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champions\applications\COH\HeroVirtualTableTop_Build\resources\"/>
    </mc:Choice>
  </mc:AlternateContent>
  <bookViews>
    <workbookView xWindow="0" yWindow="0" windowWidth="23040" windowHeight="991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81" i="1" l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  <c r="F3682" i="1"/>
  <c r="C3681" i="1"/>
  <c r="C3680" i="1"/>
  <c r="C3679" i="1"/>
  <c r="C3678" i="1"/>
  <c r="C3677" i="1"/>
  <c r="C3676" i="1"/>
  <c r="C3675" i="1"/>
  <c r="B3675" i="1" s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B3638" i="1" s="1"/>
  <c r="C3637" i="1"/>
  <c r="B3637" i="1" s="1"/>
  <c r="C3636" i="1"/>
  <c r="B3636" i="1" s="1"/>
  <c r="C3635" i="1"/>
  <c r="C3634" i="1"/>
  <c r="C3633" i="1"/>
  <c r="C3632" i="1"/>
  <c r="C3631" i="1"/>
  <c r="C3630" i="1"/>
  <c r="C3629" i="1"/>
  <c r="C3628" i="1"/>
  <c r="C3627" i="1"/>
  <c r="B3627" i="1" s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B3601" i="1" s="1"/>
  <c r="C3600" i="1"/>
  <c r="C3599" i="1"/>
  <c r="C3598" i="1"/>
  <c r="B3598" i="1" s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B3582" i="1" s="1"/>
  <c r="C3581" i="1"/>
  <c r="C3580" i="1"/>
  <c r="B3580" i="1" s="1"/>
  <c r="C3579" i="1"/>
  <c r="C3578" i="1"/>
  <c r="C3577" i="1"/>
  <c r="C3576" i="1"/>
  <c r="C3575" i="1"/>
  <c r="C3574" i="1"/>
  <c r="C3573" i="1"/>
  <c r="C3572" i="1"/>
  <c r="C3571" i="1"/>
  <c r="C3570" i="1"/>
  <c r="C3569" i="1"/>
  <c r="B3569" i="1" s="1"/>
  <c r="C3568" i="1"/>
  <c r="C3567" i="1"/>
  <c r="C3566" i="1"/>
  <c r="C3565" i="1"/>
  <c r="C3564" i="1"/>
  <c r="C3563" i="1"/>
  <c r="C3562" i="1"/>
  <c r="C3561" i="1"/>
  <c r="C3560" i="1"/>
  <c r="C3559" i="1"/>
  <c r="B3559" i="1" s="1"/>
  <c r="C3558" i="1"/>
  <c r="B3558" i="1" s="1"/>
  <c r="C3557" i="1"/>
  <c r="B3557" i="1" s="1"/>
  <c r="C3556" i="1"/>
  <c r="B3556" i="1" s="1"/>
  <c r="C3555" i="1"/>
  <c r="B3555" i="1" s="1"/>
  <c r="C3554" i="1"/>
  <c r="B3554" i="1" s="1"/>
  <c r="C3553" i="1"/>
  <c r="B3553" i="1" s="1"/>
  <c r="C3552" i="1"/>
  <c r="B3552" i="1" s="1"/>
  <c r="C3551" i="1"/>
  <c r="B3551" i="1" s="1"/>
  <c r="C3550" i="1"/>
  <c r="B3550" i="1" s="1"/>
  <c r="C3549" i="1"/>
  <c r="B3549" i="1" s="1"/>
  <c r="C3548" i="1"/>
  <c r="B3548" i="1" s="1"/>
  <c r="C3547" i="1"/>
  <c r="B3547" i="1" s="1"/>
  <c r="C3546" i="1"/>
  <c r="B3546" i="1" s="1"/>
  <c r="C3545" i="1"/>
  <c r="B3545" i="1" s="1"/>
  <c r="C3544" i="1"/>
  <c r="B3544" i="1" s="1"/>
  <c r="C3543" i="1"/>
  <c r="B3543" i="1" s="1"/>
  <c r="C3542" i="1"/>
  <c r="B3542" i="1" s="1"/>
  <c r="C3541" i="1"/>
  <c r="B3541" i="1" s="1"/>
  <c r="C3540" i="1"/>
  <c r="B3540" i="1" s="1"/>
  <c r="C3539" i="1"/>
  <c r="B3539" i="1" s="1"/>
  <c r="C3538" i="1"/>
  <c r="B3538" i="1" s="1"/>
  <c r="C3537" i="1"/>
  <c r="B3537" i="1" s="1"/>
  <c r="C3536" i="1"/>
  <c r="B3536" i="1" s="1"/>
  <c r="C3535" i="1"/>
  <c r="B3535" i="1" s="1"/>
  <c r="C3534" i="1"/>
  <c r="B3534" i="1" s="1"/>
  <c r="C3533" i="1"/>
  <c r="B3533" i="1" s="1"/>
  <c r="C3532" i="1"/>
  <c r="B3532" i="1" s="1"/>
  <c r="C3531" i="1"/>
  <c r="B3531" i="1" s="1"/>
  <c r="C3530" i="1"/>
  <c r="B3530" i="1" s="1"/>
  <c r="C3529" i="1"/>
  <c r="B3529" i="1" s="1"/>
  <c r="C3528" i="1"/>
  <c r="B3528" i="1" s="1"/>
  <c r="C3527" i="1"/>
  <c r="B3527" i="1" s="1"/>
  <c r="C3526" i="1"/>
  <c r="B3526" i="1" s="1"/>
  <c r="C3525" i="1"/>
  <c r="B3525" i="1" s="1"/>
  <c r="C3524" i="1"/>
  <c r="B3524" i="1" s="1"/>
  <c r="C3523" i="1"/>
  <c r="B3523" i="1" s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B3511" i="1" s="1"/>
  <c r="C3510" i="1"/>
  <c r="B3510" i="1" s="1"/>
  <c r="C3509" i="1"/>
  <c r="B3509" i="1" s="1"/>
  <c r="C3508" i="1"/>
  <c r="C3507" i="1"/>
  <c r="B3507" i="1" s="1"/>
  <c r="C3506" i="1"/>
  <c r="C3505" i="1"/>
  <c r="C3504" i="1"/>
  <c r="B3504" i="1" s="1"/>
  <c r="C3503" i="1"/>
  <c r="C3502" i="1"/>
  <c r="C3501" i="1"/>
  <c r="C3500" i="1"/>
  <c r="C3499" i="1"/>
  <c r="C3498" i="1"/>
  <c r="B3498" i="1" s="1"/>
  <c r="C3497" i="1"/>
  <c r="C3496" i="1"/>
  <c r="B3496" i="1" s="1"/>
  <c r="C3495" i="1"/>
  <c r="B3495" i="1" s="1"/>
  <c r="C3494" i="1"/>
  <c r="C3493" i="1"/>
  <c r="C3492" i="1"/>
  <c r="C3491" i="1"/>
  <c r="C3490" i="1"/>
  <c r="C3489" i="1"/>
  <c r="C3488" i="1"/>
  <c r="C3487" i="1"/>
  <c r="C3486" i="1"/>
  <c r="B3486" i="1" s="1"/>
  <c r="C3485" i="1"/>
  <c r="B3485" i="1" s="1"/>
  <c r="C3484" i="1"/>
  <c r="B3484" i="1" s="1"/>
  <c r="C3483" i="1"/>
  <c r="C3482" i="1"/>
  <c r="C3481" i="1"/>
  <c r="C3480" i="1"/>
  <c r="C3479" i="1"/>
  <c r="C3478" i="1"/>
  <c r="B3478" i="1" s="1"/>
  <c r="C3477" i="1"/>
  <c r="C3476" i="1"/>
  <c r="C3475" i="1"/>
  <c r="B3475" i="1" s="1"/>
  <c r="C3474" i="1"/>
  <c r="C3473" i="1"/>
  <c r="C3472" i="1"/>
  <c r="C3471" i="1"/>
  <c r="C3470" i="1"/>
  <c r="C3469" i="1"/>
  <c r="C3468" i="1"/>
  <c r="C3467" i="1"/>
  <c r="B3467" i="1" s="1"/>
  <c r="C3466" i="1"/>
  <c r="B3466" i="1" s="1"/>
  <c r="C3465" i="1"/>
  <c r="C3464" i="1"/>
  <c r="C3463" i="1"/>
  <c r="B3463" i="1" s="1"/>
  <c r="C3462" i="1"/>
  <c r="B3462" i="1" s="1"/>
  <c r="C3461" i="1"/>
  <c r="B3461" i="1" s="1"/>
  <c r="C3460" i="1"/>
  <c r="B3460" i="1" s="1"/>
  <c r="C3459" i="1"/>
  <c r="B3459" i="1" s="1"/>
  <c r="C3458" i="1"/>
  <c r="B3458" i="1" s="1"/>
  <c r="C3457" i="1"/>
  <c r="C3456" i="1"/>
  <c r="C3455" i="1"/>
  <c r="C3454" i="1"/>
  <c r="C3453" i="1"/>
  <c r="C3452" i="1"/>
  <c r="B3452" i="1" s="1"/>
  <c r="C3451" i="1"/>
  <c r="B3451" i="1" s="1"/>
  <c r="C3450" i="1"/>
  <c r="B3450" i="1" s="1"/>
  <c r="C3449" i="1"/>
  <c r="C3448" i="1"/>
  <c r="C3447" i="1"/>
  <c r="B3447" i="1" s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B3432" i="1" s="1"/>
  <c r="C3431" i="1"/>
  <c r="C3430" i="1"/>
  <c r="C3429" i="1"/>
  <c r="C3428" i="1"/>
  <c r="C3427" i="1"/>
  <c r="B3427" i="1" s="1"/>
  <c r="C3426" i="1"/>
  <c r="B3426" i="1" s="1"/>
  <c r="C3425" i="1"/>
  <c r="B3425" i="1" s="1"/>
  <c r="C3424" i="1"/>
  <c r="B3424" i="1" s="1"/>
  <c r="C3423" i="1"/>
  <c r="B3423" i="1" s="1"/>
  <c r="C3422" i="1"/>
  <c r="B3422" i="1" s="1"/>
  <c r="C3421" i="1"/>
  <c r="B3421" i="1" s="1"/>
  <c r="C3420" i="1"/>
  <c r="B3420" i="1" s="1"/>
  <c r="C3419" i="1"/>
  <c r="B3419" i="1" s="1"/>
  <c r="C3418" i="1"/>
  <c r="B3418" i="1" s="1"/>
  <c r="C3417" i="1"/>
  <c r="B3417" i="1" s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B3395" i="1" s="1"/>
  <c r="C3394" i="1"/>
  <c r="C3393" i="1"/>
  <c r="B3393" i="1" s="1"/>
  <c r="C3392" i="1"/>
  <c r="C3391" i="1"/>
  <c r="C3390" i="1"/>
  <c r="C3389" i="1"/>
  <c r="C3388" i="1"/>
  <c r="C3387" i="1"/>
  <c r="C3386" i="1"/>
  <c r="C3385" i="1"/>
  <c r="B3385" i="1" s="1"/>
  <c r="C3384" i="1"/>
  <c r="B3384" i="1" s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B3366" i="1" s="1"/>
  <c r="C3365" i="1"/>
  <c r="B3365" i="1" s="1"/>
  <c r="C3364" i="1"/>
  <c r="B3364" i="1" s="1"/>
  <c r="C3363" i="1"/>
  <c r="C3362" i="1"/>
  <c r="B3362" i="1" s="1"/>
  <c r="C3361" i="1"/>
  <c r="B3361" i="1" s="1"/>
  <c r="C3360" i="1"/>
  <c r="B3360" i="1" s="1"/>
  <c r="C3359" i="1"/>
  <c r="B3359" i="1" s="1"/>
  <c r="C3358" i="1"/>
  <c r="B3358" i="1" s="1"/>
  <c r="C3357" i="1"/>
  <c r="B3357" i="1" s="1"/>
  <c r="C3356" i="1"/>
  <c r="B3356" i="1" s="1"/>
  <c r="C3355" i="1"/>
  <c r="B3355" i="1" s="1"/>
  <c r="C3354" i="1"/>
  <c r="B3354" i="1" s="1"/>
  <c r="C3353" i="1"/>
  <c r="B3353" i="1" s="1"/>
  <c r="C3352" i="1"/>
  <c r="B3352" i="1" s="1"/>
  <c r="C3351" i="1"/>
  <c r="B3351" i="1" s="1"/>
  <c r="C3350" i="1"/>
  <c r="B3350" i="1" s="1"/>
  <c r="C3349" i="1"/>
  <c r="B3349" i="1" s="1"/>
  <c r="C3348" i="1"/>
  <c r="B3348" i="1" s="1"/>
  <c r="C3347" i="1"/>
  <c r="C3346" i="1"/>
  <c r="C3345" i="1"/>
  <c r="C3344" i="1"/>
  <c r="C3343" i="1"/>
  <c r="C3342" i="1"/>
  <c r="C3341" i="1"/>
  <c r="C3340" i="1"/>
  <c r="C3339" i="1"/>
  <c r="C3338" i="1"/>
  <c r="B3338" i="1" s="1"/>
  <c r="C3337" i="1"/>
  <c r="C3336" i="1"/>
  <c r="C3335" i="1"/>
  <c r="C3334" i="1"/>
  <c r="C3333" i="1"/>
  <c r="C3332" i="1"/>
  <c r="C3331" i="1"/>
  <c r="C3330" i="1"/>
  <c r="B3330" i="1" s="1"/>
  <c r="C3329" i="1"/>
  <c r="B3329" i="1" s="1"/>
  <c r="C3328" i="1"/>
  <c r="B3328" i="1" s="1"/>
  <c r="C3327" i="1"/>
  <c r="C3326" i="1"/>
  <c r="C3325" i="1"/>
  <c r="C3324" i="1"/>
  <c r="C3323" i="1"/>
  <c r="C3322" i="1"/>
  <c r="B3322" i="1" s="1"/>
  <c r="C3321" i="1"/>
  <c r="C3320" i="1"/>
  <c r="C3319" i="1"/>
  <c r="C3318" i="1"/>
  <c r="C3317" i="1"/>
  <c r="C3316" i="1"/>
  <c r="B3316" i="1" s="1"/>
  <c r="C3315" i="1"/>
  <c r="C3314" i="1"/>
  <c r="C3313" i="1"/>
  <c r="C3312" i="1"/>
  <c r="B3312" i="1" s="1"/>
  <c r="C3311" i="1"/>
  <c r="C3310" i="1"/>
  <c r="C3309" i="1"/>
  <c r="C3308" i="1"/>
  <c r="C3307" i="1"/>
  <c r="C3306" i="1"/>
  <c r="C3305" i="1"/>
  <c r="C3304" i="1"/>
  <c r="C3303" i="1"/>
  <c r="C3302" i="1"/>
  <c r="C3301" i="1"/>
  <c r="B3301" i="1" s="1"/>
  <c r="C3300" i="1"/>
  <c r="C3299" i="1"/>
  <c r="B3299" i="1" s="1"/>
  <c r="C3298" i="1"/>
  <c r="B3298" i="1" s="1"/>
  <c r="C3297" i="1"/>
  <c r="B3297" i="1" s="1"/>
  <c r="C3296" i="1"/>
  <c r="B3296" i="1" s="1"/>
  <c r="C3295" i="1"/>
  <c r="B3295" i="1" s="1"/>
  <c r="C3294" i="1"/>
  <c r="C3293" i="1"/>
  <c r="C3292" i="1"/>
  <c r="C3291" i="1"/>
  <c r="C3290" i="1"/>
  <c r="C3289" i="1"/>
  <c r="C3288" i="1"/>
  <c r="C3287" i="1"/>
  <c r="C3286" i="1"/>
  <c r="C3285" i="1"/>
  <c r="C3284" i="1"/>
  <c r="B3284" i="1" s="1"/>
  <c r="C3283" i="1"/>
  <c r="B3283" i="1" s="1"/>
  <c r="C3282" i="1"/>
  <c r="B3282" i="1" s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B3264" i="1" s="1"/>
  <c r="C3263" i="1"/>
  <c r="B3263" i="1" s="1"/>
  <c r="C3262" i="1"/>
  <c r="B3262" i="1" s="1"/>
  <c r="C3261" i="1"/>
  <c r="B3261" i="1" s="1"/>
  <c r="C3260" i="1"/>
  <c r="B3260" i="1" s="1"/>
  <c r="C3259" i="1"/>
  <c r="B3259" i="1" s="1"/>
  <c r="C3258" i="1"/>
  <c r="C3257" i="1"/>
  <c r="C3256" i="1"/>
  <c r="C3255" i="1"/>
  <c r="C3254" i="1"/>
  <c r="C3253" i="1"/>
  <c r="C3252" i="1"/>
  <c r="C3251" i="1"/>
  <c r="C3250" i="1"/>
  <c r="B3250" i="1" s="1"/>
  <c r="C3249" i="1"/>
  <c r="B3249" i="1" s="1"/>
  <c r="C3248" i="1"/>
  <c r="B3248" i="1" s="1"/>
  <c r="C3247" i="1"/>
  <c r="B3247" i="1" s="1"/>
  <c r="C3246" i="1"/>
  <c r="B3246" i="1" s="1"/>
  <c r="C3245" i="1"/>
  <c r="B3245" i="1" s="1"/>
  <c r="C3244" i="1"/>
  <c r="B3244" i="1" s="1"/>
  <c r="C3243" i="1"/>
  <c r="B3243" i="1" s="1"/>
  <c r="C3242" i="1"/>
  <c r="B3242" i="1" s="1"/>
  <c r="C3241" i="1"/>
  <c r="B3241" i="1" s="1"/>
  <c r="C3240" i="1"/>
  <c r="B3240" i="1" s="1"/>
  <c r="C3239" i="1"/>
  <c r="B3239" i="1" s="1"/>
  <c r="C3238" i="1"/>
  <c r="B3238" i="1" s="1"/>
  <c r="C3237" i="1"/>
  <c r="B3237" i="1" s="1"/>
  <c r="C3236" i="1"/>
  <c r="B3236" i="1" s="1"/>
  <c r="C3235" i="1"/>
  <c r="B3235" i="1" s="1"/>
  <c r="C3234" i="1"/>
  <c r="B3234" i="1" s="1"/>
  <c r="C3233" i="1"/>
  <c r="B3233" i="1" s="1"/>
  <c r="C3232" i="1"/>
  <c r="B3232" i="1" s="1"/>
  <c r="C3231" i="1"/>
  <c r="B3231" i="1" s="1"/>
  <c r="C3230" i="1"/>
  <c r="B3230" i="1" s="1"/>
  <c r="C3229" i="1"/>
  <c r="B3229" i="1" s="1"/>
  <c r="C3228" i="1"/>
  <c r="B3228" i="1" s="1"/>
  <c r="C3227" i="1"/>
  <c r="B3227" i="1" s="1"/>
  <c r="C3226" i="1"/>
  <c r="B3226" i="1" s="1"/>
  <c r="C3225" i="1"/>
  <c r="B3225" i="1" s="1"/>
  <c r="C3224" i="1"/>
  <c r="B3224" i="1" s="1"/>
  <c r="C3223" i="1"/>
  <c r="B3223" i="1" s="1"/>
  <c r="C3222" i="1"/>
  <c r="B3222" i="1" s="1"/>
  <c r="C3221" i="1"/>
  <c r="B3221" i="1" s="1"/>
  <c r="C3220" i="1"/>
  <c r="B3220" i="1" s="1"/>
  <c r="C3219" i="1"/>
  <c r="B3219" i="1" s="1"/>
  <c r="C3218" i="1"/>
  <c r="B3218" i="1" s="1"/>
  <c r="C3217" i="1"/>
  <c r="B3217" i="1" s="1"/>
  <c r="C3216" i="1"/>
  <c r="B3216" i="1" s="1"/>
  <c r="C3215" i="1"/>
  <c r="B3215" i="1" s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B3202" i="1" s="1"/>
  <c r="C3201" i="1"/>
  <c r="B3201" i="1" s="1"/>
  <c r="C3200" i="1"/>
  <c r="B3200" i="1" s="1"/>
  <c r="C3199" i="1"/>
  <c r="B3199" i="1" s="1"/>
  <c r="C3198" i="1"/>
  <c r="B3198" i="1" s="1"/>
  <c r="C3197" i="1"/>
  <c r="B3197" i="1" s="1"/>
  <c r="C3196" i="1"/>
  <c r="B3196" i="1" s="1"/>
  <c r="C3195" i="1"/>
  <c r="B3195" i="1" s="1"/>
  <c r="C3194" i="1"/>
  <c r="B3194" i="1" s="1"/>
  <c r="C3193" i="1"/>
  <c r="B3193" i="1" s="1"/>
  <c r="C3192" i="1"/>
  <c r="B3192" i="1" s="1"/>
  <c r="C3191" i="1"/>
  <c r="B3191" i="1" s="1"/>
  <c r="C3190" i="1"/>
  <c r="B3190" i="1" s="1"/>
  <c r="C3189" i="1"/>
  <c r="B3189" i="1" s="1"/>
  <c r="C3188" i="1"/>
  <c r="B3188" i="1" s="1"/>
  <c r="C3187" i="1"/>
  <c r="B3187" i="1" s="1"/>
  <c r="C3186" i="1"/>
  <c r="B3186" i="1" s="1"/>
  <c r="C3185" i="1"/>
  <c r="B3185" i="1" s="1"/>
  <c r="C3184" i="1"/>
  <c r="B3184" i="1" s="1"/>
  <c r="C3183" i="1"/>
  <c r="B3183" i="1" s="1"/>
  <c r="C3182" i="1"/>
  <c r="B3182" i="1" s="1"/>
  <c r="C3181" i="1"/>
  <c r="B3181" i="1" s="1"/>
  <c r="C3180" i="1"/>
  <c r="B3180" i="1" s="1"/>
  <c r="C3179" i="1"/>
  <c r="B3179" i="1" s="1"/>
  <c r="C3178" i="1"/>
  <c r="B3178" i="1" s="1"/>
  <c r="C3177" i="1"/>
  <c r="B3177" i="1" s="1"/>
  <c r="C3176" i="1"/>
  <c r="B3176" i="1" s="1"/>
  <c r="C3175" i="1"/>
  <c r="B3175" i="1" s="1"/>
  <c r="C3174" i="1"/>
  <c r="B3174" i="1" s="1"/>
  <c r="C3173" i="1"/>
  <c r="B3173" i="1" s="1"/>
  <c r="C3172" i="1"/>
  <c r="B3172" i="1" s="1"/>
  <c r="C3171" i="1"/>
  <c r="B3171" i="1" s="1"/>
  <c r="C3170" i="1"/>
  <c r="B3170" i="1" s="1"/>
  <c r="C3169" i="1"/>
  <c r="B3169" i="1" s="1"/>
  <c r="C3168" i="1"/>
  <c r="B3168" i="1" s="1"/>
  <c r="C3167" i="1"/>
  <c r="B3167" i="1" s="1"/>
  <c r="C3166" i="1"/>
  <c r="B3166" i="1" s="1"/>
  <c r="C3165" i="1"/>
  <c r="B3165" i="1" s="1"/>
  <c r="C3164" i="1"/>
  <c r="B3164" i="1" s="1"/>
  <c r="C3163" i="1"/>
  <c r="B3163" i="1" s="1"/>
  <c r="C3162" i="1"/>
  <c r="B3162" i="1" s="1"/>
  <c r="C3161" i="1"/>
  <c r="B3161" i="1" s="1"/>
  <c r="C3160" i="1"/>
  <c r="B3160" i="1" s="1"/>
  <c r="C3159" i="1"/>
  <c r="B3159" i="1" s="1"/>
  <c r="C3158" i="1"/>
  <c r="B3158" i="1" s="1"/>
  <c r="C3157" i="1"/>
  <c r="B3157" i="1" s="1"/>
  <c r="C3156" i="1"/>
  <c r="B3156" i="1" s="1"/>
  <c r="C3155" i="1"/>
  <c r="B3155" i="1" s="1"/>
  <c r="C3154" i="1"/>
  <c r="B3154" i="1" s="1"/>
  <c r="C3153" i="1"/>
  <c r="B3153" i="1" s="1"/>
  <c r="C3152" i="1"/>
  <c r="B3152" i="1" s="1"/>
  <c r="C3151" i="1"/>
  <c r="B3151" i="1" s="1"/>
  <c r="C3150" i="1"/>
  <c r="B3150" i="1" s="1"/>
  <c r="C3149" i="1"/>
  <c r="B3149" i="1" s="1"/>
  <c r="C3148" i="1"/>
  <c r="B3148" i="1" s="1"/>
  <c r="C3147" i="1"/>
  <c r="B3147" i="1" s="1"/>
  <c r="C3146" i="1"/>
  <c r="B3146" i="1" s="1"/>
  <c r="C3145" i="1"/>
  <c r="B3145" i="1" s="1"/>
  <c r="C3144" i="1"/>
  <c r="B3144" i="1" s="1"/>
  <c r="C3143" i="1"/>
  <c r="B3143" i="1" s="1"/>
  <c r="C3142" i="1"/>
  <c r="B3142" i="1" s="1"/>
  <c r="C3141" i="1"/>
  <c r="B3141" i="1" s="1"/>
  <c r="C3140" i="1"/>
  <c r="B3140" i="1" s="1"/>
  <c r="C3139" i="1"/>
  <c r="B3139" i="1" s="1"/>
  <c r="C3138" i="1"/>
  <c r="B3138" i="1" s="1"/>
  <c r="C3137" i="1"/>
  <c r="B3137" i="1" s="1"/>
  <c r="C3136" i="1"/>
  <c r="B3136" i="1" s="1"/>
  <c r="C3135" i="1"/>
  <c r="B3135" i="1" s="1"/>
  <c r="C3134" i="1"/>
  <c r="B3134" i="1" s="1"/>
  <c r="C3133" i="1"/>
  <c r="B3133" i="1" s="1"/>
  <c r="C3132" i="1"/>
  <c r="B3132" i="1" s="1"/>
  <c r="C3131" i="1"/>
  <c r="B3131" i="1" s="1"/>
  <c r="C3130" i="1"/>
  <c r="B3130" i="1" s="1"/>
  <c r="C3129" i="1"/>
  <c r="B3129" i="1" s="1"/>
  <c r="C3128" i="1"/>
  <c r="B3128" i="1" s="1"/>
  <c r="C3127" i="1"/>
  <c r="B3127" i="1" s="1"/>
  <c r="C3126" i="1"/>
  <c r="B3126" i="1" s="1"/>
  <c r="C3125" i="1"/>
  <c r="B3125" i="1" s="1"/>
  <c r="C3124" i="1"/>
  <c r="B3124" i="1" s="1"/>
  <c r="C3123" i="1"/>
  <c r="B3123" i="1" s="1"/>
  <c r="C3122" i="1"/>
  <c r="B3122" i="1" s="1"/>
  <c r="C3121" i="1"/>
  <c r="B3121" i="1" s="1"/>
  <c r="C3120" i="1"/>
  <c r="B3120" i="1" s="1"/>
  <c r="C3119" i="1"/>
  <c r="B3119" i="1" s="1"/>
  <c r="C3118" i="1"/>
  <c r="B3118" i="1" s="1"/>
  <c r="C3117" i="1"/>
  <c r="B3117" i="1" s="1"/>
  <c r="C3116" i="1"/>
  <c r="B3116" i="1" s="1"/>
  <c r="C3115" i="1"/>
  <c r="B3115" i="1" s="1"/>
  <c r="C3114" i="1"/>
  <c r="B3114" i="1" s="1"/>
  <c r="C3113" i="1"/>
  <c r="B3113" i="1" s="1"/>
  <c r="C3112" i="1"/>
  <c r="B3112" i="1" s="1"/>
  <c r="C3111" i="1"/>
  <c r="B3111" i="1" s="1"/>
  <c r="C3110" i="1"/>
  <c r="B3110" i="1" s="1"/>
  <c r="C3109" i="1"/>
  <c r="B3109" i="1" s="1"/>
  <c r="C3108" i="1"/>
  <c r="B3108" i="1" s="1"/>
  <c r="C3107" i="1"/>
  <c r="B3107" i="1" s="1"/>
  <c r="C3106" i="1"/>
  <c r="B3106" i="1" s="1"/>
  <c r="C3105" i="1"/>
  <c r="B3105" i="1" s="1"/>
  <c r="C3104" i="1"/>
  <c r="B3104" i="1" s="1"/>
  <c r="C3103" i="1"/>
  <c r="B3103" i="1" s="1"/>
  <c r="C3102" i="1"/>
  <c r="B3102" i="1" s="1"/>
  <c r="C3101" i="1"/>
  <c r="B3101" i="1" s="1"/>
  <c r="C3100" i="1"/>
  <c r="B3100" i="1" s="1"/>
  <c r="C3099" i="1"/>
  <c r="B3099" i="1" s="1"/>
  <c r="C3098" i="1"/>
  <c r="B3098" i="1" s="1"/>
  <c r="C3097" i="1"/>
  <c r="B3097" i="1" s="1"/>
  <c r="C3096" i="1"/>
  <c r="B3096" i="1" s="1"/>
  <c r="C3095" i="1"/>
  <c r="B3095" i="1" s="1"/>
  <c r="C3094" i="1"/>
  <c r="B3094" i="1" s="1"/>
  <c r="C3093" i="1"/>
  <c r="B3093" i="1" s="1"/>
  <c r="C3092" i="1"/>
  <c r="B3092" i="1" s="1"/>
  <c r="C3091" i="1"/>
  <c r="B3091" i="1" s="1"/>
  <c r="C3090" i="1"/>
  <c r="B3090" i="1" s="1"/>
  <c r="C3089" i="1"/>
  <c r="B3089" i="1" s="1"/>
  <c r="C3088" i="1"/>
  <c r="B3088" i="1" s="1"/>
  <c r="C3087" i="1"/>
  <c r="B3087" i="1" s="1"/>
  <c r="C3086" i="1"/>
  <c r="B3086" i="1" s="1"/>
  <c r="C3085" i="1"/>
  <c r="B3085" i="1" s="1"/>
  <c r="C3084" i="1"/>
  <c r="B3084" i="1" s="1"/>
  <c r="C3083" i="1"/>
  <c r="B3083" i="1" s="1"/>
  <c r="C3082" i="1"/>
  <c r="B3082" i="1" s="1"/>
  <c r="C3081" i="1"/>
  <c r="B3081" i="1" s="1"/>
  <c r="C3080" i="1"/>
  <c r="B3080" i="1" s="1"/>
  <c r="C3079" i="1"/>
  <c r="B3079" i="1" s="1"/>
  <c r="C3078" i="1"/>
  <c r="B3078" i="1" s="1"/>
  <c r="C3077" i="1"/>
  <c r="B3077" i="1" s="1"/>
  <c r="C3076" i="1"/>
  <c r="B3076" i="1" s="1"/>
  <c r="C3075" i="1"/>
  <c r="B3075" i="1" s="1"/>
  <c r="C3074" i="1"/>
  <c r="B3074" i="1" s="1"/>
  <c r="C3073" i="1"/>
  <c r="B3073" i="1" s="1"/>
  <c r="C3072" i="1"/>
  <c r="B3072" i="1" s="1"/>
  <c r="C3071" i="1"/>
  <c r="B3071" i="1" s="1"/>
  <c r="C3070" i="1"/>
  <c r="B3070" i="1" s="1"/>
  <c r="C3069" i="1"/>
  <c r="B3069" i="1" s="1"/>
  <c r="C3068" i="1"/>
  <c r="B3068" i="1" s="1"/>
  <c r="C3067" i="1"/>
  <c r="B3067" i="1" s="1"/>
  <c r="C3066" i="1"/>
  <c r="B3066" i="1" s="1"/>
  <c r="C3065" i="1"/>
  <c r="B3065" i="1" s="1"/>
  <c r="C3064" i="1"/>
  <c r="B3064" i="1" s="1"/>
  <c r="C3063" i="1"/>
  <c r="B3063" i="1" s="1"/>
  <c r="C3062" i="1"/>
  <c r="B3062" i="1" s="1"/>
  <c r="C3061" i="1"/>
  <c r="B3061" i="1" s="1"/>
  <c r="C3060" i="1"/>
  <c r="B3060" i="1" s="1"/>
  <c r="C3059" i="1"/>
  <c r="B3059" i="1" s="1"/>
  <c r="C3058" i="1"/>
  <c r="B3058" i="1" s="1"/>
  <c r="C3057" i="1"/>
  <c r="B3057" i="1" s="1"/>
  <c r="C3056" i="1"/>
  <c r="B3056" i="1" s="1"/>
  <c r="C3055" i="1"/>
  <c r="B3055" i="1" s="1"/>
  <c r="C3054" i="1"/>
  <c r="B3054" i="1" s="1"/>
  <c r="C3053" i="1"/>
  <c r="B3053" i="1" s="1"/>
  <c r="C3052" i="1"/>
  <c r="B3052" i="1" s="1"/>
  <c r="C3051" i="1"/>
  <c r="B3051" i="1" s="1"/>
  <c r="C3050" i="1"/>
  <c r="B3050" i="1" s="1"/>
  <c r="C3049" i="1"/>
  <c r="B3049" i="1" s="1"/>
  <c r="C3048" i="1"/>
  <c r="B3048" i="1" s="1"/>
  <c r="C3047" i="1"/>
  <c r="B3047" i="1" s="1"/>
  <c r="C3046" i="1"/>
  <c r="B3046" i="1" s="1"/>
  <c r="C3045" i="1"/>
  <c r="B3045" i="1" s="1"/>
  <c r="C3044" i="1"/>
  <c r="B3044" i="1" s="1"/>
  <c r="C3043" i="1"/>
  <c r="B3043" i="1" s="1"/>
  <c r="C3042" i="1"/>
  <c r="B3042" i="1" s="1"/>
  <c r="C3041" i="1"/>
  <c r="C3040" i="1"/>
  <c r="C3039" i="1"/>
  <c r="C3038" i="1"/>
  <c r="C3037" i="1"/>
  <c r="C3036" i="1"/>
  <c r="C3035" i="1"/>
  <c r="C3034" i="1"/>
  <c r="C3033" i="1"/>
  <c r="B3033" i="1" s="1"/>
  <c r="C3032" i="1"/>
  <c r="B3032" i="1" s="1"/>
  <c r="C3031" i="1"/>
  <c r="B3031" i="1" s="1"/>
  <c r="C3030" i="1"/>
  <c r="B3030" i="1" s="1"/>
  <c r="C3029" i="1"/>
  <c r="B3029" i="1" s="1"/>
  <c r="C3028" i="1"/>
  <c r="B3028" i="1" s="1"/>
  <c r="C3027" i="1"/>
  <c r="B3027" i="1" s="1"/>
  <c r="C3026" i="1"/>
  <c r="B3026" i="1" s="1"/>
  <c r="C3025" i="1"/>
  <c r="B3025" i="1" s="1"/>
  <c r="C3024" i="1"/>
  <c r="B3024" i="1" s="1"/>
  <c r="C3023" i="1"/>
  <c r="B3023" i="1" s="1"/>
  <c r="C3022" i="1"/>
  <c r="B3022" i="1" s="1"/>
  <c r="C3021" i="1"/>
  <c r="B3021" i="1" s="1"/>
  <c r="C3020" i="1"/>
  <c r="B3020" i="1" s="1"/>
  <c r="C3019" i="1"/>
  <c r="B3019" i="1" s="1"/>
  <c r="C3018" i="1"/>
  <c r="B3018" i="1" s="1"/>
  <c r="C3017" i="1"/>
  <c r="B3017" i="1" s="1"/>
  <c r="C3016" i="1"/>
  <c r="B3016" i="1" s="1"/>
  <c r="C3015" i="1"/>
  <c r="B3015" i="1" s="1"/>
  <c r="C3014" i="1"/>
  <c r="B3014" i="1" s="1"/>
  <c r="C3013" i="1"/>
  <c r="B3013" i="1" s="1"/>
  <c r="C3012" i="1"/>
  <c r="B3012" i="1" s="1"/>
  <c r="C3011" i="1"/>
  <c r="B3011" i="1" s="1"/>
  <c r="C3010" i="1"/>
  <c r="B3010" i="1" s="1"/>
  <c r="C3009" i="1"/>
  <c r="B3009" i="1" s="1"/>
  <c r="C3008" i="1"/>
  <c r="B3008" i="1" s="1"/>
  <c r="C3007" i="1"/>
  <c r="B3007" i="1" s="1"/>
  <c r="C3006" i="1"/>
  <c r="B3006" i="1" s="1"/>
  <c r="C3005" i="1"/>
  <c r="B3005" i="1" s="1"/>
  <c r="C3004" i="1"/>
  <c r="B3004" i="1" s="1"/>
  <c r="C3003" i="1"/>
  <c r="B3003" i="1" s="1"/>
  <c r="C3002" i="1"/>
  <c r="B3002" i="1" s="1"/>
  <c r="C3001" i="1"/>
  <c r="B3001" i="1" s="1"/>
  <c r="C3000" i="1"/>
  <c r="B3000" i="1" s="1"/>
  <c r="C2999" i="1"/>
  <c r="B2999" i="1" s="1"/>
  <c r="C2998" i="1"/>
  <c r="B2998" i="1" s="1"/>
  <c r="C2997" i="1"/>
  <c r="B2997" i="1" s="1"/>
  <c r="C2996" i="1"/>
  <c r="B2996" i="1" s="1"/>
  <c r="C2995" i="1"/>
  <c r="B2995" i="1" s="1"/>
  <c r="C2994" i="1"/>
  <c r="B2994" i="1" s="1"/>
  <c r="C2993" i="1"/>
  <c r="B2993" i="1" s="1"/>
  <c r="C2992" i="1"/>
  <c r="B2992" i="1" s="1"/>
  <c r="C2991" i="1"/>
  <c r="B2991" i="1" s="1"/>
  <c r="C2990" i="1"/>
  <c r="B2990" i="1" s="1"/>
  <c r="C2989" i="1"/>
  <c r="B2989" i="1" s="1"/>
  <c r="C2988" i="1"/>
  <c r="B2988" i="1" s="1"/>
  <c r="C2987" i="1"/>
  <c r="B2987" i="1" s="1"/>
  <c r="C2986" i="1"/>
  <c r="B2986" i="1" s="1"/>
  <c r="C2985" i="1"/>
  <c r="B2985" i="1" s="1"/>
  <c r="C2984" i="1"/>
  <c r="B2984" i="1" s="1"/>
  <c r="C2983" i="1"/>
  <c r="B2983" i="1" s="1"/>
  <c r="C2982" i="1"/>
  <c r="B2982" i="1" s="1"/>
  <c r="C2981" i="1"/>
  <c r="B2981" i="1" s="1"/>
  <c r="C2980" i="1"/>
  <c r="B2980" i="1" s="1"/>
  <c r="C2979" i="1"/>
  <c r="B2979" i="1" s="1"/>
  <c r="C2978" i="1"/>
  <c r="B2978" i="1" s="1"/>
  <c r="C2977" i="1"/>
  <c r="B2977" i="1" s="1"/>
  <c r="C2976" i="1"/>
  <c r="B2976" i="1" s="1"/>
  <c r="C2975" i="1"/>
  <c r="B2975" i="1" s="1"/>
  <c r="C2974" i="1"/>
  <c r="B2974" i="1" s="1"/>
  <c r="C2973" i="1"/>
  <c r="B2973" i="1" s="1"/>
  <c r="C2972" i="1"/>
  <c r="B2972" i="1" s="1"/>
  <c r="C2971" i="1"/>
  <c r="B2971" i="1" s="1"/>
  <c r="C2970" i="1"/>
  <c r="B2970" i="1" s="1"/>
  <c r="C2969" i="1"/>
  <c r="B2969" i="1" s="1"/>
  <c r="C2968" i="1"/>
  <c r="B2968" i="1" s="1"/>
  <c r="C2967" i="1"/>
  <c r="B2967" i="1" s="1"/>
  <c r="C2966" i="1"/>
  <c r="B2966" i="1" s="1"/>
  <c r="C2965" i="1"/>
  <c r="B2965" i="1" s="1"/>
  <c r="C2964" i="1"/>
  <c r="B2964" i="1" s="1"/>
  <c r="C2963" i="1"/>
  <c r="B2963" i="1" s="1"/>
  <c r="C2962" i="1"/>
  <c r="B2962" i="1" s="1"/>
  <c r="C2961" i="1"/>
  <c r="B2961" i="1" s="1"/>
  <c r="C2960" i="1"/>
  <c r="B2960" i="1" s="1"/>
  <c r="C2959" i="1"/>
  <c r="B2959" i="1" s="1"/>
  <c r="C2958" i="1"/>
  <c r="B2958" i="1" s="1"/>
  <c r="C2957" i="1"/>
  <c r="B2957" i="1" s="1"/>
  <c r="C2956" i="1"/>
  <c r="B2956" i="1" s="1"/>
  <c r="C2955" i="1"/>
  <c r="B2955" i="1" s="1"/>
  <c r="C2954" i="1"/>
  <c r="B2954" i="1" s="1"/>
  <c r="C2953" i="1"/>
  <c r="B2953" i="1" s="1"/>
  <c r="C2952" i="1"/>
  <c r="B2952" i="1" s="1"/>
  <c r="C2951" i="1"/>
  <c r="B2951" i="1" s="1"/>
  <c r="C2950" i="1"/>
  <c r="B2950" i="1" s="1"/>
  <c r="C2949" i="1"/>
  <c r="B2949" i="1" s="1"/>
  <c r="C2948" i="1"/>
  <c r="B2948" i="1" s="1"/>
  <c r="C2947" i="1"/>
  <c r="B2947" i="1" s="1"/>
  <c r="C2946" i="1"/>
  <c r="B2946" i="1" s="1"/>
  <c r="C2945" i="1"/>
  <c r="B2945" i="1" s="1"/>
  <c r="C2944" i="1"/>
  <c r="B2944" i="1" s="1"/>
  <c r="C2943" i="1"/>
  <c r="B2943" i="1" s="1"/>
  <c r="C2942" i="1"/>
  <c r="B2942" i="1" s="1"/>
  <c r="C2941" i="1"/>
  <c r="B2941" i="1" s="1"/>
  <c r="C2940" i="1"/>
  <c r="B2940" i="1" s="1"/>
  <c r="C2939" i="1"/>
  <c r="B2939" i="1" s="1"/>
  <c r="C2938" i="1"/>
  <c r="B2938" i="1" s="1"/>
  <c r="C2937" i="1"/>
  <c r="B2937" i="1" s="1"/>
  <c r="C2936" i="1"/>
  <c r="B2936" i="1" s="1"/>
  <c r="C2935" i="1"/>
  <c r="B2935" i="1" s="1"/>
  <c r="C2934" i="1"/>
  <c r="B2934" i="1" s="1"/>
  <c r="C2933" i="1"/>
  <c r="B2933" i="1" s="1"/>
  <c r="C2932" i="1"/>
  <c r="B2932" i="1" s="1"/>
  <c r="C2931" i="1"/>
  <c r="B2931" i="1" s="1"/>
  <c r="C2930" i="1"/>
  <c r="B2930" i="1" s="1"/>
  <c r="C2929" i="1"/>
  <c r="B2929" i="1" s="1"/>
  <c r="C2928" i="1"/>
  <c r="B2928" i="1" s="1"/>
  <c r="C2927" i="1"/>
  <c r="B2927" i="1" s="1"/>
  <c r="C2926" i="1"/>
  <c r="B2926" i="1" s="1"/>
  <c r="C2925" i="1"/>
  <c r="B2925" i="1" s="1"/>
  <c r="C2924" i="1"/>
  <c r="B2924" i="1" s="1"/>
  <c r="C2923" i="1"/>
  <c r="B2923" i="1" s="1"/>
  <c r="C2922" i="1"/>
  <c r="B2922" i="1" s="1"/>
  <c r="C2921" i="1"/>
  <c r="B2921" i="1" s="1"/>
  <c r="C2920" i="1"/>
  <c r="B2920" i="1" s="1"/>
  <c r="C2919" i="1"/>
  <c r="B2919" i="1" s="1"/>
  <c r="C2918" i="1"/>
  <c r="B2918" i="1" s="1"/>
  <c r="C2917" i="1"/>
  <c r="B2917" i="1" s="1"/>
  <c r="C2916" i="1"/>
  <c r="B2916" i="1" s="1"/>
  <c r="C2915" i="1"/>
  <c r="B2915" i="1" s="1"/>
  <c r="C2914" i="1"/>
  <c r="B2914" i="1" s="1"/>
  <c r="C2913" i="1"/>
  <c r="B2913" i="1" s="1"/>
  <c r="C2912" i="1"/>
  <c r="B2912" i="1" s="1"/>
  <c r="C2911" i="1"/>
  <c r="B2911" i="1" s="1"/>
  <c r="C2910" i="1"/>
  <c r="B2910" i="1" s="1"/>
  <c r="C2909" i="1"/>
  <c r="B2909" i="1" s="1"/>
  <c r="C2908" i="1"/>
  <c r="C2907" i="1"/>
  <c r="B2907" i="1" s="1"/>
  <c r="C2906" i="1"/>
  <c r="B2906" i="1" s="1"/>
  <c r="C2905" i="1"/>
  <c r="B2905" i="1" s="1"/>
  <c r="C2904" i="1"/>
  <c r="B2904" i="1" s="1"/>
  <c r="C2903" i="1"/>
  <c r="B2903" i="1" s="1"/>
  <c r="C2902" i="1"/>
  <c r="C2901" i="1"/>
  <c r="B2901" i="1" s="1"/>
  <c r="C2900" i="1"/>
  <c r="C2899" i="1"/>
  <c r="C2898" i="1"/>
  <c r="B2898" i="1" s="1"/>
  <c r="C2897" i="1"/>
  <c r="B2897" i="1" s="1"/>
  <c r="C2896" i="1"/>
  <c r="B2896" i="1" s="1"/>
  <c r="C2895" i="1"/>
  <c r="B2895" i="1" s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B2877" i="1" s="1"/>
  <c r="C2876" i="1"/>
  <c r="C2875" i="1"/>
  <c r="B2875" i="1" s="1"/>
  <c r="C2874" i="1"/>
  <c r="B2874" i="1" s="1"/>
  <c r="C2873" i="1"/>
  <c r="B2873" i="1" s="1"/>
  <c r="C2872" i="1"/>
  <c r="B2872" i="1" s="1"/>
  <c r="C2871" i="1"/>
  <c r="B2871" i="1" s="1"/>
  <c r="C2870" i="1"/>
  <c r="B2870" i="1" s="1"/>
  <c r="C2869" i="1"/>
  <c r="C2868" i="1"/>
  <c r="C2867" i="1"/>
  <c r="B2867" i="1" s="1"/>
  <c r="C2866" i="1"/>
  <c r="B2866" i="1" s="1"/>
  <c r="C2865" i="1"/>
  <c r="B2865" i="1" s="1"/>
  <c r="C2864" i="1"/>
  <c r="B2864" i="1" s="1"/>
  <c r="C2863" i="1"/>
  <c r="B2863" i="1" s="1"/>
  <c r="C2862" i="1"/>
  <c r="B2862" i="1" s="1"/>
  <c r="C2861" i="1"/>
  <c r="B2861" i="1" s="1"/>
  <c r="C2860" i="1"/>
  <c r="B2860" i="1" s="1"/>
  <c r="C2859" i="1"/>
  <c r="B2859" i="1" s="1"/>
  <c r="C2858" i="1"/>
  <c r="B2858" i="1" s="1"/>
  <c r="C2857" i="1"/>
  <c r="B2857" i="1" s="1"/>
  <c r="C2856" i="1"/>
  <c r="B2856" i="1" s="1"/>
  <c r="C2855" i="1"/>
  <c r="B2855" i="1" s="1"/>
  <c r="C2854" i="1"/>
  <c r="B2854" i="1" s="1"/>
  <c r="C2853" i="1"/>
  <c r="B2853" i="1" s="1"/>
  <c r="C2852" i="1"/>
  <c r="C2851" i="1"/>
  <c r="B2851" i="1" s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B2838" i="1" s="1"/>
  <c r="C2837" i="1"/>
  <c r="B2837" i="1" s="1"/>
  <c r="C2836" i="1"/>
  <c r="C2835" i="1"/>
  <c r="C2834" i="1"/>
  <c r="C2833" i="1"/>
  <c r="C2832" i="1"/>
  <c r="C2831" i="1"/>
  <c r="C2830" i="1"/>
  <c r="B2830" i="1" s="1"/>
  <c r="C2829" i="1"/>
  <c r="B2829" i="1" s="1"/>
  <c r="C2828" i="1"/>
  <c r="B2828" i="1" s="1"/>
  <c r="C2827" i="1"/>
  <c r="B2827" i="1" s="1"/>
  <c r="C2826" i="1"/>
  <c r="C2825" i="1"/>
  <c r="C2824" i="1"/>
  <c r="C2823" i="1"/>
  <c r="C2822" i="1"/>
  <c r="B2822" i="1" s="1"/>
  <c r="C2821" i="1"/>
  <c r="C2820" i="1"/>
  <c r="C2819" i="1"/>
  <c r="B2819" i="1" s="1"/>
  <c r="C2818" i="1"/>
  <c r="B2818" i="1" s="1"/>
  <c r="C2817" i="1"/>
  <c r="B2817" i="1" s="1"/>
  <c r="C2816" i="1"/>
  <c r="B2816" i="1" s="1"/>
  <c r="C2815" i="1"/>
  <c r="B2815" i="1" s="1"/>
  <c r="C2814" i="1"/>
  <c r="B2814" i="1" s="1"/>
  <c r="C2813" i="1"/>
  <c r="B2813" i="1" s="1"/>
  <c r="C2812" i="1"/>
  <c r="B2812" i="1" s="1"/>
  <c r="C2811" i="1"/>
  <c r="B2811" i="1" s="1"/>
  <c r="C2810" i="1"/>
  <c r="B2810" i="1" s="1"/>
  <c r="C2809" i="1"/>
  <c r="B2809" i="1" s="1"/>
  <c r="C2808" i="1"/>
  <c r="B2808" i="1" s="1"/>
  <c r="C2807" i="1"/>
  <c r="B2807" i="1" s="1"/>
  <c r="C2806" i="1"/>
  <c r="B2806" i="1" s="1"/>
  <c r="C2805" i="1"/>
  <c r="B2805" i="1" s="1"/>
  <c r="C2804" i="1"/>
  <c r="B2804" i="1" s="1"/>
  <c r="C2803" i="1"/>
  <c r="B2803" i="1" s="1"/>
  <c r="C2802" i="1"/>
  <c r="B2802" i="1" s="1"/>
  <c r="C2801" i="1"/>
  <c r="B2801" i="1" s="1"/>
  <c r="C2800" i="1"/>
  <c r="B2800" i="1" s="1"/>
  <c r="C2799" i="1"/>
  <c r="B2799" i="1" s="1"/>
  <c r="C2798" i="1"/>
  <c r="B2798" i="1" s="1"/>
  <c r="C2797" i="1"/>
  <c r="B2797" i="1" s="1"/>
  <c r="C2796" i="1"/>
  <c r="B2796" i="1" s="1"/>
  <c r="C2795" i="1"/>
  <c r="B2795" i="1" s="1"/>
  <c r="C2794" i="1"/>
  <c r="B2794" i="1" s="1"/>
  <c r="C2793" i="1"/>
  <c r="B2793" i="1" s="1"/>
  <c r="C2792" i="1"/>
  <c r="C2791" i="1"/>
  <c r="C2790" i="1"/>
  <c r="C2789" i="1"/>
  <c r="C2788" i="1"/>
  <c r="C2787" i="1"/>
  <c r="C2786" i="1"/>
  <c r="B2786" i="1" s="1"/>
  <c r="C2785" i="1"/>
  <c r="C2784" i="1"/>
  <c r="C2783" i="1"/>
  <c r="C2782" i="1"/>
  <c r="C2781" i="1"/>
  <c r="C2780" i="1"/>
  <c r="C2779" i="1"/>
  <c r="C2778" i="1"/>
  <c r="C2777" i="1"/>
  <c r="B2777" i="1" s="1"/>
  <c r="C2776" i="1"/>
  <c r="B2776" i="1" s="1"/>
  <c r="C2775" i="1"/>
  <c r="B2775" i="1" s="1"/>
  <c r="C2774" i="1"/>
  <c r="B2774" i="1" s="1"/>
  <c r="C2773" i="1"/>
  <c r="B2773" i="1" s="1"/>
  <c r="C2772" i="1"/>
  <c r="B2772" i="1" s="1"/>
  <c r="C2771" i="1"/>
  <c r="B2771" i="1" s="1"/>
  <c r="C2770" i="1"/>
  <c r="B2770" i="1" s="1"/>
  <c r="C2769" i="1"/>
  <c r="B2769" i="1" s="1"/>
  <c r="C2768" i="1"/>
  <c r="B2768" i="1" s="1"/>
  <c r="C2767" i="1"/>
  <c r="B2767" i="1" s="1"/>
  <c r="C2766" i="1"/>
  <c r="B2766" i="1" s="1"/>
  <c r="C2765" i="1"/>
  <c r="B2765" i="1" s="1"/>
  <c r="C2764" i="1"/>
  <c r="B2764" i="1" s="1"/>
  <c r="C2763" i="1"/>
  <c r="B2763" i="1" s="1"/>
  <c r="C2762" i="1"/>
  <c r="B2762" i="1" s="1"/>
  <c r="C2761" i="1"/>
  <c r="B2761" i="1" s="1"/>
  <c r="C2760" i="1"/>
  <c r="B2760" i="1" s="1"/>
  <c r="C2759" i="1"/>
  <c r="B2759" i="1" s="1"/>
  <c r="C2758" i="1"/>
  <c r="B2758" i="1" s="1"/>
  <c r="C2757" i="1"/>
  <c r="B2757" i="1" s="1"/>
  <c r="C2756" i="1"/>
  <c r="B2756" i="1" s="1"/>
  <c r="C2755" i="1"/>
  <c r="B2755" i="1" s="1"/>
  <c r="C2754" i="1"/>
  <c r="B2754" i="1" s="1"/>
  <c r="C2753" i="1"/>
  <c r="B2753" i="1" s="1"/>
  <c r="C2752" i="1"/>
  <c r="B2752" i="1" s="1"/>
  <c r="C2751" i="1"/>
  <c r="B2751" i="1" s="1"/>
  <c r="C2750" i="1"/>
  <c r="B2750" i="1" s="1"/>
  <c r="C2749" i="1"/>
  <c r="B2749" i="1" s="1"/>
  <c r="C2748" i="1"/>
  <c r="B2748" i="1" s="1"/>
  <c r="C2747" i="1"/>
  <c r="B2747" i="1" s="1"/>
  <c r="C2746" i="1"/>
  <c r="B2746" i="1" s="1"/>
  <c r="C2745" i="1"/>
  <c r="B2745" i="1" s="1"/>
  <c r="C2744" i="1"/>
  <c r="B2744" i="1" s="1"/>
  <c r="C2743" i="1"/>
  <c r="B2743" i="1" s="1"/>
  <c r="C2742" i="1"/>
  <c r="B2742" i="1" s="1"/>
  <c r="C2741" i="1"/>
  <c r="B2741" i="1" s="1"/>
  <c r="C2740" i="1"/>
  <c r="B2740" i="1" s="1"/>
  <c r="C2739" i="1"/>
  <c r="B2739" i="1" s="1"/>
  <c r="C2738" i="1"/>
  <c r="B2738" i="1" s="1"/>
  <c r="C2737" i="1"/>
  <c r="B2737" i="1" s="1"/>
  <c r="C2736" i="1"/>
  <c r="B2736" i="1" s="1"/>
  <c r="C2735" i="1"/>
  <c r="B2735" i="1" s="1"/>
  <c r="C2734" i="1"/>
  <c r="B2734" i="1" s="1"/>
  <c r="C2733" i="1"/>
  <c r="B2733" i="1" s="1"/>
  <c r="C2732" i="1"/>
  <c r="B2732" i="1" s="1"/>
  <c r="C2731" i="1"/>
  <c r="B2731" i="1" s="1"/>
  <c r="C2730" i="1"/>
  <c r="B2730" i="1" s="1"/>
  <c r="C2729" i="1"/>
  <c r="B2729" i="1" s="1"/>
  <c r="C2728" i="1"/>
  <c r="B2728" i="1" s="1"/>
  <c r="C2727" i="1"/>
  <c r="C2726" i="1"/>
  <c r="C2725" i="1"/>
  <c r="B2725" i="1" s="1"/>
  <c r="C2724" i="1"/>
  <c r="B2724" i="1" s="1"/>
  <c r="C2723" i="1"/>
  <c r="B2723" i="1" s="1"/>
  <c r="C2722" i="1"/>
  <c r="B2722" i="1" s="1"/>
  <c r="C2721" i="1"/>
  <c r="C2720" i="1"/>
  <c r="B2720" i="1" s="1"/>
  <c r="C2719" i="1"/>
  <c r="B2719" i="1" s="1"/>
  <c r="C2718" i="1"/>
  <c r="B2718" i="1" s="1"/>
  <c r="C2717" i="1"/>
  <c r="B2717" i="1" s="1"/>
  <c r="C2716" i="1"/>
  <c r="B2716" i="1" s="1"/>
  <c r="C2715" i="1"/>
  <c r="B2715" i="1" s="1"/>
  <c r="C2714" i="1"/>
  <c r="B2714" i="1" s="1"/>
  <c r="C2713" i="1"/>
  <c r="B2713" i="1" s="1"/>
  <c r="C2712" i="1"/>
  <c r="B2712" i="1" s="1"/>
  <c r="C2711" i="1"/>
  <c r="B2711" i="1" s="1"/>
  <c r="C2710" i="1"/>
  <c r="B2710" i="1" s="1"/>
  <c r="C2709" i="1"/>
  <c r="B2709" i="1" s="1"/>
  <c r="C2708" i="1"/>
  <c r="B2708" i="1" s="1"/>
  <c r="C2707" i="1"/>
  <c r="B2707" i="1" s="1"/>
  <c r="C2706" i="1"/>
  <c r="B2706" i="1" s="1"/>
  <c r="C2705" i="1"/>
  <c r="B2705" i="1" s="1"/>
  <c r="C2704" i="1"/>
  <c r="B2704" i="1" s="1"/>
  <c r="C2703" i="1"/>
  <c r="B2703" i="1" s="1"/>
  <c r="C2702" i="1"/>
  <c r="B2702" i="1" s="1"/>
  <c r="C2701" i="1"/>
  <c r="B2701" i="1" s="1"/>
  <c r="C2700" i="1"/>
  <c r="C2699" i="1"/>
  <c r="B2699" i="1" s="1"/>
  <c r="C2698" i="1"/>
  <c r="C2697" i="1"/>
  <c r="C2696" i="1"/>
  <c r="C2695" i="1"/>
  <c r="C2694" i="1"/>
  <c r="C2693" i="1"/>
  <c r="C2692" i="1"/>
  <c r="C2691" i="1"/>
  <c r="C2690" i="1"/>
  <c r="C2689" i="1"/>
  <c r="B2689" i="1" s="1"/>
  <c r="C2688" i="1"/>
  <c r="C2687" i="1"/>
  <c r="C2686" i="1"/>
  <c r="C2685" i="1"/>
  <c r="C2684" i="1"/>
  <c r="C2683" i="1"/>
  <c r="C2682" i="1"/>
  <c r="C2681" i="1"/>
  <c r="C2680" i="1"/>
  <c r="C2679" i="1"/>
  <c r="C2678" i="1"/>
  <c r="B2678" i="1" s="1"/>
  <c r="C2677" i="1"/>
  <c r="B2677" i="1" s="1"/>
  <c r="C2676" i="1"/>
  <c r="C2675" i="1"/>
  <c r="C2674" i="1"/>
  <c r="B2674" i="1" s="1"/>
  <c r="C2673" i="1"/>
  <c r="C2672" i="1"/>
  <c r="C2671" i="1"/>
  <c r="C2670" i="1"/>
  <c r="C2669" i="1"/>
  <c r="C2668" i="1"/>
  <c r="C2667" i="1"/>
  <c r="C2666" i="1"/>
  <c r="C2665" i="1"/>
  <c r="B2665" i="1" s="1"/>
  <c r="C2664" i="1"/>
  <c r="C2663" i="1"/>
  <c r="C2662" i="1"/>
  <c r="C2661" i="1"/>
  <c r="C2660" i="1"/>
  <c r="C2659" i="1"/>
  <c r="B2659" i="1" s="1"/>
  <c r="C2658" i="1"/>
  <c r="B2658" i="1" s="1"/>
  <c r="C2657" i="1"/>
  <c r="B2657" i="1" s="1"/>
  <c r="C2656" i="1"/>
  <c r="B2656" i="1" s="1"/>
  <c r="C2655" i="1"/>
  <c r="B2655" i="1" s="1"/>
  <c r="C2654" i="1"/>
  <c r="B2654" i="1" s="1"/>
  <c r="C2653" i="1"/>
  <c r="B2653" i="1" s="1"/>
  <c r="C2652" i="1"/>
  <c r="B2652" i="1" s="1"/>
  <c r="C2651" i="1"/>
  <c r="B2651" i="1" s="1"/>
  <c r="C2650" i="1"/>
  <c r="B2650" i="1" s="1"/>
  <c r="C2649" i="1"/>
  <c r="B2649" i="1" s="1"/>
  <c r="C2648" i="1"/>
  <c r="B2648" i="1" s="1"/>
  <c r="C2647" i="1"/>
  <c r="B2647" i="1" s="1"/>
  <c r="C2646" i="1"/>
  <c r="B2646" i="1" s="1"/>
  <c r="C2645" i="1"/>
  <c r="B2645" i="1" s="1"/>
  <c r="C2644" i="1"/>
  <c r="B2644" i="1" s="1"/>
  <c r="C2643" i="1"/>
  <c r="B2643" i="1" s="1"/>
  <c r="C2642" i="1"/>
  <c r="C2641" i="1"/>
  <c r="B2641" i="1" s="1"/>
  <c r="C2640" i="1"/>
  <c r="C2639" i="1"/>
  <c r="B2639" i="1" s="1"/>
  <c r="C2638" i="1"/>
  <c r="B2638" i="1" s="1"/>
  <c r="C2637" i="1"/>
  <c r="B2637" i="1" s="1"/>
  <c r="C2636" i="1"/>
  <c r="B2636" i="1" s="1"/>
  <c r="C2635" i="1"/>
  <c r="B2635" i="1" s="1"/>
  <c r="C2634" i="1"/>
  <c r="B2634" i="1" s="1"/>
  <c r="C2633" i="1"/>
  <c r="B2633" i="1" s="1"/>
  <c r="C2632" i="1"/>
  <c r="C2631" i="1"/>
  <c r="B2631" i="1" s="1"/>
  <c r="C2630" i="1"/>
  <c r="B2630" i="1" s="1"/>
  <c r="C2629" i="1"/>
  <c r="B2629" i="1" s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B2617" i="1" s="1"/>
  <c r="C2616" i="1"/>
  <c r="C2615" i="1"/>
  <c r="B2615" i="1" s="1"/>
  <c r="C2614" i="1"/>
  <c r="B2614" i="1" s="1"/>
  <c r="C2613" i="1"/>
  <c r="C2612" i="1"/>
  <c r="C2611" i="1"/>
  <c r="C2610" i="1"/>
  <c r="C2609" i="1"/>
  <c r="B2609" i="1" s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B2596" i="1" s="1"/>
  <c r="C2595" i="1"/>
  <c r="C2594" i="1"/>
  <c r="C2593" i="1"/>
  <c r="B2593" i="1" s="1"/>
  <c r="C2592" i="1"/>
  <c r="C2591" i="1"/>
  <c r="C2590" i="1"/>
  <c r="C2589" i="1"/>
  <c r="C2588" i="1"/>
  <c r="C2587" i="1"/>
  <c r="B2587" i="1" s="1"/>
  <c r="C2586" i="1"/>
  <c r="B2586" i="1" s="1"/>
  <c r="C2585" i="1"/>
  <c r="B2585" i="1" s="1"/>
  <c r="C2584" i="1"/>
  <c r="C2583" i="1"/>
  <c r="B2583" i="1" s="1"/>
  <c r="C2582" i="1"/>
  <c r="B2582" i="1" s="1"/>
  <c r="C2581" i="1"/>
  <c r="B2581" i="1" s="1"/>
  <c r="C2580" i="1"/>
  <c r="B2580" i="1" s="1"/>
  <c r="C2579" i="1"/>
  <c r="B2579" i="1" s="1"/>
  <c r="C2578" i="1"/>
  <c r="B2578" i="1" s="1"/>
  <c r="C2577" i="1"/>
  <c r="B2577" i="1" s="1"/>
  <c r="C2576" i="1"/>
  <c r="B2576" i="1" s="1"/>
  <c r="C2575" i="1"/>
  <c r="C2574" i="1"/>
  <c r="C2573" i="1"/>
  <c r="C2572" i="1"/>
  <c r="C2571" i="1"/>
  <c r="B2571" i="1" s="1"/>
  <c r="C2570" i="1"/>
  <c r="C2569" i="1"/>
  <c r="C2568" i="1"/>
  <c r="B2568" i="1" s="1"/>
  <c r="C2567" i="1"/>
  <c r="C2566" i="1"/>
  <c r="B2566" i="1" s="1"/>
  <c r="C2565" i="1"/>
  <c r="C2564" i="1"/>
  <c r="C2563" i="1"/>
  <c r="C2562" i="1"/>
  <c r="C2561" i="1"/>
  <c r="C2560" i="1"/>
  <c r="B2560" i="1" s="1"/>
  <c r="C2559" i="1"/>
  <c r="C2558" i="1"/>
  <c r="C2557" i="1"/>
  <c r="B2557" i="1" s="1"/>
  <c r="C2556" i="1"/>
  <c r="B2556" i="1" s="1"/>
  <c r="C2555" i="1"/>
  <c r="B2555" i="1" s="1"/>
  <c r="C2554" i="1"/>
  <c r="B2554" i="1" s="1"/>
  <c r="C2553" i="1"/>
  <c r="B2553" i="1" s="1"/>
  <c r="C2552" i="1"/>
  <c r="B2552" i="1" s="1"/>
  <c r="C2551" i="1"/>
  <c r="B2551" i="1" s="1"/>
  <c r="C2550" i="1"/>
  <c r="B2550" i="1" s="1"/>
  <c r="C2549" i="1"/>
  <c r="B2549" i="1" s="1"/>
  <c r="C2548" i="1"/>
  <c r="B2548" i="1" s="1"/>
  <c r="C2547" i="1"/>
  <c r="B2547" i="1" s="1"/>
  <c r="C2546" i="1"/>
  <c r="C2545" i="1"/>
  <c r="B2545" i="1" s="1"/>
  <c r="C2544" i="1"/>
  <c r="B2544" i="1" s="1"/>
  <c r="C2543" i="1"/>
  <c r="B2543" i="1" s="1"/>
  <c r="C2542" i="1"/>
  <c r="C2541" i="1"/>
  <c r="C2540" i="1"/>
  <c r="C2539" i="1"/>
  <c r="C2538" i="1"/>
  <c r="C2537" i="1"/>
  <c r="C2536" i="1"/>
  <c r="C2535" i="1"/>
  <c r="C2534" i="1"/>
  <c r="C2533" i="1"/>
  <c r="C2532" i="1"/>
  <c r="B2532" i="1" s="1"/>
  <c r="C2531" i="1"/>
  <c r="C2530" i="1"/>
  <c r="B2530" i="1" s="1"/>
  <c r="C2529" i="1"/>
  <c r="C2528" i="1"/>
  <c r="C2527" i="1"/>
  <c r="C2526" i="1"/>
  <c r="C2525" i="1"/>
  <c r="C2524" i="1"/>
  <c r="C2523" i="1"/>
  <c r="B2523" i="1" s="1"/>
  <c r="C2522" i="1"/>
  <c r="C2521" i="1"/>
  <c r="C2520" i="1"/>
  <c r="C2519" i="1"/>
  <c r="C2518" i="1"/>
  <c r="C2517" i="1"/>
  <c r="C2516" i="1"/>
  <c r="C2515" i="1"/>
  <c r="C2514" i="1"/>
  <c r="C2513" i="1"/>
  <c r="B2513" i="1" s="1"/>
  <c r="C2512" i="1"/>
  <c r="C2511" i="1"/>
  <c r="C2510" i="1"/>
  <c r="B2510" i="1" s="1"/>
  <c r="C2509" i="1"/>
  <c r="C2508" i="1"/>
  <c r="C2507" i="1"/>
  <c r="C2506" i="1"/>
  <c r="C2505" i="1"/>
  <c r="C2504" i="1"/>
  <c r="C2503" i="1"/>
  <c r="C2502" i="1"/>
  <c r="C2501" i="1"/>
  <c r="C2500" i="1"/>
  <c r="C2499" i="1"/>
  <c r="B2499" i="1" s="1"/>
  <c r="C2498" i="1"/>
  <c r="B2498" i="1" s="1"/>
  <c r="C2497" i="1"/>
  <c r="B2497" i="1" s="1"/>
  <c r="C2496" i="1"/>
  <c r="B2496" i="1" s="1"/>
  <c r="C2495" i="1"/>
  <c r="B2495" i="1" s="1"/>
  <c r="C2494" i="1"/>
  <c r="B2494" i="1" s="1"/>
  <c r="C2493" i="1"/>
  <c r="B2493" i="1" s="1"/>
  <c r="C2492" i="1"/>
  <c r="B2492" i="1" s="1"/>
  <c r="C2491" i="1"/>
  <c r="B2491" i="1" s="1"/>
  <c r="C2490" i="1"/>
  <c r="B2490" i="1" s="1"/>
  <c r="C2489" i="1"/>
  <c r="B2489" i="1" s="1"/>
  <c r="C2488" i="1"/>
  <c r="B2488" i="1" s="1"/>
  <c r="C2487" i="1"/>
  <c r="B2487" i="1" s="1"/>
  <c r="C2486" i="1"/>
  <c r="B2486" i="1" s="1"/>
  <c r="C2485" i="1"/>
  <c r="B2485" i="1" s="1"/>
  <c r="C2484" i="1"/>
  <c r="B2484" i="1" s="1"/>
  <c r="C2483" i="1"/>
  <c r="B2483" i="1" s="1"/>
  <c r="C2482" i="1"/>
  <c r="B2482" i="1" s="1"/>
  <c r="C2481" i="1"/>
  <c r="B2481" i="1" s="1"/>
  <c r="C2480" i="1"/>
  <c r="B2480" i="1" s="1"/>
  <c r="C2479" i="1"/>
  <c r="C2478" i="1"/>
  <c r="C2477" i="1"/>
  <c r="C2476" i="1"/>
  <c r="C2475" i="1"/>
  <c r="B2475" i="1" s="1"/>
  <c r="C2474" i="1"/>
  <c r="B2474" i="1" s="1"/>
  <c r="C2473" i="1"/>
  <c r="C2472" i="1"/>
  <c r="B2472" i="1" s="1"/>
  <c r="C2471" i="1"/>
  <c r="C2470" i="1"/>
  <c r="C2469" i="1"/>
  <c r="C2468" i="1"/>
  <c r="C2467" i="1"/>
  <c r="B2467" i="1" s="1"/>
  <c r="C2466" i="1"/>
  <c r="B2466" i="1" s="1"/>
  <c r="C2465" i="1"/>
  <c r="B2465" i="1" s="1"/>
  <c r="C2464" i="1"/>
  <c r="B2464" i="1" s="1"/>
  <c r="C2463" i="1"/>
  <c r="B2463" i="1" s="1"/>
  <c r="C2462" i="1"/>
  <c r="B2462" i="1" s="1"/>
  <c r="C2461" i="1"/>
  <c r="B2461" i="1" s="1"/>
  <c r="C2460" i="1"/>
  <c r="B2460" i="1" s="1"/>
  <c r="C2459" i="1"/>
  <c r="B2459" i="1" s="1"/>
  <c r="C2458" i="1"/>
  <c r="B2458" i="1" s="1"/>
  <c r="C2457" i="1"/>
  <c r="B2457" i="1" s="1"/>
  <c r="C2456" i="1"/>
  <c r="B2456" i="1" s="1"/>
  <c r="C2455" i="1"/>
  <c r="B2455" i="1" s="1"/>
  <c r="C2454" i="1"/>
  <c r="B2454" i="1" s="1"/>
  <c r="C2453" i="1"/>
  <c r="B2453" i="1" s="1"/>
  <c r="C2452" i="1"/>
  <c r="B2452" i="1" s="1"/>
  <c r="C2451" i="1"/>
  <c r="B2451" i="1" s="1"/>
  <c r="C2450" i="1"/>
  <c r="B2450" i="1" s="1"/>
  <c r="C2449" i="1"/>
  <c r="B2449" i="1" s="1"/>
  <c r="C2448" i="1"/>
  <c r="B2448" i="1" s="1"/>
  <c r="C2447" i="1"/>
  <c r="B2447" i="1" s="1"/>
  <c r="C2446" i="1"/>
  <c r="B2446" i="1" s="1"/>
  <c r="C2445" i="1"/>
  <c r="B2445" i="1" s="1"/>
  <c r="C2444" i="1"/>
  <c r="B2444" i="1" s="1"/>
  <c r="C2443" i="1"/>
  <c r="B2443" i="1" s="1"/>
  <c r="C2442" i="1"/>
  <c r="B2442" i="1" s="1"/>
  <c r="C2441" i="1"/>
  <c r="B2441" i="1" s="1"/>
  <c r="C2440" i="1"/>
  <c r="B2440" i="1" s="1"/>
  <c r="C2439" i="1"/>
  <c r="B2439" i="1" s="1"/>
  <c r="C2438" i="1"/>
  <c r="B2438" i="1" s="1"/>
  <c r="C2437" i="1"/>
  <c r="B2437" i="1" s="1"/>
  <c r="C2436" i="1"/>
  <c r="B2436" i="1" s="1"/>
  <c r="C2435" i="1"/>
  <c r="B2435" i="1" s="1"/>
  <c r="C2434" i="1"/>
  <c r="B2434" i="1" s="1"/>
  <c r="C2433" i="1"/>
  <c r="B2433" i="1" s="1"/>
  <c r="C2432" i="1"/>
  <c r="B2432" i="1" s="1"/>
  <c r="C2431" i="1"/>
  <c r="B2431" i="1" s="1"/>
  <c r="C2430" i="1"/>
  <c r="B2430" i="1" s="1"/>
  <c r="C2429" i="1"/>
  <c r="B2429" i="1" s="1"/>
  <c r="C2428" i="1"/>
  <c r="B2428" i="1" s="1"/>
  <c r="C2427" i="1"/>
  <c r="B2427" i="1" s="1"/>
  <c r="C2426" i="1"/>
  <c r="B2426" i="1" s="1"/>
  <c r="C2425" i="1"/>
  <c r="B2425" i="1" s="1"/>
  <c r="C2424" i="1"/>
  <c r="B2424" i="1" s="1"/>
  <c r="C2423" i="1"/>
  <c r="B2423" i="1" s="1"/>
  <c r="C2422" i="1"/>
  <c r="B2422" i="1" s="1"/>
  <c r="C2421" i="1"/>
  <c r="B2421" i="1" s="1"/>
  <c r="C2420" i="1"/>
  <c r="B2420" i="1" s="1"/>
  <c r="C2419" i="1"/>
  <c r="B2419" i="1" s="1"/>
  <c r="C2418" i="1"/>
  <c r="B2418" i="1" s="1"/>
  <c r="C2417" i="1"/>
  <c r="B2417" i="1" s="1"/>
  <c r="C2416" i="1"/>
  <c r="B2416" i="1" s="1"/>
  <c r="C2415" i="1"/>
  <c r="B2415" i="1" s="1"/>
  <c r="C2414" i="1"/>
  <c r="B2414" i="1" s="1"/>
  <c r="C2413" i="1"/>
  <c r="B2413" i="1" s="1"/>
  <c r="C2412" i="1"/>
  <c r="B2412" i="1" s="1"/>
  <c r="C2411" i="1"/>
  <c r="B2411" i="1" s="1"/>
  <c r="C2410" i="1"/>
  <c r="B2410" i="1" s="1"/>
  <c r="C2409" i="1"/>
  <c r="B2409" i="1" s="1"/>
  <c r="C2408" i="1"/>
  <c r="B2408" i="1" s="1"/>
  <c r="C2407" i="1"/>
  <c r="B2407" i="1" s="1"/>
  <c r="C2406" i="1"/>
  <c r="B2406" i="1" s="1"/>
  <c r="C2405" i="1"/>
  <c r="B2405" i="1" s="1"/>
  <c r="C2404" i="1"/>
  <c r="B2404" i="1" s="1"/>
  <c r="C2403" i="1"/>
  <c r="B2403" i="1" s="1"/>
  <c r="C2402" i="1"/>
  <c r="B2402" i="1" s="1"/>
  <c r="C2401" i="1"/>
  <c r="B2401" i="1" s="1"/>
  <c r="C2400" i="1"/>
  <c r="B2400" i="1" s="1"/>
  <c r="C2399" i="1"/>
  <c r="B2399" i="1" s="1"/>
  <c r="C2398" i="1"/>
  <c r="B2398" i="1" s="1"/>
  <c r="C2397" i="1"/>
  <c r="B2397" i="1" s="1"/>
  <c r="C2396" i="1"/>
  <c r="B2396" i="1" s="1"/>
  <c r="C2395" i="1"/>
  <c r="B2395" i="1" s="1"/>
  <c r="C2394" i="1"/>
  <c r="B2394" i="1" s="1"/>
  <c r="C2393" i="1"/>
  <c r="B2393" i="1" s="1"/>
  <c r="C2392" i="1"/>
  <c r="B2392" i="1" s="1"/>
  <c r="C2391" i="1"/>
  <c r="B2391" i="1" s="1"/>
  <c r="C2390" i="1"/>
  <c r="B2390" i="1" s="1"/>
  <c r="C2389" i="1"/>
  <c r="B2389" i="1" s="1"/>
  <c r="C2388" i="1"/>
  <c r="B2388" i="1" s="1"/>
  <c r="C2387" i="1"/>
  <c r="B2387" i="1" s="1"/>
  <c r="C2386" i="1"/>
  <c r="B2386" i="1" s="1"/>
  <c r="C2385" i="1"/>
  <c r="B2385" i="1" s="1"/>
  <c r="C2384" i="1"/>
  <c r="B2384" i="1" s="1"/>
  <c r="C2383" i="1"/>
  <c r="B2383" i="1" s="1"/>
  <c r="C2382" i="1"/>
  <c r="B2382" i="1" s="1"/>
  <c r="C2381" i="1"/>
  <c r="B2381" i="1" s="1"/>
  <c r="C2380" i="1"/>
  <c r="B2380" i="1" s="1"/>
  <c r="C2379" i="1"/>
  <c r="B2379" i="1" s="1"/>
  <c r="C2378" i="1"/>
  <c r="B2378" i="1" s="1"/>
  <c r="C2377" i="1"/>
  <c r="B2377" i="1" s="1"/>
  <c r="C2376" i="1"/>
  <c r="B2376" i="1" s="1"/>
  <c r="C2375" i="1"/>
  <c r="B2375" i="1" s="1"/>
  <c r="C2374" i="1"/>
  <c r="B2374" i="1" s="1"/>
  <c r="C2373" i="1"/>
  <c r="B2373" i="1" s="1"/>
  <c r="C2372" i="1"/>
  <c r="B2372" i="1" s="1"/>
  <c r="C2371" i="1"/>
  <c r="B2371" i="1" s="1"/>
  <c r="C2370" i="1"/>
  <c r="B2370" i="1" s="1"/>
  <c r="C2369" i="1"/>
  <c r="B2369" i="1" s="1"/>
  <c r="C2368" i="1"/>
  <c r="B2368" i="1" s="1"/>
  <c r="C2367" i="1"/>
  <c r="B2367" i="1" s="1"/>
  <c r="C2366" i="1"/>
  <c r="B2366" i="1" s="1"/>
  <c r="C2365" i="1"/>
  <c r="B2365" i="1" s="1"/>
  <c r="C2364" i="1"/>
  <c r="B2364" i="1" s="1"/>
  <c r="C2363" i="1"/>
  <c r="B2363" i="1" s="1"/>
  <c r="C2362" i="1"/>
  <c r="B2362" i="1" s="1"/>
  <c r="C2361" i="1"/>
  <c r="B2361" i="1" s="1"/>
  <c r="C2360" i="1"/>
  <c r="C2359" i="1"/>
  <c r="C2358" i="1"/>
  <c r="C2357" i="1"/>
  <c r="C2356" i="1"/>
  <c r="B2356" i="1" s="1"/>
  <c r="C2355" i="1"/>
  <c r="B2355" i="1" s="1"/>
  <c r="C2354" i="1"/>
  <c r="C2353" i="1"/>
  <c r="B2353" i="1" s="1"/>
  <c r="C2352" i="1"/>
  <c r="B2352" i="1" s="1"/>
  <c r="C2351" i="1"/>
  <c r="B2351" i="1" s="1"/>
  <c r="C2350" i="1"/>
  <c r="C2349" i="1"/>
  <c r="C2348" i="1"/>
  <c r="C2347" i="1"/>
  <c r="B2347" i="1" s="1"/>
  <c r="C2346" i="1"/>
  <c r="B2346" i="1" s="1"/>
  <c r="C2345" i="1"/>
  <c r="B2345" i="1" s="1"/>
  <c r="C2344" i="1"/>
  <c r="B2344" i="1" s="1"/>
  <c r="C2343" i="1"/>
  <c r="C2342" i="1"/>
  <c r="C2341" i="1"/>
  <c r="C2340" i="1"/>
  <c r="C2339" i="1"/>
  <c r="C2338" i="1"/>
  <c r="C2337" i="1"/>
  <c r="B2337" i="1" s="1"/>
  <c r="C2336" i="1"/>
  <c r="B2336" i="1" s="1"/>
  <c r="C2335" i="1"/>
  <c r="B2335" i="1" s="1"/>
  <c r="C2334" i="1"/>
  <c r="C2333" i="1"/>
  <c r="B2333" i="1" s="1"/>
  <c r="C2332" i="1"/>
  <c r="B2332" i="1" s="1"/>
  <c r="C2331" i="1"/>
  <c r="C2330" i="1"/>
  <c r="B2330" i="1" s="1"/>
  <c r="C2329" i="1"/>
  <c r="B2329" i="1" s="1"/>
  <c r="C2328" i="1"/>
  <c r="B2328" i="1" s="1"/>
  <c r="C2327" i="1"/>
  <c r="B2327" i="1" s="1"/>
  <c r="C2326" i="1"/>
  <c r="B2326" i="1" s="1"/>
  <c r="C2325" i="1"/>
  <c r="B2325" i="1" s="1"/>
  <c r="C2324" i="1"/>
  <c r="B2324" i="1" s="1"/>
  <c r="C2323" i="1"/>
  <c r="B2323" i="1" s="1"/>
  <c r="C2322" i="1"/>
  <c r="B2322" i="1" s="1"/>
  <c r="C2321" i="1"/>
  <c r="B2321" i="1" s="1"/>
  <c r="C2320" i="1"/>
  <c r="B2320" i="1" s="1"/>
  <c r="C2319" i="1"/>
  <c r="B2319" i="1" s="1"/>
  <c r="C2318" i="1"/>
  <c r="B2318" i="1" s="1"/>
  <c r="C2317" i="1"/>
  <c r="B2317" i="1" s="1"/>
  <c r="C2316" i="1"/>
  <c r="B2316" i="1" s="1"/>
  <c r="C2315" i="1"/>
  <c r="B2315" i="1" s="1"/>
  <c r="C2314" i="1"/>
  <c r="B2314" i="1" s="1"/>
  <c r="C2313" i="1"/>
  <c r="B2313" i="1" s="1"/>
  <c r="C2312" i="1"/>
  <c r="B2312" i="1" s="1"/>
  <c r="C2311" i="1"/>
  <c r="C2310" i="1"/>
  <c r="B2310" i="1" s="1"/>
  <c r="C2309" i="1"/>
  <c r="B2309" i="1" s="1"/>
  <c r="C2308" i="1"/>
  <c r="B2308" i="1" s="1"/>
  <c r="C2307" i="1"/>
  <c r="B2307" i="1" s="1"/>
  <c r="C2306" i="1"/>
  <c r="B2306" i="1" s="1"/>
  <c r="C2305" i="1"/>
  <c r="B2305" i="1" s="1"/>
  <c r="C2304" i="1"/>
  <c r="B2304" i="1" s="1"/>
  <c r="C2303" i="1"/>
  <c r="C2302" i="1"/>
  <c r="C2301" i="1"/>
  <c r="C2300" i="1"/>
  <c r="C2299" i="1"/>
  <c r="C2298" i="1"/>
  <c r="C2297" i="1"/>
  <c r="B2297" i="1" s="1"/>
  <c r="C2296" i="1"/>
  <c r="C2295" i="1"/>
  <c r="C2294" i="1"/>
  <c r="C2293" i="1"/>
  <c r="B2293" i="1" s="1"/>
  <c r="C2292" i="1"/>
  <c r="C2291" i="1"/>
  <c r="C2290" i="1"/>
  <c r="B2290" i="1" s="1"/>
  <c r="C2289" i="1"/>
  <c r="B2289" i="1" s="1"/>
  <c r="C2288" i="1"/>
  <c r="C2287" i="1"/>
  <c r="C2286" i="1"/>
  <c r="C2285" i="1"/>
  <c r="C2284" i="1"/>
  <c r="B2284" i="1" s="1"/>
  <c r="C2283" i="1"/>
  <c r="B2283" i="1" s="1"/>
  <c r="C2282" i="1"/>
  <c r="C2281" i="1"/>
  <c r="C2280" i="1"/>
  <c r="C2279" i="1"/>
  <c r="C2278" i="1"/>
  <c r="C2277" i="1"/>
  <c r="C2276" i="1"/>
  <c r="B2276" i="1" s="1"/>
  <c r="C2275" i="1"/>
  <c r="C2274" i="1"/>
  <c r="B2274" i="1" s="1"/>
  <c r="C2273" i="1"/>
  <c r="C2272" i="1"/>
  <c r="B2272" i="1" s="1"/>
  <c r="C2271" i="1"/>
  <c r="B2271" i="1" s="1"/>
  <c r="C2270" i="1"/>
  <c r="C2269" i="1"/>
  <c r="C2268" i="1"/>
  <c r="B2268" i="1" s="1"/>
  <c r="C2267" i="1"/>
  <c r="B2267" i="1" s="1"/>
  <c r="C2266" i="1"/>
  <c r="B2266" i="1" s="1"/>
  <c r="C2265" i="1"/>
  <c r="B2265" i="1" s="1"/>
  <c r="C2264" i="1"/>
  <c r="B2264" i="1" s="1"/>
  <c r="C2263" i="1"/>
  <c r="B2263" i="1" s="1"/>
  <c r="C2262" i="1"/>
  <c r="B2262" i="1" s="1"/>
  <c r="C2261" i="1"/>
  <c r="B2261" i="1" s="1"/>
  <c r="C2260" i="1"/>
  <c r="B2260" i="1" s="1"/>
  <c r="C2259" i="1"/>
  <c r="B2259" i="1" s="1"/>
  <c r="C2258" i="1"/>
  <c r="B2258" i="1" s="1"/>
  <c r="C2257" i="1"/>
  <c r="B2257" i="1" s="1"/>
  <c r="C2256" i="1"/>
  <c r="B2256" i="1" s="1"/>
  <c r="C2255" i="1"/>
  <c r="B2255" i="1" s="1"/>
  <c r="C2254" i="1"/>
  <c r="B2254" i="1" s="1"/>
  <c r="C2253" i="1"/>
  <c r="B2253" i="1" s="1"/>
  <c r="C2252" i="1"/>
  <c r="B2252" i="1" s="1"/>
  <c r="C2251" i="1"/>
  <c r="B2251" i="1" s="1"/>
  <c r="C2250" i="1"/>
  <c r="B2250" i="1" s="1"/>
  <c r="C2249" i="1"/>
  <c r="B2249" i="1" s="1"/>
  <c r="C2248" i="1"/>
  <c r="B2248" i="1" s="1"/>
  <c r="C2247" i="1"/>
  <c r="B2247" i="1" s="1"/>
  <c r="C2246" i="1"/>
  <c r="B2246" i="1" s="1"/>
  <c r="C2245" i="1"/>
  <c r="B2245" i="1" s="1"/>
  <c r="C2244" i="1"/>
  <c r="B2244" i="1" s="1"/>
  <c r="C2243" i="1"/>
  <c r="B2243" i="1" s="1"/>
  <c r="C2242" i="1"/>
  <c r="B2242" i="1" s="1"/>
  <c r="C2241" i="1"/>
  <c r="B2241" i="1" s="1"/>
  <c r="C2240" i="1"/>
  <c r="C2239" i="1"/>
  <c r="C2238" i="1"/>
  <c r="C2237" i="1"/>
  <c r="C2236" i="1"/>
  <c r="C2235" i="1"/>
  <c r="C2234" i="1"/>
  <c r="C2233" i="1"/>
  <c r="C2232" i="1"/>
  <c r="B2232" i="1" s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B2217" i="1" s="1"/>
  <c r="C2216" i="1"/>
  <c r="B2216" i="1" s="1"/>
  <c r="C2215" i="1"/>
  <c r="B2215" i="1" s="1"/>
  <c r="C2214" i="1"/>
  <c r="B2214" i="1" s="1"/>
  <c r="C2213" i="1"/>
  <c r="C2212" i="1"/>
  <c r="C2211" i="1"/>
  <c r="C2210" i="1"/>
  <c r="C2209" i="1"/>
  <c r="C2208" i="1"/>
  <c r="C2207" i="1"/>
  <c r="C2206" i="1"/>
  <c r="C2205" i="1"/>
  <c r="C2204" i="1"/>
  <c r="C2203" i="1"/>
  <c r="B2203" i="1" s="1"/>
  <c r="C2202" i="1"/>
  <c r="B2202" i="1" s="1"/>
  <c r="C2201" i="1"/>
  <c r="B2201" i="1" s="1"/>
  <c r="C2200" i="1"/>
  <c r="B2200" i="1" s="1"/>
  <c r="C2199" i="1"/>
  <c r="B2199" i="1" s="1"/>
  <c r="C2198" i="1"/>
  <c r="B2198" i="1" s="1"/>
  <c r="C2197" i="1"/>
  <c r="B2197" i="1" s="1"/>
  <c r="C2196" i="1"/>
  <c r="B2196" i="1" s="1"/>
  <c r="C2195" i="1"/>
  <c r="B2195" i="1" s="1"/>
  <c r="C2194" i="1"/>
  <c r="B2194" i="1" s="1"/>
  <c r="C2193" i="1"/>
  <c r="B2193" i="1" s="1"/>
  <c r="C2192" i="1"/>
  <c r="B2192" i="1" s="1"/>
  <c r="C2191" i="1"/>
  <c r="B2191" i="1" s="1"/>
  <c r="C2190" i="1"/>
  <c r="B2190" i="1" s="1"/>
  <c r="C2189" i="1"/>
  <c r="B2189" i="1" s="1"/>
  <c r="C2188" i="1"/>
  <c r="B2188" i="1" s="1"/>
  <c r="C2187" i="1"/>
  <c r="B2187" i="1" s="1"/>
  <c r="C2186" i="1"/>
  <c r="B2186" i="1" s="1"/>
  <c r="C2185" i="1"/>
  <c r="B2185" i="1" s="1"/>
  <c r="C2184" i="1"/>
  <c r="C2183" i="1"/>
  <c r="C2182" i="1"/>
  <c r="C2181" i="1"/>
  <c r="C2180" i="1"/>
  <c r="C2179" i="1"/>
  <c r="C2178" i="1"/>
  <c r="C2177" i="1"/>
  <c r="C2176" i="1"/>
  <c r="B2176" i="1" s="1"/>
  <c r="C2175" i="1"/>
  <c r="C2174" i="1"/>
  <c r="C2173" i="1"/>
  <c r="C2172" i="1"/>
  <c r="C2171" i="1"/>
  <c r="B2171" i="1" s="1"/>
  <c r="C2170" i="1"/>
  <c r="C2169" i="1"/>
  <c r="C2168" i="1"/>
  <c r="C2167" i="1"/>
  <c r="B2167" i="1" s="1"/>
  <c r="C2166" i="1"/>
  <c r="B2166" i="1" s="1"/>
  <c r="C2165" i="1"/>
  <c r="B2165" i="1" s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B2148" i="1" s="1"/>
  <c r="C2147" i="1"/>
  <c r="B2147" i="1" s="1"/>
  <c r="C2146" i="1"/>
  <c r="C2145" i="1"/>
  <c r="C2144" i="1"/>
  <c r="C2143" i="1"/>
  <c r="C2142" i="1"/>
  <c r="C2141" i="1"/>
  <c r="C2140" i="1"/>
  <c r="B2140" i="1" s="1"/>
  <c r="C2139" i="1"/>
  <c r="B2139" i="1" s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B2117" i="1" s="1"/>
  <c r="C2116" i="1"/>
  <c r="B2116" i="1" s="1"/>
  <c r="C2115" i="1"/>
  <c r="C2114" i="1"/>
  <c r="C2113" i="1"/>
  <c r="C2112" i="1"/>
  <c r="C2111" i="1"/>
  <c r="C2110" i="1"/>
  <c r="C2109" i="1"/>
  <c r="C2108" i="1"/>
  <c r="B2108" i="1" s="1"/>
  <c r="C2107" i="1"/>
  <c r="B2107" i="1" s="1"/>
  <c r="C2106" i="1"/>
  <c r="B2106" i="1" s="1"/>
  <c r="C2105" i="1"/>
  <c r="C2104" i="1"/>
  <c r="B2104" i="1" s="1"/>
  <c r="C2103" i="1"/>
  <c r="B2103" i="1" s="1"/>
  <c r="C2102" i="1"/>
  <c r="C2101" i="1"/>
  <c r="C2100" i="1"/>
  <c r="C2099" i="1"/>
  <c r="C2098" i="1"/>
  <c r="C2097" i="1"/>
  <c r="B2097" i="1" s="1"/>
  <c r="C2096" i="1"/>
  <c r="B2096" i="1" s="1"/>
  <c r="C2095" i="1"/>
  <c r="B2095" i="1" s="1"/>
  <c r="C2094" i="1"/>
  <c r="B2094" i="1" s="1"/>
  <c r="C2093" i="1"/>
  <c r="B2093" i="1" s="1"/>
  <c r="C2092" i="1"/>
  <c r="B2092" i="1" s="1"/>
  <c r="C2091" i="1"/>
  <c r="B2091" i="1" s="1"/>
  <c r="C2090" i="1"/>
  <c r="B2090" i="1" s="1"/>
  <c r="C2089" i="1"/>
  <c r="B2089" i="1" s="1"/>
  <c r="C2088" i="1"/>
  <c r="B2088" i="1" s="1"/>
  <c r="C2087" i="1"/>
  <c r="B2087" i="1" s="1"/>
  <c r="C2086" i="1"/>
  <c r="B2086" i="1" s="1"/>
  <c r="C2085" i="1"/>
  <c r="B2085" i="1" s="1"/>
  <c r="C2084" i="1"/>
  <c r="B2084" i="1" s="1"/>
  <c r="C2083" i="1"/>
  <c r="B2083" i="1" s="1"/>
  <c r="C2082" i="1"/>
  <c r="B2082" i="1" s="1"/>
  <c r="C2081" i="1"/>
  <c r="B2081" i="1" s="1"/>
  <c r="C2080" i="1"/>
  <c r="B2080" i="1" s="1"/>
  <c r="C2079" i="1"/>
  <c r="B2079" i="1" s="1"/>
  <c r="C2078" i="1"/>
  <c r="B2078" i="1" s="1"/>
  <c r="C2077" i="1"/>
  <c r="B2077" i="1" s="1"/>
  <c r="C2076" i="1"/>
  <c r="B2076" i="1" s="1"/>
  <c r="C2075" i="1"/>
  <c r="B2075" i="1" s="1"/>
  <c r="C2074" i="1"/>
  <c r="B2074" i="1" s="1"/>
  <c r="C2073" i="1"/>
  <c r="B2073" i="1" s="1"/>
  <c r="C2072" i="1"/>
  <c r="B2072" i="1" s="1"/>
  <c r="C2071" i="1"/>
  <c r="B2071" i="1" s="1"/>
  <c r="C2070" i="1"/>
  <c r="B2070" i="1" s="1"/>
  <c r="C2069" i="1"/>
  <c r="B2069" i="1" s="1"/>
  <c r="C2068" i="1"/>
  <c r="B2068" i="1" s="1"/>
  <c r="C2067" i="1"/>
  <c r="B2067" i="1" s="1"/>
  <c r="C2066" i="1"/>
  <c r="B2066" i="1" s="1"/>
  <c r="C2065" i="1"/>
  <c r="B2065" i="1" s="1"/>
  <c r="C2064" i="1"/>
  <c r="B2064" i="1" s="1"/>
  <c r="C2063" i="1"/>
  <c r="B2063" i="1" s="1"/>
  <c r="C2062" i="1"/>
  <c r="B2062" i="1" s="1"/>
  <c r="C2061" i="1"/>
  <c r="B2061" i="1" s="1"/>
  <c r="C2060" i="1"/>
  <c r="B2060" i="1" s="1"/>
  <c r="C2059" i="1"/>
  <c r="B2059" i="1" s="1"/>
  <c r="C2058" i="1"/>
  <c r="B2058" i="1" s="1"/>
  <c r="C2057" i="1"/>
  <c r="B2057" i="1" s="1"/>
  <c r="C2056" i="1"/>
  <c r="B2056" i="1" s="1"/>
  <c r="C2055" i="1"/>
  <c r="B2055" i="1" s="1"/>
  <c r="C2054" i="1"/>
  <c r="B2054" i="1" s="1"/>
  <c r="C2053" i="1"/>
  <c r="B2053" i="1" s="1"/>
  <c r="C2052" i="1"/>
  <c r="B2052" i="1" s="1"/>
  <c r="C2051" i="1"/>
  <c r="B2051" i="1" s="1"/>
  <c r="C2050" i="1"/>
  <c r="B2050" i="1" s="1"/>
  <c r="C2049" i="1"/>
  <c r="C2048" i="1"/>
  <c r="C2047" i="1"/>
  <c r="C2046" i="1"/>
  <c r="C2045" i="1"/>
  <c r="C2044" i="1"/>
  <c r="C2043" i="1"/>
  <c r="B2043" i="1" s="1"/>
  <c r="C2042" i="1"/>
  <c r="C2041" i="1"/>
  <c r="C2040" i="1"/>
  <c r="C2039" i="1"/>
  <c r="C2038" i="1"/>
  <c r="C2037" i="1"/>
  <c r="C2036" i="1"/>
  <c r="B2036" i="1" s="1"/>
  <c r="C2035" i="1"/>
  <c r="C2034" i="1"/>
  <c r="C2033" i="1"/>
  <c r="C2032" i="1"/>
  <c r="C2031" i="1"/>
  <c r="B2031" i="1" s="1"/>
  <c r="C2030" i="1"/>
  <c r="C2029" i="1"/>
  <c r="C2028" i="1"/>
  <c r="C2027" i="1"/>
  <c r="C2026" i="1"/>
  <c r="C2025" i="1"/>
  <c r="C2024" i="1"/>
  <c r="C2023" i="1"/>
  <c r="C2022" i="1"/>
  <c r="B2022" i="1" s="1"/>
  <c r="C2021" i="1"/>
  <c r="B2021" i="1" s="1"/>
  <c r="C2020" i="1"/>
  <c r="B2020" i="1" s="1"/>
  <c r="C2019" i="1"/>
  <c r="B2019" i="1" s="1"/>
  <c r="C2018" i="1"/>
  <c r="B2018" i="1" s="1"/>
  <c r="C2017" i="1"/>
  <c r="B2017" i="1" s="1"/>
  <c r="C2016" i="1"/>
  <c r="B2016" i="1" s="1"/>
  <c r="C2015" i="1"/>
  <c r="B2015" i="1" s="1"/>
  <c r="C2014" i="1"/>
  <c r="B2014" i="1" s="1"/>
  <c r="C2013" i="1"/>
  <c r="B2013" i="1" s="1"/>
  <c r="C2012" i="1"/>
  <c r="B2012" i="1" s="1"/>
  <c r="C2011" i="1"/>
  <c r="C2010" i="1"/>
  <c r="B2010" i="1" s="1"/>
  <c r="C2009" i="1"/>
  <c r="B2009" i="1" s="1"/>
  <c r="C2008" i="1"/>
  <c r="B2008" i="1" s="1"/>
  <c r="C2007" i="1"/>
  <c r="C2006" i="1"/>
  <c r="C2005" i="1"/>
  <c r="B2005" i="1" s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B1984" i="1" s="1"/>
  <c r="C1983" i="1"/>
  <c r="B1983" i="1" s="1"/>
  <c r="C1982" i="1"/>
  <c r="B1982" i="1" s="1"/>
  <c r="C1981" i="1"/>
  <c r="B1981" i="1" s="1"/>
  <c r="C1980" i="1"/>
  <c r="B1980" i="1" s="1"/>
  <c r="C1979" i="1"/>
  <c r="B1979" i="1" s="1"/>
  <c r="C1978" i="1"/>
  <c r="B1978" i="1" s="1"/>
  <c r="C1977" i="1"/>
  <c r="B1977" i="1" s="1"/>
  <c r="C1976" i="1"/>
  <c r="B1976" i="1" s="1"/>
  <c r="C1975" i="1"/>
  <c r="B1975" i="1" s="1"/>
  <c r="C1974" i="1"/>
  <c r="B1974" i="1" s="1"/>
  <c r="C1973" i="1"/>
  <c r="C1972" i="1"/>
  <c r="C1971" i="1"/>
  <c r="B1971" i="1" s="1"/>
  <c r="C1970" i="1"/>
  <c r="B1970" i="1" s="1"/>
  <c r="C1969" i="1"/>
  <c r="B1969" i="1" s="1"/>
  <c r="C1968" i="1"/>
  <c r="B1968" i="1" s="1"/>
  <c r="C1967" i="1"/>
  <c r="B1967" i="1" s="1"/>
  <c r="C1966" i="1"/>
  <c r="B1966" i="1" s="1"/>
  <c r="C1965" i="1"/>
  <c r="B1965" i="1" s="1"/>
  <c r="C1964" i="1"/>
  <c r="B1964" i="1" s="1"/>
  <c r="C1963" i="1"/>
  <c r="B1963" i="1" s="1"/>
  <c r="C1962" i="1"/>
  <c r="B1962" i="1" s="1"/>
  <c r="C1961" i="1"/>
  <c r="B1961" i="1" s="1"/>
  <c r="C1960" i="1"/>
  <c r="B1960" i="1" s="1"/>
  <c r="C1959" i="1"/>
  <c r="C1958" i="1"/>
  <c r="B1958" i="1" s="1"/>
  <c r="C1957" i="1"/>
  <c r="B1957" i="1" s="1"/>
  <c r="C1956" i="1"/>
  <c r="C1955" i="1"/>
  <c r="C1954" i="1"/>
  <c r="C1953" i="1"/>
  <c r="C1952" i="1"/>
  <c r="C1951" i="1"/>
  <c r="C1950" i="1"/>
  <c r="C1949" i="1"/>
  <c r="B1949" i="1" s="1"/>
  <c r="C1948" i="1"/>
  <c r="B1948" i="1" s="1"/>
  <c r="C1947" i="1"/>
  <c r="B1947" i="1" s="1"/>
  <c r="C1946" i="1"/>
  <c r="B1946" i="1" s="1"/>
  <c r="C1945" i="1"/>
  <c r="B1945" i="1" s="1"/>
  <c r="C1944" i="1"/>
  <c r="B1944" i="1" s="1"/>
  <c r="C1943" i="1"/>
  <c r="B1943" i="1" s="1"/>
  <c r="C1942" i="1"/>
  <c r="B1942" i="1" s="1"/>
  <c r="C1941" i="1"/>
  <c r="B1941" i="1" s="1"/>
  <c r="C1940" i="1"/>
  <c r="B1940" i="1" s="1"/>
  <c r="C1939" i="1"/>
  <c r="B1939" i="1" s="1"/>
  <c r="C1938" i="1"/>
  <c r="B1938" i="1" s="1"/>
  <c r="C1937" i="1"/>
  <c r="B1937" i="1" s="1"/>
  <c r="C1936" i="1"/>
  <c r="B1936" i="1" s="1"/>
  <c r="C1935" i="1"/>
  <c r="C1934" i="1"/>
  <c r="C1933" i="1"/>
  <c r="C1932" i="1"/>
  <c r="C1931" i="1"/>
  <c r="B1931" i="1" s="1"/>
  <c r="C1930" i="1"/>
  <c r="B1930" i="1" s="1"/>
  <c r="C1929" i="1"/>
  <c r="B1929" i="1" s="1"/>
  <c r="C1928" i="1"/>
  <c r="B1928" i="1" s="1"/>
  <c r="C1927" i="1"/>
  <c r="B1927" i="1" s="1"/>
  <c r="C1926" i="1"/>
  <c r="B1926" i="1" s="1"/>
  <c r="C1925" i="1"/>
  <c r="B1925" i="1" s="1"/>
  <c r="C1924" i="1"/>
  <c r="B1924" i="1" s="1"/>
  <c r="C1923" i="1"/>
  <c r="B1923" i="1" s="1"/>
  <c r="C1922" i="1"/>
  <c r="B1922" i="1" s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B1903" i="1" s="1"/>
  <c r="C1902" i="1"/>
  <c r="C1901" i="1"/>
  <c r="B1901" i="1" s="1"/>
  <c r="C1900" i="1"/>
  <c r="C1899" i="1"/>
  <c r="B1899" i="1" s="1"/>
  <c r="C1898" i="1"/>
  <c r="B1898" i="1" s="1"/>
  <c r="C1897" i="1"/>
  <c r="B1897" i="1" s="1"/>
  <c r="C1896" i="1"/>
  <c r="B1896" i="1" s="1"/>
  <c r="C1895" i="1"/>
  <c r="C1894" i="1"/>
  <c r="B1894" i="1" s="1"/>
  <c r="C1893" i="1"/>
  <c r="B1893" i="1" s="1"/>
  <c r="C1892" i="1"/>
  <c r="B1892" i="1" s="1"/>
  <c r="C1891" i="1"/>
  <c r="B1891" i="1" s="1"/>
  <c r="C1890" i="1"/>
  <c r="B1890" i="1" s="1"/>
  <c r="C1889" i="1"/>
  <c r="B1889" i="1" s="1"/>
  <c r="C1888" i="1"/>
  <c r="B1888" i="1" s="1"/>
  <c r="C1887" i="1"/>
  <c r="B1887" i="1" s="1"/>
  <c r="C1886" i="1"/>
  <c r="B1886" i="1" s="1"/>
  <c r="C1885" i="1"/>
  <c r="B1885" i="1" s="1"/>
  <c r="C1884" i="1"/>
  <c r="B1884" i="1" s="1"/>
  <c r="C1883" i="1"/>
  <c r="B1883" i="1" s="1"/>
  <c r="C1882" i="1"/>
  <c r="B1882" i="1" s="1"/>
  <c r="C1881" i="1"/>
  <c r="C1880" i="1"/>
  <c r="C1879" i="1"/>
  <c r="B1879" i="1" s="1"/>
  <c r="C1878" i="1"/>
  <c r="C1877" i="1"/>
  <c r="C1876" i="1"/>
  <c r="C1875" i="1"/>
  <c r="C1874" i="1"/>
  <c r="C1873" i="1"/>
  <c r="B1873" i="1" s="1"/>
  <c r="C1872" i="1"/>
  <c r="B1872" i="1" s="1"/>
  <c r="C1871" i="1"/>
  <c r="B1871" i="1" s="1"/>
  <c r="C1870" i="1"/>
  <c r="B1870" i="1" s="1"/>
  <c r="C1869" i="1"/>
  <c r="B1869" i="1" s="1"/>
  <c r="C1868" i="1"/>
  <c r="B1868" i="1" s="1"/>
  <c r="C1867" i="1"/>
  <c r="B1867" i="1" s="1"/>
  <c r="C1866" i="1"/>
  <c r="B1866" i="1" s="1"/>
  <c r="C1865" i="1"/>
  <c r="C1864" i="1"/>
  <c r="B1864" i="1" s="1"/>
  <c r="C1863" i="1"/>
  <c r="B1863" i="1" s="1"/>
  <c r="C1862" i="1"/>
  <c r="B1862" i="1" s="1"/>
  <c r="C1861" i="1"/>
  <c r="C1860" i="1"/>
  <c r="C1859" i="1"/>
  <c r="C1858" i="1"/>
  <c r="B1858" i="1" s="1"/>
  <c r="C1857" i="1"/>
  <c r="B1857" i="1" s="1"/>
  <c r="C1856" i="1"/>
  <c r="C1855" i="1"/>
  <c r="C1854" i="1"/>
  <c r="B1854" i="1" s="1"/>
  <c r="C1853" i="1"/>
  <c r="B1853" i="1" s="1"/>
  <c r="C1852" i="1"/>
  <c r="B1852" i="1" s="1"/>
  <c r="C1851" i="1"/>
  <c r="C1850" i="1"/>
  <c r="C1849" i="1"/>
  <c r="C1848" i="1"/>
  <c r="B1848" i="1" s="1"/>
  <c r="C1847" i="1"/>
  <c r="B1847" i="1" s="1"/>
  <c r="C1846" i="1"/>
  <c r="B1846" i="1" s="1"/>
  <c r="C1845" i="1"/>
  <c r="B1845" i="1" s="1"/>
  <c r="C1844" i="1"/>
  <c r="B1844" i="1" s="1"/>
  <c r="C1843" i="1"/>
  <c r="B1843" i="1" s="1"/>
  <c r="C1842" i="1"/>
  <c r="B1842" i="1" s="1"/>
  <c r="C1841" i="1"/>
  <c r="B1841" i="1" s="1"/>
  <c r="C1840" i="1"/>
  <c r="B1840" i="1" s="1"/>
  <c r="C1839" i="1"/>
  <c r="B1839" i="1" s="1"/>
  <c r="C1838" i="1"/>
  <c r="B1838" i="1" s="1"/>
  <c r="C1837" i="1"/>
  <c r="B1837" i="1" s="1"/>
  <c r="C1836" i="1"/>
  <c r="B1836" i="1" s="1"/>
  <c r="C1835" i="1"/>
  <c r="B1835" i="1" s="1"/>
  <c r="C1834" i="1"/>
  <c r="B1834" i="1" s="1"/>
  <c r="C1833" i="1"/>
  <c r="B1833" i="1" s="1"/>
  <c r="C1832" i="1"/>
  <c r="B1832" i="1" s="1"/>
  <c r="C1831" i="1"/>
  <c r="B1831" i="1" s="1"/>
  <c r="C1830" i="1"/>
  <c r="B1830" i="1" s="1"/>
  <c r="C1829" i="1"/>
  <c r="C1828" i="1"/>
  <c r="C1827" i="1"/>
  <c r="B1827" i="1" s="1"/>
  <c r="C1826" i="1"/>
  <c r="B1826" i="1" s="1"/>
  <c r="C1825" i="1"/>
  <c r="C1824" i="1"/>
  <c r="C1823" i="1"/>
  <c r="C1822" i="1"/>
  <c r="C1821" i="1"/>
  <c r="C1820" i="1"/>
  <c r="B1820" i="1" s="1"/>
  <c r="C1819" i="1"/>
  <c r="B1819" i="1" s="1"/>
  <c r="C1818" i="1"/>
  <c r="B1818" i="1" s="1"/>
  <c r="C1817" i="1"/>
  <c r="B1817" i="1" s="1"/>
  <c r="C1816" i="1"/>
  <c r="B1816" i="1" s="1"/>
  <c r="C1815" i="1"/>
  <c r="C1814" i="1"/>
  <c r="B1814" i="1" s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B1797" i="1" s="1"/>
  <c r="C1796" i="1"/>
  <c r="B1796" i="1" s="1"/>
  <c r="C1795" i="1"/>
  <c r="C1794" i="1"/>
  <c r="C1793" i="1"/>
  <c r="C1792" i="1"/>
  <c r="C1791" i="1"/>
  <c r="C1790" i="1"/>
  <c r="B1790" i="1" s="1"/>
  <c r="C1789" i="1"/>
  <c r="C1788" i="1"/>
  <c r="C1787" i="1"/>
  <c r="C1786" i="1"/>
  <c r="C1785" i="1"/>
  <c r="C1784" i="1"/>
  <c r="C1783" i="1"/>
  <c r="C1782" i="1"/>
  <c r="B1782" i="1" s="1"/>
  <c r="C1781" i="1"/>
  <c r="B1781" i="1" s="1"/>
  <c r="C1780" i="1"/>
  <c r="B1780" i="1" s="1"/>
  <c r="C1779" i="1"/>
  <c r="B1779" i="1" s="1"/>
  <c r="C1778" i="1"/>
  <c r="C1777" i="1"/>
  <c r="C1776" i="1"/>
  <c r="B1776" i="1" s="1"/>
  <c r="C1775" i="1"/>
  <c r="B1775" i="1" s="1"/>
  <c r="C1774" i="1"/>
  <c r="B1774" i="1" s="1"/>
  <c r="C1773" i="1"/>
  <c r="C1772" i="1"/>
  <c r="C1771" i="1"/>
  <c r="C1770" i="1"/>
  <c r="C1769" i="1"/>
  <c r="B1769" i="1" s="1"/>
  <c r="C1768" i="1"/>
  <c r="C1767" i="1"/>
  <c r="C1766" i="1"/>
  <c r="C1765" i="1"/>
  <c r="B1765" i="1" s="1"/>
  <c r="C1764" i="1"/>
  <c r="B1764" i="1" s="1"/>
  <c r="C1763" i="1"/>
  <c r="B1763" i="1" s="1"/>
  <c r="C1762" i="1"/>
  <c r="C1761" i="1"/>
  <c r="C1760" i="1"/>
  <c r="C1759" i="1"/>
  <c r="C1758" i="1"/>
  <c r="C1757" i="1"/>
  <c r="C1756" i="1"/>
  <c r="B1756" i="1" s="1"/>
  <c r="C1755" i="1"/>
  <c r="B1755" i="1" s="1"/>
  <c r="C1754" i="1"/>
  <c r="C1753" i="1"/>
  <c r="B1753" i="1" s="1"/>
  <c r="C1752" i="1"/>
  <c r="C1751" i="1"/>
  <c r="C1750" i="1"/>
  <c r="C1749" i="1"/>
  <c r="C1748" i="1"/>
  <c r="C1747" i="1"/>
  <c r="C1746" i="1"/>
  <c r="C1745" i="1"/>
  <c r="C1744" i="1"/>
  <c r="C1743" i="1"/>
  <c r="B1743" i="1" s="1"/>
  <c r="C1742" i="1"/>
  <c r="C1741" i="1"/>
  <c r="C1740" i="1"/>
  <c r="C1739" i="1"/>
  <c r="C1738" i="1"/>
  <c r="C1737" i="1"/>
  <c r="B1737" i="1" s="1"/>
  <c r="C1736" i="1"/>
  <c r="C1735" i="1"/>
  <c r="B1735" i="1" s="1"/>
  <c r="C1734" i="1"/>
  <c r="B1734" i="1" s="1"/>
  <c r="C1733" i="1"/>
  <c r="B1733" i="1" s="1"/>
  <c r="C1732" i="1"/>
  <c r="B1732" i="1" s="1"/>
  <c r="C1731" i="1"/>
  <c r="B1731" i="1" s="1"/>
  <c r="C1730" i="1"/>
  <c r="B1730" i="1" s="1"/>
  <c r="C1729" i="1"/>
  <c r="B1729" i="1" s="1"/>
  <c r="C1728" i="1"/>
  <c r="B1728" i="1" s="1"/>
  <c r="C1727" i="1"/>
  <c r="B1727" i="1" s="1"/>
  <c r="C1726" i="1"/>
  <c r="B1726" i="1" s="1"/>
  <c r="C1725" i="1"/>
  <c r="B1725" i="1" s="1"/>
  <c r="C1724" i="1"/>
  <c r="B1724" i="1" s="1"/>
  <c r="C1723" i="1"/>
  <c r="B1723" i="1" s="1"/>
  <c r="C1722" i="1"/>
  <c r="B1722" i="1" s="1"/>
  <c r="C1721" i="1"/>
  <c r="B1721" i="1" s="1"/>
  <c r="C1720" i="1"/>
  <c r="B1720" i="1" s="1"/>
  <c r="C1719" i="1"/>
  <c r="B1719" i="1" s="1"/>
  <c r="C1718" i="1"/>
  <c r="B1718" i="1" s="1"/>
  <c r="C1717" i="1"/>
  <c r="B1717" i="1" s="1"/>
  <c r="C1716" i="1"/>
  <c r="B1716" i="1" s="1"/>
  <c r="C1715" i="1"/>
  <c r="B1715" i="1" s="1"/>
  <c r="C1714" i="1"/>
  <c r="B1714" i="1" s="1"/>
  <c r="C1713" i="1"/>
  <c r="C1712" i="1"/>
  <c r="C1711" i="1"/>
  <c r="C1710" i="1"/>
  <c r="C1709" i="1"/>
  <c r="B1709" i="1" s="1"/>
  <c r="C1708" i="1"/>
  <c r="B1708" i="1" s="1"/>
  <c r="C1707" i="1"/>
  <c r="C1706" i="1"/>
  <c r="C1705" i="1"/>
  <c r="C1704" i="1"/>
  <c r="C1703" i="1"/>
  <c r="B1703" i="1" s="1"/>
  <c r="C1702" i="1"/>
  <c r="C1701" i="1"/>
  <c r="B1701" i="1" s="1"/>
  <c r="C1700" i="1"/>
  <c r="C1699" i="1"/>
  <c r="B1699" i="1" s="1"/>
  <c r="C1698" i="1"/>
  <c r="C1697" i="1"/>
  <c r="C1696" i="1"/>
  <c r="C1695" i="1"/>
  <c r="C1694" i="1"/>
  <c r="C1693" i="1"/>
  <c r="C1692" i="1"/>
  <c r="B1692" i="1" s="1"/>
  <c r="C1691" i="1"/>
  <c r="B1691" i="1" s="1"/>
  <c r="C1690" i="1"/>
  <c r="C1689" i="1"/>
  <c r="C1688" i="1"/>
  <c r="C1687" i="1"/>
  <c r="B1687" i="1" s="1"/>
  <c r="C1686" i="1"/>
  <c r="B1686" i="1" s="1"/>
  <c r="C1685" i="1"/>
  <c r="B1685" i="1" s="1"/>
  <c r="C1684" i="1"/>
  <c r="C1683" i="1"/>
  <c r="C1682" i="1"/>
  <c r="C1681" i="1"/>
  <c r="C1680" i="1"/>
  <c r="C1679" i="1"/>
  <c r="C1678" i="1"/>
  <c r="C1677" i="1"/>
  <c r="B1677" i="1" s="1"/>
  <c r="C1676" i="1"/>
  <c r="B1676" i="1" s="1"/>
  <c r="C1675" i="1"/>
  <c r="B1675" i="1" s="1"/>
  <c r="C1674" i="1"/>
  <c r="B1674" i="1" s="1"/>
  <c r="C1673" i="1"/>
  <c r="B1673" i="1" s="1"/>
  <c r="C1672" i="1"/>
  <c r="B1672" i="1" s="1"/>
  <c r="C1671" i="1"/>
  <c r="B1671" i="1" s="1"/>
  <c r="C1670" i="1"/>
  <c r="B1670" i="1" s="1"/>
  <c r="C1669" i="1"/>
  <c r="B1669" i="1" s="1"/>
  <c r="C1668" i="1"/>
  <c r="B1668" i="1" s="1"/>
  <c r="C1667" i="1"/>
  <c r="B1667" i="1" s="1"/>
  <c r="C1666" i="1"/>
  <c r="B1666" i="1" s="1"/>
  <c r="C1665" i="1"/>
  <c r="B1665" i="1" s="1"/>
  <c r="C1664" i="1"/>
  <c r="B1664" i="1" s="1"/>
  <c r="C1663" i="1"/>
  <c r="B1663" i="1" s="1"/>
  <c r="C1662" i="1"/>
  <c r="B1662" i="1" s="1"/>
  <c r="C1661" i="1"/>
  <c r="B1661" i="1" s="1"/>
  <c r="C1660" i="1"/>
  <c r="B1660" i="1" s="1"/>
  <c r="C1659" i="1"/>
  <c r="C1658" i="1"/>
  <c r="C1657" i="1"/>
  <c r="C1656" i="1"/>
  <c r="C1655" i="1"/>
  <c r="C1654" i="1"/>
  <c r="B1654" i="1" s="1"/>
  <c r="C1653" i="1"/>
  <c r="C1652" i="1"/>
  <c r="C1651" i="1"/>
  <c r="C1650" i="1"/>
  <c r="C1649" i="1"/>
  <c r="C1648" i="1"/>
  <c r="C1647" i="1"/>
  <c r="C1646" i="1"/>
  <c r="B1646" i="1" s="1"/>
  <c r="C1645" i="1"/>
  <c r="B1645" i="1" s="1"/>
  <c r="C1644" i="1"/>
  <c r="C1643" i="1"/>
  <c r="C1642" i="1"/>
  <c r="C1641" i="1"/>
  <c r="B1641" i="1" s="1"/>
  <c r="C1640" i="1"/>
  <c r="B1640" i="1" s="1"/>
  <c r="C1639" i="1"/>
  <c r="B1639" i="1" s="1"/>
  <c r="C1638" i="1"/>
  <c r="B1638" i="1" s="1"/>
  <c r="C1637" i="1"/>
  <c r="B1637" i="1" s="1"/>
  <c r="C1636" i="1"/>
  <c r="B1636" i="1" s="1"/>
  <c r="C1635" i="1"/>
  <c r="B1635" i="1" s="1"/>
  <c r="C1634" i="1"/>
  <c r="B1634" i="1" s="1"/>
  <c r="C1633" i="1"/>
  <c r="B1633" i="1" s="1"/>
  <c r="C1632" i="1"/>
  <c r="B1632" i="1" s="1"/>
  <c r="C1631" i="1"/>
  <c r="C1630" i="1"/>
  <c r="C1629" i="1"/>
  <c r="C1628" i="1"/>
  <c r="C1627" i="1"/>
  <c r="C1626" i="1"/>
  <c r="C1625" i="1"/>
  <c r="C1624" i="1"/>
  <c r="C1623" i="1"/>
  <c r="C1622" i="1"/>
  <c r="C1621" i="1"/>
  <c r="B1621" i="1" s="1"/>
  <c r="C1620" i="1"/>
  <c r="B1620" i="1" s="1"/>
  <c r="C1619" i="1"/>
  <c r="C1618" i="1"/>
  <c r="C1617" i="1"/>
  <c r="C1616" i="1"/>
  <c r="C1615" i="1"/>
  <c r="B1615" i="1" s="1"/>
  <c r="C1614" i="1"/>
  <c r="C1613" i="1"/>
  <c r="C1612" i="1"/>
  <c r="C1611" i="1"/>
  <c r="C1610" i="1"/>
  <c r="B1610" i="1" s="1"/>
  <c r="C1609" i="1"/>
  <c r="B1609" i="1" s="1"/>
  <c r="C1608" i="1"/>
  <c r="B1608" i="1" s="1"/>
  <c r="C1607" i="1"/>
  <c r="B1607" i="1" s="1"/>
  <c r="C1606" i="1"/>
  <c r="C1605" i="1"/>
  <c r="C1604" i="1"/>
  <c r="B1604" i="1" s="1"/>
  <c r="C1603" i="1"/>
  <c r="B1603" i="1" s="1"/>
  <c r="C1602" i="1"/>
  <c r="B1602" i="1" s="1"/>
  <c r="C1601" i="1"/>
  <c r="B1601" i="1" s="1"/>
  <c r="C1600" i="1"/>
  <c r="B1600" i="1" s="1"/>
  <c r="C1599" i="1"/>
  <c r="B1599" i="1" s="1"/>
  <c r="C1598" i="1"/>
  <c r="C1597" i="1"/>
  <c r="C1596" i="1"/>
  <c r="C1595" i="1"/>
  <c r="C1594" i="1"/>
  <c r="C1593" i="1"/>
  <c r="C1592" i="1"/>
  <c r="B1592" i="1" s="1"/>
  <c r="C1591" i="1"/>
  <c r="C1590" i="1"/>
  <c r="B1590" i="1" s="1"/>
  <c r="C1589" i="1"/>
  <c r="C1588" i="1"/>
  <c r="C1587" i="1"/>
  <c r="C1586" i="1"/>
  <c r="C1585" i="1"/>
  <c r="C1584" i="1"/>
  <c r="C1583" i="1"/>
  <c r="C1582" i="1"/>
  <c r="C1581" i="1"/>
  <c r="C1580" i="1"/>
  <c r="B1580" i="1" s="1"/>
  <c r="C1579" i="1"/>
  <c r="B1579" i="1" s="1"/>
  <c r="C1578" i="1"/>
  <c r="B1578" i="1" s="1"/>
  <c r="C1577" i="1"/>
  <c r="B1577" i="1" s="1"/>
  <c r="C1576" i="1"/>
  <c r="B1576" i="1" s="1"/>
  <c r="C1575" i="1"/>
  <c r="B1575" i="1" s="1"/>
  <c r="C1574" i="1"/>
  <c r="B1574" i="1" s="1"/>
  <c r="C1573" i="1"/>
  <c r="B1573" i="1" s="1"/>
  <c r="C1572" i="1"/>
  <c r="B1572" i="1" s="1"/>
  <c r="C1571" i="1"/>
  <c r="B1571" i="1" s="1"/>
  <c r="C1570" i="1"/>
  <c r="B1570" i="1" s="1"/>
  <c r="C1569" i="1"/>
  <c r="B1569" i="1" s="1"/>
  <c r="C1568" i="1"/>
  <c r="B1568" i="1" s="1"/>
  <c r="C1567" i="1"/>
  <c r="B1567" i="1" s="1"/>
  <c r="C1566" i="1"/>
  <c r="B1566" i="1" s="1"/>
  <c r="C1565" i="1"/>
  <c r="B1565" i="1" s="1"/>
  <c r="C1564" i="1"/>
  <c r="B1564" i="1" s="1"/>
  <c r="C1563" i="1"/>
  <c r="B1563" i="1" s="1"/>
  <c r="C1562" i="1"/>
  <c r="B1562" i="1" s="1"/>
  <c r="C1561" i="1"/>
  <c r="B1561" i="1" s="1"/>
  <c r="C1560" i="1"/>
  <c r="B1560" i="1" s="1"/>
  <c r="C1559" i="1"/>
  <c r="B1559" i="1" s="1"/>
  <c r="C1558" i="1"/>
  <c r="B1558" i="1" s="1"/>
  <c r="C1557" i="1"/>
  <c r="B1557" i="1" s="1"/>
  <c r="C1556" i="1"/>
  <c r="C1555" i="1"/>
  <c r="C1554" i="1"/>
  <c r="B1554" i="1" s="1"/>
  <c r="C1553" i="1"/>
  <c r="B1553" i="1" s="1"/>
  <c r="C1552" i="1"/>
  <c r="B1552" i="1" s="1"/>
  <c r="C1551" i="1"/>
  <c r="B1551" i="1" s="1"/>
  <c r="C1550" i="1"/>
  <c r="B1550" i="1" s="1"/>
  <c r="C1549" i="1"/>
  <c r="B1549" i="1" s="1"/>
  <c r="C1548" i="1"/>
  <c r="B1548" i="1" s="1"/>
  <c r="C1547" i="1"/>
  <c r="B1547" i="1" s="1"/>
  <c r="C1546" i="1"/>
  <c r="B1546" i="1" s="1"/>
  <c r="C1545" i="1"/>
  <c r="B1545" i="1" s="1"/>
  <c r="C1544" i="1"/>
  <c r="B1544" i="1" s="1"/>
  <c r="C1543" i="1"/>
  <c r="B1543" i="1" s="1"/>
  <c r="C1542" i="1"/>
  <c r="B1542" i="1" s="1"/>
  <c r="C1541" i="1"/>
  <c r="B1541" i="1" s="1"/>
  <c r="C1540" i="1"/>
  <c r="B1540" i="1" s="1"/>
  <c r="C1539" i="1"/>
  <c r="B1539" i="1" s="1"/>
  <c r="C1538" i="1"/>
  <c r="B1538" i="1" s="1"/>
  <c r="C1537" i="1"/>
  <c r="B1537" i="1" s="1"/>
  <c r="C1536" i="1"/>
  <c r="B1536" i="1" s="1"/>
  <c r="C1535" i="1"/>
  <c r="C1534" i="1"/>
  <c r="C1533" i="1"/>
  <c r="C1532" i="1"/>
  <c r="C1531" i="1"/>
  <c r="B1531" i="1" s="1"/>
  <c r="C1530" i="1"/>
  <c r="C1529" i="1"/>
  <c r="B1529" i="1" s="1"/>
  <c r="C1528" i="1"/>
  <c r="B1528" i="1" s="1"/>
  <c r="C1527" i="1"/>
  <c r="B1527" i="1" s="1"/>
  <c r="C1526" i="1"/>
  <c r="B1526" i="1" s="1"/>
  <c r="C1525" i="1"/>
  <c r="B1525" i="1" s="1"/>
  <c r="C1524" i="1"/>
  <c r="B1524" i="1" s="1"/>
  <c r="C1523" i="1"/>
  <c r="B1523" i="1" s="1"/>
  <c r="C1522" i="1"/>
  <c r="C1521" i="1"/>
  <c r="C1520" i="1"/>
  <c r="C1519" i="1"/>
  <c r="B1519" i="1" s="1"/>
  <c r="C1518" i="1"/>
  <c r="C1517" i="1"/>
  <c r="C1516" i="1"/>
  <c r="C1515" i="1"/>
  <c r="C1514" i="1"/>
  <c r="C1513" i="1"/>
  <c r="C1512" i="1"/>
  <c r="C1511" i="1"/>
  <c r="C1510" i="1"/>
  <c r="B1510" i="1" s="1"/>
  <c r="C1509" i="1"/>
  <c r="C1508" i="1"/>
  <c r="C1507" i="1"/>
  <c r="C1506" i="1"/>
  <c r="B1506" i="1" s="1"/>
  <c r="C1505" i="1"/>
  <c r="C1504" i="1"/>
  <c r="B1504" i="1" s="1"/>
  <c r="C1503" i="1"/>
  <c r="C1502" i="1"/>
  <c r="C1501" i="1"/>
  <c r="B1501" i="1" s="1"/>
  <c r="C1500" i="1"/>
  <c r="B1500" i="1" s="1"/>
  <c r="C1499" i="1"/>
  <c r="B1499" i="1" s="1"/>
  <c r="C1498" i="1"/>
  <c r="B1498" i="1" s="1"/>
  <c r="C1497" i="1"/>
  <c r="B1497" i="1" s="1"/>
  <c r="C1496" i="1"/>
  <c r="B1496" i="1" s="1"/>
  <c r="C1495" i="1"/>
  <c r="B1495" i="1" s="1"/>
  <c r="C1494" i="1"/>
  <c r="B1494" i="1" s="1"/>
  <c r="C1493" i="1"/>
  <c r="B1493" i="1" s="1"/>
  <c r="C1492" i="1"/>
  <c r="B1492" i="1" s="1"/>
  <c r="C1491" i="1"/>
  <c r="C1490" i="1"/>
  <c r="B1490" i="1" s="1"/>
  <c r="C1489" i="1"/>
  <c r="B1489" i="1" s="1"/>
  <c r="C1488" i="1"/>
  <c r="B1488" i="1" s="1"/>
  <c r="C1487" i="1"/>
  <c r="B1487" i="1" s="1"/>
  <c r="C1486" i="1"/>
  <c r="B1486" i="1" s="1"/>
  <c r="C1485" i="1"/>
  <c r="B1485" i="1" s="1"/>
  <c r="C1484" i="1"/>
  <c r="B1484" i="1" s="1"/>
  <c r="C1483" i="1"/>
  <c r="B1483" i="1" s="1"/>
  <c r="C1482" i="1"/>
  <c r="B1482" i="1" s="1"/>
  <c r="C1481" i="1"/>
  <c r="B1481" i="1" s="1"/>
  <c r="C1480" i="1"/>
  <c r="B1480" i="1" s="1"/>
  <c r="C1479" i="1"/>
  <c r="B1479" i="1" s="1"/>
  <c r="C1478" i="1"/>
  <c r="B1478" i="1" s="1"/>
  <c r="C1477" i="1"/>
  <c r="B1477" i="1" s="1"/>
  <c r="C1476" i="1"/>
  <c r="B1476" i="1" s="1"/>
  <c r="C1475" i="1"/>
  <c r="B1475" i="1" s="1"/>
  <c r="C1474" i="1"/>
  <c r="B1474" i="1" s="1"/>
  <c r="C1473" i="1"/>
  <c r="B1473" i="1" s="1"/>
  <c r="C1472" i="1"/>
  <c r="B1472" i="1" s="1"/>
  <c r="C1471" i="1"/>
  <c r="B1471" i="1" s="1"/>
  <c r="C1470" i="1"/>
  <c r="B1470" i="1" s="1"/>
  <c r="C1469" i="1"/>
  <c r="B1469" i="1" s="1"/>
  <c r="C1468" i="1"/>
  <c r="B1468" i="1" s="1"/>
  <c r="C1467" i="1"/>
  <c r="B1467" i="1" s="1"/>
  <c r="C1466" i="1"/>
  <c r="B1466" i="1" s="1"/>
  <c r="C1465" i="1"/>
  <c r="B1465" i="1" s="1"/>
  <c r="C1464" i="1"/>
  <c r="B1464" i="1" s="1"/>
  <c r="C1463" i="1"/>
  <c r="B1463" i="1" s="1"/>
  <c r="C1462" i="1"/>
  <c r="B1462" i="1" s="1"/>
  <c r="C1461" i="1"/>
  <c r="B1461" i="1" s="1"/>
  <c r="C1460" i="1"/>
  <c r="B1460" i="1" s="1"/>
  <c r="C1459" i="1"/>
  <c r="B1459" i="1" s="1"/>
  <c r="C1458" i="1"/>
  <c r="B1458" i="1" s="1"/>
  <c r="C1457" i="1"/>
  <c r="B1457" i="1" s="1"/>
  <c r="C1456" i="1"/>
  <c r="B1456" i="1" s="1"/>
  <c r="C1455" i="1"/>
  <c r="B1455" i="1" s="1"/>
  <c r="C1454" i="1"/>
  <c r="B1454" i="1" s="1"/>
  <c r="C1453" i="1"/>
  <c r="B1453" i="1" s="1"/>
  <c r="C1452" i="1"/>
  <c r="B1452" i="1" s="1"/>
  <c r="C1451" i="1"/>
  <c r="B1451" i="1" s="1"/>
  <c r="C1450" i="1"/>
  <c r="B1450" i="1" s="1"/>
  <c r="C1449" i="1"/>
  <c r="B1449" i="1" s="1"/>
  <c r="C1448" i="1"/>
  <c r="B1448" i="1" s="1"/>
  <c r="C1447" i="1"/>
  <c r="B1447" i="1" s="1"/>
  <c r="C1446" i="1"/>
  <c r="B1446" i="1" s="1"/>
  <c r="C1445" i="1"/>
  <c r="B1445" i="1" s="1"/>
  <c r="C1444" i="1"/>
  <c r="B1444" i="1" s="1"/>
  <c r="C1443" i="1"/>
  <c r="B1443" i="1" s="1"/>
  <c r="C1442" i="1"/>
  <c r="B1442" i="1" s="1"/>
  <c r="C1441" i="1"/>
  <c r="B1441" i="1" s="1"/>
  <c r="C1440" i="1"/>
  <c r="B1440" i="1" s="1"/>
  <c r="C1439" i="1"/>
  <c r="B1439" i="1" s="1"/>
  <c r="C1438" i="1"/>
  <c r="B1438" i="1" s="1"/>
  <c r="C1437" i="1"/>
  <c r="B1437" i="1" s="1"/>
  <c r="C1436" i="1"/>
  <c r="B1436" i="1" s="1"/>
  <c r="C1435" i="1"/>
  <c r="B1435" i="1" s="1"/>
  <c r="C1434" i="1"/>
  <c r="B1434" i="1" s="1"/>
  <c r="C1433" i="1"/>
  <c r="B1433" i="1" s="1"/>
  <c r="C1432" i="1"/>
  <c r="B1432" i="1" s="1"/>
  <c r="C1431" i="1"/>
  <c r="B1431" i="1" s="1"/>
  <c r="C1430" i="1"/>
  <c r="B1430" i="1" s="1"/>
  <c r="C1429" i="1"/>
  <c r="B1429" i="1" s="1"/>
  <c r="C1428" i="1"/>
  <c r="B1428" i="1" s="1"/>
  <c r="C1427" i="1"/>
  <c r="C1426" i="1"/>
  <c r="B1426" i="1" s="1"/>
  <c r="C1425" i="1"/>
  <c r="C1424" i="1"/>
  <c r="B1424" i="1" s="1"/>
  <c r="C1423" i="1"/>
  <c r="B1423" i="1" s="1"/>
  <c r="C1422" i="1"/>
  <c r="B1422" i="1" s="1"/>
  <c r="C1421" i="1"/>
  <c r="B1421" i="1" s="1"/>
  <c r="C1420" i="1"/>
  <c r="B1420" i="1" s="1"/>
  <c r="C1419" i="1"/>
  <c r="B1419" i="1" s="1"/>
  <c r="C1418" i="1"/>
  <c r="B1418" i="1" s="1"/>
  <c r="C1417" i="1"/>
  <c r="B1417" i="1" s="1"/>
  <c r="C1416" i="1"/>
  <c r="B1416" i="1" s="1"/>
  <c r="C1415" i="1"/>
  <c r="B1415" i="1" s="1"/>
  <c r="C1414" i="1"/>
  <c r="B1414" i="1" s="1"/>
  <c r="C1413" i="1"/>
  <c r="B1413" i="1" s="1"/>
  <c r="C1412" i="1"/>
  <c r="B1412" i="1" s="1"/>
  <c r="C1411" i="1"/>
  <c r="B1411" i="1" s="1"/>
  <c r="C1410" i="1"/>
  <c r="B1410" i="1" s="1"/>
  <c r="C1409" i="1"/>
  <c r="B1409" i="1" s="1"/>
  <c r="C1408" i="1"/>
  <c r="B1408" i="1" s="1"/>
  <c r="C1407" i="1"/>
  <c r="B1407" i="1" s="1"/>
  <c r="C1406" i="1"/>
  <c r="B1406" i="1" s="1"/>
  <c r="C1405" i="1"/>
  <c r="B1405" i="1" s="1"/>
  <c r="C1404" i="1"/>
  <c r="B1404" i="1" s="1"/>
  <c r="C1403" i="1"/>
  <c r="B1403" i="1" s="1"/>
  <c r="C1402" i="1"/>
  <c r="B1402" i="1" s="1"/>
  <c r="C1401" i="1"/>
  <c r="C1400" i="1"/>
  <c r="C1399" i="1"/>
  <c r="C1398" i="1"/>
  <c r="B1398" i="1" s="1"/>
  <c r="C1397" i="1"/>
  <c r="B1397" i="1" s="1"/>
  <c r="C1396" i="1"/>
  <c r="B1396" i="1" s="1"/>
  <c r="C1395" i="1"/>
  <c r="B1395" i="1" s="1"/>
  <c r="C1394" i="1"/>
  <c r="B1394" i="1" s="1"/>
  <c r="C1393" i="1"/>
  <c r="B1393" i="1" s="1"/>
  <c r="C1392" i="1"/>
  <c r="B1392" i="1" s="1"/>
  <c r="C1391" i="1"/>
  <c r="B1391" i="1" s="1"/>
  <c r="C1390" i="1"/>
  <c r="B1390" i="1" s="1"/>
  <c r="C1389" i="1"/>
  <c r="B1389" i="1" s="1"/>
  <c r="C1388" i="1"/>
  <c r="B1388" i="1" s="1"/>
  <c r="C1387" i="1"/>
  <c r="B1387" i="1" s="1"/>
  <c r="C1386" i="1"/>
  <c r="C1385" i="1"/>
  <c r="C1384" i="1"/>
  <c r="C1383" i="1"/>
  <c r="B1383" i="1" s="1"/>
  <c r="C1382" i="1"/>
  <c r="C1381" i="1"/>
  <c r="C1380" i="1"/>
  <c r="C1379" i="1"/>
  <c r="C1378" i="1"/>
  <c r="C1377" i="1"/>
  <c r="C1376" i="1"/>
  <c r="C1375" i="1"/>
  <c r="B1375" i="1" s="1"/>
  <c r="C1374" i="1"/>
  <c r="B1374" i="1" s="1"/>
  <c r="C1373" i="1"/>
  <c r="B1373" i="1" s="1"/>
  <c r="C1372" i="1"/>
  <c r="B1372" i="1" s="1"/>
  <c r="C1371" i="1"/>
  <c r="B1371" i="1" s="1"/>
  <c r="C1370" i="1"/>
  <c r="B1370" i="1" s="1"/>
  <c r="C1369" i="1"/>
  <c r="C1368" i="1"/>
  <c r="C1367" i="1"/>
  <c r="C1366" i="1"/>
  <c r="C1365" i="1"/>
  <c r="C1364" i="1"/>
  <c r="B1364" i="1" s="1"/>
  <c r="C1363" i="1"/>
  <c r="C1362" i="1"/>
  <c r="C1361" i="1"/>
  <c r="C1360" i="1"/>
  <c r="C1359" i="1"/>
  <c r="C1358" i="1"/>
  <c r="C1357" i="1"/>
  <c r="B1357" i="1" s="1"/>
  <c r="C1356" i="1"/>
  <c r="B1356" i="1" s="1"/>
  <c r="C1355" i="1"/>
  <c r="C1354" i="1"/>
  <c r="C1353" i="1"/>
  <c r="B1353" i="1" s="1"/>
  <c r="C1352" i="1"/>
  <c r="C1351" i="1"/>
  <c r="C1350" i="1"/>
  <c r="C1349" i="1"/>
  <c r="C1348" i="1"/>
  <c r="C1347" i="1"/>
  <c r="C1346" i="1"/>
  <c r="B1346" i="1" s="1"/>
  <c r="C1345" i="1"/>
  <c r="C1344" i="1"/>
  <c r="C1343" i="1"/>
  <c r="C1342" i="1"/>
  <c r="C1341" i="1"/>
  <c r="C1340" i="1"/>
  <c r="C1339" i="1"/>
  <c r="B1339" i="1" s="1"/>
  <c r="C1338" i="1"/>
  <c r="C1337" i="1"/>
  <c r="C1336" i="1"/>
  <c r="C1335" i="1"/>
  <c r="C1334" i="1"/>
  <c r="B1334" i="1" s="1"/>
  <c r="C1333" i="1"/>
  <c r="B1333" i="1" s="1"/>
  <c r="C1332" i="1"/>
  <c r="C1331" i="1"/>
  <c r="C1330" i="1"/>
  <c r="C1329" i="1"/>
  <c r="C1328" i="1"/>
  <c r="C1327" i="1"/>
  <c r="B1327" i="1" s="1"/>
  <c r="C1326" i="1"/>
  <c r="C1325" i="1"/>
  <c r="B1325" i="1" s="1"/>
  <c r="C1324" i="1"/>
  <c r="C1323" i="1"/>
  <c r="B1323" i="1" s="1"/>
  <c r="C1322" i="1"/>
  <c r="C1321" i="1"/>
  <c r="C1320" i="1"/>
  <c r="C1319" i="1"/>
  <c r="C1318" i="1"/>
  <c r="C1317" i="1"/>
  <c r="C1316" i="1"/>
  <c r="C1315" i="1"/>
  <c r="B1315" i="1" s="1"/>
  <c r="C1314" i="1"/>
  <c r="C1313" i="1"/>
  <c r="C1312" i="1"/>
  <c r="B1312" i="1" s="1"/>
  <c r="C1311" i="1"/>
  <c r="C1310" i="1"/>
  <c r="C1309" i="1"/>
  <c r="C1308" i="1"/>
  <c r="B1308" i="1" s="1"/>
  <c r="C1307" i="1"/>
  <c r="B1307" i="1" s="1"/>
  <c r="C1306" i="1"/>
  <c r="C1305" i="1"/>
  <c r="B1305" i="1" s="1"/>
  <c r="C1304" i="1"/>
  <c r="B1304" i="1" s="1"/>
  <c r="C1303" i="1"/>
  <c r="B1303" i="1" s="1"/>
  <c r="C1302" i="1"/>
  <c r="C1301" i="1"/>
  <c r="C1300" i="1"/>
  <c r="C1299" i="1"/>
  <c r="B1299" i="1" s="1"/>
  <c r="C1298" i="1"/>
  <c r="B1298" i="1" s="1"/>
  <c r="C1297" i="1"/>
  <c r="B1297" i="1" s="1"/>
  <c r="C1296" i="1"/>
  <c r="C1295" i="1"/>
  <c r="C1294" i="1"/>
  <c r="B1294" i="1" s="1"/>
  <c r="C1293" i="1"/>
  <c r="B1293" i="1" s="1"/>
  <c r="C1292" i="1"/>
  <c r="B1292" i="1" s="1"/>
  <c r="C1291" i="1"/>
  <c r="B1291" i="1" s="1"/>
  <c r="C1290" i="1"/>
  <c r="B1290" i="1" s="1"/>
  <c r="C1289" i="1"/>
  <c r="C1288" i="1"/>
  <c r="B1288" i="1" s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B1270" i="1" s="1"/>
  <c r="C1269" i="1"/>
  <c r="C1268" i="1"/>
  <c r="C1267" i="1"/>
  <c r="C1266" i="1"/>
  <c r="C1265" i="1"/>
  <c r="C1264" i="1"/>
  <c r="C1263" i="1"/>
  <c r="C1262" i="1"/>
  <c r="C1261" i="1"/>
  <c r="C1260" i="1"/>
  <c r="C1259" i="1"/>
  <c r="B1259" i="1" s="1"/>
  <c r="C1258" i="1"/>
  <c r="B1258" i="1" s="1"/>
  <c r="C1257" i="1"/>
  <c r="B1257" i="1" s="1"/>
  <c r="C1256" i="1"/>
  <c r="B1256" i="1" s="1"/>
  <c r="C1255" i="1"/>
  <c r="C1254" i="1"/>
  <c r="B1254" i="1" s="1"/>
  <c r="C1253" i="1"/>
  <c r="C1252" i="1"/>
  <c r="B1252" i="1" s="1"/>
  <c r="C1251" i="1"/>
  <c r="C1250" i="1"/>
  <c r="C1249" i="1"/>
  <c r="C1248" i="1"/>
  <c r="C1247" i="1"/>
  <c r="C1246" i="1"/>
  <c r="B1246" i="1" s="1"/>
  <c r="C1245" i="1"/>
  <c r="B1245" i="1" s="1"/>
  <c r="C1244" i="1"/>
  <c r="B1244" i="1" s="1"/>
  <c r="C1243" i="1"/>
  <c r="B1243" i="1" s="1"/>
  <c r="C1242" i="1"/>
  <c r="B1242" i="1" s="1"/>
  <c r="C1241" i="1"/>
  <c r="B1241" i="1" s="1"/>
  <c r="C1240" i="1"/>
  <c r="B1240" i="1" s="1"/>
  <c r="C1239" i="1"/>
  <c r="B1239" i="1" s="1"/>
  <c r="C1238" i="1"/>
  <c r="B1238" i="1" s="1"/>
  <c r="C1237" i="1"/>
  <c r="B1237" i="1" s="1"/>
  <c r="C1236" i="1"/>
  <c r="B1236" i="1" s="1"/>
  <c r="C1235" i="1"/>
  <c r="B1235" i="1" s="1"/>
  <c r="C1234" i="1"/>
  <c r="B1234" i="1" s="1"/>
  <c r="C1233" i="1"/>
  <c r="B1233" i="1" s="1"/>
  <c r="C1232" i="1"/>
  <c r="B1232" i="1" s="1"/>
  <c r="C1231" i="1"/>
  <c r="B1231" i="1" s="1"/>
  <c r="C1230" i="1"/>
  <c r="B1230" i="1" s="1"/>
  <c r="C1229" i="1"/>
  <c r="B1229" i="1" s="1"/>
  <c r="C1228" i="1"/>
  <c r="B1228" i="1" s="1"/>
  <c r="C1227" i="1"/>
  <c r="B1227" i="1" s="1"/>
  <c r="C1226" i="1"/>
  <c r="B1226" i="1" s="1"/>
  <c r="C1225" i="1"/>
  <c r="B1225" i="1" s="1"/>
  <c r="C1224" i="1"/>
  <c r="B1224" i="1" s="1"/>
  <c r="C1223" i="1"/>
  <c r="B1223" i="1" s="1"/>
  <c r="C1222" i="1"/>
  <c r="B1222" i="1" s="1"/>
  <c r="C1221" i="1"/>
  <c r="B1221" i="1" s="1"/>
  <c r="C1220" i="1"/>
  <c r="B1220" i="1" s="1"/>
  <c r="C1219" i="1"/>
  <c r="B1219" i="1" s="1"/>
  <c r="C1218" i="1"/>
  <c r="B1218" i="1" s="1"/>
  <c r="C1217" i="1"/>
  <c r="B1217" i="1" s="1"/>
  <c r="C1216" i="1"/>
  <c r="B1216" i="1" s="1"/>
  <c r="C1215" i="1"/>
  <c r="B1215" i="1" s="1"/>
  <c r="C1214" i="1"/>
  <c r="B1214" i="1" s="1"/>
  <c r="C1213" i="1"/>
  <c r="B1213" i="1" s="1"/>
  <c r="C1212" i="1"/>
  <c r="B1212" i="1" s="1"/>
  <c r="C1211" i="1"/>
  <c r="B1211" i="1" s="1"/>
  <c r="C1210" i="1"/>
  <c r="B1210" i="1" s="1"/>
  <c r="C1209" i="1"/>
  <c r="B1209" i="1" s="1"/>
  <c r="C1208" i="1"/>
  <c r="B1208" i="1" s="1"/>
  <c r="C1207" i="1"/>
  <c r="B1207" i="1" s="1"/>
  <c r="C1206" i="1"/>
  <c r="B1206" i="1" s="1"/>
  <c r="C1205" i="1"/>
  <c r="B1205" i="1" s="1"/>
  <c r="C1204" i="1"/>
  <c r="B1204" i="1" s="1"/>
  <c r="C1203" i="1"/>
  <c r="B1203" i="1" s="1"/>
  <c r="C1202" i="1"/>
  <c r="C1201" i="1"/>
  <c r="C1200" i="1"/>
  <c r="B1200" i="1" s="1"/>
  <c r="C1199" i="1"/>
  <c r="B1199" i="1" s="1"/>
  <c r="C1198" i="1"/>
  <c r="B1198" i="1" s="1"/>
  <c r="C1197" i="1"/>
  <c r="C1196" i="1"/>
  <c r="C1195" i="1"/>
  <c r="B1195" i="1" s="1"/>
  <c r="C1194" i="1"/>
  <c r="B1194" i="1" s="1"/>
  <c r="C1193" i="1"/>
  <c r="B1193" i="1" s="1"/>
  <c r="C1192" i="1"/>
  <c r="B1192" i="1" s="1"/>
  <c r="C1191" i="1"/>
  <c r="C1190" i="1"/>
  <c r="C1189" i="1"/>
  <c r="C1188" i="1"/>
  <c r="C1187" i="1"/>
  <c r="C1186" i="1"/>
  <c r="C1185" i="1"/>
  <c r="B1185" i="1" s="1"/>
  <c r="C1184" i="1"/>
  <c r="B1184" i="1" s="1"/>
  <c r="C1183" i="1"/>
  <c r="C1182" i="1"/>
  <c r="C1181" i="1"/>
  <c r="B1181" i="1" s="1"/>
  <c r="C1180" i="1"/>
  <c r="B1180" i="1" s="1"/>
  <c r="C1179" i="1"/>
  <c r="B1179" i="1" s="1"/>
  <c r="C1178" i="1"/>
  <c r="B1178" i="1" s="1"/>
  <c r="C1177" i="1"/>
  <c r="C1176" i="1"/>
  <c r="C1175" i="1"/>
  <c r="B1175" i="1" s="1"/>
  <c r="C1174" i="1"/>
  <c r="B1174" i="1" s="1"/>
  <c r="C1173" i="1"/>
  <c r="B1173" i="1" s="1"/>
  <c r="C1172" i="1"/>
  <c r="B1172" i="1" s="1"/>
  <c r="C1171" i="1"/>
  <c r="B1171" i="1" s="1"/>
  <c r="C1170" i="1"/>
  <c r="B1170" i="1" s="1"/>
  <c r="C1169" i="1"/>
  <c r="B1169" i="1" s="1"/>
  <c r="C1168" i="1"/>
  <c r="B1168" i="1" s="1"/>
  <c r="C1167" i="1"/>
  <c r="B1167" i="1" s="1"/>
  <c r="C1166" i="1"/>
  <c r="B1166" i="1" s="1"/>
  <c r="C1165" i="1"/>
  <c r="B1165" i="1" s="1"/>
  <c r="C1164" i="1"/>
  <c r="B1164" i="1" s="1"/>
  <c r="C1163" i="1"/>
  <c r="B1163" i="1" s="1"/>
  <c r="C1162" i="1"/>
  <c r="B1162" i="1" s="1"/>
  <c r="C1161" i="1"/>
  <c r="B1161" i="1" s="1"/>
  <c r="C1160" i="1"/>
  <c r="B1160" i="1" s="1"/>
  <c r="C1159" i="1"/>
  <c r="B1159" i="1" s="1"/>
  <c r="C1158" i="1"/>
  <c r="B1158" i="1" s="1"/>
  <c r="C1157" i="1"/>
  <c r="B1157" i="1" s="1"/>
  <c r="C1156" i="1"/>
  <c r="B1156" i="1" s="1"/>
  <c r="C1155" i="1"/>
  <c r="B1155" i="1" s="1"/>
  <c r="C1154" i="1"/>
  <c r="B1154" i="1" s="1"/>
  <c r="C1153" i="1"/>
  <c r="B1153" i="1" s="1"/>
  <c r="C1152" i="1"/>
  <c r="B1152" i="1" s="1"/>
  <c r="C1151" i="1"/>
  <c r="B1151" i="1" s="1"/>
  <c r="C1150" i="1"/>
  <c r="B1150" i="1" s="1"/>
  <c r="C1149" i="1"/>
  <c r="B1149" i="1" s="1"/>
  <c r="C1148" i="1"/>
  <c r="B1148" i="1" s="1"/>
  <c r="C1147" i="1"/>
  <c r="B1147" i="1" s="1"/>
  <c r="C1146" i="1"/>
  <c r="B1146" i="1" s="1"/>
  <c r="C1145" i="1"/>
  <c r="B1145" i="1" s="1"/>
  <c r="C1144" i="1"/>
  <c r="B1144" i="1" s="1"/>
  <c r="C1143" i="1"/>
  <c r="B1143" i="1" s="1"/>
  <c r="C1142" i="1"/>
  <c r="B1142" i="1" s="1"/>
  <c r="C1141" i="1"/>
  <c r="B1141" i="1" s="1"/>
  <c r="C1140" i="1"/>
  <c r="B1140" i="1" s="1"/>
  <c r="C1139" i="1"/>
  <c r="B1139" i="1" s="1"/>
  <c r="C1138" i="1"/>
  <c r="B1138" i="1" s="1"/>
  <c r="C1137" i="1"/>
  <c r="B1137" i="1" s="1"/>
  <c r="C1136" i="1"/>
  <c r="B1136" i="1" s="1"/>
  <c r="C1135" i="1"/>
  <c r="B1135" i="1" s="1"/>
  <c r="C1134" i="1"/>
  <c r="B1134" i="1" s="1"/>
  <c r="C1133" i="1"/>
  <c r="B1133" i="1" s="1"/>
  <c r="C1132" i="1"/>
  <c r="B1132" i="1" s="1"/>
  <c r="C1131" i="1"/>
  <c r="B1131" i="1" s="1"/>
  <c r="C1130" i="1"/>
  <c r="B1130" i="1" s="1"/>
  <c r="C1129" i="1"/>
  <c r="B1129" i="1" s="1"/>
  <c r="C1128" i="1"/>
  <c r="B1128" i="1" s="1"/>
  <c r="C1127" i="1"/>
  <c r="B1127" i="1" s="1"/>
  <c r="C1126" i="1"/>
  <c r="B1126" i="1" s="1"/>
  <c r="C1125" i="1"/>
  <c r="B1125" i="1" s="1"/>
  <c r="C1124" i="1"/>
  <c r="B1124" i="1" s="1"/>
  <c r="C1123" i="1"/>
  <c r="B1123" i="1" s="1"/>
  <c r="C1122" i="1"/>
  <c r="B1122" i="1" s="1"/>
  <c r="C1121" i="1"/>
  <c r="B1121" i="1" s="1"/>
  <c r="C1120" i="1"/>
  <c r="C1119" i="1"/>
  <c r="C1118" i="1"/>
  <c r="C1117" i="1"/>
  <c r="B1117" i="1" s="1"/>
  <c r="C1116" i="1"/>
  <c r="B1116" i="1" s="1"/>
  <c r="C1115" i="1"/>
  <c r="B1115" i="1" s="1"/>
  <c r="C1114" i="1"/>
  <c r="B1114" i="1" s="1"/>
  <c r="C1113" i="1"/>
  <c r="B1113" i="1" s="1"/>
  <c r="C1112" i="1"/>
  <c r="B1112" i="1" s="1"/>
  <c r="C1111" i="1"/>
  <c r="B1111" i="1" s="1"/>
  <c r="C1110" i="1"/>
  <c r="B1110" i="1" s="1"/>
  <c r="C1109" i="1"/>
  <c r="B1109" i="1" s="1"/>
  <c r="C1108" i="1"/>
  <c r="B1108" i="1" s="1"/>
  <c r="C1107" i="1"/>
  <c r="B1107" i="1" s="1"/>
  <c r="C1106" i="1"/>
  <c r="B1106" i="1" s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B1094" i="1" s="1"/>
  <c r="C1093" i="1"/>
  <c r="B1093" i="1" s="1"/>
  <c r="C1092" i="1"/>
  <c r="C1091" i="1"/>
  <c r="C1090" i="1"/>
  <c r="C1089" i="1"/>
  <c r="C1088" i="1"/>
  <c r="B1088" i="1" s="1"/>
  <c r="C1087" i="1"/>
  <c r="B1087" i="1" s="1"/>
  <c r="C1086" i="1"/>
  <c r="C1085" i="1"/>
  <c r="B1085" i="1" s="1"/>
  <c r="C1084" i="1"/>
  <c r="C1083" i="1"/>
  <c r="C1082" i="1"/>
  <c r="C1081" i="1"/>
  <c r="C1080" i="1"/>
  <c r="B1080" i="1" s="1"/>
  <c r="C1079" i="1"/>
  <c r="B1079" i="1" s="1"/>
  <c r="C1078" i="1"/>
  <c r="C1077" i="1"/>
  <c r="C1076" i="1"/>
  <c r="C1075" i="1"/>
  <c r="C1074" i="1"/>
  <c r="C1073" i="1"/>
  <c r="B1073" i="1" s="1"/>
  <c r="C1072" i="1"/>
  <c r="B1072" i="1" s="1"/>
  <c r="C1071" i="1"/>
  <c r="B1071" i="1" s="1"/>
  <c r="C1070" i="1"/>
  <c r="B1070" i="1" s="1"/>
  <c r="C1069" i="1"/>
  <c r="B1069" i="1" s="1"/>
  <c r="C1068" i="1"/>
  <c r="B1068" i="1" s="1"/>
  <c r="C1067" i="1"/>
  <c r="B1067" i="1" s="1"/>
  <c r="C1066" i="1"/>
  <c r="B1066" i="1" s="1"/>
  <c r="C1065" i="1"/>
  <c r="C1064" i="1"/>
  <c r="C1063" i="1"/>
  <c r="C1062" i="1"/>
  <c r="C1061" i="1"/>
  <c r="C1060" i="1"/>
  <c r="C1059" i="1"/>
  <c r="C1058" i="1"/>
  <c r="C1057" i="1"/>
  <c r="C1056" i="1"/>
  <c r="B1056" i="1" s="1"/>
  <c r="C1055" i="1"/>
  <c r="B1055" i="1" s="1"/>
  <c r="C1054" i="1"/>
  <c r="B1054" i="1" s="1"/>
  <c r="C1053" i="1"/>
  <c r="B1053" i="1" s="1"/>
  <c r="C1052" i="1"/>
  <c r="B1052" i="1" s="1"/>
  <c r="C1051" i="1"/>
  <c r="B1051" i="1" s="1"/>
  <c r="C1050" i="1"/>
  <c r="B1050" i="1" s="1"/>
  <c r="C1049" i="1"/>
  <c r="B1049" i="1" s="1"/>
  <c r="C1048" i="1"/>
  <c r="B1048" i="1" s="1"/>
  <c r="C1047" i="1"/>
  <c r="B1047" i="1" s="1"/>
  <c r="C1046" i="1"/>
  <c r="B1046" i="1" s="1"/>
  <c r="C1045" i="1"/>
  <c r="B1045" i="1" s="1"/>
  <c r="C1044" i="1"/>
  <c r="B1044" i="1" s="1"/>
  <c r="C1043" i="1"/>
  <c r="B1043" i="1" s="1"/>
  <c r="C1042" i="1"/>
  <c r="B1042" i="1" s="1"/>
  <c r="C1041" i="1"/>
  <c r="B1041" i="1" s="1"/>
  <c r="C1040" i="1"/>
  <c r="B1040" i="1" s="1"/>
  <c r="C1039" i="1"/>
  <c r="B1039" i="1" s="1"/>
  <c r="C1038" i="1"/>
  <c r="B1038" i="1" s="1"/>
  <c r="C1037" i="1"/>
  <c r="B1037" i="1" s="1"/>
  <c r="C1036" i="1"/>
  <c r="B1036" i="1" s="1"/>
  <c r="C1035" i="1"/>
  <c r="B1035" i="1" s="1"/>
  <c r="C1034" i="1"/>
  <c r="B1034" i="1" s="1"/>
  <c r="C1033" i="1"/>
  <c r="B1033" i="1" s="1"/>
  <c r="C1032" i="1"/>
  <c r="B1032" i="1" s="1"/>
  <c r="C1031" i="1"/>
  <c r="B1031" i="1" s="1"/>
  <c r="C1030" i="1"/>
  <c r="B1030" i="1" s="1"/>
  <c r="C1029" i="1"/>
  <c r="B1029" i="1" s="1"/>
  <c r="C1028" i="1"/>
  <c r="B1028" i="1" s="1"/>
  <c r="C1027" i="1"/>
  <c r="B1027" i="1" s="1"/>
  <c r="C1026" i="1"/>
  <c r="B1026" i="1" s="1"/>
  <c r="C1025" i="1"/>
  <c r="B1025" i="1" s="1"/>
  <c r="C1024" i="1"/>
  <c r="B1024" i="1" s="1"/>
  <c r="C1023" i="1"/>
  <c r="B1023" i="1" s="1"/>
  <c r="C1022" i="1"/>
  <c r="B1022" i="1" s="1"/>
  <c r="C1021" i="1"/>
  <c r="B1021" i="1" s="1"/>
  <c r="C1020" i="1"/>
  <c r="B1020" i="1" s="1"/>
  <c r="C1019" i="1"/>
  <c r="B1019" i="1" s="1"/>
  <c r="C1018" i="1"/>
  <c r="B1018" i="1" s="1"/>
  <c r="C1017" i="1"/>
  <c r="B1017" i="1" s="1"/>
  <c r="C1016" i="1"/>
  <c r="B1016" i="1" s="1"/>
  <c r="C1015" i="1"/>
  <c r="B1015" i="1" s="1"/>
  <c r="C1014" i="1"/>
  <c r="B1014" i="1" s="1"/>
  <c r="C1013" i="1"/>
  <c r="B1013" i="1" s="1"/>
  <c r="C1012" i="1"/>
  <c r="B1012" i="1" s="1"/>
  <c r="C1011" i="1"/>
  <c r="B1011" i="1" s="1"/>
  <c r="C1010" i="1"/>
  <c r="B1010" i="1" s="1"/>
  <c r="C1009" i="1"/>
  <c r="C1008" i="1"/>
  <c r="B1008" i="1" s="1"/>
  <c r="C1007" i="1"/>
  <c r="B1007" i="1" s="1"/>
  <c r="C1006" i="1"/>
  <c r="B1006" i="1" s="1"/>
  <c r="C1005" i="1"/>
  <c r="B1005" i="1" s="1"/>
  <c r="C1004" i="1"/>
  <c r="B1004" i="1" s="1"/>
  <c r="C1003" i="1"/>
  <c r="B1003" i="1" s="1"/>
  <c r="C1002" i="1"/>
  <c r="B1002" i="1" s="1"/>
  <c r="C1001" i="1"/>
  <c r="B1001" i="1" s="1"/>
  <c r="C1000" i="1"/>
  <c r="B1000" i="1" s="1"/>
  <c r="C999" i="1"/>
  <c r="B999" i="1" s="1"/>
  <c r="C998" i="1"/>
  <c r="B998" i="1" s="1"/>
  <c r="C997" i="1"/>
  <c r="B997" i="1" s="1"/>
  <c r="C996" i="1"/>
  <c r="B996" i="1" s="1"/>
  <c r="C995" i="1"/>
  <c r="B995" i="1" s="1"/>
  <c r="C994" i="1"/>
  <c r="B994" i="1" s="1"/>
  <c r="C993" i="1"/>
  <c r="B993" i="1" s="1"/>
  <c r="C992" i="1"/>
  <c r="B992" i="1" s="1"/>
  <c r="C991" i="1"/>
  <c r="B991" i="1" s="1"/>
  <c r="C990" i="1"/>
  <c r="B990" i="1" s="1"/>
  <c r="C989" i="1"/>
  <c r="B989" i="1" s="1"/>
  <c r="C988" i="1"/>
  <c r="B988" i="1" s="1"/>
  <c r="C987" i="1"/>
  <c r="B987" i="1" s="1"/>
  <c r="C986" i="1"/>
  <c r="B986" i="1" s="1"/>
  <c r="C985" i="1"/>
  <c r="B985" i="1" s="1"/>
  <c r="C984" i="1"/>
  <c r="B984" i="1" s="1"/>
  <c r="C983" i="1"/>
  <c r="B983" i="1" s="1"/>
  <c r="C982" i="1"/>
  <c r="B982" i="1" s="1"/>
  <c r="C981" i="1"/>
  <c r="B981" i="1" s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B960" i="1" s="1"/>
  <c r="C959" i="1"/>
  <c r="C958" i="1"/>
  <c r="C957" i="1"/>
  <c r="C956" i="1"/>
  <c r="C955" i="1"/>
  <c r="C954" i="1"/>
  <c r="C953" i="1"/>
  <c r="C952" i="1"/>
  <c r="C951" i="1"/>
  <c r="C950" i="1"/>
  <c r="B950" i="1" s="1"/>
  <c r="C949" i="1"/>
  <c r="C948" i="1"/>
  <c r="C947" i="1"/>
  <c r="C946" i="1"/>
  <c r="C945" i="1"/>
  <c r="B945" i="1" s="1"/>
  <c r="C944" i="1"/>
  <c r="C943" i="1"/>
  <c r="C942" i="1"/>
  <c r="B942" i="1" s="1"/>
  <c r="C941" i="1"/>
  <c r="C940" i="1"/>
  <c r="B940" i="1" s="1"/>
  <c r="C939" i="1"/>
  <c r="C938" i="1"/>
  <c r="B938" i="1" s="1"/>
  <c r="C937" i="1"/>
  <c r="C936" i="1"/>
  <c r="C935" i="1"/>
  <c r="B935" i="1" s="1"/>
  <c r="C934" i="1"/>
  <c r="B934" i="1" s="1"/>
  <c r="C933" i="1"/>
  <c r="C932" i="1"/>
  <c r="C931" i="1"/>
  <c r="B931" i="1" s="1"/>
  <c r="C930" i="1"/>
  <c r="C929" i="1"/>
  <c r="B929" i="1" s="1"/>
  <c r="C928" i="1"/>
  <c r="B928" i="1" s="1"/>
  <c r="C927" i="1"/>
  <c r="B927" i="1" s="1"/>
  <c r="C926" i="1"/>
  <c r="B926" i="1" s="1"/>
  <c r="C925" i="1"/>
  <c r="B925" i="1" s="1"/>
  <c r="C924" i="1"/>
  <c r="B924" i="1" s="1"/>
  <c r="C923" i="1"/>
  <c r="B923" i="1" s="1"/>
  <c r="C922" i="1"/>
  <c r="B922" i="1" s="1"/>
  <c r="C921" i="1"/>
  <c r="B921" i="1" s="1"/>
  <c r="C920" i="1"/>
  <c r="B920" i="1" s="1"/>
  <c r="C919" i="1"/>
  <c r="B919" i="1" s="1"/>
  <c r="C918" i="1"/>
  <c r="B918" i="1" s="1"/>
  <c r="C917" i="1"/>
  <c r="B917" i="1" s="1"/>
  <c r="C916" i="1"/>
  <c r="B916" i="1" s="1"/>
  <c r="C915" i="1"/>
  <c r="B915" i="1" s="1"/>
  <c r="C914" i="1"/>
  <c r="B914" i="1" s="1"/>
  <c r="C913" i="1"/>
  <c r="B913" i="1" s="1"/>
  <c r="C912" i="1"/>
  <c r="B912" i="1" s="1"/>
  <c r="C911" i="1"/>
  <c r="C910" i="1"/>
  <c r="C909" i="1"/>
  <c r="C908" i="1"/>
  <c r="C907" i="1"/>
  <c r="C906" i="1"/>
  <c r="C905" i="1"/>
  <c r="B905" i="1" s="1"/>
  <c r="C904" i="1"/>
  <c r="B904" i="1" s="1"/>
  <c r="C903" i="1"/>
  <c r="B903" i="1" s="1"/>
  <c r="C902" i="1"/>
  <c r="B902" i="1" s="1"/>
  <c r="C901" i="1"/>
  <c r="B901" i="1" s="1"/>
  <c r="C900" i="1"/>
  <c r="B900" i="1" s="1"/>
  <c r="C899" i="1"/>
  <c r="B899" i="1" s="1"/>
  <c r="C898" i="1"/>
  <c r="B898" i="1" s="1"/>
  <c r="C897" i="1"/>
  <c r="B897" i="1" s="1"/>
  <c r="C896" i="1"/>
  <c r="B896" i="1" s="1"/>
  <c r="C895" i="1"/>
  <c r="B895" i="1" s="1"/>
  <c r="C894" i="1"/>
  <c r="B894" i="1" s="1"/>
  <c r="C893" i="1"/>
  <c r="B893" i="1" s="1"/>
  <c r="C892" i="1"/>
  <c r="B892" i="1" s="1"/>
  <c r="C891" i="1"/>
  <c r="B891" i="1" s="1"/>
  <c r="C890" i="1"/>
  <c r="B890" i="1" s="1"/>
  <c r="C889" i="1"/>
  <c r="B889" i="1" s="1"/>
  <c r="C888" i="1"/>
  <c r="B888" i="1" s="1"/>
  <c r="C887" i="1"/>
  <c r="B887" i="1" s="1"/>
  <c r="C886" i="1"/>
  <c r="B886" i="1" s="1"/>
  <c r="C885" i="1"/>
  <c r="B885" i="1" s="1"/>
  <c r="C884" i="1"/>
  <c r="B884" i="1" s="1"/>
  <c r="C883" i="1"/>
  <c r="B883" i="1" s="1"/>
  <c r="C882" i="1"/>
  <c r="B882" i="1" s="1"/>
  <c r="C881" i="1"/>
  <c r="B881" i="1" s="1"/>
  <c r="C880" i="1"/>
  <c r="B880" i="1" s="1"/>
  <c r="C879" i="1"/>
  <c r="B879" i="1" s="1"/>
  <c r="C878" i="1"/>
  <c r="B878" i="1" s="1"/>
  <c r="C877" i="1"/>
  <c r="B877" i="1" s="1"/>
  <c r="C876" i="1"/>
  <c r="B876" i="1" s="1"/>
  <c r="C875" i="1"/>
  <c r="B875" i="1" s="1"/>
  <c r="C874" i="1"/>
  <c r="B874" i="1" s="1"/>
  <c r="C873" i="1"/>
  <c r="B873" i="1" s="1"/>
  <c r="C872" i="1"/>
  <c r="B872" i="1" s="1"/>
  <c r="C871" i="1"/>
  <c r="B871" i="1" s="1"/>
  <c r="C870" i="1"/>
  <c r="B870" i="1" s="1"/>
  <c r="C869" i="1"/>
  <c r="B869" i="1" s="1"/>
  <c r="C868" i="1"/>
  <c r="B868" i="1" s="1"/>
  <c r="C867" i="1"/>
  <c r="B867" i="1" s="1"/>
  <c r="C866" i="1"/>
  <c r="B866" i="1" s="1"/>
  <c r="C865" i="1"/>
  <c r="B865" i="1" s="1"/>
  <c r="C864" i="1"/>
  <c r="B864" i="1" s="1"/>
  <c r="C863" i="1"/>
  <c r="B863" i="1" s="1"/>
  <c r="C862" i="1"/>
  <c r="B862" i="1" s="1"/>
  <c r="C861" i="1"/>
  <c r="B861" i="1" s="1"/>
  <c r="C860" i="1"/>
  <c r="B860" i="1" s="1"/>
  <c r="C859" i="1"/>
  <c r="B859" i="1" s="1"/>
  <c r="C858" i="1"/>
  <c r="B858" i="1" s="1"/>
  <c r="C857" i="1"/>
  <c r="B857" i="1" s="1"/>
  <c r="C856" i="1"/>
  <c r="B856" i="1" s="1"/>
  <c r="C855" i="1"/>
  <c r="B855" i="1" s="1"/>
  <c r="C854" i="1"/>
  <c r="B854" i="1" s="1"/>
  <c r="C853" i="1"/>
  <c r="B853" i="1" s="1"/>
  <c r="C852" i="1"/>
  <c r="B852" i="1" s="1"/>
  <c r="C851" i="1"/>
  <c r="B851" i="1" s="1"/>
  <c r="C850" i="1"/>
  <c r="B850" i="1" s="1"/>
  <c r="C849" i="1"/>
  <c r="B849" i="1" s="1"/>
  <c r="C848" i="1"/>
  <c r="B848" i="1" s="1"/>
  <c r="C847" i="1"/>
  <c r="B847" i="1" s="1"/>
  <c r="C846" i="1"/>
  <c r="C845" i="1"/>
  <c r="B845" i="1" s="1"/>
  <c r="C844" i="1"/>
  <c r="B844" i="1" s="1"/>
  <c r="C843" i="1"/>
  <c r="B843" i="1" s="1"/>
  <c r="C842" i="1"/>
  <c r="B842" i="1" s="1"/>
  <c r="C841" i="1"/>
  <c r="B841" i="1" s="1"/>
  <c r="C840" i="1"/>
  <c r="B840" i="1" s="1"/>
  <c r="C839" i="1"/>
  <c r="B839" i="1" s="1"/>
  <c r="C838" i="1"/>
  <c r="B838" i="1" s="1"/>
  <c r="C837" i="1"/>
  <c r="B837" i="1" s="1"/>
  <c r="C836" i="1"/>
  <c r="B836" i="1" s="1"/>
  <c r="C835" i="1"/>
  <c r="B835" i="1" s="1"/>
  <c r="C834" i="1"/>
  <c r="B834" i="1" s="1"/>
  <c r="C833" i="1"/>
  <c r="B833" i="1" s="1"/>
  <c r="C832" i="1"/>
  <c r="B832" i="1" s="1"/>
  <c r="C831" i="1"/>
  <c r="B831" i="1" s="1"/>
  <c r="C830" i="1"/>
  <c r="B830" i="1" s="1"/>
  <c r="C829" i="1"/>
  <c r="B829" i="1" s="1"/>
  <c r="C828" i="1"/>
  <c r="B828" i="1" s="1"/>
  <c r="C827" i="1"/>
  <c r="B827" i="1" s="1"/>
  <c r="C826" i="1"/>
  <c r="B826" i="1" s="1"/>
  <c r="C825" i="1"/>
  <c r="B825" i="1" s="1"/>
  <c r="C824" i="1"/>
  <c r="B824" i="1" s="1"/>
  <c r="C823" i="1"/>
  <c r="B823" i="1" s="1"/>
  <c r="C822" i="1"/>
  <c r="B822" i="1" s="1"/>
  <c r="C821" i="1"/>
  <c r="B821" i="1" s="1"/>
  <c r="C820" i="1"/>
  <c r="B820" i="1" s="1"/>
  <c r="C819" i="1"/>
  <c r="B819" i="1" s="1"/>
  <c r="C818" i="1"/>
  <c r="B818" i="1" s="1"/>
  <c r="C817" i="1"/>
  <c r="B817" i="1" s="1"/>
  <c r="C816" i="1"/>
  <c r="B816" i="1" s="1"/>
  <c r="C815" i="1"/>
  <c r="C814" i="1"/>
  <c r="C813" i="1"/>
  <c r="C812" i="1"/>
  <c r="C811" i="1"/>
  <c r="C810" i="1"/>
  <c r="C809" i="1"/>
  <c r="C808" i="1"/>
  <c r="B808" i="1" s="1"/>
  <c r="C807" i="1"/>
  <c r="B807" i="1" s="1"/>
  <c r="C806" i="1"/>
  <c r="B806" i="1" s="1"/>
  <c r="C805" i="1"/>
  <c r="B805" i="1" s="1"/>
  <c r="C804" i="1"/>
  <c r="C803" i="1"/>
  <c r="C802" i="1"/>
  <c r="C801" i="1"/>
  <c r="C800" i="1"/>
  <c r="C799" i="1"/>
  <c r="C798" i="1"/>
  <c r="B798" i="1" s="1"/>
  <c r="C797" i="1"/>
  <c r="C796" i="1"/>
  <c r="C795" i="1"/>
  <c r="C794" i="1"/>
  <c r="B794" i="1" s="1"/>
  <c r="C793" i="1"/>
  <c r="C792" i="1"/>
  <c r="C791" i="1"/>
  <c r="B791" i="1" s="1"/>
  <c r="C790" i="1"/>
  <c r="B790" i="1" s="1"/>
  <c r="C789" i="1"/>
  <c r="B789" i="1" s="1"/>
  <c r="C788" i="1"/>
  <c r="B788" i="1" s="1"/>
  <c r="C787" i="1"/>
  <c r="B787" i="1" s="1"/>
  <c r="C786" i="1"/>
  <c r="B786" i="1" s="1"/>
  <c r="C785" i="1"/>
  <c r="C784" i="1"/>
  <c r="C783" i="1"/>
  <c r="B783" i="1" s="1"/>
  <c r="C782" i="1"/>
  <c r="B782" i="1" s="1"/>
  <c r="C781" i="1"/>
  <c r="B781" i="1" s="1"/>
  <c r="C780" i="1"/>
  <c r="B780" i="1" s="1"/>
  <c r="C779" i="1"/>
  <c r="B779" i="1" s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B766" i="1" s="1"/>
  <c r="C765" i="1"/>
  <c r="B765" i="1" s="1"/>
  <c r="C764" i="1"/>
  <c r="B764" i="1" s="1"/>
  <c r="C763" i="1"/>
  <c r="B763" i="1" s="1"/>
  <c r="C762" i="1"/>
  <c r="B762" i="1" s="1"/>
  <c r="C761" i="1"/>
  <c r="B761" i="1" s="1"/>
  <c r="C760" i="1"/>
  <c r="C759" i="1"/>
  <c r="B759" i="1" s="1"/>
  <c r="C758" i="1"/>
  <c r="C757" i="1"/>
  <c r="C756" i="1"/>
  <c r="B756" i="1" s="1"/>
  <c r="C755" i="1"/>
  <c r="B755" i="1" s="1"/>
  <c r="C754" i="1"/>
  <c r="B754" i="1" s="1"/>
  <c r="C753" i="1"/>
  <c r="B753" i="1" s="1"/>
  <c r="C752" i="1"/>
  <c r="B752" i="1" s="1"/>
  <c r="C751" i="1"/>
  <c r="C750" i="1"/>
  <c r="C749" i="1"/>
  <c r="C748" i="1"/>
  <c r="C747" i="1"/>
  <c r="C746" i="1"/>
  <c r="C745" i="1"/>
  <c r="C744" i="1"/>
  <c r="B744" i="1" s="1"/>
  <c r="C743" i="1"/>
  <c r="B743" i="1" s="1"/>
  <c r="C742" i="1"/>
  <c r="B742" i="1" s="1"/>
  <c r="C741" i="1"/>
  <c r="B741" i="1" s="1"/>
  <c r="C740" i="1"/>
  <c r="B740" i="1" s="1"/>
  <c r="C739" i="1"/>
  <c r="B739" i="1" s="1"/>
  <c r="C738" i="1"/>
  <c r="B738" i="1" s="1"/>
  <c r="C737" i="1"/>
  <c r="B737" i="1" s="1"/>
  <c r="C736" i="1"/>
  <c r="B736" i="1" s="1"/>
  <c r="C735" i="1"/>
  <c r="B735" i="1" s="1"/>
  <c r="C734" i="1"/>
  <c r="B734" i="1" s="1"/>
  <c r="C733" i="1"/>
  <c r="B733" i="1" s="1"/>
  <c r="C732" i="1"/>
  <c r="B732" i="1" s="1"/>
  <c r="C731" i="1"/>
  <c r="B731" i="1" s="1"/>
  <c r="C730" i="1"/>
  <c r="B730" i="1" s="1"/>
  <c r="C729" i="1"/>
  <c r="B729" i="1" s="1"/>
  <c r="C728" i="1"/>
  <c r="B728" i="1" s="1"/>
  <c r="C727" i="1"/>
  <c r="B727" i="1" s="1"/>
  <c r="C726" i="1"/>
  <c r="B726" i="1" s="1"/>
  <c r="C725" i="1"/>
  <c r="B725" i="1" s="1"/>
  <c r="C724" i="1"/>
  <c r="B724" i="1" s="1"/>
  <c r="C723" i="1"/>
  <c r="B723" i="1" s="1"/>
  <c r="C722" i="1"/>
  <c r="B722" i="1" s="1"/>
  <c r="C721" i="1"/>
  <c r="B721" i="1" s="1"/>
  <c r="C720" i="1"/>
  <c r="B720" i="1" s="1"/>
  <c r="C719" i="1"/>
  <c r="B719" i="1" s="1"/>
  <c r="C718" i="1"/>
  <c r="B718" i="1" s="1"/>
  <c r="C717" i="1"/>
  <c r="B717" i="1" s="1"/>
  <c r="C716" i="1"/>
  <c r="B716" i="1" s="1"/>
  <c r="C715" i="1"/>
  <c r="B715" i="1" s="1"/>
  <c r="C714" i="1"/>
  <c r="B714" i="1" s="1"/>
  <c r="C713" i="1"/>
  <c r="B713" i="1" s="1"/>
  <c r="C712" i="1"/>
  <c r="B712" i="1" s="1"/>
  <c r="C711" i="1"/>
  <c r="B711" i="1" s="1"/>
  <c r="C710" i="1"/>
  <c r="B710" i="1" s="1"/>
  <c r="C709" i="1"/>
  <c r="B709" i="1" s="1"/>
  <c r="C708" i="1"/>
  <c r="B708" i="1" s="1"/>
  <c r="C707" i="1"/>
  <c r="B707" i="1" s="1"/>
  <c r="C706" i="1"/>
  <c r="B706" i="1" s="1"/>
  <c r="C705" i="1"/>
  <c r="B705" i="1" s="1"/>
  <c r="C704" i="1"/>
  <c r="B704" i="1" s="1"/>
  <c r="C703" i="1"/>
  <c r="C702" i="1"/>
  <c r="C701" i="1"/>
  <c r="B701" i="1" s="1"/>
  <c r="C700" i="1"/>
  <c r="C699" i="1"/>
  <c r="B699" i="1" s="1"/>
  <c r="C698" i="1"/>
  <c r="C697" i="1"/>
  <c r="C696" i="1"/>
  <c r="C695" i="1"/>
  <c r="C694" i="1"/>
  <c r="C693" i="1"/>
  <c r="C692" i="1"/>
  <c r="C691" i="1"/>
  <c r="B691" i="1" s="1"/>
  <c r="C690" i="1"/>
  <c r="B690" i="1" s="1"/>
  <c r="C689" i="1"/>
  <c r="B689" i="1" s="1"/>
  <c r="C688" i="1"/>
  <c r="B688" i="1" s="1"/>
  <c r="C687" i="1"/>
  <c r="B687" i="1" s="1"/>
  <c r="C686" i="1"/>
  <c r="C685" i="1"/>
  <c r="B685" i="1" s="1"/>
  <c r="C684" i="1"/>
  <c r="B684" i="1" s="1"/>
  <c r="C683" i="1"/>
  <c r="C682" i="1"/>
  <c r="B682" i="1" s="1"/>
  <c r="C681" i="1"/>
  <c r="B681" i="1" s="1"/>
  <c r="C680" i="1"/>
  <c r="B680" i="1" s="1"/>
  <c r="C679" i="1"/>
  <c r="B679" i="1" s="1"/>
  <c r="C678" i="1"/>
  <c r="B678" i="1" s="1"/>
  <c r="C677" i="1"/>
  <c r="B677" i="1" s="1"/>
  <c r="C676" i="1"/>
  <c r="B676" i="1" s="1"/>
  <c r="C675" i="1"/>
  <c r="B675" i="1" s="1"/>
  <c r="C674" i="1"/>
  <c r="B674" i="1" s="1"/>
  <c r="C673" i="1"/>
  <c r="B673" i="1" s="1"/>
  <c r="C672" i="1"/>
  <c r="B672" i="1" s="1"/>
  <c r="C671" i="1"/>
  <c r="B671" i="1" s="1"/>
  <c r="C670" i="1"/>
  <c r="C669" i="1"/>
  <c r="B669" i="1" s="1"/>
  <c r="C668" i="1"/>
  <c r="B668" i="1" s="1"/>
  <c r="C667" i="1"/>
  <c r="B667" i="1" s="1"/>
  <c r="C666" i="1"/>
  <c r="B666" i="1" s="1"/>
  <c r="C665" i="1"/>
  <c r="B665" i="1" s="1"/>
  <c r="C664" i="1"/>
  <c r="B664" i="1" s="1"/>
  <c r="C663" i="1"/>
  <c r="B663" i="1" s="1"/>
  <c r="C662" i="1"/>
  <c r="B662" i="1" s="1"/>
  <c r="C661" i="1"/>
  <c r="B661" i="1" s="1"/>
  <c r="C660" i="1"/>
  <c r="B660" i="1" s="1"/>
  <c r="C659" i="1"/>
  <c r="B659" i="1" s="1"/>
  <c r="C658" i="1"/>
  <c r="B658" i="1" s="1"/>
  <c r="C657" i="1"/>
  <c r="B657" i="1" s="1"/>
  <c r="C656" i="1"/>
  <c r="B656" i="1" s="1"/>
  <c r="C655" i="1"/>
  <c r="B655" i="1" s="1"/>
  <c r="C654" i="1"/>
  <c r="B654" i="1" s="1"/>
  <c r="C653" i="1"/>
  <c r="B653" i="1" s="1"/>
  <c r="C652" i="1"/>
  <c r="B652" i="1" s="1"/>
  <c r="C651" i="1"/>
  <c r="C650" i="1"/>
  <c r="C649" i="1"/>
  <c r="C648" i="1"/>
  <c r="C647" i="1"/>
  <c r="C646" i="1"/>
  <c r="C645" i="1"/>
  <c r="C644" i="1"/>
  <c r="B644" i="1" s="1"/>
  <c r="C643" i="1"/>
  <c r="C642" i="1"/>
  <c r="B642" i="1" s="1"/>
  <c r="C641" i="1"/>
  <c r="C640" i="1"/>
  <c r="C639" i="1"/>
  <c r="C638" i="1"/>
  <c r="B638" i="1" s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B622" i="1" s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B598" i="1" s="1"/>
  <c r="C597" i="1"/>
  <c r="B597" i="1" s="1"/>
  <c r="C596" i="1"/>
  <c r="B596" i="1" s="1"/>
  <c r="C595" i="1"/>
  <c r="B595" i="1" s="1"/>
  <c r="C594" i="1"/>
  <c r="B594" i="1" s="1"/>
  <c r="C593" i="1"/>
  <c r="B593" i="1" s="1"/>
  <c r="C592" i="1"/>
  <c r="B592" i="1" s="1"/>
  <c r="C591" i="1"/>
  <c r="B591" i="1" s="1"/>
  <c r="C590" i="1"/>
  <c r="B590" i="1" s="1"/>
  <c r="C589" i="1"/>
  <c r="B589" i="1" s="1"/>
  <c r="C588" i="1"/>
  <c r="B588" i="1" s="1"/>
  <c r="C587" i="1"/>
  <c r="B587" i="1" s="1"/>
  <c r="C586" i="1"/>
  <c r="B586" i="1" s="1"/>
  <c r="C585" i="1"/>
  <c r="B585" i="1" s="1"/>
  <c r="C584" i="1"/>
  <c r="B584" i="1" s="1"/>
  <c r="C583" i="1"/>
  <c r="B583" i="1" s="1"/>
  <c r="C582" i="1"/>
  <c r="B582" i="1" s="1"/>
  <c r="C581" i="1"/>
  <c r="B581" i="1" s="1"/>
  <c r="C580" i="1"/>
  <c r="B580" i="1" s="1"/>
  <c r="C579" i="1"/>
  <c r="B579" i="1" s="1"/>
  <c r="C578" i="1"/>
  <c r="B578" i="1" s="1"/>
  <c r="C577" i="1"/>
  <c r="B577" i="1" s="1"/>
  <c r="C576" i="1"/>
  <c r="B576" i="1" s="1"/>
  <c r="C575" i="1"/>
  <c r="B575" i="1" s="1"/>
  <c r="C574" i="1"/>
  <c r="B574" i="1" s="1"/>
  <c r="C573" i="1"/>
  <c r="B573" i="1" s="1"/>
  <c r="C572" i="1"/>
  <c r="B572" i="1" s="1"/>
  <c r="C571" i="1"/>
  <c r="B571" i="1" s="1"/>
  <c r="C570" i="1"/>
  <c r="B570" i="1" s="1"/>
  <c r="C569" i="1"/>
  <c r="B569" i="1" s="1"/>
  <c r="C568" i="1"/>
  <c r="B568" i="1" s="1"/>
  <c r="C567" i="1"/>
  <c r="B567" i="1" s="1"/>
  <c r="C566" i="1"/>
  <c r="B566" i="1" s="1"/>
  <c r="C565" i="1"/>
  <c r="B565" i="1" s="1"/>
  <c r="C564" i="1"/>
  <c r="B564" i="1" s="1"/>
  <c r="C563" i="1"/>
  <c r="B563" i="1" s="1"/>
  <c r="C562" i="1"/>
  <c r="B562" i="1" s="1"/>
  <c r="C561" i="1"/>
  <c r="B561" i="1" s="1"/>
  <c r="C560" i="1"/>
  <c r="B560" i="1" s="1"/>
  <c r="C559" i="1"/>
  <c r="B559" i="1" s="1"/>
  <c r="C558" i="1"/>
  <c r="B558" i="1" s="1"/>
  <c r="C557" i="1"/>
  <c r="B557" i="1" s="1"/>
  <c r="C556" i="1"/>
  <c r="B556" i="1" s="1"/>
  <c r="C555" i="1"/>
  <c r="B555" i="1" s="1"/>
  <c r="C554" i="1"/>
  <c r="B554" i="1" s="1"/>
  <c r="C553" i="1"/>
  <c r="B553" i="1" s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B516" i="1" s="1"/>
  <c r="C515" i="1"/>
  <c r="B515" i="1" s="1"/>
  <c r="C514" i="1"/>
  <c r="B514" i="1" s="1"/>
  <c r="C513" i="1"/>
  <c r="B513" i="1" s="1"/>
  <c r="C512" i="1"/>
  <c r="B512" i="1" s="1"/>
  <c r="C511" i="1"/>
  <c r="B511" i="1" s="1"/>
  <c r="C510" i="1"/>
  <c r="B510" i="1" s="1"/>
  <c r="C509" i="1"/>
  <c r="B509" i="1" s="1"/>
  <c r="C508" i="1"/>
  <c r="B508" i="1" s="1"/>
  <c r="C507" i="1"/>
  <c r="B507" i="1" s="1"/>
  <c r="C506" i="1"/>
  <c r="B506" i="1" s="1"/>
  <c r="C505" i="1"/>
  <c r="B505" i="1" s="1"/>
  <c r="C504" i="1"/>
  <c r="B504" i="1" s="1"/>
  <c r="C503" i="1"/>
  <c r="B503" i="1" s="1"/>
  <c r="C502" i="1"/>
  <c r="B502" i="1" s="1"/>
  <c r="C501" i="1"/>
  <c r="B501" i="1" s="1"/>
  <c r="C500" i="1"/>
  <c r="B500" i="1" s="1"/>
  <c r="C499" i="1"/>
  <c r="B499" i="1" s="1"/>
  <c r="C498" i="1"/>
  <c r="B498" i="1" s="1"/>
  <c r="C497" i="1"/>
  <c r="B497" i="1" s="1"/>
  <c r="C496" i="1"/>
  <c r="B496" i="1" s="1"/>
  <c r="C495" i="1"/>
  <c r="B495" i="1" s="1"/>
  <c r="C494" i="1"/>
  <c r="B494" i="1" s="1"/>
  <c r="C493" i="1"/>
  <c r="B493" i="1" s="1"/>
  <c r="C492" i="1"/>
  <c r="B492" i="1" s="1"/>
  <c r="C491" i="1"/>
  <c r="B491" i="1" s="1"/>
  <c r="C490" i="1"/>
  <c r="B490" i="1" s="1"/>
  <c r="C489" i="1"/>
  <c r="B489" i="1" s="1"/>
  <c r="C488" i="1"/>
  <c r="B488" i="1" s="1"/>
  <c r="C487" i="1"/>
  <c r="B487" i="1" s="1"/>
  <c r="C486" i="1"/>
  <c r="B486" i="1" s="1"/>
  <c r="C485" i="1"/>
  <c r="B485" i="1" s="1"/>
  <c r="C484" i="1"/>
  <c r="B484" i="1" s="1"/>
  <c r="C483" i="1"/>
  <c r="B483" i="1" s="1"/>
  <c r="C482" i="1"/>
  <c r="B482" i="1" s="1"/>
  <c r="C481" i="1"/>
  <c r="B481" i="1" s="1"/>
  <c r="C480" i="1"/>
  <c r="B480" i="1" s="1"/>
  <c r="C479" i="1"/>
  <c r="B479" i="1" s="1"/>
  <c r="C478" i="1"/>
  <c r="B478" i="1" s="1"/>
  <c r="C477" i="1"/>
  <c r="B477" i="1" s="1"/>
  <c r="C476" i="1"/>
  <c r="B476" i="1" s="1"/>
  <c r="C475" i="1"/>
  <c r="B475" i="1" s="1"/>
  <c r="C474" i="1"/>
  <c r="B474" i="1" s="1"/>
  <c r="C473" i="1"/>
  <c r="B473" i="1" s="1"/>
  <c r="C472" i="1"/>
  <c r="B472" i="1" s="1"/>
  <c r="C471" i="1"/>
  <c r="B471" i="1" s="1"/>
  <c r="C470" i="1"/>
  <c r="B470" i="1" s="1"/>
  <c r="C469" i="1"/>
  <c r="B469" i="1" s="1"/>
  <c r="C468" i="1"/>
  <c r="B468" i="1" s="1"/>
  <c r="C467" i="1"/>
  <c r="B467" i="1" s="1"/>
  <c r="C466" i="1"/>
  <c r="B466" i="1" s="1"/>
  <c r="C465" i="1"/>
  <c r="B465" i="1" s="1"/>
  <c r="C464" i="1"/>
  <c r="B464" i="1" s="1"/>
  <c r="C463" i="1"/>
  <c r="B463" i="1" s="1"/>
  <c r="C462" i="1"/>
  <c r="B462" i="1" s="1"/>
  <c r="C461" i="1"/>
  <c r="B461" i="1" s="1"/>
  <c r="C460" i="1"/>
  <c r="B460" i="1" s="1"/>
  <c r="C459" i="1"/>
  <c r="B459" i="1" s="1"/>
  <c r="C458" i="1"/>
  <c r="B458" i="1" s="1"/>
  <c r="C457" i="1"/>
  <c r="B457" i="1" s="1"/>
  <c r="C456" i="1"/>
  <c r="B456" i="1" s="1"/>
  <c r="C455" i="1"/>
  <c r="B455" i="1" s="1"/>
  <c r="C454" i="1"/>
  <c r="B454" i="1" s="1"/>
  <c r="C453" i="1"/>
  <c r="B453" i="1" s="1"/>
  <c r="C452" i="1"/>
  <c r="B452" i="1" s="1"/>
  <c r="C451" i="1"/>
  <c r="B451" i="1" s="1"/>
  <c r="C450" i="1"/>
  <c r="B450" i="1" s="1"/>
  <c r="C449" i="1"/>
  <c r="B449" i="1" s="1"/>
  <c r="C448" i="1"/>
  <c r="B448" i="1" s="1"/>
  <c r="C447" i="1"/>
  <c r="B447" i="1" s="1"/>
  <c r="C446" i="1"/>
  <c r="B446" i="1" s="1"/>
  <c r="C445" i="1"/>
  <c r="B445" i="1" s="1"/>
  <c r="C444" i="1"/>
  <c r="B444" i="1" s="1"/>
  <c r="C443" i="1"/>
  <c r="B443" i="1" s="1"/>
  <c r="C442" i="1"/>
  <c r="B442" i="1" s="1"/>
  <c r="C441" i="1"/>
  <c r="B441" i="1" s="1"/>
  <c r="C440" i="1"/>
  <c r="B440" i="1" s="1"/>
  <c r="C439" i="1"/>
  <c r="B439" i="1" s="1"/>
  <c r="C438" i="1"/>
  <c r="B438" i="1" s="1"/>
  <c r="C437" i="1"/>
  <c r="B437" i="1" s="1"/>
  <c r="C436" i="1"/>
  <c r="B436" i="1" s="1"/>
  <c r="C435" i="1"/>
  <c r="B435" i="1" s="1"/>
  <c r="C434" i="1"/>
  <c r="B434" i="1" s="1"/>
  <c r="C433" i="1"/>
  <c r="B433" i="1" s="1"/>
  <c r="C432" i="1"/>
  <c r="B432" i="1" s="1"/>
  <c r="C431" i="1"/>
  <c r="B431" i="1" s="1"/>
  <c r="C430" i="1"/>
  <c r="B430" i="1" s="1"/>
  <c r="C429" i="1"/>
  <c r="B429" i="1" s="1"/>
  <c r="C428" i="1"/>
  <c r="B428" i="1" s="1"/>
  <c r="C427" i="1"/>
  <c r="B427" i="1" s="1"/>
  <c r="C426" i="1"/>
  <c r="B426" i="1" s="1"/>
  <c r="C425" i="1"/>
  <c r="B425" i="1" s="1"/>
  <c r="C424" i="1"/>
  <c r="B424" i="1" s="1"/>
  <c r="C423" i="1"/>
  <c r="B423" i="1" s="1"/>
  <c r="C422" i="1"/>
  <c r="B422" i="1" s="1"/>
  <c r="C421" i="1"/>
  <c r="B421" i="1" s="1"/>
  <c r="C420" i="1"/>
  <c r="B420" i="1" s="1"/>
  <c r="C419" i="1"/>
  <c r="B419" i="1" s="1"/>
  <c r="C418" i="1"/>
  <c r="B418" i="1" s="1"/>
  <c r="C417" i="1"/>
  <c r="B417" i="1" s="1"/>
  <c r="C416" i="1"/>
  <c r="B416" i="1" s="1"/>
  <c r="C415" i="1"/>
  <c r="B415" i="1" s="1"/>
  <c r="C414" i="1"/>
  <c r="B414" i="1" s="1"/>
  <c r="C413" i="1"/>
  <c r="B413" i="1" s="1"/>
  <c r="C412" i="1"/>
  <c r="B412" i="1" s="1"/>
  <c r="C411" i="1"/>
  <c r="B411" i="1" s="1"/>
  <c r="C410" i="1"/>
  <c r="B410" i="1" s="1"/>
  <c r="C409" i="1"/>
  <c r="B409" i="1" s="1"/>
  <c r="C408" i="1"/>
  <c r="B408" i="1" s="1"/>
  <c r="C407" i="1"/>
  <c r="B407" i="1" s="1"/>
  <c r="C406" i="1"/>
  <c r="B406" i="1" s="1"/>
  <c r="C405" i="1"/>
  <c r="B405" i="1" s="1"/>
  <c r="C404" i="1"/>
  <c r="B404" i="1" s="1"/>
  <c r="C403" i="1"/>
  <c r="B403" i="1" s="1"/>
  <c r="C402" i="1"/>
  <c r="B402" i="1" s="1"/>
  <c r="C401" i="1"/>
  <c r="B401" i="1" s="1"/>
  <c r="C400" i="1"/>
  <c r="B400" i="1" s="1"/>
  <c r="C399" i="1"/>
  <c r="B399" i="1" s="1"/>
  <c r="C398" i="1"/>
  <c r="B398" i="1" s="1"/>
  <c r="C397" i="1"/>
  <c r="B397" i="1" s="1"/>
  <c r="C396" i="1"/>
  <c r="B396" i="1" s="1"/>
  <c r="C395" i="1"/>
  <c r="B395" i="1" s="1"/>
  <c r="C394" i="1"/>
  <c r="B394" i="1" s="1"/>
  <c r="C393" i="1"/>
  <c r="B393" i="1" s="1"/>
  <c r="C392" i="1"/>
  <c r="B392" i="1" s="1"/>
  <c r="C391" i="1"/>
  <c r="B391" i="1" s="1"/>
  <c r="C390" i="1"/>
  <c r="B390" i="1" s="1"/>
  <c r="C389" i="1"/>
  <c r="B389" i="1" s="1"/>
  <c r="C388" i="1"/>
  <c r="B388" i="1" s="1"/>
  <c r="C387" i="1"/>
  <c r="B387" i="1" s="1"/>
  <c r="C386" i="1"/>
  <c r="B386" i="1" s="1"/>
  <c r="C385" i="1"/>
  <c r="B385" i="1" s="1"/>
  <c r="C384" i="1"/>
  <c r="B384" i="1" s="1"/>
  <c r="C383" i="1"/>
  <c r="B383" i="1" s="1"/>
  <c r="C382" i="1"/>
  <c r="B382" i="1" s="1"/>
  <c r="C381" i="1"/>
  <c r="B381" i="1" s="1"/>
  <c r="C380" i="1"/>
  <c r="B380" i="1" s="1"/>
  <c r="C379" i="1"/>
  <c r="B379" i="1" s="1"/>
  <c r="C378" i="1"/>
  <c r="B378" i="1" s="1"/>
  <c r="C377" i="1"/>
  <c r="B377" i="1" s="1"/>
  <c r="C376" i="1"/>
  <c r="B376" i="1" s="1"/>
  <c r="C375" i="1"/>
  <c r="B375" i="1" s="1"/>
  <c r="C374" i="1"/>
  <c r="B374" i="1" s="1"/>
  <c r="C373" i="1"/>
  <c r="B373" i="1" s="1"/>
  <c r="C372" i="1"/>
  <c r="B372" i="1" s="1"/>
  <c r="C371" i="1"/>
  <c r="B371" i="1" s="1"/>
  <c r="C370" i="1"/>
  <c r="B370" i="1" s="1"/>
  <c r="C369" i="1"/>
  <c r="B369" i="1" s="1"/>
  <c r="C368" i="1"/>
  <c r="B368" i="1" s="1"/>
  <c r="C367" i="1"/>
  <c r="B367" i="1" s="1"/>
  <c r="C366" i="1"/>
  <c r="B366" i="1" s="1"/>
  <c r="C365" i="1"/>
  <c r="B365" i="1" s="1"/>
  <c r="C364" i="1"/>
  <c r="B364" i="1" s="1"/>
  <c r="C363" i="1"/>
  <c r="B363" i="1" s="1"/>
  <c r="C362" i="1"/>
  <c r="B362" i="1" s="1"/>
  <c r="C361" i="1"/>
  <c r="B361" i="1" s="1"/>
  <c r="C360" i="1"/>
  <c r="B360" i="1" s="1"/>
  <c r="C359" i="1"/>
  <c r="B359" i="1" s="1"/>
  <c r="C358" i="1"/>
  <c r="B358" i="1" s="1"/>
  <c r="C357" i="1"/>
  <c r="B357" i="1" s="1"/>
  <c r="C356" i="1"/>
  <c r="B356" i="1" s="1"/>
  <c r="C355" i="1"/>
  <c r="B355" i="1" s="1"/>
  <c r="C354" i="1"/>
  <c r="B354" i="1" s="1"/>
  <c r="C353" i="1"/>
  <c r="B353" i="1" s="1"/>
  <c r="C352" i="1"/>
  <c r="B352" i="1" s="1"/>
  <c r="C351" i="1"/>
  <c r="B351" i="1" s="1"/>
  <c r="C350" i="1"/>
  <c r="B350" i="1" s="1"/>
  <c r="C349" i="1"/>
  <c r="B349" i="1" s="1"/>
  <c r="C348" i="1"/>
  <c r="B348" i="1" s="1"/>
  <c r="C347" i="1"/>
  <c r="B347" i="1" s="1"/>
  <c r="C346" i="1"/>
  <c r="B346" i="1" s="1"/>
  <c r="C345" i="1"/>
  <c r="B345" i="1" s="1"/>
  <c r="C344" i="1"/>
  <c r="B344" i="1" s="1"/>
  <c r="C343" i="1"/>
  <c r="B343" i="1" s="1"/>
  <c r="C342" i="1"/>
  <c r="B342" i="1" s="1"/>
  <c r="C341" i="1"/>
  <c r="B341" i="1" s="1"/>
  <c r="C340" i="1"/>
  <c r="B340" i="1" s="1"/>
  <c r="C339" i="1"/>
  <c r="B339" i="1" s="1"/>
  <c r="C338" i="1"/>
  <c r="B338" i="1" s="1"/>
  <c r="C337" i="1"/>
  <c r="B337" i="1" s="1"/>
  <c r="C336" i="1"/>
  <c r="B336" i="1" s="1"/>
  <c r="C335" i="1"/>
  <c r="B335" i="1" s="1"/>
  <c r="C334" i="1"/>
  <c r="B334" i="1" s="1"/>
  <c r="C333" i="1"/>
  <c r="B333" i="1" s="1"/>
  <c r="C332" i="1"/>
  <c r="B332" i="1" s="1"/>
  <c r="C331" i="1"/>
  <c r="B331" i="1" s="1"/>
  <c r="C330" i="1"/>
  <c r="B330" i="1" s="1"/>
  <c r="C329" i="1"/>
  <c r="B329" i="1" s="1"/>
  <c r="C328" i="1"/>
  <c r="B328" i="1" s="1"/>
  <c r="C327" i="1"/>
  <c r="B327" i="1" s="1"/>
  <c r="C326" i="1"/>
  <c r="B326" i="1" s="1"/>
  <c r="C325" i="1"/>
  <c r="B325" i="1" s="1"/>
  <c r="C324" i="1"/>
  <c r="B324" i="1" s="1"/>
  <c r="C323" i="1"/>
  <c r="B323" i="1" s="1"/>
  <c r="C322" i="1"/>
  <c r="B322" i="1" s="1"/>
  <c r="C321" i="1"/>
  <c r="B321" i="1" s="1"/>
  <c r="C320" i="1"/>
  <c r="B320" i="1" s="1"/>
  <c r="C319" i="1"/>
  <c r="B319" i="1" s="1"/>
  <c r="C318" i="1"/>
  <c r="B318" i="1" s="1"/>
  <c r="C317" i="1"/>
  <c r="B317" i="1" s="1"/>
  <c r="C316" i="1"/>
  <c r="B316" i="1" s="1"/>
  <c r="C315" i="1"/>
  <c r="B315" i="1" s="1"/>
  <c r="C314" i="1"/>
  <c r="B314" i="1" s="1"/>
  <c r="C313" i="1"/>
  <c r="B313" i="1" s="1"/>
  <c r="C312" i="1"/>
  <c r="B312" i="1" s="1"/>
  <c r="C311" i="1"/>
  <c r="B311" i="1" s="1"/>
  <c r="C310" i="1"/>
  <c r="B310" i="1" s="1"/>
  <c r="C309" i="1"/>
  <c r="B309" i="1" s="1"/>
  <c r="C308" i="1"/>
  <c r="B308" i="1" s="1"/>
  <c r="C307" i="1"/>
  <c r="B307" i="1" s="1"/>
  <c r="C306" i="1"/>
  <c r="B306" i="1" s="1"/>
  <c r="C305" i="1"/>
  <c r="B305" i="1" s="1"/>
  <c r="C304" i="1"/>
  <c r="B304" i="1" s="1"/>
  <c r="C303" i="1"/>
  <c r="B303" i="1" s="1"/>
  <c r="C302" i="1"/>
  <c r="B302" i="1" s="1"/>
  <c r="C301" i="1"/>
  <c r="B301" i="1" s="1"/>
  <c r="C300" i="1"/>
  <c r="B300" i="1" s="1"/>
  <c r="C299" i="1"/>
  <c r="B299" i="1" s="1"/>
  <c r="C298" i="1"/>
  <c r="B298" i="1" s="1"/>
  <c r="C297" i="1"/>
  <c r="B297" i="1" s="1"/>
  <c r="C296" i="1"/>
  <c r="B296" i="1" s="1"/>
  <c r="C295" i="1"/>
  <c r="B295" i="1" s="1"/>
  <c r="C294" i="1"/>
  <c r="B294" i="1" s="1"/>
  <c r="C293" i="1"/>
  <c r="B293" i="1" s="1"/>
  <c r="C292" i="1"/>
  <c r="B292" i="1" s="1"/>
  <c r="C291" i="1"/>
  <c r="B291" i="1" s="1"/>
  <c r="C290" i="1"/>
  <c r="B290" i="1" s="1"/>
  <c r="C289" i="1"/>
  <c r="B289" i="1" s="1"/>
  <c r="C288" i="1"/>
  <c r="B288" i="1" s="1"/>
  <c r="C287" i="1"/>
  <c r="B287" i="1" s="1"/>
  <c r="C286" i="1"/>
  <c r="B286" i="1" s="1"/>
  <c r="C285" i="1"/>
  <c r="B285" i="1" s="1"/>
  <c r="C284" i="1"/>
  <c r="B284" i="1" s="1"/>
  <c r="C283" i="1"/>
  <c r="B283" i="1" s="1"/>
  <c r="C282" i="1"/>
  <c r="B282" i="1" s="1"/>
  <c r="C281" i="1"/>
  <c r="B281" i="1" s="1"/>
  <c r="C280" i="1"/>
  <c r="C279" i="1"/>
  <c r="C278" i="1"/>
  <c r="C277" i="1"/>
  <c r="C276" i="1"/>
  <c r="C275" i="1"/>
  <c r="C274" i="1"/>
  <c r="C273" i="1"/>
  <c r="C272" i="1"/>
  <c r="C271" i="1"/>
  <c r="C270" i="1"/>
  <c r="C269" i="1"/>
  <c r="B269" i="1" s="1"/>
  <c r="C268" i="1"/>
  <c r="B268" i="1" s="1"/>
  <c r="C267" i="1"/>
  <c r="B267" i="1" s="1"/>
  <c r="C266" i="1"/>
  <c r="B266" i="1" s="1"/>
  <c r="C265" i="1"/>
  <c r="B265" i="1" s="1"/>
  <c r="C264" i="1"/>
  <c r="B264" i="1" s="1"/>
  <c r="C263" i="1"/>
  <c r="B263" i="1" s="1"/>
  <c r="C262" i="1"/>
  <c r="B262" i="1" s="1"/>
  <c r="C261" i="1"/>
  <c r="B261" i="1" s="1"/>
  <c r="C260" i="1"/>
  <c r="B260" i="1" s="1"/>
  <c r="C259" i="1"/>
  <c r="B259" i="1" s="1"/>
  <c r="C258" i="1"/>
  <c r="B258" i="1" s="1"/>
  <c r="C257" i="1"/>
  <c r="B257" i="1" s="1"/>
  <c r="C256" i="1"/>
  <c r="C255" i="1"/>
  <c r="C254" i="1"/>
  <c r="C253" i="1"/>
  <c r="B253" i="1" s="1"/>
  <c r="C252" i="1"/>
  <c r="B252" i="1" s="1"/>
  <c r="C251" i="1"/>
  <c r="B251" i="1" s="1"/>
  <c r="C250" i="1"/>
  <c r="B250" i="1" s="1"/>
  <c r="C249" i="1"/>
  <c r="B249" i="1" s="1"/>
  <c r="C248" i="1"/>
  <c r="B248" i="1" s="1"/>
  <c r="C247" i="1"/>
  <c r="B247" i="1" s="1"/>
  <c r="C246" i="1"/>
  <c r="B246" i="1" s="1"/>
  <c r="C245" i="1"/>
  <c r="B245" i="1" s="1"/>
  <c r="C244" i="1"/>
  <c r="B244" i="1" s="1"/>
  <c r="C243" i="1"/>
  <c r="B243" i="1" s="1"/>
  <c r="C242" i="1"/>
  <c r="B242" i="1" s="1"/>
  <c r="C241" i="1"/>
  <c r="B241" i="1" s="1"/>
  <c r="C240" i="1"/>
  <c r="B240" i="1" s="1"/>
  <c r="C239" i="1"/>
  <c r="B239" i="1" s="1"/>
  <c r="C238" i="1"/>
  <c r="B238" i="1" s="1"/>
  <c r="C237" i="1"/>
  <c r="B237" i="1" s="1"/>
  <c r="C236" i="1"/>
  <c r="B236" i="1" s="1"/>
  <c r="C235" i="1"/>
  <c r="B235" i="1" s="1"/>
  <c r="C234" i="1"/>
  <c r="B234" i="1" s="1"/>
  <c r="C233" i="1"/>
  <c r="B233" i="1" s="1"/>
  <c r="C232" i="1"/>
  <c r="B232" i="1" s="1"/>
  <c r="C231" i="1"/>
  <c r="B231" i="1" s="1"/>
  <c r="C230" i="1"/>
  <c r="B230" i="1" s="1"/>
  <c r="C229" i="1"/>
  <c r="B229" i="1" s="1"/>
  <c r="C228" i="1"/>
  <c r="B228" i="1" s="1"/>
  <c r="C227" i="1"/>
  <c r="B227" i="1" s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B209" i="1" s="1"/>
  <c r="C208" i="1"/>
  <c r="B208" i="1" s="1"/>
  <c r="C207" i="1"/>
  <c r="B207" i="1" s="1"/>
  <c r="C206" i="1"/>
  <c r="B206" i="1" s="1"/>
  <c r="C205" i="1"/>
  <c r="B205" i="1" s="1"/>
  <c r="C204" i="1"/>
  <c r="C203" i="1"/>
  <c r="C202" i="1"/>
  <c r="C201" i="1"/>
  <c r="C200" i="1"/>
  <c r="C199" i="1"/>
  <c r="B199" i="1" s="1"/>
  <c r="C198" i="1"/>
  <c r="B198" i="1" s="1"/>
  <c r="C197" i="1"/>
  <c r="C196" i="1"/>
  <c r="C195" i="1"/>
  <c r="C194" i="1"/>
  <c r="C193" i="1"/>
  <c r="C192" i="1"/>
  <c r="C191" i="1"/>
  <c r="C190" i="1"/>
  <c r="B190" i="1" s="1"/>
  <c r="C189" i="1"/>
  <c r="B189" i="1" s="1"/>
  <c r="C188" i="1"/>
  <c r="B188" i="1" s="1"/>
  <c r="C187" i="1"/>
  <c r="B187" i="1" s="1"/>
  <c r="C186" i="1"/>
  <c r="B186" i="1" s="1"/>
  <c r="C185" i="1"/>
  <c r="B185" i="1" s="1"/>
  <c r="C184" i="1"/>
  <c r="B184" i="1" s="1"/>
  <c r="C183" i="1"/>
  <c r="B183" i="1" s="1"/>
  <c r="C182" i="1"/>
  <c r="B182" i="1" s="1"/>
  <c r="C181" i="1"/>
  <c r="B181" i="1" s="1"/>
  <c r="C180" i="1"/>
  <c r="B180" i="1" s="1"/>
  <c r="C179" i="1"/>
  <c r="B179" i="1" s="1"/>
  <c r="C178" i="1"/>
  <c r="B178" i="1" s="1"/>
  <c r="C177" i="1"/>
  <c r="B177" i="1" s="1"/>
  <c r="C176" i="1"/>
  <c r="B176" i="1" s="1"/>
  <c r="C175" i="1"/>
  <c r="B175" i="1" s="1"/>
  <c r="C174" i="1"/>
  <c r="B174" i="1" s="1"/>
  <c r="C173" i="1"/>
  <c r="B173" i="1" s="1"/>
  <c r="C172" i="1"/>
  <c r="B172" i="1" s="1"/>
  <c r="C171" i="1"/>
  <c r="B171" i="1" s="1"/>
  <c r="C170" i="1"/>
  <c r="C169" i="1"/>
  <c r="C168" i="1"/>
  <c r="B168" i="1" s="1"/>
  <c r="C167" i="1"/>
  <c r="B167" i="1" s="1"/>
  <c r="C166" i="1"/>
  <c r="B166" i="1" s="1"/>
  <c r="C165" i="1"/>
  <c r="B165" i="1" s="1"/>
  <c r="C164" i="1"/>
  <c r="B164" i="1" s="1"/>
  <c r="C163" i="1"/>
  <c r="B163" i="1" s="1"/>
  <c r="C162" i="1"/>
  <c r="B162" i="1" s="1"/>
  <c r="C161" i="1"/>
  <c r="B161" i="1" s="1"/>
  <c r="C160" i="1"/>
  <c r="C159" i="1"/>
  <c r="C158" i="1"/>
  <c r="B158" i="1" s="1"/>
  <c r="C157" i="1"/>
  <c r="B157" i="1" s="1"/>
  <c r="C156" i="1"/>
  <c r="B156" i="1" s="1"/>
  <c r="C155" i="1"/>
  <c r="B155" i="1" s="1"/>
  <c r="C154" i="1"/>
  <c r="B154" i="1" s="1"/>
  <c r="C153" i="1"/>
  <c r="B153" i="1" s="1"/>
  <c r="C152" i="1"/>
  <c r="B152" i="1" s="1"/>
  <c r="C151" i="1"/>
  <c r="B151" i="1" s="1"/>
  <c r="C150" i="1"/>
  <c r="B150" i="1" s="1"/>
  <c r="C149" i="1"/>
  <c r="B149" i="1" s="1"/>
  <c r="C148" i="1"/>
  <c r="B148" i="1" s="1"/>
  <c r="C147" i="1"/>
  <c r="B147" i="1" s="1"/>
  <c r="C146" i="1"/>
  <c r="B146" i="1" s="1"/>
  <c r="C145" i="1"/>
  <c r="B145" i="1" s="1"/>
  <c r="C144" i="1"/>
  <c r="B144" i="1" s="1"/>
  <c r="C143" i="1"/>
  <c r="B143" i="1" s="1"/>
  <c r="C142" i="1"/>
  <c r="B142" i="1" s="1"/>
  <c r="C141" i="1"/>
  <c r="B141" i="1" s="1"/>
  <c r="C140" i="1"/>
  <c r="B140" i="1" s="1"/>
  <c r="C139" i="1"/>
  <c r="B139" i="1" s="1"/>
  <c r="C138" i="1"/>
  <c r="B138" i="1" s="1"/>
  <c r="C137" i="1"/>
  <c r="B137" i="1" s="1"/>
  <c r="C136" i="1"/>
  <c r="B136" i="1" s="1"/>
  <c r="C135" i="1"/>
  <c r="B135" i="1" s="1"/>
  <c r="C134" i="1"/>
  <c r="B134" i="1" s="1"/>
  <c r="C133" i="1"/>
  <c r="B133" i="1" s="1"/>
  <c r="C132" i="1"/>
  <c r="B132" i="1" s="1"/>
  <c r="C131" i="1"/>
  <c r="B131" i="1" s="1"/>
  <c r="C130" i="1"/>
  <c r="B130" i="1" s="1"/>
  <c r="C129" i="1"/>
  <c r="B129" i="1" s="1"/>
  <c r="C128" i="1"/>
  <c r="B128" i="1" s="1"/>
  <c r="C127" i="1"/>
  <c r="B127" i="1" s="1"/>
  <c r="C126" i="1"/>
  <c r="B126" i="1" s="1"/>
  <c r="C125" i="1"/>
  <c r="B125" i="1" s="1"/>
  <c r="C124" i="1"/>
  <c r="B124" i="1" s="1"/>
  <c r="C123" i="1"/>
  <c r="B123" i="1" s="1"/>
  <c r="C122" i="1"/>
  <c r="B122" i="1" s="1"/>
  <c r="C121" i="1"/>
  <c r="B121" i="1" s="1"/>
  <c r="C120" i="1"/>
  <c r="B120" i="1" s="1"/>
  <c r="C119" i="1"/>
  <c r="B119" i="1" s="1"/>
  <c r="C118" i="1"/>
  <c r="B118" i="1" s="1"/>
  <c r="C117" i="1"/>
  <c r="B117" i="1" s="1"/>
  <c r="C116" i="1"/>
  <c r="B116" i="1" s="1"/>
  <c r="C115" i="1"/>
  <c r="B115" i="1" s="1"/>
  <c r="C114" i="1"/>
  <c r="B114" i="1" s="1"/>
  <c r="C113" i="1"/>
  <c r="C112" i="1"/>
  <c r="B112" i="1" s="1"/>
  <c r="C111" i="1"/>
  <c r="B111" i="1" s="1"/>
  <c r="C110" i="1"/>
  <c r="B110" i="1" s="1"/>
  <c r="C109" i="1"/>
  <c r="B109" i="1" s="1"/>
  <c r="C108" i="1"/>
  <c r="B108" i="1" s="1"/>
  <c r="C107" i="1"/>
  <c r="B107" i="1" s="1"/>
  <c r="C106" i="1"/>
  <c r="C105" i="1"/>
  <c r="B105" i="1" s="1"/>
  <c r="C104" i="1"/>
  <c r="B104" i="1" s="1"/>
  <c r="C103" i="1"/>
  <c r="B103" i="1" s="1"/>
  <c r="C102" i="1"/>
  <c r="B102" i="1" s="1"/>
  <c r="C101" i="1"/>
  <c r="B101" i="1" s="1"/>
  <c r="C100" i="1"/>
  <c r="B100" i="1" s="1"/>
  <c r="C99" i="1"/>
  <c r="B99" i="1" s="1"/>
  <c r="C98" i="1"/>
  <c r="C97" i="1"/>
  <c r="B97" i="1" s="1"/>
  <c r="C96" i="1"/>
  <c r="C95" i="1"/>
  <c r="B95" i="1" s="1"/>
  <c r="C94" i="1"/>
  <c r="B94" i="1" s="1"/>
  <c r="C93" i="1"/>
  <c r="B93" i="1" s="1"/>
  <c r="C92" i="1"/>
  <c r="B92" i="1" s="1"/>
  <c r="C91" i="1"/>
  <c r="B91" i="1" s="1"/>
  <c r="C90" i="1"/>
  <c r="B90" i="1" s="1"/>
  <c r="C89" i="1"/>
  <c r="B89" i="1" s="1"/>
  <c r="C88" i="1"/>
  <c r="B88" i="1" s="1"/>
  <c r="C87" i="1"/>
  <c r="B87" i="1" s="1"/>
  <c r="C86" i="1"/>
  <c r="B86" i="1" s="1"/>
  <c r="C85" i="1"/>
  <c r="B85" i="1" s="1"/>
  <c r="C84" i="1"/>
  <c r="B84" i="1" s="1"/>
  <c r="C83" i="1"/>
  <c r="B83" i="1" s="1"/>
  <c r="C82" i="1"/>
  <c r="B82" i="1" s="1"/>
  <c r="C81" i="1"/>
  <c r="B81" i="1" s="1"/>
  <c r="C80" i="1"/>
  <c r="B80" i="1" s="1"/>
  <c r="C79" i="1"/>
  <c r="B79" i="1" s="1"/>
  <c r="C78" i="1"/>
  <c r="B78" i="1" s="1"/>
  <c r="C77" i="1"/>
  <c r="B77" i="1" s="1"/>
  <c r="C76" i="1"/>
  <c r="B76" i="1" s="1"/>
  <c r="C75" i="1"/>
  <c r="B75" i="1" s="1"/>
  <c r="C74" i="1"/>
  <c r="B74" i="1" s="1"/>
  <c r="C73" i="1"/>
  <c r="C72" i="1"/>
  <c r="C71" i="1"/>
  <c r="C70" i="1"/>
  <c r="C69" i="1"/>
  <c r="B69" i="1" s="1"/>
  <c r="C68" i="1"/>
  <c r="B68" i="1" s="1"/>
  <c r="C67" i="1"/>
  <c r="B67" i="1" s="1"/>
  <c r="C66" i="1"/>
  <c r="B66" i="1" s="1"/>
  <c r="C65" i="1"/>
  <c r="B65" i="1" s="1"/>
  <c r="C64" i="1"/>
  <c r="B64" i="1" s="1"/>
  <c r="C63" i="1"/>
  <c r="B63" i="1" s="1"/>
  <c r="C62" i="1"/>
  <c r="B62" i="1" s="1"/>
  <c r="C61" i="1"/>
  <c r="B61" i="1" s="1"/>
  <c r="C60" i="1"/>
  <c r="B60" i="1" s="1"/>
  <c r="C59" i="1"/>
  <c r="B59" i="1" s="1"/>
  <c r="C58" i="1"/>
  <c r="B58" i="1" s="1"/>
  <c r="C57" i="1"/>
  <c r="B57" i="1" s="1"/>
  <c r="C56" i="1"/>
  <c r="B56" i="1" s="1"/>
  <c r="C55" i="1"/>
  <c r="B55" i="1" s="1"/>
  <c r="C54" i="1"/>
  <c r="B54" i="1" s="1"/>
  <c r="C53" i="1"/>
  <c r="B53" i="1" s="1"/>
  <c r="C52" i="1"/>
  <c r="B52" i="1" s="1"/>
  <c r="C51" i="1"/>
  <c r="B51" i="1" s="1"/>
  <c r="C50" i="1"/>
  <c r="B50" i="1" s="1"/>
  <c r="C49" i="1"/>
  <c r="B49" i="1" s="1"/>
  <c r="C48" i="1"/>
  <c r="B48" i="1" s="1"/>
  <c r="C47" i="1"/>
  <c r="B47" i="1" s="1"/>
  <c r="C46" i="1"/>
  <c r="B46" i="1" s="1"/>
  <c r="C45" i="1"/>
  <c r="B45" i="1" s="1"/>
  <c r="C44" i="1"/>
  <c r="B44" i="1" s="1"/>
  <c r="C43" i="1"/>
  <c r="B43" i="1" s="1"/>
  <c r="C42" i="1"/>
  <c r="B42" i="1" s="1"/>
  <c r="C41" i="1"/>
  <c r="B41" i="1" s="1"/>
  <c r="C40" i="1"/>
  <c r="B40" i="1" s="1"/>
  <c r="C39" i="1"/>
  <c r="B39" i="1" s="1"/>
  <c r="C38" i="1"/>
  <c r="B38" i="1" s="1"/>
  <c r="C37" i="1"/>
  <c r="B37" i="1" s="1"/>
  <c r="C36" i="1"/>
  <c r="B36" i="1" s="1"/>
  <c r="C35" i="1"/>
  <c r="B35" i="1" s="1"/>
  <c r="C34" i="1"/>
  <c r="B34" i="1" s="1"/>
  <c r="C33" i="1"/>
  <c r="B33" i="1" s="1"/>
  <c r="C32" i="1"/>
  <c r="B32" i="1" s="1"/>
  <c r="C31" i="1"/>
  <c r="B31" i="1" s="1"/>
  <c r="C30" i="1"/>
  <c r="B30" i="1" s="1"/>
  <c r="C29" i="1"/>
  <c r="B29" i="1" s="1"/>
  <c r="C28" i="1"/>
  <c r="B28" i="1" s="1"/>
  <c r="C27" i="1"/>
  <c r="B27" i="1" s="1"/>
  <c r="C26" i="1"/>
  <c r="B26" i="1" s="1"/>
  <c r="C25" i="1"/>
  <c r="B25" i="1" s="1"/>
  <c r="C24" i="1"/>
  <c r="B24" i="1" s="1"/>
  <c r="C23" i="1"/>
  <c r="B23" i="1" s="1"/>
  <c r="C22" i="1"/>
  <c r="B22" i="1" s="1"/>
  <c r="C21" i="1"/>
  <c r="B21" i="1" s="1"/>
  <c r="C20" i="1"/>
  <c r="B20" i="1" s="1"/>
  <c r="C19" i="1"/>
  <c r="B19" i="1" s="1"/>
  <c r="C18" i="1"/>
  <c r="B18" i="1" s="1"/>
  <c r="C17" i="1"/>
  <c r="B17" i="1" s="1"/>
  <c r="C16" i="1"/>
  <c r="B16" i="1" s="1"/>
  <c r="C15" i="1"/>
  <c r="B15" i="1" s="1"/>
  <c r="C14" i="1"/>
  <c r="C13" i="1"/>
  <c r="C12" i="1"/>
  <c r="C11" i="1"/>
  <c r="C10" i="1"/>
  <c r="C9" i="1"/>
  <c r="C8" i="1"/>
  <c r="C7" i="1"/>
  <c r="C6" i="1"/>
  <c r="C5" i="1"/>
  <c r="C4" i="1"/>
  <c r="B4" i="1" s="1"/>
  <c r="C3" i="1"/>
  <c r="B3" i="1" s="1"/>
  <c r="C2" i="1"/>
  <c r="B2" i="1" s="1"/>
  <c r="C1" i="1"/>
  <c r="C3682" i="1"/>
  <c r="B3682" i="1" s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G1735" i="1" s="1"/>
  <c r="H1735" i="1" s="1"/>
  <c r="A1734" i="1"/>
  <c r="G1734" i="1" s="1"/>
  <c r="H1734" i="1" s="1"/>
  <c r="A1733" i="1"/>
  <c r="A1732" i="1"/>
  <c r="A1731" i="1"/>
  <c r="G1731" i="1" s="1"/>
  <c r="H1731" i="1" s="1"/>
  <c r="A1730" i="1"/>
  <c r="G1730" i="1" s="1"/>
  <c r="H1730" i="1" s="1"/>
  <c r="A1729" i="1"/>
  <c r="A1728" i="1"/>
  <c r="A1727" i="1"/>
  <c r="G1727" i="1" s="1"/>
  <c r="H1727" i="1" s="1"/>
  <c r="A1726" i="1"/>
  <c r="G1726" i="1" s="1"/>
  <c r="H1726" i="1" s="1"/>
  <c r="A1725" i="1"/>
  <c r="A1724" i="1"/>
  <c r="A1723" i="1"/>
  <c r="G1723" i="1" s="1"/>
  <c r="H1723" i="1" s="1"/>
  <c r="A1722" i="1"/>
  <c r="G1722" i="1" s="1"/>
  <c r="H1722" i="1" s="1"/>
  <c r="A1721" i="1"/>
  <c r="A1720" i="1"/>
  <c r="A1719" i="1"/>
  <c r="G1719" i="1" s="1"/>
  <c r="H1719" i="1" s="1"/>
  <c r="A1718" i="1"/>
  <c r="G1718" i="1" s="1"/>
  <c r="H1718" i="1" s="1"/>
  <c r="A1717" i="1"/>
  <c r="A1716" i="1"/>
  <c r="A1715" i="1"/>
  <c r="G1715" i="1" s="1"/>
  <c r="H1715" i="1" s="1"/>
  <c r="A1714" i="1"/>
  <c r="G1714" i="1" s="1"/>
  <c r="H1714" i="1" s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G1687" i="1" s="1"/>
  <c r="H1687" i="1" s="1"/>
  <c r="A1686" i="1"/>
  <c r="G1686" i="1" s="1"/>
  <c r="H1686" i="1" s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G1654" i="1" s="1"/>
  <c r="H1654" i="1" s="1"/>
  <c r="A1653" i="1"/>
  <c r="A1652" i="1"/>
  <c r="A1651" i="1"/>
  <c r="A1650" i="1"/>
  <c r="A1649" i="1"/>
  <c r="A1648" i="1"/>
  <c r="A1647" i="1"/>
  <c r="A1646" i="1"/>
  <c r="G1646" i="1" s="1"/>
  <c r="H1646" i="1" s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G1607" i="1" s="1"/>
  <c r="H1607" i="1" s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G1499" i="1" s="1"/>
  <c r="H1499" i="1" s="1"/>
  <c r="A1498" i="1"/>
  <c r="G1498" i="1" s="1"/>
  <c r="H1498" i="1" s="1"/>
  <c r="A1497" i="1"/>
  <c r="A1496" i="1"/>
  <c r="A1495" i="1"/>
  <c r="G1495" i="1" s="1"/>
  <c r="H1495" i="1" s="1"/>
  <c r="A1494" i="1"/>
  <c r="G1494" i="1" s="1"/>
  <c r="H1494" i="1" s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G1423" i="1" s="1"/>
  <c r="H1423" i="1" s="1"/>
  <c r="A1422" i="1"/>
  <c r="G1422" i="1" s="1"/>
  <c r="H1422" i="1" s="1"/>
  <c r="A1421" i="1"/>
  <c r="A1420" i="1"/>
  <c r="A1419" i="1"/>
  <c r="G1419" i="1" s="1"/>
  <c r="H1419" i="1" s="1"/>
  <c r="A1418" i="1"/>
  <c r="G1418" i="1" s="1"/>
  <c r="H1418" i="1" s="1"/>
  <c r="A1417" i="1"/>
  <c r="A1416" i="1"/>
  <c r="A1415" i="1"/>
  <c r="G1415" i="1" s="1"/>
  <c r="H1415" i="1" s="1"/>
  <c r="A1414" i="1"/>
  <c r="G1414" i="1" s="1"/>
  <c r="H1414" i="1" s="1"/>
  <c r="A1413" i="1"/>
  <c r="A1412" i="1"/>
  <c r="A1411" i="1"/>
  <c r="G1411" i="1" s="1"/>
  <c r="H1411" i="1" s="1"/>
  <c r="A1410" i="1"/>
  <c r="G1410" i="1" s="1"/>
  <c r="H1410" i="1" s="1"/>
  <c r="A1409" i="1"/>
  <c r="A1408" i="1"/>
  <c r="A1407" i="1"/>
  <c r="G1407" i="1" s="1"/>
  <c r="H1407" i="1" s="1"/>
  <c r="A1406" i="1"/>
  <c r="G1406" i="1" s="1"/>
  <c r="H1406" i="1" s="1"/>
  <c r="A1405" i="1"/>
  <c r="A1404" i="1"/>
  <c r="A1403" i="1"/>
  <c r="G1403" i="1" s="1"/>
  <c r="H1403" i="1" s="1"/>
  <c r="A1402" i="1"/>
  <c r="G1402" i="1" s="1"/>
  <c r="H1402" i="1" s="1"/>
  <c r="A1401" i="1"/>
  <c r="A1400" i="1"/>
  <c r="A1399" i="1"/>
  <c r="A1398" i="1"/>
  <c r="G1398" i="1" s="1"/>
  <c r="H1398" i="1" s="1"/>
  <c r="A1397" i="1"/>
  <c r="A1396" i="1"/>
  <c r="A1395" i="1"/>
  <c r="G1395" i="1" s="1"/>
  <c r="H1395" i="1" s="1"/>
  <c r="A1394" i="1"/>
  <c r="G1394" i="1" s="1"/>
  <c r="H1394" i="1" s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G1375" i="1" s="1"/>
  <c r="H1375" i="1" s="1"/>
  <c r="A1374" i="1"/>
  <c r="A1373" i="1"/>
  <c r="A1372" i="1"/>
  <c r="A1371" i="1"/>
  <c r="G1371" i="1" s="1"/>
  <c r="H1371" i="1" s="1"/>
  <c r="A1370" i="1"/>
  <c r="G1370" i="1" s="1"/>
  <c r="H1370" i="1" s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G1339" i="1" s="1"/>
  <c r="H1339" i="1" s="1"/>
  <c r="A1338" i="1"/>
  <c r="A1337" i="1"/>
  <c r="A1336" i="1"/>
  <c r="A1335" i="1"/>
  <c r="A1334" i="1"/>
  <c r="G1334" i="1" s="1"/>
  <c r="H1334" i="1" s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G1299" i="1" s="1"/>
  <c r="H1299" i="1" s="1"/>
  <c r="A1298" i="1"/>
  <c r="G1298" i="1" s="1"/>
  <c r="H1298" i="1" s="1"/>
  <c r="A1297" i="1"/>
  <c r="A1296" i="1"/>
  <c r="A1295" i="1"/>
  <c r="A1294" i="1"/>
  <c r="A1293" i="1"/>
  <c r="A1292" i="1"/>
  <c r="A1291" i="1"/>
  <c r="G1291" i="1" s="1"/>
  <c r="H1291" i="1" s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G1259" i="1" s="1"/>
  <c r="H1259" i="1" s="1"/>
  <c r="A1258" i="1"/>
  <c r="G1258" i="1" s="1"/>
  <c r="H1258" i="1" s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G1243" i="1" s="1"/>
  <c r="H1243" i="1" s="1"/>
  <c r="A1242" i="1"/>
  <c r="G1242" i="1" s="1"/>
  <c r="H1242" i="1" s="1"/>
  <c r="A1241" i="1"/>
  <c r="A1240" i="1"/>
  <c r="A1239" i="1"/>
  <c r="G1239" i="1" s="1"/>
  <c r="H1239" i="1" s="1"/>
  <c r="A1238" i="1"/>
  <c r="G1238" i="1" s="1"/>
  <c r="H1238" i="1" s="1"/>
  <c r="A1237" i="1"/>
  <c r="A1236" i="1"/>
  <c r="A1235" i="1"/>
  <c r="G1235" i="1" s="1"/>
  <c r="H1235" i="1" s="1"/>
  <c r="A1234" i="1"/>
  <c r="G1234" i="1" s="1"/>
  <c r="H1234" i="1" s="1"/>
  <c r="A1233" i="1"/>
  <c r="A1232" i="1"/>
  <c r="A1231" i="1"/>
  <c r="G1231" i="1" s="1"/>
  <c r="H1231" i="1" s="1"/>
  <c r="A1230" i="1"/>
  <c r="G1230" i="1" s="1"/>
  <c r="H1230" i="1" s="1"/>
  <c r="A1229" i="1"/>
  <c r="A1228" i="1"/>
  <c r="A1227" i="1"/>
  <c r="G1227" i="1" s="1"/>
  <c r="H1227" i="1" s="1"/>
  <c r="A1226" i="1"/>
  <c r="G1226" i="1" s="1"/>
  <c r="H1226" i="1" s="1"/>
  <c r="A1225" i="1"/>
  <c r="A1224" i="1"/>
  <c r="A1223" i="1"/>
  <c r="G1223" i="1" s="1"/>
  <c r="H1223" i="1" s="1"/>
  <c r="A1222" i="1"/>
  <c r="G1222" i="1" s="1"/>
  <c r="H1222" i="1" s="1"/>
  <c r="A1221" i="1"/>
  <c r="A1220" i="1"/>
  <c r="A1219" i="1"/>
  <c r="G1219" i="1" s="1"/>
  <c r="H1219" i="1" s="1"/>
  <c r="A1218" i="1"/>
  <c r="G1218" i="1" s="1"/>
  <c r="H1218" i="1" s="1"/>
  <c r="A1217" i="1"/>
  <c r="A1216" i="1"/>
  <c r="A1215" i="1"/>
  <c r="G1215" i="1" s="1"/>
  <c r="H1215" i="1" s="1"/>
  <c r="A1214" i="1"/>
  <c r="G1214" i="1" s="1"/>
  <c r="H1214" i="1" s="1"/>
  <c r="A1213" i="1"/>
  <c r="A1212" i="1"/>
  <c r="A1211" i="1"/>
  <c r="G1211" i="1" s="1"/>
  <c r="H1211" i="1" s="1"/>
  <c r="A1210" i="1"/>
  <c r="G1210" i="1" s="1"/>
  <c r="H1210" i="1" s="1"/>
  <c r="A1209" i="1"/>
  <c r="A1208" i="1"/>
  <c r="A1207" i="1"/>
  <c r="G1207" i="1" s="1"/>
  <c r="H1207" i="1" s="1"/>
  <c r="A1206" i="1"/>
  <c r="G1206" i="1" s="1"/>
  <c r="H1206" i="1" s="1"/>
  <c r="A1205" i="1"/>
  <c r="A1204" i="1"/>
  <c r="A1203" i="1"/>
  <c r="G1203" i="1" s="1"/>
  <c r="H1203" i="1" s="1"/>
  <c r="A1202" i="1"/>
  <c r="A1201" i="1"/>
  <c r="A1200" i="1"/>
  <c r="A1199" i="1"/>
  <c r="A1198" i="1"/>
  <c r="A1197" i="1"/>
  <c r="A1196" i="1"/>
  <c r="A1195" i="1"/>
  <c r="G1195" i="1" s="1"/>
  <c r="H1195" i="1" s="1"/>
  <c r="A1194" i="1"/>
  <c r="G1194" i="1" s="1"/>
  <c r="H1194" i="1" s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G1175" i="1" s="1"/>
  <c r="H1175" i="1" s="1"/>
  <c r="A1174" i="1"/>
  <c r="A1173" i="1"/>
  <c r="A1172" i="1"/>
  <c r="A1171" i="1"/>
  <c r="G1171" i="1" s="1"/>
  <c r="H1171" i="1" s="1"/>
  <c r="A1170" i="1"/>
  <c r="A1169" i="1"/>
  <c r="A1168" i="1"/>
  <c r="A1167" i="1"/>
  <c r="G1167" i="1" s="1"/>
  <c r="H1167" i="1" s="1"/>
  <c r="A1166" i="1"/>
  <c r="A1165" i="1"/>
  <c r="A1164" i="1"/>
  <c r="A1163" i="1"/>
  <c r="G1163" i="1" s="1"/>
  <c r="H1163" i="1" s="1"/>
  <c r="A1162" i="1"/>
  <c r="A1161" i="1"/>
  <c r="A1160" i="1"/>
  <c r="A1159" i="1"/>
  <c r="G1159" i="1" s="1"/>
  <c r="H1159" i="1" s="1"/>
  <c r="A1158" i="1"/>
  <c r="A1157" i="1"/>
  <c r="A1156" i="1"/>
  <c r="A1155" i="1"/>
  <c r="G1155" i="1" s="1"/>
  <c r="H1155" i="1" s="1"/>
  <c r="A1154" i="1"/>
  <c r="A1153" i="1"/>
  <c r="A1152" i="1"/>
  <c r="A1151" i="1"/>
  <c r="G1151" i="1" s="1"/>
  <c r="H1151" i="1" s="1"/>
  <c r="A1150" i="1"/>
  <c r="A1149" i="1"/>
  <c r="A1148" i="1"/>
  <c r="A1147" i="1"/>
  <c r="G1147" i="1" s="1"/>
  <c r="H1147" i="1" s="1"/>
  <c r="A1146" i="1"/>
  <c r="G1146" i="1" s="1"/>
  <c r="H1146" i="1" s="1"/>
  <c r="A1145" i="1"/>
  <c r="A1144" i="1"/>
  <c r="A1143" i="1"/>
  <c r="G1143" i="1" s="1"/>
  <c r="H1143" i="1" s="1"/>
  <c r="A1142" i="1"/>
  <c r="A1141" i="1"/>
  <c r="A1140" i="1"/>
  <c r="A1139" i="1"/>
  <c r="G1139" i="1" s="1"/>
  <c r="H1139" i="1" s="1"/>
  <c r="A1138" i="1"/>
  <c r="A1137" i="1"/>
  <c r="A1136" i="1"/>
  <c r="A1135" i="1"/>
  <c r="G1135" i="1" s="1"/>
  <c r="H1135" i="1" s="1"/>
  <c r="A1134" i="1"/>
  <c r="A1133" i="1"/>
  <c r="A1132" i="1"/>
  <c r="A1131" i="1"/>
  <c r="G1131" i="1" s="1"/>
  <c r="H1131" i="1" s="1"/>
  <c r="A1130" i="1"/>
  <c r="A1129" i="1"/>
  <c r="A1128" i="1"/>
  <c r="A1127" i="1"/>
  <c r="G1127" i="1" s="1"/>
  <c r="H1127" i="1" s="1"/>
  <c r="A1126" i="1"/>
  <c r="A1125" i="1"/>
  <c r="A1124" i="1"/>
  <c r="A1123" i="1"/>
  <c r="G1123" i="1" s="1"/>
  <c r="H1123" i="1" s="1"/>
  <c r="A1122" i="1"/>
  <c r="A1121" i="1"/>
  <c r="A1120" i="1"/>
  <c r="A1119" i="1"/>
  <c r="A1118" i="1"/>
  <c r="A1117" i="1"/>
  <c r="A1116" i="1"/>
  <c r="A1115" i="1"/>
  <c r="G1115" i="1" s="1"/>
  <c r="H1115" i="1" s="1"/>
  <c r="A1114" i="1"/>
  <c r="A1113" i="1"/>
  <c r="A1112" i="1"/>
  <c r="A1111" i="1"/>
  <c r="G1111" i="1" s="1"/>
  <c r="H1111" i="1" s="1"/>
  <c r="A1110" i="1"/>
  <c r="A1109" i="1"/>
  <c r="A1108" i="1"/>
  <c r="A1107" i="1"/>
  <c r="G1107" i="1" s="1"/>
  <c r="H1107" i="1" s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G1094" i="1" s="1"/>
  <c r="H1094" i="1" s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G1071" i="1" s="1"/>
  <c r="H1071" i="1" s="1"/>
  <c r="A1070" i="1"/>
  <c r="G1070" i="1" s="1"/>
  <c r="H1070" i="1" s="1"/>
  <c r="A1069" i="1"/>
  <c r="A1068" i="1"/>
  <c r="A1067" i="1"/>
  <c r="G1067" i="1" s="1"/>
  <c r="H1067" i="1" s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G1043" i="1" s="1"/>
  <c r="H1043" i="1" s="1"/>
  <c r="A1042" i="1"/>
  <c r="G1042" i="1" s="1"/>
  <c r="H1042" i="1" s="1"/>
  <c r="A1041" i="1"/>
  <c r="A1040" i="1"/>
  <c r="A1039" i="1"/>
  <c r="G1039" i="1" s="1"/>
  <c r="H1039" i="1" s="1"/>
  <c r="A1038" i="1"/>
  <c r="G1038" i="1" s="1"/>
  <c r="H1038" i="1" s="1"/>
  <c r="A1037" i="1"/>
  <c r="A1036" i="1"/>
  <c r="A1035" i="1"/>
  <c r="G1035" i="1" s="1"/>
  <c r="H1035" i="1" s="1"/>
  <c r="A1034" i="1"/>
  <c r="A1033" i="1"/>
  <c r="A1032" i="1"/>
  <c r="A1031" i="1"/>
  <c r="G1031" i="1" s="1"/>
  <c r="H1031" i="1" s="1"/>
  <c r="A1030" i="1"/>
  <c r="A1029" i="1"/>
  <c r="A1028" i="1"/>
  <c r="A1027" i="1"/>
  <c r="G1027" i="1" s="1"/>
  <c r="H1027" i="1" s="1"/>
  <c r="A1026" i="1"/>
  <c r="G1026" i="1" s="1"/>
  <c r="H1026" i="1" s="1"/>
  <c r="A1025" i="1"/>
  <c r="A1024" i="1"/>
  <c r="A1023" i="1"/>
  <c r="G1023" i="1" s="1"/>
  <c r="H1023" i="1" s="1"/>
  <c r="A1022" i="1"/>
  <c r="G1022" i="1" s="1"/>
  <c r="H1022" i="1" s="1"/>
  <c r="A1021" i="1"/>
  <c r="A1020" i="1"/>
  <c r="A1019" i="1"/>
  <c r="G1019" i="1" s="1"/>
  <c r="H1019" i="1" s="1"/>
  <c r="A1018" i="1"/>
  <c r="G1018" i="1" s="1"/>
  <c r="H1018" i="1" s="1"/>
  <c r="A1017" i="1"/>
  <c r="A1016" i="1"/>
  <c r="A1015" i="1"/>
  <c r="G1015" i="1" s="1"/>
  <c r="H1015" i="1" s="1"/>
  <c r="A1014" i="1"/>
  <c r="A1013" i="1"/>
  <c r="A1012" i="1"/>
  <c r="A1011" i="1"/>
  <c r="G1011" i="1" s="1"/>
  <c r="H1011" i="1" s="1"/>
  <c r="A1010" i="1"/>
  <c r="A1009" i="1"/>
  <c r="A1008" i="1"/>
  <c r="A1007" i="1"/>
  <c r="G1007" i="1" s="1"/>
  <c r="H1007" i="1" s="1"/>
  <c r="A1006" i="1"/>
  <c r="G1006" i="1" s="1"/>
  <c r="H1006" i="1" s="1"/>
  <c r="A1005" i="1"/>
  <c r="A1004" i="1"/>
  <c r="A1003" i="1"/>
  <c r="G1003" i="1" s="1"/>
  <c r="H1003" i="1" s="1"/>
  <c r="A1002" i="1"/>
  <c r="G1002" i="1" s="1"/>
  <c r="H1002" i="1" s="1"/>
  <c r="A1001" i="1"/>
  <c r="A1000" i="1"/>
  <c r="A999" i="1"/>
  <c r="G999" i="1" s="1"/>
  <c r="H999" i="1" s="1"/>
  <c r="A998" i="1"/>
  <c r="A997" i="1"/>
  <c r="A996" i="1"/>
  <c r="A995" i="1"/>
  <c r="G995" i="1" s="1"/>
  <c r="H995" i="1" s="1"/>
  <c r="A994" i="1"/>
  <c r="A993" i="1"/>
  <c r="A992" i="1"/>
  <c r="A991" i="1"/>
  <c r="G991" i="1" s="1"/>
  <c r="H991" i="1" s="1"/>
  <c r="A990" i="1"/>
  <c r="G990" i="1" s="1"/>
  <c r="H990" i="1" s="1"/>
  <c r="A989" i="1"/>
  <c r="A988" i="1"/>
  <c r="A987" i="1"/>
  <c r="G987" i="1" s="1"/>
  <c r="H987" i="1" s="1"/>
  <c r="A986" i="1"/>
  <c r="G986" i="1" s="1"/>
  <c r="H986" i="1" s="1"/>
  <c r="A985" i="1"/>
  <c r="A984" i="1"/>
  <c r="A983" i="1"/>
  <c r="G983" i="1" s="1"/>
  <c r="H983" i="1" s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G927" i="1" s="1"/>
  <c r="H927" i="1" s="1"/>
  <c r="A926" i="1"/>
  <c r="A925" i="1"/>
  <c r="A924" i="1"/>
  <c r="A923" i="1"/>
  <c r="G923" i="1" s="1"/>
  <c r="H923" i="1" s="1"/>
  <c r="A922" i="1"/>
  <c r="A921" i="1"/>
  <c r="A920" i="1"/>
  <c r="A919" i="1"/>
  <c r="G919" i="1" s="1"/>
  <c r="H919" i="1" s="1"/>
  <c r="A918" i="1"/>
  <c r="G918" i="1" s="1"/>
  <c r="H918" i="1" s="1"/>
  <c r="A917" i="1"/>
  <c r="A916" i="1"/>
  <c r="A915" i="1"/>
  <c r="G915" i="1" s="1"/>
  <c r="H915" i="1" s="1"/>
  <c r="A914" i="1"/>
  <c r="G914" i="1" s="1"/>
  <c r="H914" i="1" s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G887" i="1" s="1"/>
  <c r="H887" i="1" s="1"/>
  <c r="A886" i="1"/>
  <c r="A885" i="1"/>
  <c r="A884" i="1"/>
  <c r="A883" i="1"/>
  <c r="G883" i="1" s="1"/>
  <c r="H883" i="1" s="1"/>
  <c r="A882" i="1"/>
  <c r="G882" i="1" s="1"/>
  <c r="H882" i="1" s="1"/>
  <c r="A881" i="1"/>
  <c r="A880" i="1"/>
  <c r="A879" i="1"/>
  <c r="G879" i="1" s="1"/>
  <c r="H879" i="1" s="1"/>
  <c r="A878" i="1"/>
  <c r="G878" i="1" s="1"/>
  <c r="H878" i="1" s="1"/>
  <c r="A877" i="1"/>
  <c r="A876" i="1"/>
  <c r="A875" i="1"/>
  <c r="G875" i="1" s="1"/>
  <c r="H875" i="1" s="1"/>
  <c r="A874" i="1"/>
  <c r="G874" i="1" s="1"/>
  <c r="H874" i="1" s="1"/>
  <c r="A873" i="1"/>
  <c r="A872" i="1"/>
  <c r="A871" i="1"/>
  <c r="G871" i="1" s="1"/>
  <c r="H871" i="1" s="1"/>
  <c r="A870" i="1"/>
  <c r="G870" i="1" s="1"/>
  <c r="H870" i="1" s="1"/>
  <c r="A869" i="1"/>
  <c r="A868" i="1"/>
  <c r="A867" i="1"/>
  <c r="G867" i="1" s="1"/>
  <c r="H867" i="1" s="1"/>
  <c r="A866" i="1"/>
  <c r="G866" i="1" s="1"/>
  <c r="H866" i="1" s="1"/>
  <c r="A865" i="1"/>
  <c r="A864" i="1"/>
  <c r="A863" i="1"/>
  <c r="G863" i="1" s="1"/>
  <c r="H863" i="1" s="1"/>
  <c r="A862" i="1"/>
  <c r="G862" i="1" s="1"/>
  <c r="H862" i="1" s="1"/>
  <c r="A861" i="1"/>
  <c r="A860" i="1"/>
  <c r="A859" i="1"/>
  <c r="G859" i="1" s="1"/>
  <c r="H859" i="1" s="1"/>
  <c r="A858" i="1"/>
  <c r="G858" i="1" s="1"/>
  <c r="H858" i="1" s="1"/>
  <c r="A857" i="1"/>
  <c r="A856" i="1"/>
  <c r="A855" i="1"/>
  <c r="G855" i="1" s="1"/>
  <c r="H855" i="1" s="1"/>
  <c r="A854" i="1"/>
  <c r="G854" i="1" s="1"/>
  <c r="H854" i="1" s="1"/>
  <c r="A853" i="1"/>
  <c r="A852" i="1"/>
  <c r="A851" i="1"/>
  <c r="G851" i="1" s="1"/>
  <c r="H851" i="1" s="1"/>
  <c r="A850" i="1"/>
  <c r="G850" i="1" s="1"/>
  <c r="H850" i="1" s="1"/>
  <c r="A849" i="1"/>
  <c r="A848" i="1"/>
  <c r="A847" i="1"/>
  <c r="G847" i="1" s="1"/>
  <c r="H847" i="1" s="1"/>
  <c r="A846" i="1"/>
  <c r="A845" i="1"/>
  <c r="A844" i="1"/>
  <c r="A843" i="1"/>
  <c r="G843" i="1" s="1"/>
  <c r="H843" i="1" s="1"/>
  <c r="A842" i="1"/>
  <c r="G842" i="1" s="1"/>
  <c r="H842" i="1" s="1"/>
  <c r="A841" i="1"/>
  <c r="A840" i="1"/>
  <c r="A839" i="1"/>
  <c r="G839" i="1" s="1"/>
  <c r="H839" i="1" s="1"/>
  <c r="A838" i="1"/>
  <c r="G838" i="1" s="1"/>
  <c r="H838" i="1" s="1"/>
  <c r="A837" i="1"/>
  <c r="A836" i="1"/>
  <c r="A835" i="1"/>
  <c r="G835" i="1" s="1"/>
  <c r="H835" i="1" s="1"/>
  <c r="A834" i="1"/>
  <c r="G834" i="1" s="1"/>
  <c r="H834" i="1" s="1"/>
  <c r="A833" i="1"/>
  <c r="A832" i="1"/>
  <c r="A831" i="1"/>
  <c r="G831" i="1" s="1"/>
  <c r="H831" i="1" s="1"/>
  <c r="A830" i="1"/>
  <c r="G830" i="1" s="1"/>
  <c r="H830" i="1" s="1"/>
  <c r="A829" i="1"/>
  <c r="A828" i="1"/>
  <c r="A827" i="1"/>
  <c r="G827" i="1" s="1"/>
  <c r="H827" i="1" s="1"/>
  <c r="A826" i="1"/>
  <c r="G826" i="1" s="1"/>
  <c r="H826" i="1" s="1"/>
  <c r="A825" i="1"/>
  <c r="A824" i="1"/>
  <c r="A823" i="1"/>
  <c r="G823" i="1" s="1"/>
  <c r="H823" i="1" s="1"/>
  <c r="A822" i="1"/>
  <c r="G822" i="1" s="1"/>
  <c r="H822" i="1" s="1"/>
  <c r="A821" i="1"/>
  <c r="A820" i="1"/>
  <c r="A819" i="1"/>
  <c r="G819" i="1" s="1"/>
  <c r="H819" i="1" s="1"/>
  <c r="A818" i="1"/>
  <c r="G818" i="1" s="1"/>
  <c r="H818" i="1" s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G783" i="1" s="1"/>
  <c r="H783" i="1" s="1"/>
  <c r="A782" i="1"/>
  <c r="G782" i="1" s="1"/>
  <c r="H782" i="1" s="1"/>
  <c r="A781" i="1"/>
  <c r="A780" i="1"/>
  <c r="A779" i="1"/>
  <c r="G779" i="1" s="1"/>
  <c r="H779" i="1" s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G759" i="1" s="1"/>
  <c r="H759" i="1" s="1"/>
  <c r="A758" i="1"/>
  <c r="A757" i="1"/>
  <c r="A756" i="1"/>
  <c r="A755" i="1"/>
  <c r="G755" i="1" s="1"/>
  <c r="H755" i="1" s="1"/>
  <c r="A754" i="1"/>
  <c r="G754" i="1" s="1"/>
  <c r="H754" i="1" s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G679" i="1" s="1"/>
  <c r="H679" i="1" s="1"/>
  <c r="A678" i="1"/>
  <c r="A677" i="1"/>
  <c r="A676" i="1"/>
  <c r="A675" i="1"/>
  <c r="G675" i="1" s="1"/>
  <c r="H675" i="1" s="1"/>
  <c r="A674" i="1"/>
  <c r="G674" i="1" s="1"/>
  <c r="H674" i="1" s="1"/>
  <c r="A673" i="1"/>
  <c r="A672" i="1"/>
  <c r="A671" i="1"/>
  <c r="G671" i="1" s="1"/>
  <c r="H671" i="1" s="1"/>
  <c r="A670" i="1"/>
  <c r="A669" i="1"/>
  <c r="A668" i="1"/>
  <c r="A667" i="1"/>
  <c r="G667" i="1" s="1"/>
  <c r="H667" i="1" s="1"/>
  <c r="A666" i="1"/>
  <c r="G666" i="1" s="1"/>
  <c r="H666" i="1" s="1"/>
  <c r="A665" i="1"/>
  <c r="A664" i="1"/>
  <c r="A663" i="1"/>
  <c r="G663" i="1" s="1"/>
  <c r="H663" i="1" s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49" i="1"/>
  <c r="D11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2" i="1"/>
  <c r="L3682" i="1"/>
  <c r="L3678" i="1"/>
  <c r="L3674" i="1"/>
  <c r="L3670" i="1"/>
  <c r="L3666" i="1"/>
  <c r="L3662" i="1"/>
  <c r="L3658" i="1"/>
  <c r="L3654" i="1"/>
  <c r="L3650" i="1"/>
  <c r="L3646" i="1"/>
  <c r="L3642" i="1"/>
  <c r="L3638" i="1"/>
  <c r="L3634" i="1"/>
  <c r="L3630" i="1"/>
  <c r="L3626" i="1"/>
  <c r="L3622" i="1"/>
  <c r="L3618" i="1"/>
  <c r="L3614" i="1"/>
  <c r="L3610" i="1"/>
  <c r="L3606" i="1"/>
  <c r="L3602" i="1"/>
  <c r="L3598" i="1"/>
  <c r="L3594" i="1"/>
  <c r="L3590" i="1"/>
  <c r="L3586" i="1"/>
  <c r="L3582" i="1"/>
  <c r="L3578" i="1"/>
  <c r="L3574" i="1"/>
  <c r="L3570" i="1"/>
  <c r="L3566" i="1"/>
  <c r="L3562" i="1"/>
  <c r="L3558" i="1"/>
  <c r="L3554" i="1"/>
  <c r="L3550" i="1"/>
  <c r="L3546" i="1"/>
  <c r="L3542" i="1"/>
  <c r="L3538" i="1"/>
  <c r="L3534" i="1"/>
  <c r="L3530" i="1"/>
  <c r="L3526" i="1"/>
  <c r="L3522" i="1"/>
  <c r="L3518" i="1"/>
  <c r="L3514" i="1"/>
  <c r="L3510" i="1"/>
  <c r="L3506" i="1"/>
  <c r="L3502" i="1"/>
  <c r="L3498" i="1"/>
  <c r="L3494" i="1"/>
  <c r="L3490" i="1"/>
  <c r="L3486" i="1"/>
  <c r="L3482" i="1"/>
  <c r="L3478" i="1"/>
  <c r="L3474" i="1"/>
  <c r="L3470" i="1"/>
  <c r="L3466" i="1"/>
  <c r="L3462" i="1"/>
  <c r="L3458" i="1"/>
  <c r="L3454" i="1"/>
  <c r="L3450" i="1"/>
  <c r="L3446" i="1"/>
  <c r="L3442" i="1"/>
  <c r="L3438" i="1"/>
  <c r="L3434" i="1"/>
  <c r="L3430" i="1"/>
  <c r="L3426" i="1"/>
  <c r="L3422" i="1"/>
  <c r="L3418" i="1"/>
  <c r="L3414" i="1"/>
  <c r="L3410" i="1"/>
  <c r="L3406" i="1"/>
  <c r="L3402" i="1"/>
  <c r="L3398" i="1"/>
  <c r="L3394" i="1"/>
  <c r="L3390" i="1"/>
  <c r="L3386" i="1"/>
  <c r="L3382" i="1"/>
  <c r="L3378" i="1"/>
  <c r="L3374" i="1"/>
  <c r="L3370" i="1"/>
  <c r="L3366" i="1"/>
  <c r="L3362" i="1"/>
  <c r="L3358" i="1"/>
  <c r="L3354" i="1"/>
  <c r="L3350" i="1"/>
  <c r="L3346" i="1"/>
  <c r="L3342" i="1"/>
  <c r="L3338" i="1"/>
  <c r="L3334" i="1"/>
  <c r="L3330" i="1"/>
  <c r="L3326" i="1"/>
  <c r="L3322" i="1"/>
  <c r="L3318" i="1"/>
  <c r="L3314" i="1"/>
  <c r="L3310" i="1"/>
  <c r="L3306" i="1"/>
  <c r="L3302" i="1"/>
  <c r="L3298" i="1"/>
  <c r="L3294" i="1"/>
  <c r="L3290" i="1"/>
  <c r="L3286" i="1"/>
  <c r="L3282" i="1"/>
  <c r="L3278" i="1"/>
  <c r="L3274" i="1"/>
  <c r="L3270" i="1"/>
  <c r="L3266" i="1"/>
  <c r="L3262" i="1"/>
  <c r="L3258" i="1"/>
  <c r="L3254" i="1"/>
  <c r="L3250" i="1"/>
  <c r="L3246" i="1"/>
  <c r="L3242" i="1"/>
  <c r="L3238" i="1"/>
  <c r="L3234" i="1"/>
  <c r="L3230" i="1"/>
  <c r="L3226" i="1"/>
  <c r="L3222" i="1"/>
  <c r="L3218" i="1"/>
  <c r="L3214" i="1"/>
  <c r="L3210" i="1"/>
  <c r="L3206" i="1"/>
  <c r="L3202" i="1"/>
  <c r="L3198" i="1"/>
  <c r="L3194" i="1"/>
  <c r="L3190" i="1"/>
  <c r="L3186" i="1"/>
  <c r="L3182" i="1"/>
  <c r="L3178" i="1"/>
  <c r="L3681" i="1"/>
  <c r="L3677" i="1"/>
  <c r="L3673" i="1"/>
  <c r="L3669" i="1"/>
  <c r="L3665" i="1"/>
  <c r="L3661" i="1"/>
  <c r="L3657" i="1"/>
  <c r="L3653" i="1"/>
  <c r="L3649" i="1"/>
  <c r="L3645" i="1"/>
  <c r="L3641" i="1"/>
  <c r="L3637" i="1"/>
  <c r="L3633" i="1"/>
  <c r="L3629" i="1"/>
  <c r="L3625" i="1"/>
  <c r="L3621" i="1"/>
  <c r="L3617" i="1"/>
  <c r="L3613" i="1"/>
  <c r="L3609" i="1"/>
  <c r="L3605" i="1"/>
  <c r="L3601" i="1"/>
  <c r="L3597" i="1"/>
  <c r="L3593" i="1"/>
  <c r="L3589" i="1"/>
  <c r="L3585" i="1"/>
  <c r="L3581" i="1"/>
  <c r="L3577" i="1"/>
  <c r="L3573" i="1"/>
  <c r="L3569" i="1"/>
  <c r="L3565" i="1"/>
  <c r="L3561" i="1"/>
  <c r="L3557" i="1"/>
  <c r="L3553" i="1"/>
  <c r="L3549" i="1"/>
  <c r="L3545" i="1"/>
  <c r="L3541" i="1"/>
  <c r="L3537" i="1"/>
  <c r="L3533" i="1"/>
  <c r="L3529" i="1"/>
  <c r="L3525" i="1"/>
  <c r="L3521" i="1"/>
  <c r="L3517" i="1"/>
  <c r="L3513" i="1"/>
  <c r="L3509" i="1"/>
  <c r="L3505" i="1"/>
  <c r="L3501" i="1"/>
  <c r="L3497" i="1"/>
  <c r="L3493" i="1"/>
  <c r="L3489" i="1"/>
  <c r="L3485" i="1"/>
  <c r="L3481" i="1"/>
  <c r="L3477" i="1"/>
  <c r="L3473" i="1"/>
  <c r="L3469" i="1"/>
  <c r="L3465" i="1"/>
  <c r="L3461" i="1"/>
  <c r="L3457" i="1"/>
  <c r="L3453" i="1"/>
  <c r="L3449" i="1"/>
  <c r="L3445" i="1"/>
  <c r="L3441" i="1"/>
  <c r="L3437" i="1"/>
  <c r="L3433" i="1"/>
  <c r="L3429" i="1"/>
  <c r="L3425" i="1"/>
  <c r="L3421" i="1"/>
  <c r="L3417" i="1"/>
  <c r="L3413" i="1"/>
  <c r="L3409" i="1"/>
  <c r="L3405" i="1"/>
  <c r="L3401" i="1"/>
  <c r="L3397" i="1"/>
  <c r="L3393" i="1"/>
  <c r="L3389" i="1"/>
  <c r="L3385" i="1"/>
  <c r="L3381" i="1"/>
  <c r="L3377" i="1"/>
  <c r="L3373" i="1"/>
  <c r="L3369" i="1"/>
  <c r="L3365" i="1"/>
  <c r="L3361" i="1"/>
  <c r="L3357" i="1"/>
  <c r="L3353" i="1"/>
  <c r="L3349" i="1"/>
  <c r="L3345" i="1"/>
  <c r="L3341" i="1"/>
  <c r="L3337" i="1"/>
  <c r="L3333" i="1"/>
  <c r="L3329" i="1"/>
  <c r="L3325" i="1"/>
  <c r="L3321" i="1"/>
  <c r="L3317" i="1"/>
  <c r="L3313" i="1"/>
  <c r="L3309" i="1"/>
  <c r="L3305" i="1"/>
  <c r="L3301" i="1"/>
  <c r="L3297" i="1"/>
  <c r="L3293" i="1"/>
  <c r="L3680" i="1"/>
  <c r="L3676" i="1"/>
  <c r="L3672" i="1"/>
  <c r="L3668" i="1"/>
  <c r="L3664" i="1"/>
  <c r="L3660" i="1"/>
  <c r="L3656" i="1"/>
  <c r="L3652" i="1"/>
  <c r="L3648" i="1"/>
  <c r="L3644" i="1"/>
  <c r="L3640" i="1"/>
  <c r="L3636" i="1"/>
  <c r="L3632" i="1"/>
  <c r="L3628" i="1"/>
  <c r="L3624" i="1"/>
  <c r="L3620" i="1"/>
  <c r="L3616" i="1"/>
  <c r="L3612" i="1"/>
  <c r="L3608" i="1"/>
  <c r="L3604" i="1"/>
  <c r="L3600" i="1"/>
  <c r="L3596" i="1"/>
  <c r="L3592" i="1"/>
  <c r="L3588" i="1"/>
  <c r="L3584" i="1"/>
  <c r="L3580" i="1"/>
  <c r="L3576" i="1"/>
  <c r="L3679" i="1"/>
  <c r="L3663" i="1"/>
  <c r="L3647" i="1"/>
  <c r="L3631" i="1"/>
  <c r="L3615" i="1"/>
  <c r="L3599" i="1"/>
  <c r="L3583" i="1"/>
  <c r="L3571" i="1"/>
  <c r="L3563" i="1"/>
  <c r="L3555" i="1"/>
  <c r="L3547" i="1"/>
  <c r="L3539" i="1"/>
  <c r="L3531" i="1"/>
  <c r="L3523" i="1"/>
  <c r="L3515" i="1"/>
  <c r="L3507" i="1"/>
  <c r="L3499" i="1"/>
  <c r="L3491" i="1"/>
  <c r="L3483" i="1"/>
  <c r="L3475" i="1"/>
  <c r="L3467" i="1"/>
  <c r="L3459" i="1"/>
  <c r="L3451" i="1"/>
  <c r="L3443" i="1"/>
  <c r="L3435" i="1"/>
  <c r="L3427" i="1"/>
  <c r="L3419" i="1"/>
  <c r="L3411" i="1"/>
  <c r="L3403" i="1"/>
  <c r="L3395" i="1"/>
  <c r="L3387" i="1"/>
  <c r="L3379" i="1"/>
  <c r="L3371" i="1"/>
  <c r="L3363" i="1"/>
  <c r="L3355" i="1"/>
  <c r="L3347" i="1"/>
  <c r="L3339" i="1"/>
  <c r="L3331" i="1"/>
  <c r="L3323" i="1"/>
  <c r="L3315" i="1"/>
  <c r="L3307" i="1"/>
  <c r="L3299" i="1"/>
  <c r="L3291" i="1"/>
  <c r="L3285" i="1"/>
  <c r="L3280" i="1"/>
  <c r="L3275" i="1"/>
  <c r="L3269" i="1"/>
  <c r="L3264" i="1"/>
  <c r="L3259" i="1"/>
  <c r="L3253" i="1"/>
  <c r="L3248" i="1"/>
  <c r="L3243" i="1"/>
  <c r="L3237" i="1"/>
  <c r="L3232" i="1"/>
  <c r="L3227" i="1"/>
  <c r="L3221" i="1"/>
  <c r="L3216" i="1"/>
  <c r="L3211" i="1"/>
  <c r="L3205" i="1"/>
  <c r="L3200" i="1"/>
  <c r="L3195" i="1"/>
  <c r="L3189" i="1"/>
  <c r="L3184" i="1"/>
  <c r="L3179" i="1"/>
  <c r="L3174" i="1"/>
  <c r="L3170" i="1"/>
  <c r="L3166" i="1"/>
  <c r="L3162" i="1"/>
  <c r="L3158" i="1"/>
  <c r="L3154" i="1"/>
  <c r="L3150" i="1"/>
  <c r="L3146" i="1"/>
  <c r="L3142" i="1"/>
  <c r="L3138" i="1"/>
  <c r="L3134" i="1"/>
  <c r="L3130" i="1"/>
  <c r="L3126" i="1"/>
  <c r="L3122" i="1"/>
  <c r="L3118" i="1"/>
  <c r="L3114" i="1"/>
  <c r="L3110" i="1"/>
  <c r="L3106" i="1"/>
  <c r="L3102" i="1"/>
  <c r="L3098" i="1"/>
  <c r="L3094" i="1"/>
  <c r="L3090" i="1"/>
  <c r="L3086" i="1"/>
  <c r="L3082" i="1"/>
  <c r="L3078" i="1"/>
  <c r="L3074" i="1"/>
  <c r="L3070" i="1"/>
  <c r="L3066" i="1"/>
  <c r="L3062" i="1"/>
  <c r="L3058" i="1"/>
  <c r="L3054" i="1"/>
  <c r="L3050" i="1"/>
  <c r="L3046" i="1"/>
  <c r="L3042" i="1"/>
  <c r="L3038" i="1"/>
  <c r="L3034" i="1"/>
  <c r="L3030" i="1"/>
  <c r="L3026" i="1"/>
  <c r="L3022" i="1"/>
  <c r="L3018" i="1"/>
  <c r="L3014" i="1"/>
  <c r="L3010" i="1"/>
  <c r="L3006" i="1"/>
  <c r="L3002" i="1"/>
  <c r="L2998" i="1"/>
  <c r="L2994" i="1"/>
  <c r="L2990" i="1"/>
  <c r="L2986" i="1"/>
  <c r="L2982" i="1"/>
  <c r="L2978" i="1"/>
  <c r="L2974" i="1"/>
  <c r="L2970" i="1"/>
  <c r="L2966" i="1"/>
  <c r="L2962" i="1"/>
  <c r="L2958" i="1"/>
  <c r="L2954" i="1"/>
  <c r="L2950" i="1"/>
  <c r="L2946" i="1"/>
  <c r="L2942" i="1"/>
  <c r="L2938" i="1"/>
  <c r="L3675" i="1"/>
  <c r="L3659" i="1"/>
  <c r="L3643" i="1"/>
  <c r="L3627" i="1"/>
  <c r="L3611" i="1"/>
  <c r="L3595" i="1"/>
  <c r="L3579" i="1"/>
  <c r="L3568" i="1"/>
  <c r="L3560" i="1"/>
  <c r="L3552" i="1"/>
  <c r="L3544" i="1"/>
  <c r="L3536" i="1"/>
  <c r="L3528" i="1"/>
  <c r="L3520" i="1"/>
  <c r="L3512" i="1"/>
  <c r="L3504" i="1"/>
  <c r="L3496" i="1"/>
  <c r="L3488" i="1"/>
  <c r="L3480" i="1"/>
  <c r="L3472" i="1"/>
  <c r="L3464" i="1"/>
  <c r="L3456" i="1"/>
  <c r="L3448" i="1"/>
  <c r="L3440" i="1"/>
  <c r="L3432" i="1"/>
  <c r="L3424" i="1"/>
  <c r="L3416" i="1"/>
  <c r="L3408" i="1"/>
  <c r="L3400" i="1"/>
  <c r="L3392" i="1"/>
  <c r="L3384" i="1"/>
  <c r="L3376" i="1"/>
  <c r="L3368" i="1"/>
  <c r="L3360" i="1"/>
  <c r="L3352" i="1"/>
  <c r="L3344" i="1"/>
  <c r="L3336" i="1"/>
  <c r="L3328" i="1"/>
  <c r="L3320" i="1"/>
  <c r="L3312" i="1"/>
  <c r="L3304" i="1"/>
  <c r="L3296" i="1"/>
  <c r="L3289" i="1"/>
  <c r="L3284" i="1"/>
  <c r="L3279" i="1"/>
  <c r="L3273" i="1"/>
  <c r="L3268" i="1"/>
  <c r="L3263" i="1"/>
  <c r="L3257" i="1"/>
  <c r="L3252" i="1"/>
  <c r="L3247" i="1"/>
  <c r="L3241" i="1"/>
  <c r="L3236" i="1"/>
  <c r="L3231" i="1"/>
  <c r="L3225" i="1"/>
  <c r="L3220" i="1"/>
  <c r="L3215" i="1"/>
  <c r="L3209" i="1"/>
  <c r="L3204" i="1"/>
  <c r="L3199" i="1"/>
  <c r="L3193" i="1"/>
  <c r="L3188" i="1"/>
  <c r="L3183" i="1"/>
  <c r="L3177" i="1"/>
  <c r="L3173" i="1"/>
  <c r="L3169" i="1"/>
  <c r="L3165" i="1"/>
  <c r="L3161" i="1"/>
  <c r="L3157" i="1"/>
  <c r="L3153" i="1"/>
  <c r="L3149" i="1"/>
  <c r="L3145" i="1"/>
  <c r="L3141" i="1"/>
  <c r="L3137" i="1"/>
  <c r="L3133" i="1"/>
  <c r="L3129" i="1"/>
  <c r="L3125" i="1"/>
  <c r="L3121" i="1"/>
  <c r="L3117" i="1"/>
  <c r="L3113" i="1"/>
  <c r="L3109" i="1"/>
  <c r="L3105" i="1"/>
  <c r="L3101" i="1"/>
  <c r="L3097" i="1"/>
  <c r="L3093" i="1"/>
  <c r="L3089" i="1"/>
  <c r="L3085" i="1"/>
  <c r="L3081" i="1"/>
  <c r="L3077" i="1"/>
  <c r="L3073" i="1"/>
  <c r="L3069" i="1"/>
  <c r="L3065" i="1"/>
  <c r="L3061" i="1"/>
  <c r="L3057" i="1"/>
  <c r="L3053" i="1"/>
  <c r="L3049" i="1"/>
  <c r="L3045" i="1"/>
  <c r="L3041" i="1"/>
  <c r="L3037" i="1"/>
  <c r="L3033" i="1"/>
  <c r="L3029" i="1"/>
  <c r="L3025" i="1"/>
  <c r="L3021" i="1"/>
  <c r="L3017" i="1"/>
  <c r="L3013" i="1"/>
  <c r="L3009" i="1"/>
  <c r="L3005" i="1"/>
  <c r="L3001" i="1"/>
  <c r="L2997" i="1"/>
  <c r="L2993" i="1"/>
  <c r="L2989" i="1"/>
  <c r="L2985" i="1"/>
  <c r="L2981" i="1"/>
  <c r="L2977" i="1"/>
  <c r="L2973" i="1"/>
  <c r="L2969" i="1"/>
  <c r="L2965" i="1"/>
  <c r="L2961" i="1"/>
  <c r="L2957" i="1"/>
  <c r="L2953" i="1"/>
  <c r="L2949" i="1"/>
  <c r="L2945" i="1"/>
  <c r="L2941" i="1"/>
  <c r="L2937" i="1"/>
  <c r="L2933" i="1"/>
  <c r="L2929" i="1"/>
  <c r="L2925" i="1"/>
  <c r="L3671" i="1"/>
  <c r="L3639" i="1"/>
  <c r="L3607" i="1"/>
  <c r="L3575" i="1"/>
  <c r="L3559" i="1"/>
  <c r="L3543" i="1"/>
  <c r="L3527" i="1"/>
  <c r="L3511" i="1"/>
  <c r="L3495" i="1"/>
  <c r="L3479" i="1"/>
  <c r="L3463" i="1"/>
  <c r="L3447" i="1"/>
  <c r="L3431" i="1"/>
  <c r="L3415" i="1"/>
  <c r="L3399" i="1"/>
  <c r="L3383" i="1"/>
  <c r="L3367" i="1"/>
  <c r="L3351" i="1"/>
  <c r="L3335" i="1"/>
  <c r="L3319" i="1"/>
  <c r="L3303" i="1"/>
  <c r="L3288" i="1"/>
  <c r="L3277" i="1"/>
  <c r="L3267" i="1"/>
  <c r="L3256" i="1"/>
  <c r="L3245" i="1"/>
  <c r="L3235" i="1"/>
  <c r="L3224" i="1"/>
  <c r="L3213" i="1"/>
  <c r="L3203" i="1"/>
  <c r="L3192" i="1"/>
  <c r="L3181" i="1"/>
  <c r="L3172" i="1"/>
  <c r="L3164" i="1"/>
  <c r="L3156" i="1"/>
  <c r="L3148" i="1"/>
  <c r="L3140" i="1"/>
  <c r="L3132" i="1"/>
  <c r="L3124" i="1"/>
  <c r="L3116" i="1"/>
  <c r="L3108" i="1"/>
  <c r="L3100" i="1"/>
  <c r="L3092" i="1"/>
  <c r="L3084" i="1"/>
  <c r="L3076" i="1"/>
  <c r="L3068" i="1"/>
  <c r="L3060" i="1"/>
  <c r="L3052" i="1"/>
  <c r="L3044" i="1"/>
  <c r="L3036" i="1"/>
  <c r="L3028" i="1"/>
  <c r="L3020" i="1"/>
  <c r="L3012" i="1"/>
  <c r="L3004" i="1"/>
  <c r="L2996" i="1"/>
  <c r="L2988" i="1"/>
  <c r="L2980" i="1"/>
  <c r="L2972" i="1"/>
  <c r="L2964" i="1"/>
  <c r="L2956" i="1"/>
  <c r="L2948" i="1"/>
  <c r="L2940" i="1"/>
  <c r="L2934" i="1"/>
  <c r="L2928" i="1"/>
  <c r="L2923" i="1"/>
  <c r="L2919" i="1"/>
  <c r="L2915" i="1"/>
  <c r="L2911" i="1"/>
  <c r="L2907" i="1"/>
  <c r="L2903" i="1"/>
  <c r="L2899" i="1"/>
  <c r="L2895" i="1"/>
  <c r="L3667" i="1"/>
  <c r="L3635" i="1"/>
  <c r="L3603" i="1"/>
  <c r="L3572" i="1"/>
  <c r="L3556" i="1"/>
  <c r="L3540" i="1"/>
  <c r="L3524" i="1"/>
  <c r="L3508" i="1"/>
  <c r="L3492" i="1"/>
  <c r="L3476" i="1"/>
  <c r="L3460" i="1"/>
  <c r="L3444" i="1"/>
  <c r="L3428" i="1"/>
  <c r="L3412" i="1"/>
  <c r="L3396" i="1"/>
  <c r="L3380" i="1"/>
  <c r="L3364" i="1"/>
  <c r="L3348" i="1"/>
  <c r="L3332" i="1"/>
  <c r="L3316" i="1"/>
  <c r="L3300" i="1"/>
  <c r="L3287" i="1"/>
  <c r="L3276" i="1"/>
  <c r="L3265" i="1"/>
  <c r="L3255" i="1"/>
  <c r="L3244" i="1"/>
  <c r="L3233" i="1"/>
  <c r="L3223" i="1"/>
  <c r="L3212" i="1"/>
  <c r="L3201" i="1"/>
  <c r="L3191" i="1"/>
  <c r="L3180" i="1"/>
  <c r="L3171" i="1"/>
  <c r="L3163" i="1"/>
  <c r="L3155" i="1"/>
  <c r="L3147" i="1"/>
  <c r="L3139" i="1"/>
  <c r="L3131" i="1"/>
  <c r="L3123" i="1"/>
  <c r="L3115" i="1"/>
  <c r="L3107" i="1"/>
  <c r="L3099" i="1"/>
  <c r="L3091" i="1"/>
  <c r="L3083" i="1"/>
  <c r="L3075" i="1"/>
  <c r="L3067" i="1"/>
  <c r="L3059" i="1"/>
  <c r="L3051" i="1"/>
  <c r="L3043" i="1"/>
  <c r="L3035" i="1"/>
  <c r="L3027" i="1"/>
  <c r="L3019" i="1"/>
  <c r="L3011" i="1"/>
  <c r="L3003" i="1"/>
  <c r="L2995" i="1"/>
  <c r="L2987" i="1"/>
  <c r="L2979" i="1"/>
  <c r="L2971" i="1"/>
  <c r="L2963" i="1"/>
  <c r="L2955" i="1"/>
  <c r="L2947" i="1"/>
  <c r="L2939" i="1"/>
  <c r="L2932" i="1"/>
  <c r="L2927" i="1"/>
  <c r="L2922" i="1"/>
  <c r="L2918" i="1"/>
  <c r="L2914" i="1"/>
  <c r="L2910" i="1"/>
  <c r="L2906" i="1"/>
  <c r="L2902" i="1"/>
  <c r="L2898" i="1"/>
  <c r="L2894" i="1"/>
  <c r="L2890" i="1"/>
  <c r="L2886" i="1"/>
  <c r="L2882" i="1"/>
  <c r="L2878" i="1"/>
  <c r="L2874" i="1"/>
  <c r="L2870" i="1"/>
  <c r="L2866" i="1"/>
  <c r="L2862" i="1"/>
  <c r="L2858" i="1"/>
  <c r="L2854" i="1"/>
  <c r="L2850" i="1"/>
  <c r="L2846" i="1"/>
  <c r="L2842" i="1"/>
  <c r="L2838" i="1"/>
  <c r="L2834" i="1"/>
  <c r="L2830" i="1"/>
  <c r="L2826" i="1"/>
  <c r="L2822" i="1"/>
  <c r="L2818" i="1"/>
  <c r="L2814" i="1"/>
  <c r="L2810" i="1"/>
  <c r="L2806" i="1"/>
  <c r="L2802" i="1"/>
  <c r="L2798" i="1"/>
  <c r="L2794" i="1"/>
  <c r="L2790" i="1"/>
  <c r="L2786" i="1"/>
  <c r="L2782" i="1"/>
  <c r="L2778" i="1"/>
  <c r="L2774" i="1"/>
  <c r="L2770" i="1"/>
  <c r="L2766" i="1"/>
  <c r="L2762" i="1"/>
  <c r="L2758" i="1"/>
  <c r="L2754" i="1"/>
  <c r="L2750" i="1"/>
  <c r="L2746" i="1"/>
  <c r="L2742" i="1"/>
  <c r="L2738" i="1"/>
  <c r="L2734" i="1"/>
  <c r="L2730" i="1"/>
  <c r="L2726" i="1"/>
  <c r="L2722" i="1"/>
  <c r="L2718" i="1"/>
  <c r="L2714" i="1"/>
  <c r="L2710" i="1"/>
  <c r="L2706" i="1"/>
  <c r="L2702" i="1"/>
  <c r="L2698" i="1"/>
  <c r="L2694" i="1"/>
  <c r="L2690" i="1"/>
  <c r="L2686" i="1"/>
  <c r="L2682" i="1"/>
  <c r="L3655" i="1"/>
  <c r="L3623" i="1"/>
  <c r="L3591" i="1"/>
  <c r="L3567" i="1"/>
  <c r="L3551" i="1"/>
  <c r="L3535" i="1"/>
  <c r="L3519" i="1"/>
  <c r="L3503" i="1"/>
  <c r="L3487" i="1"/>
  <c r="L3471" i="1"/>
  <c r="L3455" i="1"/>
  <c r="L3439" i="1"/>
  <c r="L3423" i="1"/>
  <c r="L3407" i="1"/>
  <c r="L3391" i="1"/>
  <c r="L3375" i="1"/>
  <c r="L3359" i="1"/>
  <c r="L3343" i="1"/>
  <c r="L3327" i="1"/>
  <c r="L3311" i="1"/>
  <c r="L3295" i="1"/>
  <c r="L3283" i="1"/>
  <c r="L3272" i="1"/>
  <c r="L3261" i="1"/>
  <c r="L3251" i="1"/>
  <c r="L3240" i="1"/>
  <c r="L3229" i="1"/>
  <c r="L3219" i="1"/>
  <c r="L3208" i="1"/>
  <c r="L3197" i="1"/>
  <c r="L3187" i="1"/>
  <c r="L3176" i="1"/>
  <c r="L3168" i="1"/>
  <c r="L3160" i="1"/>
  <c r="L3152" i="1"/>
  <c r="L3144" i="1"/>
  <c r="L3136" i="1"/>
  <c r="L3128" i="1"/>
  <c r="L3120" i="1"/>
  <c r="L3112" i="1"/>
  <c r="L3104" i="1"/>
  <c r="L3096" i="1"/>
  <c r="L3088" i="1"/>
  <c r="L3080" i="1"/>
  <c r="L3072" i="1"/>
  <c r="L3064" i="1"/>
  <c r="L3056" i="1"/>
  <c r="L3048" i="1"/>
  <c r="L3040" i="1"/>
  <c r="L3032" i="1"/>
  <c r="L3024" i="1"/>
  <c r="L3016" i="1"/>
  <c r="L3008" i="1"/>
  <c r="L3000" i="1"/>
  <c r="L2992" i="1"/>
  <c r="L2984" i="1"/>
  <c r="L2976" i="1"/>
  <c r="L2968" i="1"/>
  <c r="L2960" i="1"/>
  <c r="L2952" i="1"/>
  <c r="L2944" i="1"/>
  <c r="L2936" i="1"/>
  <c r="L2931" i="1"/>
  <c r="L2926" i="1"/>
  <c r="L2921" i="1"/>
  <c r="L2917" i="1"/>
  <c r="L2913" i="1"/>
  <c r="L2909" i="1"/>
  <c r="L2905" i="1"/>
  <c r="L2901" i="1"/>
  <c r="L2897" i="1"/>
  <c r="L2893" i="1"/>
  <c r="L2889" i="1"/>
  <c r="L2885" i="1"/>
  <c r="L2881" i="1"/>
  <c r="L2877" i="1"/>
  <c r="L2873" i="1"/>
  <c r="L2869" i="1"/>
  <c r="L2865" i="1"/>
  <c r="L2861" i="1"/>
  <c r="L2857" i="1"/>
  <c r="L2853" i="1"/>
  <c r="L2849" i="1"/>
  <c r="L2845" i="1"/>
  <c r="L2841" i="1"/>
  <c r="L2837" i="1"/>
  <c r="L2833" i="1"/>
  <c r="L2829" i="1"/>
  <c r="L2825" i="1"/>
  <c r="L2821" i="1"/>
  <c r="L2817" i="1"/>
  <c r="L2813" i="1"/>
  <c r="L2809" i="1"/>
  <c r="L2805" i="1"/>
  <c r="L2801" i="1"/>
  <c r="L2797" i="1"/>
  <c r="L2793" i="1"/>
  <c r="L2789" i="1"/>
  <c r="L2785" i="1"/>
  <c r="L2781" i="1"/>
  <c r="L2777" i="1"/>
  <c r="L2773" i="1"/>
  <c r="L2769" i="1"/>
  <c r="L2765" i="1"/>
  <c r="L2761" i="1"/>
  <c r="L2757" i="1"/>
  <c r="L2753" i="1"/>
  <c r="L2749" i="1"/>
  <c r="L2745" i="1"/>
  <c r="L2741" i="1"/>
  <c r="L2737" i="1"/>
  <c r="L2733" i="1"/>
  <c r="L2729" i="1"/>
  <c r="L2725" i="1"/>
  <c r="L2721" i="1"/>
  <c r="L2717" i="1"/>
  <c r="L2713" i="1"/>
  <c r="L2709" i="1"/>
  <c r="L2705" i="1"/>
  <c r="L2701" i="1"/>
  <c r="L2697" i="1"/>
  <c r="L2693" i="1"/>
  <c r="L2689" i="1"/>
  <c r="L2685" i="1"/>
  <c r="L2681" i="1"/>
  <c r="L2677" i="1"/>
  <c r="L2673" i="1"/>
  <c r="L3651" i="1"/>
  <c r="L3548" i="1"/>
  <c r="L3484" i="1"/>
  <c r="L3420" i="1"/>
  <c r="L3356" i="1"/>
  <c r="L3292" i="1"/>
  <c r="L3249" i="1"/>
  <c r="L3207" i="1"/>
  <c r="L3167" i="1"/>
  <c r="L3135" i="1"/>
  <c r="L3103" i="1"/>
  <c r="L3071" i="1"/>
  <c r="L3039" i="1"/>
  <c r="L3007" i="1"/>
  <c r="L2975" i="1"/>
  <c r="L2943" i="1"/>
  <c r="L2920" i="1"/>
  <c r="L2904" i="1"/>
  <c r="L2891" i="1"/>
  <c r="L2883" i="1"/>
  <c r="L2875" i="1"/>
  <c r="L2867" i="1"/>
  <c r="L2859" i="1"/>
  <c r="L2851" i="1"/>
  <c r="L2843" i="1"/>
  <c r="L2835" i="1"/>
  <c r="L2827" i="1"/>
  <c r="L2819" i="1"/>
  <c r="L2811" i="1"/>
  <c r="L2803" i="1"/>
  <c r="L2795" i="1"/>
  <c r="L2787" i="1"/>
  <c r="L2779" i="1"/>
  <c r="L2771" i="1"/>
  <c r="L2763" i="1"/>
  <c r="L2755" i="1"/>
  <c r="L2747" i="1"/>
  <c r="L2739" i="1"/>
  <c r="L2731" i="1"/>
  <c r="L2723" i="1"/>
  <c r="L2715" i="1"/>
  <c r="L2707" i="1"/>
  <c r="L2699" i="1"/>
  <c r="L2691" i="1"/>
  <c r="L2683" i="1"/>
  <c r="L2676" i="1"/>
  <c r="L2671" i="1"/>
  <c r="L2667" i="1"/>
  <c r="L2663" i="1"/>
  <c r="L2659" i="1"/>
  <c r="L2655" i="1"/>
  <c r="L2651" i="1"/>
  <c r="L2647" i="1"/>
  <c r="L2643" i="1"/>
  <c r="L2639" i="1"/>
  <c r="L2635" i="1"/>
  <c r="L2631" i="1"/>
  <c r="L2627" i="1"/>
  <c r="L2623" i="1"/>
  <c r="L2619" i="1"/>
  <c r="L2615" i="1"/>
  <c r="L2611" i="1"/>
  <c r="L2607" i="1"/>
  <c r="L2603" i="1"/>
  <c r="L2599" i="1"/>
  <c r="L2595" i="1"/>
  <c r="L2591" i="1"/>
  <c r="L2587" i="1"/>
  <c r="L2583" i="1"/>
  <c r="L2579" i="1"/>
  <c r="L2575" i="1"/>
  <c r="L2571" i="1"/>
  <c r="L2567" i="1"/>
  <c r="L2563" i="1"/>
  <c r="L2559" i="1"/>
  <c r="L2555" i="1"/>
  <c r="L2551" i="1"/>
  <c r="L2547" i="1"/>
  <c r="L2543" i="1"/>
  <c r="L2539" i="1"/>
  <c r="L2535" i="1"/>
  <c r="L2531" i="1"/>
  <c r="L2527" i="1"/>
  <c r="L2523" i="1"/>
  <c r="L2519" i="1"/>
  <c r="L2515" i="1"/>
  <c r="L2511" i="1"/>
  <c r="L2507" i="1"/>
  <c r="L2503" i="1"/>
  <c r="L2499" i="1"/>
  <c r="L2495" i="1"/>
  <c r="L2491" i="1"/>
  <c r="L2487" i="1"/>
  <c r="L2483" i="1"/>
  <c r="L2479" i="1"/>
  <c r="L2475" i="1"/>
  <c r="L2471" i="1"/>
  <c r="L2467" i="1"/>
  <c r="L2463" i="1"/>
  <c r="L2459" i="1"/>
  <c r="L2455" i="1"/>
  <c r="L2451" i="1"/>
  <c r="L2447" i="1"/>
  <c r="L2443" i="1"/>
  <c r="L2439" i="1"/>
  <c r="L2435" i="1"/>
  <c r="L2431" i="1"/>
  <c r="L2427" i="1"/>
  <c r="L2423" i="1"/>
  <c r="L2419" i="1"/>
  <c r="L2415" i="1"/>
  <c r="L2411" i="1"/>
  <c r="L2407" i="1"/>
  <c r="L2403" i="1"/>
  <c r="L2399" i="1"/>
  <c r="L2395" i="1"/>
  <c r="L2391" i="1"/>
  <c r="L2387" i="1"/>
  <c r="L2383" i="1"/>
  <c r="L2379" i="1"/>
  <c r="L2375" i="1"/>
  <c r="L2371" i="1"/>
  <c r="L2367" i="1"/>
  <c r="L2363" i="1"/>
  <c r="L2359" i="1"/>
  <c r="L2355" i="1"/>
  <c r="L2351" i="1"/>
  <c r="L2347" i="1"/>
  <c r="L2343" i="1"/>
  <c r="L2339" i="1"/>
  <c r="L2335" i="1"/>
  <c r="L2331" i="1"/>
  <c r="L2327" i="1"/>
  <c r="L2323" i="1"/>
  <c r="L2319" i="1"/>
  <c r="L2315" i="1"/>
  <c r="L2311" i="1"/>
  <c r="L2307" i="1"/>
  <c r="L2303" i="1"/>
  <c r="L2299" i="1"/>
  <c r="L2295" i="1"/>
  <c r="L2291" i="1"/>
  <c r="L2287" i="1"/>
  <c r="L2283" i="1"/>
  <c r="L2279" i="1"/>
  <c r="L2275" i="1"/>
  <c r="L2271" i="1"/>
  <c r="L2267" i="1"/>
  <c r="L2263" i="1"/>
  <c r="L2259" i="1"/>
  <c r="L2255" i="1"/>
  <c r="L2251" i="1"/>
  <c r="L2247" i="1"/>
  <c r="L2243" i="1"/>
  <c r="L2239" i="1"/>
  <c r="L2235" i="1"/>
  <c r="L2231" i="1"/>
  <c r="L2227" i="1"/>
  <c r="L2223" i="1"/>
  <c r="L2219" i="1"/>
  <c r="L2215" i="1"/>
  <c r="L2211" i="1"/>
  <c r="L2207" i="1"/>
  <c r="L2203" i="1"/>
  <c r="L2199" i="1"/>
  <c r="L2195" i="1"/>
  <c r="L2191" i="1"/>
  <c r="L2187" i="1"/>
  <c r="L2183" i="1"/>
  <c r="L2179" i="1"/>
  <c r="L2175" i="1"/>
  <c r="L2171" i="1"/>
  <c r="L2167" i="1"/>
  <c r="L2163" i="1"/>
  <c r="L2159" i="1"/>
  <c r="L2155" i="1"/>
  <c r="L2151" i="1"/>
  <c r="L2147" i="1"/>
  <c r="L2143" i="1"/>
  <c r="L2139" i="1"/>
  <c r="L2135" i="1"/>
  <c r="L2131" i="1"/>
  <c r="L2127" i="1"/>
  <c r="L2123" i="1"/>
  <c r="L2119" i="1"/>
  <c r="L2115" i="1"/>
  <c r="L2111" i="1"/>
  <c r="L2107" i="1"/>
  <c r="L2103" i="1"/>
  <c r="L2099" i="1"/>
  <c r="L2095" i="1"/>
  <c r="L2091" i="1"/>
  <c r="L2087" i="1"/>
  <c r="L2083" i="1"/>
  <c r="L2079" i="1"/>
  <c r="L2075" i="1"/>
  <c r="L2071" i="1"/>
  <c r="L2067" i="1"/>
  <c r="L2063" i="1"/>
  <c r="L2059" i="1"/>
  <c r="L2055" i="1"/>
  <c r="L2051" i="1"/>
  <c r="L2047" i="1"/>
  <c r="L2043" i="1"/>
  <c r="L2039" i="1"/>
  <c r="L2035" i="1"/>
  <c r="L2031" i="1"/>
  <c r="L2027" i="1"/>
  <c r="L2023" i="1"/>
  <c r="L2019" i="1"/>
  <c r="L2015" i="1"/>
  <c r="L2011" i="1"/>
  <c r="L2007" i="1"/>
  <c r="L2003" i="1"/>
  <c r="L1999" i="1"/>
  <c r="L1995" i="1"/>
  <c r="L1991" i="1"/>
  <c r="L1987" i="1"/>
  <c r="L1983" i="1"/>
  <c r="L1979" i="1"/>
  <c r="L1975" i="1"/>
  <c r="L1971" i="1"/>
  <c r="L1967" i="1"/>
  <c r="L1963" i="1"/>
  <c r="L1959" i="1"/>
  <c r="L1955" i="1"/>
  <c r="L1951" i="1"/>
  <c r="L1947" i="1"/>
  <c r="L1943" i="1"/>
  <c r="L1939" i="1"/>
  <c r="L1935" i="1"/>
  <c r="L1931" i="1"/>
  <c r="L1927" i="1"/>
  <c r="L1923" i="1"/>
  <c r="L1919" i="1"/>
  <c r="L1915" i="1"/>
  <c r="L1911" i="1"/>
  <c r="L1907" i="1"/>
  <c r="L1903" i="1"/>
  <c r="L1899" i="1"/>
  <c r="L1895" i="1"/>
  <c r="L1891" i="1"/>
  <c r="L1887" i="1"/>
  <c r="L1883" i="1"/>
  <c r="L1879" i="1"/>
  <c r="L1875" i="1"/>
  <c r="L1871" i="1"/>
  <c r="L1867" i="1"/>
  <c r="L1863" i="1"/>
  <c r="L1859" i="1"/>
  <c r="L1855" i="1"/>
  <c r="L1851" i="1"/>
  <c r="L1847" i="1"/>
  <c r="L1843" i="1"/>
  <c r="L1839" i="1"/>
  <c r="L3619" i="1"/>
  <c r="L3532" i="1"/>
  <c r="L3468" i="1"/>
  <c r="L3404" i="1"/>
  <c r="L3340" i="1"/>
  <c r="L3281" i="1"/>
  <c r="L3239" i="1"/>
  <c r="L3196" i="1"/>
  <c r="L3159" i="1"/>
  <c r="L3127" i="1"/>
  <c r="L3095" i="1"/>
  <c r="L3063" i="1"/>
  <c r="L3031" i="1"/>
  <c r="L2999" i="1"/>
  <c r="L2967" i="1"/>
  <c r="L2935" i="1"/>
  <c r="L2916" i="1"/>
  <c r="L2900" i="1"/>
  <c r="L2888" i="1"/>
  <c r="L2880" i="1"/>
  <c r="L2872" i="1"/>
  <c r="L2864" i="1"/>
  <c r="L2856" i="1"/>
  <c r="L2848" i="1"/>
  <c r="L2840" i="1"/>
  <c r="L2832" i="1"/>
  <c r="L2824" i="1"/>
  <c r="L2816" i="1"/>
  <c r="L2808" i="1"/>
  <c r="L2800" i="1"/>
  <c r="L2792" i="1"/>
  <c r="L2784" i="1"/>
  <c r="L2776" i="1"/>
  <c r="L2768" i="1"/>
  <c r="L2760" i="1"/>
  <c r="L2752" i="1"/>
  <c r="L2744" i="1"/>
  <c r="L2736" i="1"/>
  <c r="L2728" i="1"/>
  <c r="L2720" i="1"/>
  <c r="L2712" i="1"/>
  <c r="L2704" i="1"/>
  <c r="L2696" i="1"/>
  <c r="L2688" i="1"/>
  <c r="L2680" i="1"/>
  <c r="L2675" i="1"/>
  <c r="L2670" i="1"/>
  <c r="L2666" i="1"/>
  <c r="L2662" i="1"/>
  <c r="L2658" i="1"/>
  <c r="L2654" i="1"/>
  <c r="L2650" i="1"/>
  <c r="L2646" i="1"/>
  <c r="L2642" i="1"/>
  <c r="L2638" i="1"/>
  <c r="L2634" i="1"/>
  <c r="L2630" i="1"/>
  <c r="L2626" i="1"/>
  <c r="L2622" i="1"/>
  <c r="L2618" i="1"/>
  <c r="L2614" i="1"/>
  <c r="L2610" i="1"/>
  <c r="L2606" i="1"/>
  <c r="L2602" i="1"/>
  <c r="L2598" i="1"/>
  <c r="L2594" i="1"/>
  <c r="L2590" i="1"/>
  <c r="L2586" i="1"/>
  <c r="L2582" i="1"/>
  <c r="L2578" i="1"/>
  <c r="L2574" i="1"/>
  <c r="L2570" i="1"/>
  <c r="L2566" i="1"/>
  <c r="L2562" i="1"/>
  <c r="L2558" i="1"/>
  <c r="L2554" i="1"/>
  <c r="L2550" i="1"/>
  <c r="L2546" i="1"/>
  <c r="L2542" i="1"/>
  <c r="L2538" i="1"/>
  <c r="L2534" i="1"/>
  <c r="L2530" i="1"/>
  <c r="L2526" i="1"/>
  <c r="L2522" i="1"/>
  <c r="L2518" i="1"/>
  <c r="L2514" i="1"/>
  <c r="L2510" i="1"/>
  <c r="L2506" i="1"/>
  <c r="L2502" i="1"/>
  <c r="L2498" i="1"/>
  <c r="L2494" i="1"/>
  <c r="L2490" i="1"/>
  <c r="L2486" i="1"/>
  <c r="L2482" i="1"/>
  <c r="L2478" i="1"/>
  <c r="L2474" i="1"/>
  <c r="L2470" i="1"/>
  <c r="L2466" i="1"/>
  <c r="L2462" i="1"/>
  <c r="L2458" i="1"/>
  <c r="L2454" i="1"/>
  <c r="L2450" i="1"/>
  <c r="L2446" i="1"/>
  <c r="L2442" i="1"/>
  <c r="L2438" i="1"/>
  <c r="L2434" i="1"/>
  <c r="L2430" i="1"/>
  <c r="L2426" i="1"/>
  <c r="L2422" i="1"/>
  <c r="L2418" i="1"/>
  <c r="L2414" i="1"/>
  <c r="L2410" i="1"/>
  <c r="L2406" i="1"/>
  <c r="L2402" i="1"/>
  <c r="L2398" i="1"/>
  <c r="L2394" i="1"/>
  <c r="L2390" i="1"/>
  <c r="L2386" i="1"/>
  <c r="L2382" i="1"/>
  <c r="L2378" i="1"/>
  <c r="L2374" i="1"/>
  <c r="L2370" i="1"/>
  <c r="L2366" i="1"/>
  <c r="L2362" i="1"/>
  <c r="L2358" i="1"/>
  <c r="L2354" i="1"/>
  <c r="L2350" i="1"/>
  <c r="L2346" i="1"/>
  <c r="L2342" i="1"/>
  <c r="L2338" i="1"/>
  <c r="L2334" i="1"/>
  <c r="L2330" i="1"/>
  <c r="L2326" i="1"/>
  <c r="L2322" i="1"/>
  <c r="L2318" i="1"/>
  <c r="L2314" i="1"/>
  <c r="L2310" i="1"/>
  <c r="L2306" i="1"/>
  <c r="L2302" i="1"/>
  <c r="L2298" i="1"/>
  <c r="L2294" i="1"/>
  <c r="L2290" i="1"/>
  <c r="L2286" i="1"/>
  <c r="L2282" i="1"/>
  <c r="L2278" i="1"/>
  <c r="L2274" i="1"/>
  <c r="L2270" i="1"/>
  <c r="L2266" i="1"/>
  <c r="L2262" i="1"/>
  <c r="L2258" i="1"/>
  <c r="L2254" i="1"/>
  <c r="L2250" i="1"/>
  <c r="L2246" i="1"/>
  <c r="L2242" i="1"/>
  <c r="L2238" i="1"/>
  <c r="L2234" i="1"/>
  <c r="L2230" i="1"/>
  <c r="L2226" i="1"/>
  <c r="L2222" i="1"/>
  <c r="L2218" i="1"/>
  <c r="L2214" i="1"/>
  <c r="L2210" i="1"/>
  <c r="L2206" i="1"/>
  <c r="L2202" i="1"/>
  <c r="L2198" i="1"/>
  <c r="L2194" i="1"/>
  <c r="L2190" i="1"/>
  <c r="L2186" i="1"/>
  <c r="L2182" i="1"/>
  <c r="L2178" i="1"/>
  <c r="L2174" i="1"/>
  <c r="L2170" i="1"/>
  <c r="L2166" i="1"/>
  <c r="L2162" i="1"/>
  <c r="L2158" i="1"/>
  <c r="L2154" i="1"/>
  <c r="L2150" i="1"/>
  <c r="L2146" i="1"/>
  <c r="L2142" i="1"/>
  <c r="L2138" i="1"/>
  <c r="L2134" i="1"/>
  <c r="L2130" i="1"/>
  <c r="L2126" i="1"/>
  <c r="L2122" i="1"/>
  <c r="L2118" i="1"/>
  <c r="L2114" i="1"/>
  <c r="L2110" i="1"/>
  <c r="L2106" i="1"/>
  <c r="L2102" i="1"/>
  <c r="L2098" i="1"/>
  <c r="L2094" i="1"/>
  <c r="L2090" i="1"/>
  <c r="L2086" i="1"/>
  <c r="L2082" i="1"/>
  <c r="L2078" i="1"/>
  <c r="L2074" i="1"/>
  <c r="L2070" i="1"/>
  <c r="L2066" i="1"/>
  <c r="L2062" i="1"/>
  <c r="L2058" i="1"/>
  <c r="L2054" i="1"/>
  <c r="L2050" i="1"/>
  <c r="L2046" i="1"/>
  <c r="L2042" i="1"/>
  <c r="L2038" i="1"/>
  <c r="L2034" i="1"/>
  <c r="L2030" i="1"/>
  <c r="L2026" i="1"/>
  <c r="L2022" i="1"/>
  <c r="L2018" i="1"/>
  <c r="L2014" i="1"/>
  <c r="L2010" i="1"/>
  <c r="L2006" i="1"/>
  <c r="L2002" i="1"/>
  <c r="L1998" i="1"/>
  <c r="L1994" i="1"/>
  <c r="L1990" i="1"/>
  <c r="L1986" i="1"/>
  <c r="L1982" i="1"/>
  <c r="L1978" i="1"/>
  <c r="L1974" i="1"/>
  <c r="L1970" i="1"/>
  <c r="L1966" i="1"/>
  <c r="L1962" i="1"/>
  <c r="L1958" i="1"/>
  <c r="L1954" i="1"/>
  <c r="L1950" i="1"/>
  <c r="L1946" i="1"/>
  <c r="L1942" i="1"/>
  <c r="L1938" i="1"/>
  <c r="L1934" i="1"/>
  <c r="L1930" i="1"/>
  <c r="L1926" i="1"/>
  <c r="L1922" i="1"/>
  <c r="L1918" i="1"/>
  <c r="L1914" i="1"/>
  <c r="L1910" i="1"/>
  <c r="L1906" i="1"/>
  <c r="L1902" i="1"/>
  <c r="L1898" i="1"/>
  <c r="L1894" i="1"/>
  <c r="L1890" i="1"/>
  <c r="L1886" i="1"/>
  <c r="L1882" i="1"/>
  <c r="L1878" i="1"/>
  <c r="L1874" i="1"/>
  <c r="L1870" i="1"/>
  <c r="L1866" i="1"/>
  <c r="L1862" i="1"/>
  <c r="L1858" i="1"/>
  <c r="L1854" i="1"/>
  <c r="L1850" i="1"/>
  <c r="L1846" i="1"/>
  <c r="L1842" i="1"/>
  <c r="L1838" i="1"/>
  <c r="L3587" i="1"/>
  <c r="L3452" i="1"/>
  <c r="L3324" i="1"/>
  <c r="L3228" i="1"/>
  <c r="L3151" i="1"/>
  <c r="L3087" i="1"/>
  <c r="L3023" i="1"/>
  <c r="L2959" i="1"/>
  <c r="L2912" i="1"/>
  <c r="L2887" i="1"/>
  <c r="L2871" i="1"/>
  <c r="L2855" i="1"/>
  <c r="L2839" i="1"/>
  <c r="L2823" i="1"/>
  <c r="L2807" i="1"/>
  <c r="L2791" i="1"/>
  <c r="L2775" i="1"/>
  <c r="L2759" i="1"/>
  <c r="L2743" i="1"/>
  <c r="L2727" i="1"/>
  <c r="L2711" i="1"/>
  <c r="L2695" i="1"/>
  <c r="L2679" i="1"/>
  <c r="L2669" i="1"/>
  <c r="L2661" i="1"/>
  <c r="L2653" i="1"/>
  <c r="L2645" i="1"/>
  <c r="L2637" i="1"/>
  <c r="L2629" i="1"/>
  <c r="L2621" i="1"/>
  <c r="L2613" i="1"/>
  <c r="L2605" i="1"/>
  <c r="L2597" i="1"/>
  <c r="L2589" i="1"/>
  <c r="L2581" i="1"/>
  <c r="L2573" i="1"/>
  <c r="L2565" i="1"/>
  <c r="L2557" i="1"/>
  <c r="L2549" i="1"/>
  <c r="L2541" i="1"/>
  <c r="L2533" i="1"/>
  <c r="L2525" i="1"/>
  <c r="L2517" i="1"/>
  <c r="L2509" i="1"/>
  <c r="L2501" i="1"/>
  <c r="L2493" i="1"/>
  <c r="L2485" i="1"/>
  <c r="L2477" i="1"/>
  <c r="L2469" i="1"/>
  <c r="L2461" i="1"/>
  <c r="L2453" i="1"/>
  <c r="L2445" i="1"/>
  <c r="L2437" i="1"/>
  <c r="L2429" i="1"/>
  <c r="L2421" i="1"/>
  <c r="L2413" i="1"/>
  <c r="L2405" i="1"/>
  <c r="L2397" i="1"/>
  <c r="L2389" i="1"/>
  <c r="L2381" i="1"/>
  <c r="L2373" i="1"/>
  <c r="L2365" i="1"/>
  <c r="L2357" i="1"/>
  <c r="L2349" i="1"/>
  <c r="L2341" i="1"/>
  <c r="L2333" i="1"/>
  <c r="L2325" i="1"/>
  <c r="L2317" i="1"/>
  <c r="L2309" i="1"/>
  <c r="L2301" i="1"/>
  <c r="L2293" i="1"/>
  <c r="L2285" i="1"/>
  <c r="L2277" i="1"/>
  <c r="L2269" i="1"/>
  <c r="L2261" i="1"/>
  <c r="L2253" i="1"/>
  <c r="L2245" i="1"/>
  <c r="L2237" i="1"/>
  <c r="L2229" i="1"/>
  <c r="L2221" i="1"/>
  <c r="L2213" i="1"/>
  <c r="L2205" i="1"/>
  <c r="L2197" i="1"/>
  <c r="L2189" i="1"/>
  <c r="L2181" i="1"/>
  <c r="L2173" i="1"/>
  <c r="L2165" i="1"/>
  <c r="L2157" i="1"/>
  <c r="L3564" i="1"/>
  <c r="L3436" i="1"/>
  <c r="L3308" i="1"/>
  <c r="L3217" i="1"/>
  <c r="L3143" i="1"/>
  <c r="L3079" i="1"/>
  <c r="L3015" i="1"/>
  <c r="L2951" i="1"/>
  <c r="L2908" i="1"/>
  <c r="L2884" i="1"/>
  <c r="L2868" i="1"/>
  <c r="L2852" i="1"/>
  <c r="L2836" i="1"/>
  <c r="L2820" i="1"/>
  <c r="L2804" i="1"/>
  <c r="L2788" i="1"/>
  <c r="L2772" i="1"/>
  <c r="L2756" i="1"/>
  <c r="L2740" i="1"/>
  <c r="L2724" i="1"/>
  <c r="L2708" i="1"/>
  <c r="L2692" i="1"/>
  <c r="L2678" i="1"/>
  <c r="L2668" i="1"/>
  <c r="L2660" i="1"/>
  <c r="L2652" i="1"/>
  <c r="L2644" i="1"/>
  <c r="L2636" i="1"/>
  <c r="L2628" i="1"/>
  <c r="L2620" i="1"/>
  <c r="L2612" i="1"/>
  <c r="L2604" i="1"/>
  <c r="L2596" i="1"/>
  <c r="L2588" i="1"/>
  <c r="L2580" i="1"/>
  <c r="L2572" i="1"/>
  <c r="L2564" i="1"/>
  <c r="L2556" i="1"/>
  <c r="L2548" i="1"/>
  <c r="L2540" i="1"/>
  <c r="L2532" i="1"/>
  <c r="L2524" i="1"/>
  <c r="L2516" i="1"/>
  <c r="L2508" i="1"/>
  <c r="L2500" i="1"/>
  <c r="L2492" i="1"/>
  <c r="L2484" i="1"/>
  <c r="L2476" i="1"/>
  <c r="L2468" i="1"/>
  <c r="L2460" i="1"/>
  <c r="L2452" i="1"/>
  <c r="L2444" i="1"/>
  <c r="L2436" i="1"/>
  <c r="L2428" i="1"/>
  <c r="L2420" i="1"/>
  <c r="L2412" i="1"/>
  <c r="L2404" i="1"/>
  <c r="L2396" i="1"/>
  <c r="L2388" i="1"/>
  <c r="L2380" i="1"/>
  <c r="L2372" i="1"/>
  <c r="L2364" i="1"/>
  <c r="L2356" i="1"/>
  <c r="L2348" i="1"/>
  <c r="L2340" i="1"/>
  <c r="L2332" i="1"/>
  <c r="L2324" i="1"/>
  <c r="L2316" i="1"/>
  <c r="L2308" i="1"/>
  <c r="L2300" i="1"/>
  <c r="L2292" i="1"/>
  <c r="L2284" i="1"/>
  <c r="L2276" i="1"/>
  <c r="L2268" i="1"/>
  <c r="L2260" i="1"/>
  <c r="L2252" i="1"/>
  <c r="L2244" i="1"/>
  <c r="L2236" i="1"/>
  <c r="L2228" i="1"/>
  <c r="L2220" i="1"/>
  <c r="L2212" i="1"/>
  <c r="L2204" i="1"/>
  <c r="L2196" i="1"/>
  <c r="L2188" i="1"/>
  <c r="L2180" i="1"/>
  <c r="L2172" i="1"/>
  <c r="L2164" i="1"/>
  <c r="L2156" i="1"/>
  <c r="L2148" i="1"/>
  <c r="L2140" i="1"/>
  <c r="L2132" i="1"/>
  <c r="L2124" i="1"/>
  <c r="L2116" i="1"/>
  <c r="L2108" i="1"/>
  <c r="L2100" i="1"/>
  <c r="L2092" i="1"/>
  <c r="L2084" i="1"/>
  <c r="L2076" i="1"/>
  <c r="L2068" i="1"/>
  <c r="L2060" i="1"/>
  <c r="L2052" i="1"/>
  <c r="L2044" i="1"/>
  <c r="L2036" i="1"/>
  <c r="L2028" i="1"/>
  <c r="L2020" i="1"/>
  <c r="L2012" i="1"/>
  <c r="L2004" i="1"/>
  <c r="L1996" i="1"/>
  <c r="L1988" i="1"/>
  <c r="L1980" i="1"/>
  <c r="L1972" i="1"/>
  <c r="L1964" i="1"/>
  <c r="L1956" i="1"/>
  <c r="L1948" i="1"/>
  <c r="L1940" i="1"/>
  <c r="L1932" i="1"/>
  <c r="L1924" i="1"/>
  <c r="L1916" i="1"/>
  <c r="L1908" i="1"/>
  <c r="L1900" i="1"/>
  <c r="L1892" i="1"/>
  <c r="L1884" i="1"/>
  <c r="L1876" i="1"/>
  <c r="L1868" i="1"/>
  <c r="L1860" i="1"/>
  <c r="L1852" i="1"/>
  <c r="L1844" i="1"/>
  <c r="L1836" i="1"/>
  <c r="L1832" i="1"/>
  <c r="L1828" i="1"/>
  <c r="L1824" i="1"/>
  <c r="L1820" i="1"/>
  <c r="L1816" i="1"/>
  <c r="L1812" i="1"/>
  <c r="L1808" i="1"/>
  <c r="L1804" i="1"/>
  <c r="L1800" i="1"/>
  <c r="L1796" i="1"/>
  <c r="L1792" i="1"/>
  <c r="L1788" i="1"/>
  <c r="L1784" i="1"/>
  <c r="L1780" i="1"/>
  <c r="L1776" i="1"/>
  <c r="L1772" i="1"/>
  <c r="L1768" i="1"/>
  <c r="L1764" i="1"/>
  <c r="L1760" i="1"/>
  <c r="L1756" i="1"/>
  <c r="L1752" i="1"/>
  <c r="L1748" i="1"/>
  <c r="L1744" i="1"/>
  <c r="L1740" i="1"/>
  <c r="L1736" i="1"/>
  <c r="L1732" i="1"/>
  <c r="L1728" i="1"/>
  <c r="L1724" i="1"/>
  <c r="L1720" i="1"/>
  <c r="L1716" i="1"/>
  <c r="L1712" i="1"/>
  <c r="L1708" i="1"/>
  <c r="L1704" i="1"/>
  <c r="L1700" i="1"/>
  <c r="L1696" i="1"/>
  <c r="L1692" i="1"/>
  <c r="L1688" i="1"/>
  <c r="L1684" i="1"/>
  <c r="L1680" i="1"/>
  <c r="L1676" i="1"/>
  <c r="L1672" i="1"/>
  <c r="L1668" i="1"/>
  <c r="L1664" i="1"/>
  <c r="L1660" i="1"/>
  <c r="L1656" i="1"/>
  <c r="L1652" i="1"/>
  <c r="L1648" i="1"/>
  <c r="L1644" i="1"/>
  <c r="L1640" i="1"/>
  <c r="L1636" i="1"/>
  <c r="L1632" i="1"/>
  <c r="L1628" i="1"/>
  <c r="L1624" i="1"/>
  <c r="L1620" i="1"/>
  <c r="L1616" i="1"/>
  <c r="L1612" i="1"/>
  <c r="L1608" i="1"/>
  <c r="L1604" i="1"/>
  <c r="L1600" i="1"/>
  <c r="L1596" i="1"/>
  <c r="L1592" i="1"/>
  <c r="L1588" i="1"/>
  <c r="L1584" i="1"/>
  <c r="L1580" i="1"/>
  <c r="L1576" i="1"/>
  <c r="L1572" i="1"/>
  <c r="L1568" i="1"/>
  <c r="L1564" i="1"/>
  <c r="L1560" i="1"/>
  <c r="L1556" i="1"/>
  <c r="L1552" i="1"/>
  <c r="L1548" i="1"/>
  <c r="L1544" i="1"/>
  <c r="L1540" i="1"/>
  <c r="L1536" i="1"/>
  <c r="L1532" i="1"/>
  <c r="L1528" i="1"/>
  <c r="L1524" i="1"/>
  <c r="L1520" i="1"/>
  <c r="L1516" i="1"/>
  <c r="L1512" i="1"/>
  <c r="L1508" i="1"/>
  <c r="L1504" i="1"/>
  <c r="L1500" i="1"/>
  <c r="L1496" i="1"/>
  <c r="L1492" i="1"/>
  <c r="L1488" i="1"/>
  <c r="L1484" i="1"/>
  <c r="L1480" i="1"/>
  <c r="L1476" i="1"/>
  <c r="L1472" i="1"/>
  <c r="L1468" i="1"/>
  <c r="L1464" i="1"/>
  <c r="L1460" i="1"/>
  <c r="L1456" i="1"/>
  <c r="L1452" i="1"/>
  <c r="L1448" i="1"/>
  <c r="L1444" i="1"/>
  <c r="L1440" i="1"/>
  <c r="L1436" i="1"/>
  <c r="L1432" i="1"/>
  <c r="L1428" i="1"/>
  <c r="L1424" i="1"/>
  <c r="L1420" i="1"/>
  <c r="L1416" i="1"/>
  <c r="L1412" i="1"/>
  <c r="L1408" i="1"/>
  <c r="L1404" i="1"/>
  <c r="L1400" i="1"/>
  <c r="L1396" i="1"/>
  <c r="L1392" i="1"/>
  <c r="L1388" i="1"/>
  <c r="L1384" i="1"/>
  <c r="L1380" i="1"/>
  <c r="L1376" i="1"/>
  <c r="L1372" i="1"/>
  <c r="L1368" i="1"/>
  <c r="L1364" i="1"/>
  <c r="L1360" i="1"/>
  <c r="L1356" i="1"/>
  <c r="L1352" i="1"/>
  <c r="L1348" i="1"/>
  <c r="L1344" i="1"/>
  <c r="L1340" i="1"/>
  <c r="L1336" i="1"/>
  <c r="L1332" i="1"/>
  <c r="L1328" i="1"/>
  <c r="L3516" i="1"/>
  <c r="L3388" i="1"/>
  <c r="L3271" i="1"/>
  <c r="L3185" i="1"/>
  <c r="L3119" i="1"/>
  <c r="L3055" i="1"/>
  <c r="L2991" i="1"/>
  <c r="L2930" i="1"/>
  <c r="L2896" i="1"/>
  <c r="L2879" i="1"/>
  <c r="L2863" i="1"/>
  <c r="L2847" i="1"/>
  <c r="L2831" i="1"/>
  <c r="L2815" i="1"/>
  <c r="L2799" i="1"/>
  <c r="L2783" i="1"/>
  <c r="L2767" i="1"/>
  <c r="L2751" i="1"/>
  <c r="L2735" i="1"/>
  <c r="L2719" i="1"/>
  <c r="L2703" i="1"/>
  <c r="L2687" i="1"/>
  <c r="L2674" i="1"/>
  <c r="L2665" i="1"/>
  <c r="L2657" i="1"/>
  <c r="L2649" i="1"/>
  <c r="L2641" i="1"/>
  <c r="L2633" i="1"/>
  <c r="L2625" i="1"/>
  <c r="L2617" i="1"/>
  <c r="L2609" i="1"/>
  <c r="L2601" i="1"/>
  <c r="L2593" i="1"/>
  <c r="L2585" i="1"/>
  <c r="L2577" i="1"/>
  <c r="L2569" i="1"/>
  <c r="L2561" i="1"/>
  <c r="L2553" i="1"/>
  <c r="L2545" i="1"/>
  <c r="L2537" i="1"/>
  <c r="L2529" i="1"/>
  <c r="L2521" i="1"/>
  <c r="L2513" i="1"/>
  <c r="L2505" i="1"/>
  <c r="L2497" i="1"/>
  <c r="L2489" i="1"/>
  <c r="L2481" i="1"/>
  <c r="L2473" i="1"/>
  <c r="L2465" i="1"/>
  <c r="L2457" i="1"/>
  <c r="L2449" i="1"/>
  <c r="L2441" i="1"/>
  <c r="L2433" i="1"/>
  <c r="L2425" i="1"/>
  <c r="L2417" i="1"/>
  <c r="L2409" i="1"/>
  <c r="L2401" i="1"/>
  <c r="L2393" i="1"/>
  <c r="L2385" i="1"/>
  <c r="L2377" i="1"/>
  <c r="L2369" i="1"/>
  <c r="L2361" i="1"/>
  <c r="L2353" i="1"/>
  <c r="L2345" i="1"/>
  <c r="L2337" i="1"/>
  <c r="L2329" i="1"/>
  <c r="L2321" i="1"/>
  <c r="L2313" i="1"/>
  <c r="L2305" i="1"/>
  <c r="L2297" i="1"/>
  <c r="L2289" i="1"/>
  <c r="L2281" i="1"/>
  <c r="L2273" i="1"/>
  <c r="L2265" i="1"/>
  <c r="L2257" i="1"/>
  <c r="L2249" i="1"/>
  <c r="L2241" i="1"/>
  <c r="L2233" i="1"/>
  <c r="L2225" i="1"/>
  <c r="L2217" i="1"/>
  <c r="L2209" i="1"/>
  <c r="L2201" i="1"/>
  <c r="L2193" i="1"/>
  <c r="L2185" i="1"/>
  <c r="L2177" i="1"/>
  <c r="L2169" i="1"/>
  <c r="L2161" i="1"/>
  <c r="L2153" i="1"/>
  <c r="L2145" i="1"/>
  <c r="L2137" i="1"/>
  <c r="L2129" i="1"/>
  <c r="L2121" i="1"/>
  <c r="L2113" i="1"/>
  <c r="L2105" i="1"/>
  <c r="L2097" i="1"/>
  <c r="L2089" i="1"/>
  <c r="L2081" i="1"/>
  <c r="L2073" i="1"/>
  <c r="L2065" i="1"/>
  <c r="L2057" i="1"/>
  <c r="L2049" i="1"/>
  <c r="L2041" i="1"/>
  <c r="L2033" i="1"/>
  <c r="L2025" i="1"/>
  <c r="L2017" i="1"/>
  <c r="L2009" i="1"/>
  <c r="L2001" i="1"/>
  <c r="L1993" i="1"/>
  <c r="L1985" i="1"/>
  <c r="L1977" i="1"/>
  <c r="L1969" i="1"/>
  <c r="L1961" i="1"/>
  <c r="L1953" i="1"/>
  <c r="L1945" i="1"/>
  <c r="L1937" i="1"/>
  <c r="L1929" i="1"/>
  <c r="L1921" i="1"/>
  <c r="L1913" i="1"/>
  <c r="L1905" i="1"/>
  <c r="L1897" i="1"/>
  <c r="L1889" i="1"/>
  <c r="L1881" i="1"/>
  <c r="L1873" i="1"/>
  <c r="L1865" i="1"/>
  <c r="L1857" i="1"/>
  <c r="L1849" i="1"/>
  <c r="L1841" i="1"/>
  <c r="L1835" i="1"/>
  <c r="L1831" i="1"/>
  <c r="L1827" i="1"/>
  <c r="L1823" i="1"/>
  <c r="L1819" i="1"/>
  <c r="L1815" i="1"/>
  <c r="L1811" i="1"/>
  <c r="L1807" i="1"/>
  <c r="L1803" i="1"/>
  <c r="L1799" i="1"/>
  <c r="L1795" i="1"/>
  <c r="L1791" i="1"/>
  <c r="L1787" i="1"/>
  <c r="L1783" i="1"/>
  <c r="L1779" i="1"/>
  <c r="L1775" i="1"/>
  <c r="L1771" i="1"/>
  <c r="L1767" i="1"/>
  <c r="L1763" i="1"/>
  <c r="L1759" i="1"/>
  <c r="L1755" i="1"/>
  <c r="L1751" i="1"/>
  <c r="L1747" i="1"/>
  <c r="L1743" i="1"/>
  <c r="L1739" i="1"/>
  <c r="L1735" i="1"/>
  <c r="L1731" i="1"/>
  <c r="L1727" i="1"/>
  <c r="L1723" i="1"/>
  <c r="L1719" i="1"/>
  <c r="L1715" i="1"/>
  <c r="L1711" i="1"/>
  <c r="L1707" i="1"/>
  <c r="L1703" i="1"/>
  <c r="L1699" i="1"/>
  <c r="L1695" i="1"/>
  <c r="L1691" i="1"/>
  <c r="L1687" i="1"/>
  <c r="L1683" i="1"/>
  <c r="L1679" i="1"/>
  <c r="L1675" i="1"/>
  <c r="L1671" i="1"/>
  <c r="L1667" i="1"/>
  <c r="L1663" i="1"/>
  <c r="L1659" i="1"/>
  <c r="L1655" i="1"/>
  <c r="L1651" i="1"/>
  <c r="L1647" i="1"/>
  <c r="L1643" i="1"/>
  <c r="L1639" i="1"/>
  <c r="L1635" i="1"/>
  <c r="L1631" i="1"/>
  <c r="L1627" i="1"/>
  <c r="L1623" i="1"/>
  <c r="L1619" i="1"/>
  <c r="L1615" i="1"/>
  <c r="L1611" i="1"/>
  <c r="L1607" i="1"/>
  <c r="L1603" i="1"/>
  <c r="L1599" i="1"/>
  <c r="L1595" i="1"/>
  <c r="L1591" i="1"/>
  <c r="L1587" i="1"/>
  <c r="L1583" i="1"/>
  <c r="L1579" i="1"/>
  <c r="L1575" i="1"/>
  <c r="L1571" i="1"/>
  <c r="L1567" i="1"/>
  <c r="L1563" i="1"/>
  <c r="L1559" i="1"/>
  <c r="L1555" i="1"/>
  <c r="L1551" i="1"/>
  <c r="L1547" i="1"/>
  <c r="L1543" i="1"/>
  <c r="L1539" i="1"/>
  <c r="L1535" i="1"/>
  <c r="L1531" i="1"/>
  <c r="L1527" i="1"/>
  <c r="L1523" i="1"/>
  <c r="L1519" i="1"/>
  <c r="L1515" i="1"/>
  <c r="L1511" i="1"/>
  <c r="L1507" i="1"/>
  <c r="L1503" i="1"/>
  <c r="L1499" i="1"/>
  <c r="L1495" i="1"/>
  <c r="L1491" i="1"/>
  <c r="L1487" i="1"/>
  <c r="L1483" i="1"/>
  <c r="L1479" i="1"/>
  <c r="L1475" i="1"/>
  <c r="L1471" i="1"/>
  <c r="L1467" i="1"/>
  <c r="L1463" i="1"/>
  <c r="L1459" i="1"/>
  <c r="L1455" i="1"/>
  <c r="L1451" i="1"/>
  <c r="L1447" i="1"/>
  <c r="L1443" i="1"/>
  <c r="L1439" i="1"/>
  <c r="L1435" i="1"/>
  <c r="L1431" i="1"/>
  <c r="L1427" i="1"/>
  <c r="L1423" i="1"/>
  <c r="L1419" i="1"/>
  <c r="L1415" i="1"/>
  <c r="L1411" i="1"/>
  <c r="L1407" i="1"/>
  <c r="L1403" i="1"/>
  <c r="L1399" i="1"/>
  <c r="L1395" i="1"/>
  <c r="L1391" i="1"/>
  <c r="L1387" i="1"/>
  <c r="L1383" i="1"/>
  <c r="L1379" i="1"/>
  <c r="L1375" i="1"/>
  <c r="L1371" i="1"/>
  <c r="L1367" i="1"/>
  <c r="L3500" i="1"/>
  <c r="L3111" i="1"/>
  <c r="L2892" i="1"/>
  <c r="L2828" i="1"/>
  <c r="L2764" i="1"/>
  <c r="L2700" i="1"/>
  <c r="L2656" i="1"/>
  <c r="L2624" i="1"/>
  <c r="L2592" i="1"/>
  <c r="L2560" i="1"/>
  <c r="L2528" i="1"/>
  <c r="L2496" i="1"/>
  <c r="L2464" i="1"/>
  <c r="L2432" i="1"/>
  <c r="L2400" i="1"/>
  <c r="L2368" i="1"/>
  <c r="L2336" i="1"/>
  <c r="L2304" i="1"/>
  <c r="L2272" i="1"/>
  <c r="L2240" i="1"/>
  <c r="L2208" i="1"/>
  <c r="L2176" i="1"/>
  <c r="L2149" i="1"/>
  <c r="L2133" i="1"/>
  <c r="L2117" i="1"/>
  <c r="L2101" i="1"/>
  <c r="L2085" i="1"/>
  <c r="L2069" i="1"/>
  <c r="L2053" i="1"/>
  <c r="L2037" i="1"/>
  <c r="L2021" i="1"/>
  <c r="L2005" i="1"/>
  <c r="L1989" i="1"/>
  <c r="L1973" i="1"/>
  <c r="L1957" i="1"/>
  <c r="L1941" i="1"/>
  <c r="L1925" i="1"/>
  <c r="L1909" i="1"/>
  <c r="L1893" i="1"/>
  <c r="L1877" i="1"/>
  <c r="L1861" i="1"/>
  <c r="L1845" i="1"/>
  <c r="L1833" i="1"/>
  <c r="L1825" i="1"/>
  <c r="L1817" i="1"/>
  <c r="L1809" i="1"/>
  <c r="L1801" i="1"/>
  <c r="L1793" i="1"/>
  <c r="L1785" i="1"/>
  <c r="L1777" i="1"/>
  <c r="L1769" i="1"/>
  <c r="L1761" i="1"/>
  <c r="L1753" i="1"/>
  <c r="L1745" i="1"/>
  <c r="L1737" i="1"/>
  <c r="L1729" i="1"/>
  <c r="L1721" i="1"/>
  <c r="L1713" i="1"/>
  <c r="L1705" i="1"/>
  <c r="L1697" i="1"/>
  <c r="L1689" i="1"/>
  <c r="L1681" i="1"/>
  <c r="L1673" i="1"/>
  <c r="L1665" i="1"/>
  <c r="L1657" i="1"/>
  <c r="L1649" i="1"/>
  <c r="L1641" i="1"/>
  <c r="L1633" i="1"/>
  <c r="L1625" i="1"/>
  <c r="L1617" i="1"/>
  <c r="L1609" i="1"/>
  <c r="L1601" i="1"/>
  <c r="L1593" i="1"/>
  <c r="L1585" i="1"/>
  <c r="L1577" i="1"/>
  <c r="L1569" i="1"/>
  <c r="L1561" i="1"/>
  <c r="L1553" i="1"/>
  <c r="L1545" i="1"/>
  <c r="L1537" i="1"/>
  <c r="L1529" i="1"/>
  <c r="L1521" i="1"/>
  <c r="L1513" i="1"/>
  <c r="L1505" i="1"/>
  <c r="L1497" i="1"/>
  <c r="L1489" i="1"/>
  <c r="L1481" i="1"/>
  <c r="L1473" i="1"/>
  <c r="L1465" i="1"/>
  <c r="L1457" i="1"/>
  <c r="L1449" i="1"/>
  <c r="L1441" i="1"/>
  <c r="L1433" i="1"/>
  <c r="L1425" i="1"/>
  <c r="L1417" i="1"/>
  <c r="L1409" i="1"/>
  <c r="L1401" i="1"/>
  <c r="L1393" i="1"/>
  <c r="L1385" i="1"/>
  <c r="L1377" i="1"/>
  <c r="L1369" i="1"/>
  <c r="L1362" i="1"/>
  <c r="L1357" i="1"/>
  <c r="L1351" i="1"/>
  <c r="L1346" i="1"/>
  <c r="L1341" i="1"/>
  <c r="L1335" i="1"/>
  <c r="L1330" i="1"/>
  <c r="L1325" i="1"/>
  <c r="L1321" i="1"/>
  <c r="L1317" i="1"/>
  <c r="L1313" i="1"/>
  <c r="L1309" i="1"/>
  <c r="L1305" i="1"/>
  <c r="L1301" i="1"/>
  <c r="L1297" i="1"/>
  <c r="L1293" i="1"/>
  <c r="L1289" i="1"/>
  <c r="L1285" i="1"/>
  <c r="L1281" i="1"/>
  <c r="L1277" i="1"/>
  <c r="L1273" i="1"/>
  <c r="L1269" i="1"/>
  <c r="L1265" i="1"/>
  <c r="L1261" i="1"/>
  <c r="L1257" i="1"/>
  <c r="L1253" i="1"/>
  <c r="L1249" i="1"/>
  <c r="L1245" i="1"/>
  <c r="L1241" i="1"/>
  <c r="L1237" i="1"/>
  <c r="L1233" i="1"/>
  <c r="L1229" i="1"/>
  <c r="L1225" i="1"/>
  <c r="L1221" i="1"/>
  <c r="L1217" i="1"/>
  <c r="L1213" i="1"/>
  <c r="L1209" i="1"/>
  <c r="L1205" i="1"/>
  <c r="L1201" i="1"/>
  <c r="L1197" i="1"/>
  <c r="L1193" i="1"/>
  <c r="L1189" i="1"/>
  <c r="L1185" i="1"/>
  <c r="L1181" i="1"/>
  <c r="L1177" i="1"/>
  <c r="L1173" i="1"/>
  <c r="L1169" i="1"/>
  <c r="L1165" i="1"/>
  <c r="L1161" i="1"/>
  <c r="L1157" i="1"/>
  <c r="L1153" i="1"/>
  <c r="L1149" i="1"/>
  <c r="L1145" i="1"/>
  <c r="L1141" i="1"/>
  <c r="L1137" i="1"/>
  <c r="L1133" i="1"/>
  <c r="L1129" i="1"/>
  <c r="L1125" i="1"/>
  <c r="L1121" i="1"/>
  <c r="L1117" i="1"/>
  <c r="L1113" i="1"/>
  <c r="L1109" i="1"/>
  <c r="L1105" i="1"/>
  <c r="L1101" i="1"/>
  <c r="L1097" i="1"/>
  <c r="L1093" i="1"/>
  <c r="L1089" i="1"/>
  <c r="L1085" i="1"/>
  <c r="L1081" i="1"/>
  <c r="L1077" i="1"/>
  <c r="L1073" i="1"/>
  <c r="L1069" i="1"/>
  <c r="L1065" i="1"/>
  <c r="L1061" i="1"/>
  <c r="L1057" i="1"/>
  <c r="L1053" i="1"/>
  <c r="L1049" i="1"/>
  <c r="L1045" i="1"/>
  <c r="L1041" i="1"/>
  <c r="L1037" i="1"/>
  <c r="L1033" i="1"/>
  <c r="L1029" i="1"/>
  <c r="L1025" i="1"/>
  <c r="L1021" i="1"/>
  <c r="L1017" i="1"/>
  <c r="L1013" i="1"/>
  <c r="L1009" i="1"/>
  <c r="L1005" i="1"/>
  <c r="L1001" i="1"/>
  <c r="L997" i="1"/>
  <c r="L993" i="1"/>
  <c r="L989" i="1"/>
  <c r="L985" i="1"/>
  <c r="L981" i="1"/>
  <c r="L977" i="1"/>
  <c r="L973" i="1"/>
  <c r="L969" i="1"/>
  <c r="L965" i="1"/>
  <c r="L961" i="1"/>
  <c r="L957" i="1"/>
  <c r="L953" i="1"/>
  <c r="L949" i="1"/>
  <c r="L945" i="1"/>
  <c r="L941" i="1"/>
  <c r="L937" i="1"/>
  <c r="L933" i="1"/>
  <c r="L929" i="1"/>
  <c r="L925" i="1"/>
  <c r="L921" i="1"/>
  <c r="L917" i="1"/>
  <c r="L913" i="1"/>
  <c r="L909" i="1"/>
  <c r="L905" i="1"/>
  <c r="L901" i="1"/>
  <c r="L897" i="1"/>
  <c r="L893" i="1"/>
  <c r="L889" i="1"/>
  <c r="L885" i="1"/>
  <c r="L881" i="1"/>
  <c r="L877" i="1"/>
  <c r="L873" i="1"/>
  <c r="L869" i="1"/>
  <c r="L865" i="1"/>
  <c r="L861" i="1"/>
  <c r="L857" i="1"/>
  <c r="L853" i="1"/>
  <c r="L849" i="1"/>
  <c r="L845" i="1"/>
  <c r="L841" i="1"/>
  <c r="L837" i="1"/>
  <c r="L833" i="1"/>
  <c r="L829" i="1"/>
  <c r="L825" i="1"/>
  <c r="L821" i="1"/>
  <c r="L817" i="1"/>
  <c r="L813" i="1"/>
  <c r="L809" i="1"/>
  <c r="L805" i="1"/>
  <c r="L801" i="1"/>
  <c r="L797" i="1"/>
  <c r="L793" i="1"/>
  <c r="L789" i="1"/>
  <c r="L785" i="1"/>
  <c r="L781" i="1"/>
  <c r="L777" i="1"/>
  <c r="L773" i="1"/>
  <c r="L769" i="1"/>
  <c r="L765" i="1"/>
  <c r="L761" i="1"/>
  <c r="L757" i="1"/>
  <c r="L753" i="1"/>
  <c r="L749" i="1"/>
  <c r="L745" i="1"/>
  <c r="L741" i="1"/>
  <c r="L737" i="1"/>
  <c r="L733" i="1"/>
  <c r="L729" i="1"/>
  <c r="L725" i="1"/>
  <c r="L721" i="1"/>
  <c r="L717" i="1"/>
  <c r="L713" i="1"/>
  <c r="L709" i="1"/>
  <c r="L705" i="1"/>
  <c r="L701" i="1"/>
  <c r="L697" i="1"/>
  <c r="L693" i="1"/>
  <c r="L689" i="1"/>
  <c r="L685" i="1"/>
  <c r="L681" i="1"/>
  <c r="L677" i="1"/>
  <c r="L673" i="1"/>
  <c r="L669" i="1"/>
  <c r="L665" i="1"/>
  <c r="L661" i="1"/>
  <c r="L657" i="1"/>
  <c r="L653" i="1"/>
  <c r="L649" i="1"/>
  <c r="L645" i="1"/>
  <c r="L641" i="1"/>
  <c r="L637" i="1"/>
  <c r="L633" i="1"/>
  <c r="L629" i="1"/>
  <c r="L625" i="1"/>
  <c r="L621" i="1"/>
  <c r="L617" i="1"/>
  <c r="L613" i="1"/>
  <c r="L609" i="1"/>
  <c r="L605" i="1"/>
  <c r="L601" i="1"/>
  <c r="L597" i="1"/>
  <c r="L593" i="1"/>
  <c r="L589" i="1"/>
  <c r="L585" i="1"/>
  <c r="L581" i="1"/>
  <c r="L577" i="1"/>
  <c r="L573" i="1"/>
  <c r="L569" i="1"/>
  <c r="L565" i="1"/>
  <c r="L561" i="1"/>
  <c r="L557" i="1"/>
  <c r="L553" i="1"/>
  <c r="L549" i="1"/>
  <c r="L545" i="1"/>
  <c r="L541" i="1"/>
  <c r="L537" i="1"/>
  <c r="L533" i="1"/>
  <c r="L529" i="1"/>
  <c r="L525" i="1"/>
  <c r="L521" i="1"/>
  <c r="L517" i="1"/>
  <c r="L513" i="1"/>
  <c r="L509" i="1"/>
  <c r="L505" i="1"/>
  <c r="L501" i="1"/>
  <c r="L497" i="1"/>
  <c r="L493" i="1"/>
  <c r="L489" i="1"/>
  <c r="L485" i="1"/>
  <c r="L481" i="1"/>
  <c r="L477" i="1"/>
  <c r="L473" i="1"/>
  <c r="L469" i="1"/>
  <c r="L465" i="1"/>
  <c r="L461" i="1"/>
  <c r="L457" i="1"/>
  <c r="L453" i="1"/>
  <c r="L449" i="1"/>
  <c r="L445" i="1"/>
  <c r="L441" i="1"/>
  <c r="L437" i="1"/>
  <c r="L433" i="1"/>
  <c r="L429" i="1"/>
  <c r="L425" i="1"/>
  <c r="L421" i="1"/>
  <c r="L417" i="1"/>
  <c r="L413" i="1"/>
  <c r="L409" i="1"/>
  <c r="L405" i="1"/>
  <c r="L401" i="1"/>
  <c r="L397" i="1"/>
  <c r="L393" i="1"/>
  <c r="L389" i="1"/>
  <c r="L3372" i="1"/>
  <c r="L3047" i="1"/>
  <c r="L2876" i="1"/>
  <c r="L2812" i="1"/>
  <c r="L2748" i="1"/>
  <c r="L2684" i="1"/>
  <c r="L2648" i="1"/>
  <c r="L2616" i="1"/>
  <c r="L2584" i="1"/>
  <c r="L2552" i="1"/>
  <c r="L2520" i="1"/>
  <c r="L2488" i="1"/>
  <c r="L2456" i="1"/>
  <c r="L2424" i="1"/>
  <c r="L2392" i="1"/>
  <c r="L2360" i="1"/>
  <c r="L2328" i="1"/>
  <c r="L2296" i="1"/>
  <c r="L2264" i="1"/>
  <c r="L2232" i="1"/>
  <c r="L2200" i="1"/>
  <c r="L2168" i="1"/>
  <c r="L2144" i="1"/>
  <c r="L2128" i="1"/>
  <c r="L2112" i="1"/>
  <c r="L2096" i="1"/>
  <c r="L2080" i="1"/>
  <c r="L2064" i="1"/>
  <c r="L2048" i="1"/>
  <c r="L2032" i="1"/>
  <c r="L2016" i="1"/>
  <c r="L2000" i="1"/>
  <c r="L1984" i="1"/>
  <c r="L1968" i="1"/>
  <c r="L1952" i="1"/>
  <c r="L1936" i="1"/>
  <c r="L1920" i="1"/>
  <c r="L1904" i="1"/>
  <c r="L1888" i="1"/>
  <c r="L1872" i="1"/>
  <c r="L1856" i="1"/>
  <c r="L1840" i="1"/>
  <c r="L1830" i="1"/>
  <c r="L1822" i="1"/>
  <c r="L1814" i="1"/>
  <c r="L1806" i="1"/>
  <c r="L1798" i="1"/>
  <c r="L1790" i="1"/>
  <c r="L1782" i="1"/>
  <c r="L1774" i="1"/>
  <c r="L1766" i="1"/>
  <c r="L1758" i="1"/>
  <c r="L1750" i="1"/>
  <c r="L1742" i="1"/>
  <c r="L1734" i="1"/>
  <c r="L1726" i="1"/>
  <c r="L1718" i="1"/>
  <c r="L1710" i="1"/>
  <c r="L1702" i="1"/>
  <c r="L1694" i="1"/>
  <c r="L1686" i="1"/>
  <c r="L1678" i="1"/>
  <c r="L1670" i="1"/>
  <c r="L1662" i="1"/>
  <c r="L1654" i="1"/>
  <c r="L1646" i="1"/>
  <c r="L1638" i="1"/>
  <c r="L1630" i="1"/>
  <c r="L1622" i="1"/>
  <c r="L1614" i="1"/>
  <c r="L1606" i="1"/>
  <c r="L1598" i="1"/>
  <c r="L1590" i="1"/>
  <c r="L1582" i="1"/>
  <c r="L1574" i="1"/>
  <c r="L1566" i="1"/>
  <c r="L1558" i="1"/>
  <c r="L1550" i="1"/>
  <c r="L1542" i="1"/>
  <c r="L1534" i="1"/>
  <c r="L1526" i="1"/>
  <c r="L1518" i="1"/>
  <c r="L1510" i="1"/>
  <c r="L1502" i="1"/>
  <c r="L1494" i="1"/>
  <c r="L1486" i="1"/>
  <c r="L1478" i="1"/>
  <c r="L1470" i="1"/>
  <c r="L1462" i="1"/>
  <c r="L1454" i="1"/>
  <c r="L1446" i="1"/>
  <c r="L1438" i="1"/>
  <c r="L1430" i="1"/>
  <c r="L1422" i="1"/>
  <c r="L1414" i="1"/>
  <c r="L1406" i="1"/>
  <c r="L1398" i="1"/>
  <c r="L1390" i="1"/>
  <c r="L1382" i="1"/>
  <c r="L1374" i="1"/>
  <c r="L1366" i="1"/>
  <c r="L1361" i="1"/>
  <c r="L1355" i="1"/>
  <c r="L1350" i="1"/>
  <c r="L1345" i="1"/>
  <c r="L1339" i="1"/>
  <c r="L1334" i="1"/>
  <c r="L1329" i="1"/>
  <c r="L1324" i="1"/>
  <c r="L1320" i="1"/>
  <c r="L1316" i="1"/>
  <c r="L1312" i="1"/>
  <c r="L1308" i="1"/>
  <c r="L1304" i="1"/>
  <c r="L1300" i="1"/>
  <c r="L1296" i="1"/>
  <c r="L1292" i="1"/>
  <c r="L1288" i="1"/>
  <c r="L1284" i="1"/>
  <c r="L1280" i="1"/>
  <c r="L1276" i="1"/>
  <c r="L1272" i="1"/>
  <c r="L1268" i="1"/>
  <c r="L1264" i="1"/>
  <c r="L1260" i="1"/>
  <c r="L1256" i="1"/>
  <c r="L1252" i="1"/>
  <c r="L1248" i="1"/>
  <c r="L1244" i="1"/>
  <c r="L1240" i="1"/>
  <c r="L1236" i="1"/>
  <c r="L1232" i="1"/>
  <c r="L1228" i="1"/>
  <c r="L1224" i="1"/>
  <c r="L1220" i="1"/>
  <c r="L1216" i="1"/>
  <c r="L1212" i="1"/>
  <c r="L1208" i="1"/>
  <c r="L1204" i="1"/>
  <c r="L1200" i="1"/>
  <c r="L1196" i="1"/>
  <c r="L1192" i="1"/>
  <c r="L1188" i="1"/>
  <c r="L1184" i="1"/>
  <c r="L1180" i="1"/>
  <c r="L1176" i="1"/>
  <c r="L1172" i="1"/>
  <c r="L1168" i="1"/>
  <c r="L1164" i="1"/>
  <c r="L1160" i="1"/>
  <c r="L1156" i="1"/>
  <c r="L1152" i="1"/>
  <c r="L1148" i="1"/>
  <c r="L1144" i="1"/>
  <c r="L1140" i="1"/>
  <c r="L1136" i="1"/>
  <c r="L1132" i="1"/>
  <c r="L1128" i="1"/>
  <c r="L1124" i="1"/>
  <c r="L1120" i="1"/>
  <c r="L1116" i="1"/>
  <c r="L1112" i="1"/>
  <c r="L1108" i="1"/>
  <c r="L1104" i="1"/>
  <c r="L1100" i="1"/>
  <c r="L1096" i="1"/>
  <c r="L1092" i="1"/>
  <c r="L1088" i="1"/>
  <c r="L1084" i="1"/>
  <c r="L1080" i="1"/>
  <c r="L3260" i="1"/>
  <c r="L2983" i="1"/>
  <c r="L2860" i="1"/>
  <c r="L2796" i="1"/>
  <c r="L2732" i="1"/>
  <c r="L2672" i="1"/>
  <c r="L2640" i="1"/>
  <c r="L2608" i="1"/>
  <c r="L2576" i="1"/>
  <c r="L2544" i="1"/>
  <c r="L2512" i="1"/>
  <c r="L2480" i="1"/>
  <c r="L2448" i="1"/>
  <c r="L2416" i="1"/>
  <c r="L2384" i="1"/>
  <c r="L2352" i="1"/>
  <c r="L2320" i="1"/>
  <c r="L2288" i="1"/>
  <c r="L2256" i="1"/>
  <c r="L2224" i="1"/>
  <c r="L2192" i="1"/>
  <c r="L2160" i="1"/>
  <c r="L2141" i="1"/>
  <c r="L2125" i="1"/>
  <c r="L2109" i="1"/>
  <c r="L2093" i="1"/>
  <c r="L2077" i="1"/>
  <c r="L2061" i="1"/>
  <c r="L2045" i="1"/>
  <c r="L2029" i="1"/>
  <c r="L2013" i="1"/>
  <c r="L1997" i="1"/>
  <c r="L1981" i="1"/>
  <c r="L1965" i="1"/>
  <c r="L1949" i="1"/>
  <c r="L1933" i="1"/>
  <c r="L1917" i="1"/>
  <c r="L1901" i="1"/>
  <c r="L1885" i="1"/>
  <c r="L1869" i="1"/>
  <c r="L1853" i="1"/>
  <c r="L1837" i="1"/>
  <c r="L1829" i="1"/>
  <c r="L1821" i="1"/>
  <c r="L1813" i="1"/>
  <c r="L1805" i="1"/>
  <c r="L1797" i="1"/>
  <c r="L1789" i="1"/>
  <c r="L1781" i="1"/>
  <c r="L1773" i="1"/>
  <c r="L1765" i="1"/>
  <c r="L1757" i="1"/>
  <c r="L1749" i="1"/>
  <c r="L1741" i="1"/>
  <c r="L1733" i="1"/>
  <c r="L1725" i="1"/>
  <c r="L1717" i="1"/>
  <c r="L1709" i="1"/>
  <c r="L1701" i="1"/>
  <c r="L1693" i="1"/>
  <c r="L1685" i="1"/>
  <c r="L1677" i="1"/>
  <c r="L1669" i="1"/>
  <c r="L1661" i="1"/>
  <c r="L1653" i="1"/>
  <c r="L1645" i="1"/>
  <c r="L1637" i="1"/>
  <c r="L1629" i="1"/>
  <c r="L1621" i="1"/>
  <c r="L1613" i="1"/>
  <c r="L1605" i="1"/>
  <c r="L1597" i="1"/>
  <c r="L1589" i="1"/>
  <c r="L1581" i="1"/>
  <c r="L1573" i="1"/>
  <c r="L1565" i="1"/>
  <c r="L1557" i="1"/>
  <c r="L1549" i="1"/>
  <c r="L1541" i="1"/>
  <c r="L1533" i="1"/>
  <c r="L1525" i="1"/>
  <c r="L1517" i="1"/>
  <c r="L1509" i="1"/>
  <c r="L1501" i="1"/>
  <c r="L1493" i="1"/>
  <c r="L1485" i="1"/>
  <c r="L1477" i="1"/>
  <c r="L1469" i="1"/>
  <c r="L1461" i="1"/>
  <c r="L1453" i="1"/>
  <c r="L1445" i="1"/>
  <c r="L1437" i="1"/>
  <c r="L1429" i="1"/>
  <c r="L1421" i="1"/>
  <c r="L1413" i="1"/>
  <c r="L1405" i="1"/>
  <c r="L1397" i="1"/>
  <c r="L1389" i="1"/>
  <c r="L1381" i="1"/>
  <c r="L1373" i="1"/>
  <c r="L1365" i="1"/>
  <c r="L1359" i="1"/>
  <c r="L1354" i="1"/>
  <c r="L1349" i="1"/>
  <c r="L1343" i="1"/>
  <c r="L1338" i="1"/>
  <c r="L1333" i="1"/>
  <c r="L1327" i="1"/>
  <c r="L1323" i="1"/>
  <c r="L1319" i="1"/>
  <c r="L1315" i="1"/>
  <c r="L1311" i="1"/>
  <c r="L1307" i="1"/>
  <c r="L1303" i="1"/>
  <c r="L1299" i="1"/>
  <c r="L1295" i="1"/>
  <c r="L1291" i="1"/>
  <c r="L1287" i="1"/>
  <c r="L1283" i="1"/>
  <c r="L1279" i="1"/>
  <c r="L1275" i="1"/>
  <c r="L1271" i="1"/>
  <c r="L1267" i="1"/>
  <c r="L1263" i="1"/>
  <c r="L1259" i="1"/>
  <c r="L1255" i="1"/>
  <c r="L1251" i="1"/>
  <c r="L1247" i="1"/>
  <c r="L1243" i="1"/>
  <c r="L1239" i="1"/>
  <c r="L1235" i="1"/>
  <c r="L1231" i="1"/>
  <c r="L1227" i="1"/>
  <c r="L1223" i="1"/>
  <c r="L1219" i="1"/>
  <c r="L1215" i="1"/>
  <c r="L1211" i="1"/>
  <c r="L1207" i="1"/>
  <c r="L1203" i="1"/>
  <c r="L1199" i="1"/>
  <c r="L1195" i="1"/>
  <c r="L1191" i="1"/>
  <c r="L1187" i="1"/>
  <c r="L1183" i="1"/>
  <c r="L1179" i="1"/>
  <c r="L1175" i="1"/>
  <c r="L1171" i="1"/>
  <c r="L1167" i="1"/>
  <c r="L1163" i="1"/>
  <c r="L1159" i="1"/>
  <c r="L1155" i="1"/>
  <c r="L1151" i="1"/>
  <c r="L1147" i="1"/>
  <c r="L1143" i="1"/>
  <c r="L1139" i="1"/>
  <c r="L1135" i="1"/>
  <c r="L1131" i="1"/>
  <c r="L1127" i="1"/>
  <c r="L1123" i="1"/>
  <c r="L1119" i="1"/>
  <c r="L1115" i="1"/>
  <c r="L1111" i="1"/>
  <c r="L1107" i="1"/>
  <c r="L1103" i="1"/>
  <c r="L1099" i="1"/>
  <c r="L1095" i="1"/>
  <c r="L1091" i="1"/>
  <c r="L1087" i="1"/>
  <c r="L1083" i="1"/>
  <c r="L1079" i="1"/>
  <c r="L1075" i="1"/>
  <c r="L1071" i="1"/>
  <c r="L1067" i="1"/>
  <c r="L1063" i="1"/>
  <c r="L1059" i="1"/>
  <c r="L1055" i="1"/>
  <c r="L1051" i="1"/>
  <c r="L1047" i="1"/>
  <c r="L1043" i="1"/>
  <c r="L1039" i="1"/>
  <c r="L1035" i="1"/>
  <c r="L1031" i="1"/>
  <c r="L1027" i="1"/>
  <c r="L1023" i="1"/>
  <c r="L1019" i="1"/>
  <c r="L1015" i="1"/>
  <c r="L1011" i="1"/>
  <c r="L1007" i="1"/>
  <c r="L1003" i="1"/>
  <c r="L999" i="1"/>
  <c r="L995" i="1"/>
  <c r="L991" i="1"/>
  <c r="L987" i="1"/>
  <c r="L983" i="1"/>
  <c r="L979" i="1"/>
  <c r="L975" i="1"/>
  <c r="L971" i="1"/>
  <c r="L967" i="1"/>
  <c r="L963" i="1"/>
  <c r="L959" i="1"/>
  <c r="L955" i="1"/>
  <c r="L951" i="1"/>
  <c r="L947" i="1"/>
  <c r="L943" i="1"/>
  <c r="L939" i="1"/>
  <c r="L935" i="1"/>
  <c r="L931" i="1"/>
  <c r="L927" i="1"/>
  <c r="L923" i="1"/>
  <c r="L919" i="1"/>
  <c r="L915" i="1"/>
  <c r="L911" i="1"/>
  <c r="L907" i="1"/>
  <c r="L903" i="1"/>
  <c r="L899" i="1"/>
  <c r="L895" i="1"/>
  <c r="L891" i="1"/>
  <c r="L887" i="1"/>
  <c r="L883" i="1"/>
  <c r="L879" i="1"/>
  <c r="L875" i="1"/>
  <c r="L871" i="1"/>
  <c r="L867" i="1"/>
  <c r="L863" i="1"/>
  <c r="L859" i="1"/>
  <c r="L855" i="1"/>
  <c r="L851" i="1"/>
  <c r="L847" i="1"/>
  <c r="L843" i="1"/>
  <c r="L839" i="1"/>
  <c r="L835" i="1"/>
  <c r="L831" i="1"/>
  <c r="L827" i="1"/>
  <c r="L823" i="1"/>
  <c r="L819" i="1"/>
  <c r="L815" i="1"/>
  <c r="L811" i="1"/>
  <c r="L807" i="1"/>
  <c r="L803" i="1"/>
  <c r="L799" i="1"/>
  <c r="L795" i="1"/>
  <c r="L791" i="1"/>
  <c r="L787" i="1"/>
  <c r="L783" i="1"/>
  <c r="L779" i="1"/>
  <c r="L775" i="1"/>
  <c r="L771" i="1"/>
  <c r="L767" i="1"/>
  <c r="L763" i="1"/>
  <c r="L759" i="1"/>
  <c r="L755" i="1"/>
  <c r="L751" i="1"/>
  <c r="L747" i="1"/>
  <c r="L743" i="1"/>
  <c r="L739" i="1"/>
  <c r="L3175" i="1"/>
  <c r="L2716" i="1"/>
  <c r="L2568" i="1"/>
  <c r="L2440" i="1"/>
  <c r="L2312" i="1"/>
  <c r="L2184" i="1"/>
  <c r="L2104" i="1"/>
  <c r="L2040" i="1"/>
  <c r="L1976" i="1"/>
  <c r="L1912" i="1"/>
  <c r="L1848" i="1"/>
  <c r="L1810" i="1"/>
  <c r="L1778" i="1"/>
  <c r="L1746" i="1"/>
  <c r="L1714" i="1"/>
  <c r="L1682" i="1"/>
  <c r="L1650" i="1"/>
  <c r="L1618" i="1"/>
  <c r="L1586" i="1"/>
  <c r="L1554" i="1"/>
  <c r="L1522" i="1"/>
  <c r="L1490" i="1"/>
  <c r="L1458" i="1"/>
  <c r="L1426" i="1"/>
  <c r="L1394" i="1"/>
  <c r="L1363" i="1"/>
  <c r="L1342" i="1"/>
  <c r="L1322" i="1"/>
  <c r="L1306" i="1"/>
  <c r="L1290" i="1"/>
  <c r="L1274" i="1"/>
  <c r="L1258" i="1"/>
  <c r="L1242" i="1"/>
  <c r="L1226" i="1"/>
  <c r="L1210" i="1"/>
  <c r="L1194" i="1"/>
  <c r="L1178" i="1"/>
  <c r="L1162" i="1"/>
  <c r="L1146" i="1"/>
  <c r="L1130" i="1"/>
  <c r="L1114" i="1"/>
  <c r="L1098" i="1"/>
  <c r="L1082" i="1"/>
  <c r="L1072" i="1"/>
  <c r="L1064" i="1"/>
  <c r="L1056" i="1"/>
  <c r="L1048" i="1"/>
  <c r="L1040" i="1"/>
  <c r="L1032" i="1"/>
  <c r="L1024" i="1"/>
  <c r="L1016" i="1"/>
  <c r="L1008" i="1"/>
  <c r="L1000" i="1"/>
  <c r="L992" i="1"/>
  <c r="L984" i="1"/>
  <c r="L976" i="1"/>
  <c r="L968" i="1"/>
  <c r="L960" i="1"/>
  <c r="L952" i="1"/>
  <c r="L944" i="1"/>
  <c r="L936" i="1"/>
  <c r="L928" i="1"/>
  <c r="L920" i="1"/>
  <c r="L912" i="1"/>
  <c r="L904" i="1"/>
  <c r="L896" i="1"/>
  <c r="L888" i="1"/>
  <c r="L880" i="1"/>
  <c r="L872" i="1"/>
  <c r="L864" i="1"/>
  <c r="L856" i="1"/>
  <c r="L848" i="1"/>
  <c r="L840" i="1"/>
  <c r="L832" i="1"/>
  <c r="L824" i="1"/>
  <c r="L816" i="1"/>
  <c r="L808" i="1"/>
  <c r="L800" i="1"/>
  <c r="L792" i="1"/>
  <c r="L784" i="1"/>
  <c r="L776" i="1"/>
  <c r="L768" i="1"/>
  <c r="L760" i="1"/>
  <c r="L752" i="1"/>
  <c r="L744" i="1"/>
  <c r="L736" i="1"/>
  <c r="L731" i="1"/>
  <c r="L726" i="1"/>
  <c r="L720" i="1"/>
  <c r="L715" i="1"/>
  <c r="L710" i="1"/>
  <c r="L704" i="1"/>
  <c r="L699" i="1"/>
  <c r="L694" i="1"/>
  <c r="L688" i="1"/>
  <c r="L683" i="1"/>
  <c r="L678" i="1"/>
  <c r="L672" i="1"/>
  <c r="L667" i="1"/>
  <c r="L662" i="1"/>
  <c r="L656" i="1"/>
  <c r="L651" i="1"/>
  <c r="L646" i="1"/>
  <c r="L640" i="1"/>
  <c r="L635" i="1"/>
  <c r="L630" i="1"/>
  <c r="L624" i="1"/>
  <c r="L619" i="1"/>
  <c r="L614" i="1"/>
  <c r="L608" i="1"/>
  <c r="L603" i="1"/>
  <c r="L598" i="1"/>
  <c r="L592" i="1"/>
  <c r="L587" i="1"/>
  <c r="L582" i="1"/>
  <c r="L576" i="1"/>
  <c r="L571" i="1"/>
  <c r="L566" i="1"/>
  <c r="L560" i="1"/>
  <c r="L555" i="1"/>
  <c r="L550" i="1"/>
  <c r="L544" i="1"/>
  <c r="L539" i="1"/>
  <c r="L534" i="1"/>
  <c r="L528" i="1"/>
  <c r="L523" i="1"/>
  <c r="L518" i="1"/>
  <c r="L512" i="1"/>
  <c r="L507" i="1"/>
  <c r="L502" i="1"/>
  <c r="L496" i="1"/>
  <c r="L491" i="1"/>
  <c r="L486" i="1"/>
  <c r="L480" i="1"/>
  <c r="L475" i="1"/>
  <c r="L470" i="1"/>
  <c r="L464" i="1"/>
  <c r="L459" i="1"/>
  <c r="L454" i="1"/>
  <c r="L448" i="1"/>
  <c r="L443" i="1"/>
  <c r="L438" i="1"/>
  <c r="L432" i="1"/>
  <c r="L427" i="1"/>
  <c r="L422" i="1"/>
  <c r="L416" i="1"/>
  <c r="L411" i="1"/>
  <c r="L406" i="1"/>
  <c r="L400" i="1"/>
  <c r="L395" i="1"/>
  <c r="L390" i="1"/>
  <c r="L385" i="1"/>
  <c r="L381" i="1"/>
  <c r="L377" i="1"/>
  <c r="L373" i="1"/>
  <c r="L369" i="1"/>
  <c r="L365" i="1"/>
  <c r="L361" i="1"/>
  <c r="L357" i="1"/>
  <c r="L353" i="1"/>
  <c r="L349" i="1"/>
  <c r="L345" i="1"/>
  <c r="L341" i="1"/>
  <c r="L337" i="1"/>
  <c r="L333" i="1"/>
  <c r="L329" i="1"/>
  <c r="L325" i="1"/>
  <c r="L321" i="1"/>
  <c r="L317" i="1"/>
  <c r="L313" i="1"/>
  <c r="L309" i="1"/>
  <c r="L305" i="1"/>
  <c r="L301" i="1"/>
  <c r="L297" i="1"/>
  <c r="L293" i="1"/>
  <c r="L289" i="1"/>
  <c r="L285" i="1"/>
  <c r="L281" i="1"/>
  <c r="L277" i="1"/>
  <c r="L273" i="1"/>
  <c r="L269" i="1"/>
  <c r="L265" i="1"/>
  <c r="L261" i="1"/>
  <c r="L257" i="1"/>
  <c r="L253" i="1"/>
  <c r="L249" i="1"/>
  <c r="L245" i="1"/>
  <c r="L241" i="1"/>
  <c r="L237" i="1"/>
  <c r="L233" i="1"/>
  <c r="L229" i="1"/>
  <c r="L225" i="1"/>
  <c r="L221" i="1"/>
  <c r="L217" i="1"/>
  <c r="L213" i="1"/>
  <c r="L209" i="1"/>
  <c r="L205" i="1"/>
  <c r="L201" i="1"/>
  <c r="L197" i="1"/>
  <c r="L193" i="1"/>
  <c r="L189" i="1"/>
  <c r="L185" i="1"/>
  <c r="L181" i="1"/>
  <c r="L177" i="1"/>
  <c r="L173" i="1"/>
  <c r="L169" i="1"/>
  <c r="L165" i="1"/>
  <c r="L161" i="1"/>
  <c r="L157" i="1"/>
  <c r="L153" i="1"/>
  <c r="L149" i="1"/>
  <c r="L145" i="1"/>
  <c r="L141" i="1"/>
  <c r="L137" i="1"/>
  <c r="L133" i="1"/>
  <c r="L129" i="1"/>
  <c r="L125" i="1"/>
  <c r="L121" i="1"/>
  <c r="L117" i="1"/>
  <c r="L113" i="1"/>
  <c r="L109" i="1"/>
  <c r="L105" i="1"/>
  <c r="L101" i="1"/>
  <c r="L97" i="1"/>
  <c r="L93" i="1"/>
  <c r="L89" i="1"/>
  <c r="L85" i="1"/>
  <c r="L81" i="1"/>
  <c r="L77" i="1"/>
  <c r="L73" i="1"/>
  <c r="L2600" i="1"/>
  <c r="L2924" i="1"/>
  <c r="L2664" i="1"/>
  <c r="L2536" i="1"/>
  <c r="L2408" i="1"/>
  <c r="L2280" i="1"/>
  <c r="L2152" i="1"/>
  <c r="L2088" i="1"/>
  <c r="L2024" i="1"/>
  <c r="L1960" i="1"/>
  <c r="L1896" i="1"/>
  <c r="L1834" i="1"/>
  <c r="L1802" i="1"/>
  <c r="L1770" i="1"/>
  <c r="L1738" i="1"/>
  <c r="L1706" i="1"/>
  <c r="L1674" i="1"/>
  <c r="L1642" i="1"/>
  <c r="L1610" i="1"/>
  <c r="L1578" i="1"/>
  <c r="L1546" i="1"/>
  <c r="L1514" i="1"/>
  <c r="L1482" i="1"/>
  <c r="L1450" i="1"/>
  <c r="L1418" i="1"/>
  <c r="L1386" i="1"/>
  <c r="L1358" i="1"/>
  <c r="L1337" i="1"/>
  <c r="L1318" i="1"/>
  <c r="L1302" i="1"/>
  <c r="L1286" i="1"/>
  <c r="L1270" i="1"/>
  <c r="L1254" i="1"/>
  <c r="L1238" i="1"/>
  <c r="L1222" i="1"/>
  <c r="L1206" i="1"/>
  <c r="L1190" i="1"/>
  <c r="L1174" i="1"/>
  <c r="L1158" i="1"/>
  <c r="L1142" i="1"/>
  <c r="L1126" i="1"/>
  <c r="L1110" i="1"/>
  <c r="L1094" i="1"/>
  <c r="L1078" i="1"/>
  <c r="L1070" i="1"/>
  <c r="L1062" i="1"/>
  <c r="L1054" i="1"/>
  <c r="L1046" i="1"/>
  <c r="L1038" i="1"/>
  <c r="L1030" i="1"/>
  <c r="L1022" i="1"/>
  <c r="L1014" i="1"/>
  <c r="L1006" i="1"/>
  <c r="L998" i="1"/>
  <c r="L990" i="1"/>
  <c r="L982" i="1"/>
  <c r="L974" i="1"/>
  <c r="L966" i="1"/>
  <c r="L958" i="1"/>
  <c r="L950" i="1"/>
  <c r="L942" i="1"/>
  <c r="L934" i="1"/>
  <c r="L926" i="1"/>
  <c r="L918" i="1"/>
  <c r="L910" i="1"/>
  <c r="L902" i="1"/>
  <c r="L894" i="1"/>
  <c r="L886" i="1"/>
  <c r="L878" i="1"/>
  <c r="L870" i="1"/>
  <c r="L862" i="1"/>
  <c r="L854" i="1"/>
  <c r="L846" i="1"/>
  <c r="L838" i="1"/>
  <c r="L830" i="1"/>
  <c r="L822" i="1"/>
  <c r="L814" i="1"/>
  <c r="L806" i="1"/>
  <c r="L798" i="1"/>
  <c r="L790" i="1"/>
  <c r="L782" i="1"/>
  <c r="L774" i="1"/>
  <c r="L766" i="1"/>
  <c r="L758" i="1"/>
  <c r="L750" i="1"/>
  <c r="L742" i="1"/>
  <c r="L735" i="1"/>
  <c r="L730" i="1"/>
  <c r="L724" i="1"/>
  <c r="L719" i="1"/>
  <c r="L714" i="1"/>
  <c r="L708" i="1"/>
  <c r="L703" i="1"/>
  <c r="L698" i="1"/>
  <c r="L692" i="1"/>
  <c r="L687" i="1"/>
  <c r="L682" i="1"/>
  <c r="L676" i="1"/>
  <c r="L671" i="1"/>
  <c r="L666" i="1"/>
  <c r="L660" i="1"/>
  <c r="L655" i="1"/>
  <c r="L650" i="1"/>
  <c r="L644" i="1"/>
  <c r="L639" i="1"/>
  <c r="L634" i="1"/>
  <c r="L628" i="1"/>
  <c r="L623" i="1"/>
  <c r="L618" i="1"/>
  <c r="L612" i="1"/>
  <c r="L607" i="1"/>
  <c r="L602" i="1"/>
  <c r="L596" i="1"/>
  <c r="L591" i="1"/>
  <c r="L586" i="1"/>
  <c r="L580" i="1"/>
  <c r="L575" i="1"/>
  <c r="L570" i="1"/>
  <c r="L564" i="1"/>
  <c r="L559" i="1"/>
  <c r="L554" i="1"/>
  <c r="L548" i="1"/>
  <c r="L543" i="1"/>
  <c r="L538" i="1"/>
  <c r="L532" i="1"/>
  <c r="L527" i="1"/>
  <c r="L522" i="1"/>
  <c r="L516" i="1"/>
  <c r="L511" i="1"/>
  <c r="L506" i="1"/>
  <c r="L500" i="1"/>
  <c r="L495" i="1"/>
  <c r="L490" i="1"/>
  <c r="L484" i="1"/>
  <c r="L479" i="1"/>
  <c r="L474" i="1"/>
  <c r="L468" i="1"/>
  <c r="L463" i="1"/>
  <c r="L458" i="1"/>
  <c r="L452" i="1"/>
  <c r="L447" i="1"/>
  <c r="L442" i="1"/>
  <c r="L436" i="1"/>
  <c r="L431" i="1"/>
  <c r="L426" i="1"/>
  <c r="L420" i="1"/>
  <c r="L415" i="1"/>
  <c r="L410" i="1"/>
  <c r="L404" i="1"/>
  <c r="L399" i="1"/>
  <c r="L394" i="1"/>
  <c r="L388" i="1"/>
  <c r="L384" i="1"/>
  <c r="L380" i="1"/>
  <c r="L376" i="1"/>
  <c r="L372" i="1"/>
  <c r="L368" i="1"/>
  <c r="L364" i="1"/>
  <c r="L360" i="1"/>
  <c r="L356" i="1"/>
  <c r="L352" i="1"/>
  <c r="L348" i="1"/>
  <c r="L344" i="1"/>
  <c r="L340" i="1"/>
  <c r="L336" i="1"/>
  <c r="L332" i="1"/>
  <c r="L328" i="1"/>
  <c r="L324" i="1"/>
  <c r="L320" i="1"/>
  <c r="L316" i="1"/>
  <c r="L312" i="1"/>
  <c r="L308" i="1"/>
  <c r="L304" i="1"/>
  <c r="L300" i="1"/>
  <c r="L296" i="1"/>
  <c r="L292" i="1"/>
  <c r="L288" i="1"/>
  <c r="L284" i="1"/>
  <c r="L280" i="1"/>
  <c r="L276" i="1"/>
  <c r="L272" i="1"/>
  <c r="L268" i="1"/>
  <c r="L264" i="1"/>
  <c r="L260" i="1"/>
  <c r="L256" i="1"/>
  <c r="L252" i="1"/>
  <c r="L248" i="1"/>
  <c r="L244" i="1"/>
  <c r="L240" i="1"/>
  <c r="L236" i="1"/>
  <c r="L232" i="1"/>
  <c r="L228" i="1"/>
  <c r="L224" i="1"/>
  <c r="L220" i="1"/>
  <c r="L216" i="1"/>
  <c r="L212" i="1"/>
  <c r="L208" i="1"/>
  <c r="L204" i="1"/>
  <c r="L200" i="1"/>
  <c r="L196" i="1"/>
  <c r="L192" i="1"/>
  <c r="L188" i="1"/>
  <c r="L184" i="1"/>
  <c r="L180" i="1"/>
  <c r="L176" i="1"/>
  <c r="L172" i="1"/>
  <c r="L168" i="1"/>
  <c r="L164" i="1"/>
  <c r="L160" i="1"/>
  <c r="L156" i="1"/>
  <c r="L152" i="1"/>
  <c r="L148" i="1"/>
  <c r="L144" i="1"/>
  <c r="L140" i="1"/>
  <c r="L136" i="1"/>
  <c r="L132" i="1"/>
  <c r="L128" i="1"/>
  <c r="L124" i="1"/>
  <c r="L120" i="1"/>
  <c r="L116" i="1"/>
  <c r="L112" i="1"/>
  <c r="L108" i="1"/>
  <c r="L104" i="1"/>
  <c r="L100" i="1"/>
  <c r="L96" i="1"/>
  <c r="L92" i="1"/>
  <c r="L88" i="1"/>
  <c r="L84" i="1"/>
  <c r="L80" i="1"/>
  <c r="L76" i="1"/>
  <c r="L72" i="1"/>
  <c r="L2780" i="1"/>
  <c r="L2344" i="1"/>
  <c r="L2216" i="1"/>
  <c r="L2120" i="1"/>
  <c r="L2056" i="1"/>
  <c r="L1992" i="1"/>
  <c r="L1928" i="1"/>
  <c r="L1864" i="1"/>
  <c r="L1818" i="1"/>
  <c r="L1786" i="1"/>
  <c r="L1754" i="1"/>
  <c r="L1722" i="1"/>
  <c r="L1690" i="1"/>
  <c r="L1658" i="1"/>
  <c r="L1626" i="1"/>
  <c r="L1594" i="1"/>
  <c r="L1562" i="1"/>
  <c r="L1530" i="1"/>
  <c r="L1498" i="1"/>
  <c r="L1466" i="1"/>
  <c r="L1434" i="1"/>
  <c r="L1402" i="1"/>
  <c r="L1370" i="1"/>
  <c r="L1347" i="1"/>
  <c r="L1326" i="1"/>
  <c r="L1310" i="1"/>
  <c r="L1294" i="1"/>
  <c r="L1278" i="1"/>
  <c r="L1262" i="1"/>
  <c r="L1246" i="1"/>
  <c r="L1230" i="1"/>
  <c r="L1214" i="1"/>
  <c r="L1198" i="1"/>
  <c r="L1182" i="1"/>
  <c r="L1166" i="1"/>
  <c r="L1150" i="1"/>
  <c r="L1134" i="1"/>
  <c r="L1118" i="1"/>
  <c r="L1102" i="1"/>
  <c r="L1086" i="1"/>
  <c r="L1074" i="1"/>
  <c r="L1066" i="1"/>
  <c r="L1058" i="1"/>
  <c r="L1050" i="1"/>
  <c r="L1042" i="1"/>
  <c r="L1034" i="1"/>
  <c r="L1026" i="1"/>
  <c r="L1018" i="1"/>
  <c r="L1010" i="1"/>
  <c r="L1002" i="1"/>
  <c r="L994" i="1"/>
  <c r="L986" i="1"/>
  <c r="L978" i="1"/>
  <c r="L970" i="1"/>
  <c r="L962" i="1"/>
  <c r="L954" i="1"/>
  <c r="L946" i="1"/>
  <c r="L938" i="1"/>
  <c r="L930" i="1"/>
  <c r="L922" i="1"/>
  <c r="L914" i="1"/>
  <c r="L906" i="1"/>
  <c r="L898" i="1"/>
  <c r="L890" i="1"/>
  <c r="L882" i="1"/>
  <c r="L874" i="1"/>
  <c r="L866" i="1"/>
  <c r="L858" i="1"/>
  <c r="L850" i="1"/>
  <c r="L842" i="1"/>
  <c r="L834" i="1"/>
  <c r="L826" i="1"/>
  <c r="L818" i="1"/>
  <c r="L810" i="1"/>
  <c r="L802" i="1"/>
  <c r="L794" i="1"/>
  <c r="L786" i="1"/>
  <c r="L778" i="1"/>
  <c r="L770" i="1"/>
  <c r="L762" i="1"/>
  <c r="L754" i="1"/>
  <c r="L746" i="1"/>
  <c r="L732" i="1"/>
  <c r="L727" i="1"/>
  <c r="L722" i="1"/>
  <c r="L716" i="1"/>
  <c r="L711" i="1"/>
  <c r="L706" i="1"/>
  <c r="L700" i="1"/>
  <c r="L690" i="1"/>
  <c r="L679" i="1"/>
  <c r="L668" i="1"/>
  <c r="L658" i="1"/>
  <c r="L647" i="1"/>
  <c r="L636" i="1"/>
  <c r="L626" i="1"/>
  <c r="L615" i="1"/>
  <c r="L604" i="1"/>
  <c r="L594" i="1"/>
  <c r="L583" i="1"/>
  <c r="L572" i="1"/>
  <c r="L562" i="1"/>
  <c r="L556" i="1"/>
  <c r="L546" i="1"/>
  <c r="L535" i="1"/>
  <c r="L524" i="1"/>
  <c r="L508" i="1"/>
  <c r="L498" i="1"/>
  <c r="L487" i="1"/>
  <c r="L476" i="1"/>
  <c r="L460" i="1"/>
  <c r="L450" i="1"/>
  <c r="L439" i="1"/>
  <c r="L428" i="1"/>
  <c r="L412" i="1"/>
  <c r="L402" i="1"/>
  <c r="L391" i="1"/>
  <c r="L382" i="1"/>
  <c r="L374" i="1"/>
  <c r="L366" i="1"/>
  <c r="L354" i="1"/>
  <c r="L346" i="1"/>
  <c r="L338" i="1"/>
  <c r="L330" i="1"/>
  <c r="L322" i="1"/>
  <c r="L314" i="1"/>
  <c r="L302" i="1"/>
  <c r="L294" i="1"/>
  <c r="L286" i="1"/>
  <c r="L278" i="1"/>
  <c r="L270" i="1"/>
  <c r="L262" i="1"/>
  <c r="L254" i="1"/>
  <c r="L246" i="1"/>
  <c r="L238" i="1"/>
  <c r="L226" i="1"/>
  <c r="L218" i="1"/>
  <c r="L210" i="1"/>
  <c r="L202" i="1"/>
  <c r="L194" i="1"/>
  <c r="L186" i="1"/>
  <c r="L178" i="1"/>
  <c r="L170" i="1"/>
  <c r="L162" i="1"/>
  <c r="L154" i="1"/>
  <c r="L146" i="1"/>
  <c r="L138" i="1"/>
  <c r="L130" i="1"/>
  <c r="L122" i="1"/>
  <c r="L114" i="1"/>
  <c r="L106" i="1"/>
  <c r="L94" i="1"/>
  <c r="L86" i="1"/>
  <c r="L78" i="1"/>
  <c r="L74" i="1"/>
  <c r="L2844" i="1"/>
  <c r="L2632" i="1"/>
  <c r="L2504" i="1"/>
  <c r="L2376" i="1"/>
  <c r="L2248" i="1"/>
  <c r="L2136" i="1"/>
  <c r="L2072" i="1"/>
  <c r="L2008" i="1"/>
  <c r="L1944" i="1"/>
  <c r="L1880" i="1"/>
  <c r="L1826" i="1"/>
  <c r="L1794" i="1"/>
  <c r="L1762" i="1"/>
  <c r="L1730" i="1"/>
  <c r="L1698" i="1"/>
  <c r="L1666" i="1"/>
  <c r="L1634" i="1"/>
  <c r="L1602" i="1"/>
  <c r="L1570" i="1"/>
  <c r="L1538" i="1"/>
  <c r="L1506" i="1"/>
  <c r="L1474" i="1"/>
  <c r="L1442" i="1"/>
  <c r="L1410" i="1"/>
  <c r="L1378" i="1"/>
  <c r="L1353" i="1"/>
  <c r="L1331" i="1"/>
  <c r="L1314" i="1"/>
  <c r="L1298" i="1"/>
  <c r="L1282" i="1"/>
  <c r="L1266" i="1"/>
  <c r="L1250" i="1"/>
  <c r="L1234" i="1"/>
  <c r="L1218" i="1"/>
  <c r="L1202" i="1"/>
  <c r="L1186" i="1"/>
  <c r="L1170" i="1"/>
  <c r="L1154" i="1"/>
  <c r="L1138" i="1"/>
  <c r="L1122" i="1"/>
  <c r="L1106" i="1"/>
  <c r="L1090" i="1"/>
  <c r="L1076" i="1"/>
  <c r="L1068" i="1"/>
  <c r="L1060" i="1"/>
  <c r="L1052" i="1"/>
  <c r="L1044" i="1"/>
  <c r="L1036" i="1"/>
  <c r="L1028" i="1"/>
  <c r="L1020" i="1"/>
  <c r="L1012" i="1"/>
  <c r="L1004" i="1"/>
  <c r="L996" i="1"/>
  <c r="L988" i="1"/>
  <c r="L980" i="1"/>
  <c r="L972" i="1"/>
  <c r="L964" i="1"/>
  <c r="L956" i="1"/>
  <c r="L948" i="1"/>
  <c r="L940" i="1"/>
  <c r="L932" i="1"/>
  <c r="L924" i="1"/>
  <c r="L916" i="1"/>
  <c r="L908" i="1"/>
  <c r="L900" i="1"/>
  <c r="L892" i="1"/>
  <c r="L884" i="1"/>
  <c r="L876" i="1"/>
  <c r="L868" i="1"/>
  <c r="L860" i="1"/>
  <c r="L852" i="1"/>
  <c r="L844" i="1"/>
  <c r="L836" i="1"/>
  <c r="L828" i="1"/>
  <c r="L820" i="1"/>
  <c r="L812" i="1"/>
  <c r="L804" i="1"/>
  <c r="L796" i="1"/>
  <c r="L788" i="1"/>
  <c r="L780" i="1"/>
  <c r="L772" i="1"/>
  <c r="L764" i="1"/>
  <c r="L756" i="1"/>
  <c r="L748" i="1"/>
  <c r="L740" i="1"/>
  <c r="L734" i="1"/>
  <c r="L728" i="1"/>
  <c r="L723" i="1"/>
  <c r="L718" i="1"/>
  <c r="L712" i="1"/>
  <c r="L707" i="1"/>
  <c r="L702" i="1"/>
  <c r="L696" i="1"/>
  <c r="L691" i="1"/>
  <c r="L686" i="1"/>
  <c r="L680" i="1"/>
  <c r="L675" i="1"/>
  <c r="L670" i="1"/>
  <c r="L664" i="1"/>
  <c r="L659" i="1"/>
  <c r="L654" i="1"/>
  <c r="L648" i="1"/>
  <c r="L643" i="1"/>
  <c r="L638" i="1"/>
  <c r="L632" i="1"/>
  <c r="L627" i="1"/>
  <c r="L622" i="1"/>
  <c r="L616" i="1"/>
  <c r="L611" i="1"/>
  <c r="L606" i="1"/>
  <c r="L600" i="1"/>
  <c r="L595" i="1"/>
  <c r="L590" i="1"/>
  <c r="L584" i="1"/>
  <c r="L579" i="1"/>
  <c r="L574" i="1"/>
  <c r="L568" i="1"/>
  <c r="L563" i="1"/>
  <c r="L558" i="1"/>
  <c r="L552" i="1"/>
  <c r="L547" i="1"/>
  <c r="L542" i="1"/>
  <c r="L536" i="1"/>
  <c r="L531" i="1"/>
  <c r="L526" i="1"/>
  <c r="L520" i="1"/>
  <c r="L515" i="1"/>
  <c r="L510" i="1"/>
  <c r="L504" i="1"/>
  <c r="L499" i="1"/>
  <c r="L494" i="1"/>
  <c r="L488" i="1"/>
  <c r="L483" i="1"/>
  <c r="L478" i="1"/>
  <c r="L472" i="1"/>
  <c r="L467" i="1"/>
  <c r="L462" i="1"/>
  <c r="L456" i="1"/>
  <c r="L451" i="1"/>
  <c r="L446" i="1"/>
  <c r="L440" i="1"/>
  <c r="L435" i="1"/>
  <c r="L430" i="1"/>
  <c r="L424" i="1"/>
  <c r="L419" i="1"/>
  <c r="L414" i="1"/>
  <c r="L408" i="1"/>
  <c r="L403" i="1"/>
  <c r="L398" i="1"/>
  <c r="L392" i="1"/>
  <c r="L387" i="1"/>
  <c r="L383" i="1"/>
  <c r="L379" i="1"/>
  <c r="L375" i="1"/>
  <c r="L371" i="1"/>
  <c r="L367" i="1"/>
  <c r="L363" i="1"/>
  <c r="L359" i="1"/>
  <c r="L355" i="1"/>
  <c r="L351" i="1"/>
  <c r="L347" i="1"/>
  <c r="L343" i="1"/>
  <c r="L339" i="1"/>
  <c r="L335" i="1"/>
  <c r="L331" i="1"/>
  <c r="L327" i="1"/>
  <c r="L323" i="1"/>
  <c r="L319" i="1"/>
  <c r="L315" i="1"/>
  <c r="L311" i="1"/>
  <c r="L307" i="1"/>
  <c r="L303" i="1"/>
  <c r="L299" i="1"/>
  <c r="L295" i="1"/>
  <c r="L291" i="1"/>
  <c r="L287" i="1"/>
  <c r="L283" i="1"/>
  <c r="L279" i="1"/>
  <c r="L275" i="1"/>
  <c r="L271" i="1"/>
  <c r="L267" i="1"/>
  <c r="L263" i="1"/>
  <c r="L259" i="1"/>
  <c r="L255" i="1"/>
  <c r="L251" i="1"/>
  <c r="L247" i="1"/>
  <c r="L243" i="1"/>
  <c r="L239" i="1"/>
  <c r="L235" i="1"/>
  <c r="L231" i="1"/>
  <c r="L227" i="1"/>
  <c r="L223" i="1"/>
  <c r="L219" i="1"/>
  <c r="L215" i="1"/>
  <c r="L211" i="1"/>
  <c r="L207" i="1"/>
  <c r="L203" i="1"/>
  <c r="L199" i="1"/>
  <c r="L195" i="1"/>
  <c r="L191" i="1"/>
  <c r="L187" i="1"/>
  <c r="L183" i="1"/>
  <c r="L179" i="1"/>
  <c r="L175" i="1"/>
  <c r="L171" i="1"/>
  <c r="L167" i="1"/>
  <c r="L163" i="1"/>
  <c r="L159" i="1"/>
  <c r="L155" i="1"/>
  <c r="L151" i="1"/>
  <c r="L147" i="1"/>
  <c r="L143" i="1"/>
  <c r="L139" i="1"/>
  <c r="L135" i="1"/>
  <c r="L131" i="1"/>
  <c r="L127" i="1"/>
  <c r="L123" i="1"/>
  <c r="L119" i="1"/>
  <c r="L115" i="1"/>
  <c r="L111" i="1"/>
  <c r="L107" i="1"/>
  <c r="L103" i="1"/>
  <c r="L99" i="1"/>
  <c r="L95" i="1"/>
  <c r="L91" i="1"/>
  <c r="L87" i="1"/>
  <c r="L83" i="1"/>
  <c r="L79" i="1"/>
  <c r="L75" i="1"/>
  <c r="L71" i="1"/>
  <c r="L2472" i="1"/>
  <c r="L738" i="1"/>
  <c r="L695" i="1"/>
  <c r="L684" i="1"/>
  <c r="L674" i="1"/>
  <c r="L663" i="1"/>
  <c r="L652" i="1"/>
  <c r="L642" i="1"/>
  <c r="L631" i="1"/>
  <c r="L620" i="1"/>
  <c r="L610" i="1"/>
  <c r="L599" i="1"/>
  <c r="L588" i="1"/>
  <c r="L578" i="1"/>
  <c r="L567" i="1"/>
  <c r="L551" i="1"/>
  <c r="L540" i="1"/>
  <c r="L530" i="1"/>
  <c r="L519" i="1"/>
  <c r="L514" i="1"/>
  <c r="L503" i="1"/>
  <c r="L492" i="1"/>
  <c r="L482" i="1"/>
  <c r="L471" i="1"/>
  <c r="L466" i="1"/>
  <c r="L455" i="1"/>
  <c r="L444" i="1"/>
  <c r="L434" i="1"/>
  <c r="L423" i="1"/>
  <c r="L418" i="1"/>
  <c r="L407" i="1"/>
  <c r="L396" i="1"/>
  <c r="L386" i="1"/>
  <c r="L378" i="1"/>
  <c r="L370" i="1"/>
  <c r="L362" i="1"/>
  <c r="L358" i="1"/>
  <c r="L350" i="1"/>
  <c r="L342" i="1"/>
  <c r="L334" i="1"/>
  <c r="L326" i="1"/>
  <c r="L318" i="1"/>
  <c r="L310" i="1"/>
  <c r="L306" i="1"/>
  <c r="L298" i="1"/>
  <c r="L290" i="1"/>
  <c r="L282" i="1"/>
  <c r="L274" i="1"/>
  <c r="L266" i="1"/>
  <c r="L258" i="1"/>
  <c r="L250" i="1"/>
  <c r="L242" i="1"/>
  <c r="L234" i="1"/>
  <c r="L230" i="1"/>
  <c r="L222" i="1"/>
  <c r="L214" i="1"/>
  <c r="L206" i="1"/>
  <c r="L198" i="1"/>
  <c r="L190" i="1"/>
  <c r="L182" i="1"/>
  <c r="L174" i="1"/>
  <c r="L166" i="1"/>
  <c r="L158" i="1"/>
  <c r="L150" i="1"/>
  <c r="L142" i="1"/>
  <c r="L134" i="1"/>
  <c r="L126" i="1"/>
  <c r="L118" i="1"/>
  <c r="L110" i="1"/>
  <c r="L102" i="1"/>
  <c r="L98" i="1"/>
  <c r="L90" i="1"/>
  <c r="L82" i="1"/>
  <c r="L69" i="1"/>
  <c r="L65" i="1"/>
  <c r="L61" i="1"/>
  <c r="L57" i="1"/>
  <c r="L53" i="1"/>
  <c r="L49" i="1"/>
  <c r="L45" i="1"/>
  <c r="L41" i="1"/>
  <c r="L37" i="1"/>
  <c r="L33" i="1"/>
  <c r="L29" i="1"/>
  <c r="L25" i="1"/>
  <c r="L21" i="1"/>
  <c r="L17" i="1"/>
  <c r="L13" i="1"/>
  <c r="L9" i="1"/>
  <c r="L5" i="1"/>
  <c r="L1" i="1"/>
  <c r="L63" i="1"/>
  <c r="L68" i="1"/>
  <c r="L64" i="1"/>
  <c r="L60" i="1"/>
  <c r="L56" i="1"/>
  <c r="L52" i="1"/>
  <c r="L48" i="1"/>
  <c r="L44" i="1"/>
  <c r="L40" i="1"/>
  <c r="L36" i="1"/>
  <c r="L32" i="1"/>
  <c r="L28" i="1"/>
  <c r="L24" i="1"/>
  <c r="L20" i="1"/>
  <c r="L16" i="1"/>
  <c r="L12" i="1"/>
  <c r="L8" i="1"/>
  <c r="L4" i="1"/>
  <c r="L67" i="1"/>
  <c r="L59" i="1"/>
  <c r="L55" i="1"/>
  <c r="L51" i="1"/>
  <c r="L47" i="1"/>
  <c r="L43" i="1"/>
  <c r="L39" i="1"/>
  <c r="L35" i="1"/>
  <c r="L31" i="1"/>
  <c r="L27" i="1"/>
  <c r="L23" i="1"/>
  <c r="L19" i="1"/>
  <c r="L15" i="1"/>
  <c r="L11" i="1"/>
  <c r="L7" i="1"/>
  <c r="L3" i="1"/>
  <c r="L66" i="1"/>
  <c r="L62" i="1"/>
  <c r="L58" i="1"/>
  <c r="L54" i="1"/>
  <c r="L50" i="1"/>
  <c r="L46" i="1"/>
  <c r="L42" i="1"/>
  <c r="L38" i="1"/>
  <c r="L34" i="1"/>
  <c r="L30" i="1"/>
  <c r="L26" i="1"/>
  <c r="L22" i="1"/>
  <c r="L18" i="1"/>
  <c r="L14" i="1"/>
  <c r="L10" i="1"/>
  <c r="L6" i="1"/>
  <c r="L2" i="1"/>
  <c r="L70" i="1"/>
  <c r="G2" i="1" l="1"/>
  <c r="H2" i="1" s="1"/>
  <c r="I2" i="1" s="1"/>
  <c r="G22" i="1"/>
  <c r="H22" i="1" s="1"/>
  <c r="I22" i="1"/>
  <c r="G26" i="1"/>
  <c r="H26" i="1" s="1"/>
  <c r="I26" i="1" s="1"/>
  <c r="G30" i="1"/>
  <c r="H30" i="1" s="1"/>
  <c r="I30" i="1"/>
  <c r="G34" i="1"/>
  <c r="H34" i="1" s="1"/>
  <c r="I34" i="1" s="1"/>
  <c r="G38" i="1"/>
  <c r="H38" i="1" s="1"/>
  <c r="I38" i="1"/>
  <c r="G42" i="1"/>
  <c r="H42" i="1" s="1"/>
  <c r="I42" i="1" s="1"/>
  <c r="G46" i="1"/>
  <c r="H46" i="1" s="1"/>
  <c r="I46" i="1"/>
  <c r="G50" i="1"/>
  <c r="H50" i="1" s="1"/>
  <c r="I50" i="1" s="1"/>
  <c r="G54" i="1"/>
  <c r="H54" i="1" s="1"/>
  <c r="I54" i="1"/>
  <c r="G58" i="1"/>
  <c r="H58" i="1" s="1"/>
  <c r="I58" i="1" s="1"/>
  <c r="G62" i="1"/>
  <c r="H62" i="1" s="1"/>
  <c r="I62" i="1"/>
  <c r="G66" i="1"/>
  <c r="H66" i="1" s="1"/>
  <c r="I66" i="1" s="1"/>
  <c r="G74" i="1"/>
  <c r="H74" i="1" s="1"/>
  <c r="I74" i="1" s="1"/>
  <c r="G78" i="1"/>
  <c r="H78" i="1" s="1"/>
  <c r="I78" i="1"/>
  <c r="G82" i="1"/>
  <c r="H82" i="1" s="1"/>
  <c r="I82" i="1" s="1"/>
  <c r="G86" i="1"/>
  <c r="H86" i="1" s="1"/>
  <c r="I86" i="1"/>
  <c r="G90" i="1"/>
  <c r="H90" i="1" s="1"/>
  <c r="I90" i="1" s="1"/>
  <c r="G94" i="1"/>
  <c r="H94" i="1" s="1"/>
  <c r="I94" i="1"/>
  <c r="G102" i="1"/>
  <c r="H102" i="1" s="1"/>
  <c r="I102" i="1" s="1"/>
  <c r="G110" i="1"/>
  <c r="H110" i="1" s="1"/>
  <c r="I110" i="1" s="1"/>
  <c r="G114" i="1"/>
  <c r="H114" i="1" s="1"/>
  <c r="I114" i="1"/>
  <c r="G118" i="1"/>
  <c r="H118" i="1" s="1"/>
  <c r="I118" i="1" s="1"/>
  <c r="G122" i="1"/>
  <c r="H122" i="1" s="1"/>
  <c r="I122" i="1"/>
  <c r="G126" i="1"/>
  <c r="H126" i="1" s="1"/>
  <c r="I126" i="1" s="1"/>
  <c r="G130" i="1"/>
  <c r="H130" i="1" s="1"/>
  <c r="I130" i="1"/>
  <c r="G134" i="1"/>
  <c r="H134" i="1" s="1"/>
  <c r="I134" i="1" s="1"/>
  <c r="G138" i="1"/>
  <c r="H138" i="1" s="1"/>
  <c r="I138" i="1"/>
  <c r="G142" i="1"/>
  <c r="H142" i="1" s="1"/>
  <c r="I142" i="1" s="1"/>
  <c r="G146" i="1"/>
  <c r="H146" i="1" s="1"/>
  <c r="I146" i="1"/>
  <c r="G151" i="1"/>
  <c r="H151" i="1" s="1"/>
  <c r="I151" i="1" s="1"/>
  <c r="G155" i="1"/>
  <c r="H155" i="1" s="1"/>
  <c r="I155" i="1"/>
  <c r="G163" i="1"/>
  <c r="H163" i="1" s="1"/>
  <c r="I163" i="1"/>
  <c r="G167" i="1"/>
  <c r="H167" i="1" s="1"/>
  <c r="I167" i="1"/>
  <c r="G171" i="1"/>
  <c r="H171" i="1" s="1"/>
  <c r="I171" i="1"/>
  <c r="G175" i="1"/>
  <c r="H175" i="1" s="1"/>
  <c r="I175" i="1"/>
  <c r="G179" i="1"/>
  <c r="H179" i="1" s="1"/>
  <c r="I179" i="1"/>
  <c r="G183" i="1"/>
  <c r="H183" i="1" s="1"/>
  <c r="I183" i="1"/>
  <c r="G187" i="1"/>
  <c r="H187" i="1" s="1"/>
  <c r="I187" i="1"/>
  <c r="G199" i="1"/>
  <c r="H199" i="1" s="1"/>
  <c r="I199" i="1"/>
  <c r="G207" i="1"/>
  <c r="H207" i="1" s="1"/>
  <c r="I207" i="1" s="1"/>
  <c r="G227" i="1"/>
  <c r="H227" i="1" s="1"/>
  <c r="I227" i="1"/>
  <c r="G231" i="1"/>
  <c r="H231" i="1" s="1"/>
  <c r="I231" i="1" s="1"/>
  <c r="G235" i="1"/>
  <c r="H235" i="1" s="1"/>
  <c r="I235" i="1"/>
  <c r="G239" i="1"/>
  <c r="H239" i="1" s="1"/>
  <c r="I239" i="1" s="1"/>
  <c r="G243" i="1"/>
  <c r="H243" i="1" s="1"/>
  <c r="I243" i="1"/>
  <c r="G247" i="1"/>
  <c r="H247" i="1" s="1"/>
  <c r="I247" i="1" s="1"/>
  <c r="G251" i="1"/>
  <c r="H251" i="1" s="1"/>
  <c r="I251" i="1" s="1"/>
  <c r="G259" i="1"/>
  <c r="H259" i="1" s="1"/>
  <c r="I259" i="1"/>
  <c r="G263" i="1"/>
  <c r="H263" i="1" s="1"/>
  <c r="I263" i="1"/>
  <c r="G267" i="1"/>
  <c r="H267" i="1" s="1"/>
  <c r="I267" i="1"/>
  <c r="G283" i="1"/>
  <c r="H283" i="1" s="1"/>
  <c r="I283" i="1" s="1"/>
  <c r="G287" i="1"/>
  <c r="H287" i="1" s="1"/>
  <c r="I287" i="1" s="1"/>
  <c r="G291" i="1"/>
  <c r="H291" i="1" s="1"/>
  <c r="I291" i="1" s="1"/>
  <c r="G295" i="1"/>
  <c r="H295" i="1" s="1"/>
  <c r="I295" i="1" s="1"/>
  <c r="G299" i="1"/>
  <c r="H299" i="1" s="1"/>
  <c r="I299" i="1" s="1"/>
  <c r="G303" i="1"/>
  <c r="H303" i="1" s="1"/>
  <c r="I303" i="1" s="1"/>
  <c r="G307" i="1"/>
  <c r="H307" i="1" s="1"/>
  <c r="I307" i="1" s="1"/>
  <c r="G311" i="1"/>
  <c r="H311" i="1" s="1"/>
  <c r="I311" i="1" s="1"/>
  <c r="G315" i="1"/>
  <c r="H315" i="1" s="1"/>
  <c r="I315" i="1" s="1"/>
  <c r="G319" i="1"/>
  <c r="H319" i="1" s="1"/>
  <c r="I319" i="1" s="1"/>
  <c r="G323" i="1"/>
  <c r="H323" i="1" s="1"/>
  <c r="I323" i="1" s="1"/>
  <c r="G327" i="1"/>
  <c r="H327" i="1" s="1"/>
  <c r="I327" i="1" s="1"/>
  <c r="G331" i="1"/>
  <c r="H331" i="1" s="1"/>
  <c r="I331" i="1" s="1"/>
  <c r="G335" i="1"/>
  <c r="H335" i="1" s="1"/>
  <c r="I335" i="1" s="1"/>
  <c r="G339" i="1"/>
  <c r="H339" i="1" s="1"/>
  <c r="I339" i="1" s="1"/>
  <c r="G343" i="1"/>
  <c r="H343" i="1" s="1"/>
  <c r="I343" i="1" s="1"/>
  <c r="G347" i="1"/>
  <c r="H347" i="1" s="1"/>
  <c r="I347" i="1" s="1"/>
  <c r="G351" i="1"/>
  <c r="H351" i="1" s="1"/>
  <c r="I351" i="1" s="1"/>
  <c r="G355" i="1"/>
  <c r="H355" i="1" s="1"/>
  <c r="I355" i="1" s="1"/>
  <c r="G359" i="1"/>
  <c r="H359" i="1" s="1"/>
  <c r="I359" i="1" s="1"/>
  <c r="G363" i="1"/>
  <c r="H363" i="1" s="1"/>
  <c r="I363" i="1" s="1"/>
  <c r="G367" i="1"/>
  <c r="H367" i="1" s="1"/>
  <c r="I367" i="1" s="1"/>
  <c r="G371" i="1"/>
  <c r="H371" i="1" s="1"/>
  <c r="I371" i="1" s="1"/>
  <c r="G375" i="1"/>
  <c r="H375" i="1" s="1"/>
  <c r="I375" i="1" s="1"/>
  <c r="G379" i="1"/>
  <c r="H379" i="1" s="1"/>
  <c r="I379" i="1" s="1"/>
  <c r="G383" i="1"/>
  <c r="H383" i="1" s="1"/>
  <c r="I383" i="1" s="1"/>
  <c r="G387" i="1"/>
  <c r="H387" i="1" s="1"/>
  <c r="I387" i="1" s="1"/>
  <c r="G391" i="1"/>
  <c r="H391" i="1" s="1"/>
  <c r="I391" i="1" s="1"/>
  <c r="G395" i="1"/>
  <c r="H395" i="1" s="1"/>
  <c r="I395" i="1" s="1"/>
  <c r="G399" i="1"/>
  <c r="H399" i="1" s="1"/>
  <c r="I399" i="1" s="1"/>
  <c r="G403" i="1"/>
  <c r="H403" i="1" s="1"/>
  <c r="I403" i="1" s="1"/>
  <c r="G407" i="1"/>
  <c r="H407" i="1" s="1"/>
  <c r="I407" i="1" s="1"/>
  <c r="G411" i="1"/>
  <c r="H411" i="1" s="1"/>
  <c r="I411" i="1" s="1"/>
  <c r="G415" i="1"/>
  <c r="H415" i="1" s="1"/>
  <c r="I415" i="1" s="1"/>
  <c r="G419" i="1"/>
  <c r="H419" i="1" s="1"/>
  <c r="I419" i="1" s="1"/>
  <c r="G423" i="1"/>
  <c r="H423" i="1" s="1"/>
  <c r="I423" i="1" s="1"/>
  <c r="G427" i="1"/>
  <c r="H427" i="1" s="1"/>
  <c r="I427" i="1" s="1"/>
  <c r="G431" i="1"/>
  <c r="H431" i="1" s="1"/>
  <c r="I431" i="1" s="1"/>
  <c r="G435" i="1"/>
  <c r="H435" i="1" s="1"/>
  <c r="I435" i="1" s="1"/>
  <c r="G439" i="1"/>
  <c r="H439" i="1" s="1"/>
  <c r="I439" i="1" s="1"/>
  <c r="G443" i="1"/>
  <c r="H443" i="1" s="1"/>
  <c r="I443" i="1" s="1"/>
  <c r="G447" i="1"/>
  <c r="H447" i="1" s="1"/>
  <c r="I447" i="1" s="1"/>
  <c r="G451" i="1"/>
  <c r="H451" i="1" s="1"/>
  <c r="I451" i="1" s="1"/>
  <c r="G455" i="1"/>
  <c r="H455" i="1" s="1"/>
  <c r="I455" i="1" s="1"/>
  <c r="G459" i="1"/>
  <c r="H459" i="1" s="1"/>
  <c r="I459" i="1" s="1"/>
  <c r="G463" i="1"/>
  <c r="H463" i="1" s="1"/>
  <c r="I463" i="1" s="1"/>
  <c r="G467" i="1"/>
  <c r="H467" i="1" s="1"/>
  <c r="I467" i="1" s="1"/>
  <c r="G471" i="1"/>
  <c r="H471" i="1" s="1"/>
  <c r="I471" i="1" s="1"/>
  <c r="G475" i="1"/>
  <c r="H475" i="1" s="1"/>
  <c r="I475" i="1" s="1"/>
  <c r="G479" i="1"/>
  <c r="H479" i="1" s="1"/>
  <c r="I479" i="1" s="1"/>
  <c r="G483" i="1"/>
  <c r="H483" i="1" s="1"/>
  <c r="I483" i="1" s="1"/>
  <c r="G487" i="1"/>
  <c r="H487" i="1" s="1"/>
  <c r="I487" i="1" s="1"/>
  <c r="G491" i="1"/>
  <c r="H491" i="1" s="1"/>
  <c r="I491" i="1" s="1"/>
  <c r="G495" i="1"/>
  <c r="H495" i="1" s="1"/>
  <c r="I495" i="1" s="1"/>
  <c r="G499" i="1"/>
  <c r="H499" i="1" s="1"/>
  <c r="I499" i="1" s="1"/>
  <c r="G503" i="1"/>
  <c r="H503" i="1" s="1"/>
  <c r="I503" i="1" s="1"/>
  <c r="G507" i="1"/>
  <c r="H507" i="1" s="1"/>
  <c r="I507" i="1" s="1"/>
  <c r="G511" i="1"/>
  <c r="H511" i="1" s="1"/>
  <c r="I511" i="1" s="1"/>
  <c r="G515" i="1"/>
  <c r="H515" i="1" s="1"/>
  <c r="I515" i="1" s="1"/>
  <c r="G555" i="1"/>
  <c r="H555" i="1" s="1"/>
  <c r="I555" i="1"/>
  <c r="G559" i="1"/>
  <c r="H559" i="1" s="1"/>
  <c r="I559" i="1"/>
  <c r="G563" i="1"/>
  <c r="H563" i="1" s="1"/>
  <c r="I563" i="1"/>
  <c r="G567" i="1"/>
  <c r="H567" i="1" s="1"/>
  <c r="I567" i="1"/>
  <c r="G571" i="1"/>
  <c r="H571" i="1" s="1"/>
  <c r="I571" i="1"/>
  <c r="G575" i="1"/>
  <c r="H575" i="1" s="1"/>
  <c r="I575" i="1"/>
  <c r="G579" i="1"/>
  <c r="H579" i="1" s="1"/>
  <c r="I579" i="1"/>
  <c r="G583" i="1"/>
  <c r="H583" i="1" s="1"/>
  <c r="I583" i="1"/>
  <c r="G587" i="1"/>
  <c r="H587" i="1" s="1"/>
  <c r="I587" i="1"/>
  <c r="G591" i="1"/>
  <c r="H591" i="1" s="1"/>
  <c r="I591" i="1"/>
  <c r="G595" i="1"/>
  <c r="H595" i="1" s="1"/>
  <c r="I595" i="1"/>
  <c r="G655" i="1"/>
  <c r="H655" i="1" s="1"/>
  <c r="I655" i="1"/>
  <c r="G659" i="1"/>
  <c r="H659" i="1" s="1"/>
  <c r="I659" i="1"/>
  <c r="G687" i="1"/>
  <c r="H687" i="1" s="1"/>
  <c r="I687" i="1" s="1"/>
  <c r="G691" i="1"/>
  <c r="H691" i="1" s="1"/>
  <c r="I691" i="1" s="1"/>
  <c r="G699" i="1"/>
  <c r="H699" i="1" s="1"/>
  <c r="I699" i="1"/>
  <c r="G707" i="1"/>
  <c r="H707" i="1" s="1"/>
  <c r="I707" i="1" s="1"/>
  <c r="G711" i="1"/>
  <c r="H711" i="1" s="1"/>
  <c r="I711" i="1" s="1"/>
  <c r="G715" i="1"/>
  <c r="H715" i="1" s="1"/>
  <c r="I715" i="1" s="1"/>
  <c r="G719" i="1"/>
  <c r="H719" i="1" s="1"/>
  <c r="I719" i="1" s="1"/>
  <c r="G723" i="1"/>
  <c r="H723" i="1" s="1"/>
  <c r="I723" i="1" s="1"/>
  <c r="G727" i="1"/>
  <c r="H727" i="1" s="1"/>
  <c r="I727" i="1" s="1"/>
  <c r="G731" i="1"/>
  <c r="H731" i="1" s="1"/>
  <c r="I731" i="1" s="1"/>
  <c r="G735" i="1"/>
  <c r="H735" i="1" s="1"/>
  <c r="I735" i="1" s="1"/>
  <c r="G739" i="1"/>
  <c r="H739" i="1" s="1"/>
  <c r="I739" i="1" s="1"/>
  <c r="G743" i="1"/>
  <c r="H743" i="1" s="1"/>
  <c r="I743" i="1" s="1"/>
  <c r="G763" i="1"/>
  <c r="H763" i="1" s="1"/>
  <c r="I763" i="1" s="1"/>
  <c r="G787" i="1"/>
  <c r="H787" i="1" s="1"/>
  <c r="I787" i="1"/>
  <c r="G791" i="1"/>
  <c r="H791" i="1" s="1"/>
  <c r="I791" i="1"/>
  <c r="G807" i="1"/>
  <c r="H807" i="1" s="1"/>
  <c r="I807" i="1"/>
  <c r="G891" i="1"/>
  <c r="H891" i="1" s="1"/>
  <c r="I891" i="1"/>
  <c r="G895" i="1"/>
  <c r="H895" i="1" s="1"/>
  <c r="I895" i="1"/>
  <c r="G899" i="1"/>
  <c r="H899" i="1" s="1"/>
  <c r="I899" i="1"/>
  <c r="G903" i="1"/>
  <c r="H903" i="1" s="1"/>
  <c r="I903" i="1"/>
  <c r="G931" i="1"/>
  <c r="H931" i="1" s="1"/>
  <c r="I931" i="1" s="1"/>
  <c r="G935" i="1"/>
  <c r="H935" i="1" s="1"/>
  <c r="I935" i="1" s="1"/>
  <c r="G1047" i="1"/>
  <c r="H1047" i="1" s="1"/>
  <c r="I1047" i="1" s="1"/>
  <c r="G1051" i="1"/>
  <c r="H1051" i="1" s="1"/>
  <c r="I1051" i="1" s="1"/>
  <c r="G1055" i="1"/>
  <c r="H1055" i="1" s="1"/>
  <c r="I1055" i="1" s="1"/>
  <c r="G1079" i="1"/>
  <c r="H1079" i="1" s="1"/>
  <c r="I1079" i="1"/>
  <c r="G1087" i="1"/>
  <c r="H1087" i="1" s="1"/>
  <c r="I1087" i="1" s="1"/>
  <c r="G1179" i="1"/>
  <c r="H1179" i="1" s="1"/>
  <c r="I1179" i="1"/>
  <c r="G1199" i="1"/>
  <c r="H1199" i="1" s="1"/>
  <c r="I1199" i="1"/>
  <c r="G1303" i="1"/>
  <c r="H1303" i="1" s="1"/>
  <c r="I1303" i="1"/>
  <c r="G1307" i="1"/>
  <c r="H1307" i="1" s="1"/>
  <c r="I1307" i="1"/>
  <c r="G1315" i="1"/>
  <c r="H1315" i="1" s="1"/>
  <c r="I1315" i="1" s="1"/>
  <c r="G1323" i="1"/>
  <c r="H1323" i="1" s="1"/>
  <c r="I1323" i="1"/>
  <c r="G1327" i="1"/>
  <c r="H1327" i="1" s="1"/>
  <c r="I1327" i="1"/>
  <c r="G1383" i="1"/>
  <c r="H1383" i="1" s="1"/>
  <c r="I1383" i="1" s="1"/>
  <c r="G1387" i="1"/>
  <c r="H1387" i="1" s="1"/>
  <c r="I1387" i="1" s="1"/>
  <c r="G1391" i="1"/>
  <c r="H1391" i="1" s="1"/>
  <c r="I1391" i="1" s="1"/>
  <c r="G1431" i="1"/>
  <c r="H1431" i="1" s="1"/>
  <c r="I1431" i="1" s="1"/>
  <c r="G1435" i="1"/>
  <c r="H1435" i="1" s="1"/>
  <c r="I1435" i="1" s="1"/>
  <c r="G1439" i="1"/>
  <c r="H1439" i="1" s="1"/>
  <c r="I1439" i="1" s="1"/>
  <c r="G1443" i="1"/>
  <c r="H1443" i="1" s="1"/>
  <c r="I1443" i="1" s="1"/>
  <c r="G1447" i="1"/>
  <c r="H1447" i="1" s="1"/>
  <c r="I1447" i="1" s="1"/>
  <c r="G1451" i="1"/>
  <c r="H1451" i="1" s="1"/>
  <c r="I1451" i="1" s="1"/>
  <c r="G1455" i="1"/>
  <c r="H1455" i="1" s="1"/>
  <c r="I1455" i="1" s="1"/>
  <c r="G1459" i="1"/>
  <c r="H1459" i="1" s="1"/>
  <c r="I1459" i="1" s="1"/>
  <c r="G1463" i="1"/>
  <c r="H1463" i="1" s="1"/>
  <c r="I1463" i="1" s="1"/>
  <c r="G1467" i="1"/>
  <c r="H1467" i="1" s="1"/>
  <c r="I1467" i="1" s="1"/>
  <c r="G1471" i="1"/>
  <c r="H1471" i="1" s="1"/>
  <c r="I1471" i="1" s="1"/>
  <c r="G1475" i="1"/>
  <c r="H1475" i="1" s="1"/>
  <c r="I1475" i="1" s="1"/>
  <c r="G1479" i="1"/>
  <c r="H1479" i="1" s="1"/>
  <c r="I1479" i="1" s="1"/>
  <c r="G1483" i="1"/>
  <c r="H1483" i="1" s="1"/>
  <c r="I1483" i="1" s="1"/>
  <c r="G1487" i="1"/>
  <c r="H1487" i="1" s="1"/>
  <c r="I1487" i="1" s="1"/>
  <c r="G1519" i="1"/>
  <c r="H1519" i="1" s="1"/>
  <c r="I1519" i="1"/>
  <c r="G1523" i="1"/>
  <c r="H1523" i="1" s="1"/>
  <c r="I1523" i="1"/>
  <c r="G1527" i="1"/>
  <c r="H1527" i="1" s="1"/>
  <c r="I1527" i="1"/>
  <c r="G1531" i="1"/>
  <c r="H1531" i="1" s="1"/>
  <c r="I1531" i="1"/>
  <c r="G3" i="1"/>
  <c r="H3" i="1" s="1"/>
  <c r="I3" i="1" s="1"/>
  <c r="G15" i="1"/>
  <c r="H15" i="1" s="1"/>
  <c r="I15" i="1" s="1"/>
  <c r="G19" i="1"/>
  <c r="H19" i="1" s="1"/>
  <c r="I19" i="1" s="1"/>
  <c r="G23" i="1"/>
  <c r="H23" i="1" s="1"/>
  <c r="I23" i="1" s="1"/>
  <c r="G27" i="1"/>
  <c r="H27" i="1" s="1"/>
  <c r="I27" i="1" s="1"/>
  <c r="G31" i="1"/>
  <c r="H31" i="1" s="1"/>
  <c r="I31" i="1" s="1"/>
  <c r="G35" i="1"/>
  <c r="H35" i="1" s="1"/>
  <c r="I35" i="1" s="1"/>
  <c r="G39" i="1"/>
  <c r="H39" i="1" s="1"/>
  <c r="I39" i="1" s="1"/>
  <c r="G43" i="1"/>
  <c r="H43" i="1" s="1"/>
  <c r="I43" i="1" s="1"/>
  <c r="G47" i="1"/>
  <c r="H47" i="1" s="1"/>
  <c r="I47" i="1" s="1"/>
  <c r="G51" i="1"/>
  <c r="H51" i="1" s="1"/>
  <c r="I51" i="1" s="1"/>
  <c r="G55" i="1"/>
  <c r="H55" i="1" s="1"/>
  <c r="I55" i="1" s="1"/>
  <c r="G59" i="1"/>
  <c r="H59" i="1" s="1"/>
  <c r="I59" i="1" s="1"/>
  <c r="G63" i="1"/>
  <c r="H63" i="1" s="1"/>
  <c r="I63" i="1" s="1"/>
  <c r="G67" i="1"/>
  <c r="H67" i="1" s="1"/>
  <c r="I67" i="1" s="1"/>
  <c r="G75" i="1"/>
  <c r="H75" i="1" s="1"/>
  <c r="I75" i="1"/>
  <c r="G79" i="1"/>
  <c r="H79" i="1" s="1"/>
  <c r="I79" i="1"/>
  <c r="G83" i="1"/>
  <c r="H83" i="1" s="1"/>
  <c r="I83" i="1"/>
  <c r="G87" i="1"/>
  <c r="H87" i="1" s="1"/>
  <c r="I87" i="1"/>
  <c r="G91" i="1"/>
  <c r="H91" i="1" s="1"/>
  <c r="I91" i="1"/>
  <c r="G95" i="1"/>
  <c r="H95" i="1" s="1"/>
  <c r="I95" i="1"/>
  <c r="G99" i="1"/>
  <c r="H99" i="1" s="1"/>
  <c r="I99" i="1"/>
  <c r="G103" i="1"/>
  <c r="H103" i="1" s="1"/>
  <c r="I103" i="1"/>
  <c r="G107" i="1"/>
  <c r="H107" i="1" s="1"/>
  <c r="I107" i="1"/>
  <c r="G111" i="1"/>
  <c r="H111" i="1" s="1"/>
  <c r="I111" i="1"/>
  <c r="G115" i="1"/>
  <c r="H115" i="1" s="1"/>
  <c r="I115" i="1"/>
  <c r="G119" i="1"/>
  <c r="H119" i="1" s="1"/>
  <c r="I119" i="1"/>
  <c r="G123" i="1"/>
  <c r="H123" i="1" s="1"/>
  <c r="I123" i="1"/>
  <c r="G127" i="1"/>
  <c r="H127" i="1" s="1"/>
  <c r="I127" i="1"/>
  <c r="G131" i="1"/>
  <c r="H131" i="1" s="1"/>
  <c r="I131" i="1"/>
  <c r="G135" i="1"/>
  <c r="H135" i="1" s="1"/>
  <c r="I135" i="1"/>
  <c r="G139" i="1"/>
  <c r="H139" i="1" s="1"/>
  <c r="I139" i="1"/>
  <c r="G143" i="1"/>
  <c r="H143" i="1" s="1"/>
  <c r="I143" i="1"/>
  <c r="G147" i="1"/>
  <c r="H147" i="1" s="1"/>
  <c r="I147" i="1" s="1"/>
  <c r="G1539" i="1"/>
  <c r="H1539" i="1" s="1"/>
  <c r="I1539" i="1" s="1"/>
  <c r="G1543" i="1"/>
  <c r="H1543" i="1" s="1"/>
  <c r="I1543" i="1"/>
  <c r="G1547" i="1"/>
  <c r="H1547" i="1" s="1"/>
  <c r="I1547" i="1" s="1"/>
  <c r="G1551" i="1"/>
  <c r="H1551" i="1" s="1"/>
  <c r="I1551" i="1"/>
  <c r="G1559" i="1"/>
  <c r="H1559" i="1" s="1"/>
  <c r="I1559" i="1" s="1"/>
  <c r="G1563" i="1"/>
  <c r="H1563" i="1" s="1"/>
  <c r="I1563" i="1"/>
  <c r="G1567" i="1"/>
  <c r="H1567" i="1" s="1"/>
  <c r="I1567" i="1" s="1"/>
  <c r="G1571" i="1"/>
  <c r="H1571" i="1" s="1"/>
  <c r="I1571" i="1"/>
  <c r="G1575" i="1"/>
  <c r="H1575" i="1" s="1"/>
  <c r="I1575" i="1" s="1"/>
  <c r="G1579" i="1"/>
  <c r="H1579" i="1" s="1"/>
  <c r="I1579" i="1"/>
  <c r="G1599" i="1"/>
  <c r="H1599" i="1" s="1"/>
  <c r="I1599" i="1" s="1"/>
  <c r="G1603" i="1"/>
  <c r="H1603" i="1" s="1"/>
  <c r="I1603" i="1"/>
  <c r="G1615" i="1"/>
  <c r="H1615" i="1" s="1"/>
  <c r="I1615" i="1" s="1"/>
  <c r="G1635" i="1"/>
  <c r="H1635" i="1" s="1"/>
  <c r="I1635" i="1"/>
  <c r="G1639" i="1"/>
  <c r="H1639" i="1" s="1"/>
  <c r="I1639" i="1" s="1"/>
  <c r="G1663" i="1"/>
  <c r="H1663" i="1" s="1"/>
  <c r="I1663" i="1"/>
  <c r="G1667" i="1"/>
  <c r="H1667" i="1" s="1"/>
  <c r="I1667" i="1" s="1"/>
  <c r="G1671" i="1"/>
  <c r="H1671" i="1" s="1"/>
  <c r="I1671" i="1"/>
  <c r="G1675" i="1"/>
  <c r="H1675" i="1" s="1"/>
  <c r="I1675" i="1" s="1"/>
  <c r="G1691" i="1"/>
  <c r="H1691" i="1" s="1"/>
  <c r="I1691" i="1" s="1"/>
  <c r="G1699" i="1"/>
  <c r="H1699" i="1" s="1"/>
  <c r="I1699" i="1"/>
  <c r="G1703" i="1"/>
  <c r="H1703" i="1" s="1"/>
  <c r="I1703" i="1" s="1"/>
  <c r="G1743" i="1"/>
  <c r="H1743" i="1" s="1"/>
  <c r="I1743" i="1"/>
  <c r="G1755" i="1"/>
  <c r="H1755" i="1" s="1"/>
  <c r="I1755" i="1"/>
  <c r="G1763" i="1"/>
  <c r="H1763" i="1" s="1"/>
  <c r="I1763" i="1" s="1"/>
  <c r="G1775" i="1"/>
  <c r="H1775" i="1" s="1"/>
  <c r="I1775" i="1" s="1"/>
  <c r="G1779" i="1"/>
  <c r="H1779" i="1" s="1"/>
  <c r="I1779" i="1"/>
  <c r="G1819" i="1"/>
  <c r="H1819" i="1" s="1"/>
  <c r="I1819" i="1"/>
  <c r="G1827" i="1"/>
  <c r="H1827" i="1" s="1"/>
  <c r="I1827" i="1" s="1"/>
  <c r="G1831" i="1"/>
  <c r="H1831" i="1" s="1"/>
  <c r="I1831" i="1"/>
  <c r="G1835" i="1"/>
  <c r="H1835" i="1" s="1"/>
  <c r="I1835" i="1" s="1"/>
  <c r="G1839" i="1"/>
  <c r="H1839" i="1" s="1"/>
  <c r="I1839" i="1"/>
  <c r="G1843" i="1"/>
  <c r="H1843" i="1" s="1"/>
  <c r="I1843" i="1" s="1"/>
  <c r="G1847" i="1"/>
  <c r="H1847" i="1" s="1"/>
  <c r="I1847" i="1"/>
  <c r="G1863" i="1"/>
  <c r="H1863" i="1" s="1"/>
  <c r="I1863" i="1" s="1"/>
  <c r="G1867" i="1"/>
  <c r="H1867" i="1" s="1"/>
  <c r="I1867" i="1"/>
  <c r="G1871" i="1"/>
  <c r="H1871" i="1" s="1"/>
  <c r="I1871" i="1" s="1"/>
  <c r="G1879" i="1"/>
  <c r="H1879" i="1" s="1"/>
  <c r="I1879" i="1"/>
  <c r="G1883" i="1"/>
  <c r="H1883" i="1" s="1"/>
  <c r="I1883" i="1" s="1"/>
  <c r="G1887" i="1"/>
  <c r="H1887" i="1" s="1"/>
  <c r="I1887" i="1"/>
  <c r="G1891" i="1"/>
  <c r="H1891" i="1" s="1"/>
  <c r="I1891" i="1" s="1"/>
  <c r="G1899" i="1"/>
  <c r="H1899" i="1" s="1"/>
  <c r="I1899" i="1" s="1"/>
  <c r="G1903" i="1"/>
  <c r="H1903" i="1" s="1"/>
  <c r="I1903" i="1"/>
  <c r="G1923" i="1"/>
  <c r="H1923" i="1" s="1"/>
  <c r="I1923" i="1" s="1"/>
  <c r="G1927" i="1"/>
  <c r="H1927" i="1" s="1"/>
  <c r="I1927" i="1"/>
  <c r="G1931" i="1"/>
  <c r="H1931" i="1" s="1"/>
  <c r="I1931" i="1" s="1"/>
  <c r="G1939" i="1"/>
  <c r="H1939" i="1" s="1"/>
  <c r="I1939" i="1"/>
  <c r="G1943" i="1"/>
  <c r="H1943" i="1" s="1"/>
  <c r="I1943" i="1" s="1"/>
  <c r="G1947" i="1"/>
  <c r="H1947" i="1" s="1"/>
  <c r="I1947" i="1"/>
  <c r="G1963" i="1"/>
  <c r="H1963" i="1" s="1"/>
  <c r="I1963" i="1" s="1"/>
  <c r="G1967" i="1"/>
  <c r="H1967" i="1" s="1"/>
  <c r="I1967" i="1"/>
  <c r="G1971" i="1"/>
  <c r="H1971" i="1" s="1"/>
  <c r="I1971" i="1" s="1"/>
  <c r="G1975" i="1"/>
  <c r="H1975" i="1" s="1"/>
  <c r="I1975" i="1"/>
  <c r="G1979" i="1"/>
  <c r="H1979" i="1" s="1"/>
  <c r="I1979" i="1" s="1"/>
  <c r="G1983" i="1"/>
  <c r="H1983" i="1" s="1"/>
  <c r="I1983" i="1"/>
  <c r="G2015" i="1"/>
  <c r="H2015" i="1" s="1"/>
  <c r="I2015" i="1"/>
  <c r="G2019" i="1"/>
  <c r="H2019" i="1" s="1"/>
  <c r="I2019" i="1" s="1"/>
  <c r="G2031" i="1"/>
  <c r="H2031" i="1" s="1"/>
  <c r="I2031" i="1" s="1"/>
  <c r="G2043" i="1"/>
  <c r="H2043" i="1" s="1"/>
  <c r="I2043" i="1" s="1"/>
  <c r="G2051" i="1"/>
  <c r="H2051" i="1" s="1"/>
  <c r="I2051" i="1" s="1"/>
  <c r="G2055" i="1"/>
  <c r="H2055" i="1" s="1"/>
  <c r="I2055" i="1"/>
  <c r="G2059" i="1"/>
  <c r="H2059" i="1" s="1"/>
  <c r="I2059" i="1" s="1"/>
  <c r="G2063" i="1"/>
  <c r="H2063" i="1" s="1"/>
  <c r="I2063" i="1"/>
  <c r="G2067" i="1"/>
  <c r="H2067" i="1" s="1"/>
  <c r="I2067" i="1" s="1"/>
  <c r="G2071" i="1"/>
  <c r="H2071" i="1" s="1"/>
  <c r="I2071" i="1"/>
  <c r="G2075" i="1"/>
  <c r="H2075" i="1" s="1"/>
  <c r="I2075" i="1" s="1"/>
  <c r="G2079" i="1"/>
  <c r="H2079" i="1" s="1"/>
  <c r="I2079" i="1"/>
  <c r="G2083" i="1"/>
  <c r="H2083" i="1" s="1"/>
  <c r="I2083" i="1" s="1"/>
  <c r="G2087" i="1"/>
  <c r="H2087" i="1" s="1"/>
  <c r="I2087" i="1"/>
  <c r="G2091" i="1"/>
  <c r="H2091" i="1" s="1"/>
  <c r="I2091" i="1" s="1"/>
  <c r="G2095" i="1"/>
  <c r="H2095" i="1" s="1"/>
  <c r="I2095" i="1"/>
  <c r="G2103" i="1"/>
  <c r="H2103" i="1" s="1"/>
  <c r="I2103" i="1" s="1"/>
  <c r="G2107" i="1"/>
  <c r="H2107" i="1" s="1"/>
  <c r="I2107" i="1"/>
  <c r="G2139" i="1"/>
  <c r="H2139" i="1" s="1"/>
  <c r="I2139" i="1" s="1"/>
  <c r="G2147" i="1"/>
  <c r="H2147" i="1" s="1"/>
  <c r="I2147" i="1"/>
  <c r="G2167" i="1"/>
  <c r="H2167" i="1" s="1"/>
  <c r="I2167" i="1" s="1"/>
  <c r="G2171" i="1"/>
  <c r="H2171" i="1" s="1"/>
  <c r="I2171" i="1"/>
  <c r="G2187" i="1"/>
  <c r="H2187" i="1" s="1"/>
  <c r="I2187" i="1" s="1"/>
  <c r="G2191" i="1"/>
  <c r="H2191" i="1" s="1"/>
  <c r="I2191" i="1"/>
  <c r="G2195" i="1"/>
  <c r="H2195" i="1" s="1"/>
  <c r="I2195" i="1" s="1"/>
  <c r="G2199" i="1"/>
  <c r="H2199" i="1" s="1"/>
  <c r="I2199" i="1"/>
  <c r="G2203" i="1"/>
  <c r="H2203" i="1" s="1"/>
  <c r="I2203" i="1" s="1"/>
  <c r="G2215" i="1"/>
  <c r="H2215" i="1" s="1"/>
  <c r="I2215" i="1" s="1"/>
  <c r="G2243" i="1"/>
  <c r="H2243" i="1" s="1"/>
  <c r="I2243" i="1" s="1"/>
  <c r="G2247" i="1"/>
  <c r="H2247" i="1" s="1"/>
  <c r="I2247" i="1"/>
  <c r="G2251" i="1"/>
  <c r="H2251" i="1" s="1"/>
  <c r="I2251" i="1" s="1"/>
  <c r="G2255" i="1"/>
  <c r="H2255" i="1" s="1"/>
  <c r="I2255" i="1"/>
  <c r="G2259" i="1"/>
  <c r="H2259" i="1" s="1"/>
  <c r="I2259" i="1" s="1"/>
  <c r="G2263" i="1"/>
  <c r="H2263" i="1" s="1"/>
  <c r="I2263" i="1"/>
  <c r="G2267" i="1"/>
  <c r="H2267" i="1" s="1"/>
  <c r="I2267" i="1" s="1"/>
  <c r="G2271" i="1"/>
  <c r="H2271" i="1" s="1"/>
  <c r="I2271" i="1"/>
  <c r="G2283" i="1"/>
  <c r="H2283" i="1" s="1"/>
  <c r="I2283" i="1"/>
  <c r="G2307" i="1"/>
  <c r="H2307" i="1" s="1"/>
  <c r="I2307" i="1" s="1"/>
  <c r="G2315" i="1"/>
  <c r="H2315" i="1" s="1"/>
  <c r="I2315" i="1" s="1"/>
  <c r="G2319" i="1"/>
  <c r="H2319" i="1" s="1"/>
  <c r="I2319" i="1"/>
  <c r="G2323" i="1"/>
  <c r="H2323" i="1" s="1"/>
  <c r="I2323" i="1" s="1"/>
  <c r="G2327" i="1"/>
  <c r="H2327" i="1" s="1"/>
  <c r="I2327" i="1"/>
  <c r="G2335" i="1"/>
  <c r="H2335" i="1" s="1"/>
  <c r="I2335" i="1" s="1"/>
  <c r="G2347" i="1"/>
  <c r="H2347" i="1" s="1"/>
  <c r="I2347" i="1" s="1"/>
  <c r="G2351" i="1"/>
  <c r="H2351" i="1" s="1"/>
  <c r="I2351" i="1"/>
  <c r="G2355" i="1"/>
  <c r="H2355" i="1" s="1"/>
  <c r="I2355" i="1" s="1"/>
  <c r="G2363" i="1"/>
  <c r="H2363" i="1" s="1"/>
  <c r="I2363" i="1" s="1"/>
  <c r="G2367" i="1"/>
  <c r="H2367" i="1" s="1"/>
  <c r="I2367" i="1"/>
  <c r="G2371" i="1"/>
  <c r="H2371" i="1" s="1"/>
  <c r="I2371" i="1" s="1"/>
  <c r="G2375" i="1"/>
  <c r="H2375" i="1" s="1"/>
  <c r="I2375" i="1"/>
  <c r="G2379" i="1"/>
  <c r="H2379" i="1" s="1"/>
  <c r="I2379" i="1" s="1"/>
  <c r="G2383" i="1"/>
  <c r="H2383" i="1" s="1"/>
  <c r="I2383" i="1"/>
  <c r="G2387" i="1"/>
  <c r="H2387" i="1" s="1"/>
  <c r="I2387" i="1" s="1"/>
  <c r="G2391" i="1"/>
  <c r="H2391" i="1" s="1"/>
  <c r="I2391" i="1"/>
  <c r="G2395" i="1"/>
  <c r="H2395" i="1" s="1"/>
  <c r="I2395" i="1" s="1"/>
  <c r="G2399" i="1"/>
  <c r="H2399" i="1" s="1"/>
  <c r="I2399" i="1"/>
  <c r="G2403" i="1"/>
  <c r="H2403" i="1" s="1"/>
  <c r="I2403" i="1" s="1"/>
  <c r="G2407" i="1"/>
  <c r="H2407" i="1" s="1"/>
  <c r="I2407" i="1"/>
  <c r="G2411" i="1"/>
  <c r="H2411" i="1" s="1"/>
  <c r="I2411" i="1" s="1"/>
  <c r="G2415" i="1"/>
  <c r="H2415" i="1" s="1"/>
  <c r="I2415" i="1"/>
  <c r="G2419" i="1"/>
  <c r="H2419" i="1" s="1"/>
  <c r="I2419" i="1" s="1"/>
  <c r="G2423" i="1"/>
  <c r="H2423" i="1" s="1"/>
  <c r="I2423" i="1"/>
  <c r="G2427" i="1"/>
  <c r="H2427" i="1" s="1"/>
  <c r="I2427" i="1" s="1"/>
  <c r="G2431" i="1"/>
  <c r="H2431" i="1" s="1"/>
  <c r="I2431" i="1"/>
  <c r="G2435" i="1"/>
  <c r="H2435" i="1" s="1"/>
  <c r="I2435" i="1" s="1"/>
  <c r="G2439" i="1"/>
  <c r="H2439" i="1" s="1"/>
  <c r="I2439" i="1" s="1"/>
  <c r="G2443" i="1"/>
  <c r="H2443" i="1" s="1"/>
  <c r="I2443" i="1" s="1"/>
  <c r="G2447" i="1"/>
  <c r="H2447" i="1" s="1"/>
  <c r="I2447" i="1" s="1"/>
  <c r="G2451" i="1"/>
  <c r="H2451" i="1" s="1"/>
  <c r="I2451" i="1" s="1"/>
  <c r="G2455" i="1"/>
  <c r="H2455" i="1" s="1"/>
  <c r="I2455" i="1" s="1"/>
  <c r="G2459" i="1"/>
  <c r="H2459" i="1" s="1"/>
  <c r="I2459" i="1" s="1"/>
  <c r="G2463" i="1"/>
  <c r="H2463" i="1" s="1"/>
  <c r="I2463" i="1" s="1"/>
  <c r="G2467" i="1"/>
  <c r="H2467" i="1" s="1"/>
  <c r="I2467" i="1" s="1"/>
  <c r="G2475" i="1"/>
  <c r="H2475" i="1" s="1"/>
  <c r="I2475" i="1"/>
  <c r="G2483" i="1"/>
  <c r="H2483" i="1" s="1"/>
  <c r="I2483" i="1" s="1"/>
  <c r="G2487" i="1"/>
  <c r="H2487" i="1" s="1"/>
  <c r="I2487" i="1" s="1"/>
  <c r="G2491" i="1"/>
  <c r="H2491" i="1" s="1"/>
  <c r="I2491" i="1" s="1"/>
  <c r="G2495" i="1"/>
  <c r="H2495" i="1" s="1"/>
  <c r="I2495" i="1" s="1"/>
  <c r="G2499" i="1"/>
  <c r="H2499" i="1" s="1"/>
  <c r="I2499" i="1" s="1"/>
  <c r="G2523" i="1"/>
  <c r="H2523" i="1" s="1"/>
  <c r="I2523" i="1"/>
  <c r="G2543" i="1"/>
  <c r="H2543" i="1" s="1"/>
  <c r="I2543" i="1"/>
  <c r="G2547" i="1"/>
  <c r="H2547" i="1" s="1"/>
  <c r="I2547" i="1"/>
  <c r="G2551" i="1"/>
  <c r="H2551" i="1" s="1"/>
  <c r="I2551" i="1"/>
  <c r="G2555" i="1"/>
  <c r="H2555" i="1" s="1"/>
  <c r="I2555" i="1"/>
  <c r="G2571" i="1"/>
  <c r="H2571" i="1" s="1"/>
  <c r="I2571" i="1" s="1"/>
  <c r="G2579" i="1"/>
  <c r="H2579" i="1" s="1"/>
  <c r="I2579" i="1"/>
  <c r="G2583" i="1"/>
  <c r="H2583" i="1" s="1"/>
  <c r="I2583" i="1"/>
  <c r="G2587" i="1"/>
  <c r="H2587" i="1" s="1"/>
  <c r="I2587" i="1"/>
  <c r="G2615" i="1"/>
  <c r="H2615" i="1" s="1"/>
  <c r="I2615" i="1"/>
  <c r="G2631" i="1"/>
  <c r="H2631" i="1" s="1"/>
  <c r="I2631" i="1" s="1"/>
  <c r="G2635" i="1"/>
  <c r="H2635" i="1" s="1"/>
  <c r="I2635" i="1" s="1"/>
  <c r="G2639" i="1"/>
  <c r="H2639" i="1" s="1"/>
  <c r="I2639" i="1" s="1"/>
  <c r="G2643" i="1"/>
  <c r="H2643" i="1" s="1"/>
  <c r="I2643" i="1" s="1"/>
  <c r="G2647" i="1"/>
  <c r="H2647" i="1" s="1"/>
  <c r="I2647" i="1" s="1"/>
  <c r="G2651" i="1"/>
  <c r="H2651" i="1" s="1"/>
  <c r="I2651" i="1" s="1"/>
  <c r="G2655" i="1"/>
  <c r="H2655" i="1" s="1"/>
  <c r="I2655" i="1" s="1"/>
  <c r="G2659" i="1"/>
  <c r="H2659" i="1" s="1"/>
  <c r="I2659" i="1" s="1"/>
  <c r="G2699" i="1"/>
  <c r="H2699" i="1" s="1"/>
  <c r="I2699" i="1"/>
  <c r="G2703" i="1"/>
  <c r="H2703" i="1" s="1"/>
  <c r="I2703" i="1"/>
  <c r="G2707" i="1"/>
  <c r="H2707" i="1" s="1"/>
  <c r="I2707" i="1"/>
  <c r="G2711" i="1"/>
  <c r="H2711" i="1" s="1"/>
  <c r="I2711" i="1"/>
  <c r="G2715" i="1"/>
  <c r="H2715" i="1" s="1"/>
  <c r="I2715" i="1"/>
  <c r="G2719" i="1"/>
  <c r="H2719" i="1" s="1"/>
  <c r="I2719" i="1"/>
  <c r="G2723" i="1"/>
  <c r="H2723" i="1" s="1"/>
  <c r="I2723" i="1"/>
  <c r="G2731" i="1"/>
  <c r="H2731" i="1" s="1"/>
  <c r="I2731" i="1" s="1"/>
  <c r="G2735" i="1"/>
  <c r="H2735" i="1" s="1"/>
  <c r="I2735" i="1" s="1"/>
  <c r="G2739" i="1"/>
  <c r="H2739" i="1" s="1"/>
  <c r="I2739" i="1" s="1"/>
  <c r="G2743" i="1"/>
  <c r="H2743" i="1" s="1"/>
  <c r="I2743" i="1" s="1"/>
  <c r="G2747" i="1"/>
  <c r="H2747" i="1" s="1"/>
  <c r="I2747" i="1" s="1"/>
  <c r="G2751" i="1"/>
  <c r="H2751" i="1" s="1"/>
  <c r="I2751" i="1" s="1"/>
  <c r="G2755" i="1"/>
  <c r="H2755" i="1" s="1"/>
  <c r="I2755" i="1" s="1"/>
  <c r="G2759" i="1"/>
  <c r="H2759" i="1" s="1"/>
  <c r="I2759" i="1" s="1"/>
  <c r="G2763" i="1"/>
  <c r="H2763" i="1" s="1"/>
  <c r="I2763" i="1" s="1"/>
  <c r="G2767" i="1"/>
  <c r="H2767" i="1" s="1"/>
  <c r="I2767" i="1" s="1"/>
  <c r="G2771" i="1"/>
  <c r="H2771" i="1" s="1"/>
  <c r="I2771" i="1" s="1"/>
  <c r="G2775" i="1"/>
  <c r="H2775" i="1" s="1"/>
  <c r="I2775" i="1" s="1"/>
  <c r="G2795" i="1"/>
  <c r="H2795" i="1" s="1"/>
  <c r="I2795" i="1" s="1"/>
  <c r="G2799" i="1"/>
  <c r="H2799" i="1" s="1"/>
  <c r="I2799" i="1" s="1"/>
  <c r="G2803" i="1"/>
  <c r="H2803" i="1" s="1"/>
  <c r="I2803" i="1" s="1"/>
  <c r="G2807" i="1"/>
  <c r="H2807" i="1" s="1"/>
  <c r="I2807" i="1" s="1"/>
  <c r="G2811" i="1"/>
  <c r="H2811" i="1" s="1"/>
  <c r="I2811" i="1" s="1"/>
  <c r="G2815" i="1"/>
  <c r="H2815" i="1" s="1"/>
  <c r="I2815" i="1" s="1"/>
  <c r="G2819" i="1"/>
  <c r="H2819" i="1" s="1"/>
  <c r="I2819" i="1" s="1"/>
  <c r="G2827" i="1"/>
  <c r="H2827" i="1" s="1"/>
  <c r="I2827" i="1"/>
  <c r="G2851" i="1"/>
  <c r="H2851" i="1" s="1"/>
  <c r="I2851" i="1" s="1"/>
  <c r="G2855" i="1"/>
  <c r="H2855" i="1" s="1"/>
  <c r="I2855" i="1" s="1"/>
  <c r="G2859" i="1"/>
  <c r="H2859" i="1" s="1"/>
  <c r="I2859" i="1" s="1"/>
  <c r="G2863" i="1"/>
  <c r="H2863" i="1" s="1"/>
  <c r="I2863" i="1" s="1"/>
  <c r="G2867" i="1"/>
  <c r="H2867" i="1" s="1"/>
  <c r="I2867" i="1" s="1"/>
  <c r="G2871" i="1"/>
  <c r="H2871" i="1" s="1"/>
  <c r="I2871" i="1" s="1"/>
  <c r="G2875" i="1"/>
  <c r="H2875" i="1" s="1"/>
  <c r="I2875" i="1" s="1"/>
  <c r="G2895" i="1"/>
  <c r="H2895" i="1" s="1"/>
  <c r="I2895" i="1" s="1"/>
  <c r="G2903" i="1"/>
  <c r="H2903" i="1" s="1"/>
  <c r="I2903" i="1"/>
  <c r="G2907" i="1"/>
  <c r="H2907" i="1" s="1"/>
  <c r="I2907" i="1"/>
  <c r="G2911" i="1"/>
  <c r="H2911" i="1" s="1"/>
  <c r="I2911" i="1"/>
  <c r="G2915" i="1"/>
  <c r="H2915" i="1" s="1"/>
  <c r="I2915" i="1"/>
  <c r="G2919" i="1"/>
  <c r="H2919" i="1" s="1"/>
  <c r="I2919" i="1"/>
  <c r="G2923" i="1"/>
  <c r="H2923" i="1" s="1"/>
  <c r="I2923" i="1"/>
  <c r="G2927" i="1"/>
  <c r="H2927" i="1" s="1"/>
  <c r="I2927" i="1"/>
  <c r="G2931" i="1"/>
  <c r="H2931" i="1" s="1"/>
  <c r="I2931" i="1"/>
  <c r="G2935" i="1"/>
  <c r="H2935" i="1" s="1"/>
  <c r="I2935" i="1"/>
  <c r="G2939" i="1"/>
  <c r="H2939" i="1" s="1"/>
  <c r="I2939" i="1"/>
  <c r="G2943" i="1"/>
  <c r="H2943" i="1" s="1"/>
  <c r="I2943" i="1"/>
  <c r="G2947" i="1"/>
  <c r="H2947" i="1" s="1"/>
  <c r="I2947" i="1"/>
  <c r="G2951" i="1"/>
  <c r="H2951" i="1" s="1"/>
  <c r="I2951" i="1"/>
  <c r="G2955" i="1"/>
  <c r="H2955" i="1" s="1"/>
  <c r="I2955" i="1"/>
  <c r="G2959" i="1"/>
  <c r="H2959" i="1" s="1"/>
  <c r="I2959" i="1"/>
  <c r="G2963" i="1"/>
  <c r="H2963" i="1" s="1"/>
  <c r="I2963" i="1"/>
  <c r="G2967" i="1"/>
  <c r="H2967" i="1" s="1"/>
  <c r="I2967" i="1"/>
  <c r="G2971" i="1"/>
  <c r="H2971" i="1" s="1"/>
  <c r="I2971" i="1"/>
  <c r="G2975" i="1"/>
  <c r="H2975" i="1" s="1"/>
  <c r="I2975" i="1"/>
  <c r="G2979" i="1"/>
  <c r="H2979" i="1" s="1"/>
  <c r="I2979" i="1"/>
  <c r="G2983" i="1"/>
  <c r="H2983" i="1" s="1"/>
  <c r="I2983" i="1"/>
  <c r="G2987" i="1"/>
  <c r="H2987" i="1" s="1"/>
  <c r="I2987" i="1"/>
  <c r="G2991" i="1"/>
  <c r="H2991" i="1" s="1"/>
  <c r="I2991" i="1"/>
  <c r="G2995" i="1"/>
  <c r="H2995" i="1" s="1"/>
  <c r="I2995" i="1"/>
  <c r="G2999" i="1"/>
  <c r="H2999" i="1" s="1"/>
  <c r="I2999" i="1"/>
  <c r="G3003" i="1"/>
  <c r="H3003" i="1" s="1"/>
  <c r="I3003" i="1"/>
  <c r="G3007" i="1"/>
  <c r="H3007" i="1" s="1"/>
  <c r="I3007" i="1"/>
  <c r="G3011" i="1"/>
  <c r="H3011" i="1" s="1"/>
  <c r="I3011" i="1"/>
  <c r="G3015" i="1"/>
  <c r="H3015" i="1" s="1"/>
  <c r="I3015" i="1"/>
  <c r="G3019" i="1"/>
  <c r="H3019" i="1" s="1"/>
  <c r="I3019" i="1"/>
  <c r="G3023" i="1"/>
  <c r="H3023" i="1" s="1"/>
  <c r="I3023" i="1"/>
  <c r="G3027" i="1"/>
  <c r="H3027" i="1" s="1"/>
  <c r="I3027" i="1"/>
  <c r="G3031" i="1"/>
  <c r="H3031" i="1" s="1"/>
  <c r="I3031" i="1"/>
  <c r="G3043" i="1"/>
  <c r="H3043" i="1" s="1"/>
  <c r="I3043" i="1" s="1"/>
  <c r="G3047" i="1"/>
  <c r="H3047" i="1" s="1"/>
  <c r="I3047" i="1"/>
  <c r="G3051" i="1"/>
  <c r="H3051" i="1" s="1"/>
  <c r="I3051" i="1" s="1"/>
  <c r="G3055" i="1"/>
  <c r="H3055" i="1" s="1"/>
  <c r="I3055" i="1"/>
  <c r="G3059" i="1"/>
  <c r="H3059" i="1" s="1"/>
  <c r="I3059" i="1" s="1"/>
  <c r="G3063" i="1"/>
  <c r="H3063" i="1" s="1"/>
  <c r="I3063" i="1"/>
  <c r="G3067" i="1"/>
  <c r="H3067" i="1" s="1"/>
  <c r="I3067" i="1" s="1"/>
  <c r="G3071" i="1"/>
  <c r="H3071" i="1" s="1"/>
  <c r="I3071" i="1"/>
  <c r="G3075" i="1"/>
  <c r="H3075" i="1" s="1"/>
  <c r="I3075" i="1" s="1"/>
  <c r="G3079" i="1"/>
  <c r="H3079" i="1" s="1"/>
  <c r="I3079" i="1" s="1"/>
  <c r="G3083" i="1"/>
  <c r="H3083" i="1" s="1"/>
  <c r="I3083" i="1" s="1"/>
  <c r="G3087" i="1"/>
  <c r="H3087" i="1" s="1"/>
  <c r="I3087" i="1" s="1"/>
  <c r="G3091" i="1"/>
  <c r="H3091" i="1" s="1"/>
  <c r="I3091" i="1" s="1"/>
  <c r="G3095" i="1"/>
  <c r="H3095" i="1" s="1"/>
  <c r="I3095" i="1"/>
  <c r="G3099" i="1"/>
  <c r="H3099" i="1" s="1"/>
  <c r="I3099" i="1"/>
  <c r="G3103" i="1"/>
  <c r="H3103" i="1" s="1"/>
  <c r="I3103" i="1"/>
  <c r="G3107" i="1"/>
  <c r="H3107" i="1" s="1"/>
  <c r="I3107" i="1" s="1"/>
  <c r="G3111" i="1"/>
  <c r="H3111" i="1" s="1"/>
  <c r="I3111" i="1"/>
  <c r="G3115" i="1"/>
  <c r="H3115" i="1" s="1"/>
  <c r="I3115" i="1" s="1"/>
  <c r="G3119" i="1"/>
  <c r="H3119" i="1" s="1"/>
  <c r="I3119" i="1"/>
  <c r="G3123" i="1"/>
  <c r="H3123" i="1" s="1"/>
  <c r="I3123" i="1" s="1"/>
  <c r="G3127" i="1"/>
  <c r="H3127" i="1" s="1"/>
  <c r="I3127" i="1"/>
  <c r="G3131" i="1"/>
  <c r="H3131" i="1" s="1"/>
  <c r="I3131" i="1" s="1"/>
  <c r="G3135" i="1"/>
  <c r="H3135" i="1" s="1"/>
  <c r="I3135" i="1" s="1"/>
  <c r="G3139" i="1"/>
  <c r="H3139" i="1" s="1"/>
  <c r="I3139" i="1" s="1"/>
  <c r="G3143" i="1"/>
  <c r="H3143" i="1" s="1"/>
  <c r="I3143" i="1" s="1"/>
  <c r="G3147" i="1"/>
  <c r="H3147" i="1" s="1"/>
  <c r="I3147" i="1" s="1"/>
  <c r="G3151" i="1"/>
  <c r="H3151" i="1" s="1"/>
  <c r="I3151" i="1" s="1"/>
  <c r="G3155" i="1"/>
  <c r="H3155" i="1" s="1"/>
  <c r="I3155" i="1" s="1"/>
  <c r="G3159" i="1"/>
  <c r="H3159" i="1" s="1"/>
  <c r="I3159" i="1" s="1"/>
  <c r="G3163" i="1"/>
  <c r="H3163" i="1" s="1"/>
  <c r="I3163" i="1" s="1"/>
  <c r="G3167" i="1"/>
  <c r="H3167" i="1" s="1"/>
  <c r="I3167" i="1" s="1"/>
  <c r="G3171" i="1"/>
  <c r="H3171" i="1" s="1"/>
  <c r="I3171" i="1" s="1"/>
  <c r="G3175" i="1"/>
  <c r="H3175" i="1" s="1"/>
  <c r="I3175" i="1" s="1"/>
  <c r="G3179" i="1"/>
  <c r="H3179" i="1" s="1"/>
  <c r="I3179" i="1" s="1"/>
  <c r="G3183" i="1"/>
  <c r="H3183" i="1" s="1"/>
  <c r="I3183" i="1" s="1"/>
  <c r="G3187" i="1"/>
  <c r="H3187" i="1" s="1"/>
  <c r="I3187" i="1" s="1"/>
  <c r="G3191" i="1"/>
  <c r="H3191" i="1" s="1"/>
  <c r="I3191" i="1" s="1"/>
  <c r="G3195" i="1"/>
  <c r="H3195" i="1" s="1"/>
  <c r="I3195" i="1" s="1"/>
  <c r="G3199" i="1"/>
  <c r="H3199" i="1" s="1"/>
  <c r="I3199" i="1" s="1"/>
  <c r="G3215" i="1"/>
  <c r="H3215" i="1" s="1"/>
  <c r="I3215" i="1"/>
  <c r="G3219" i="1"/>
  <c r="H3219" i="1" s="1"/>
  <c r="I3219" i="1"/>
  <c r="G3223" i="1"/>
  <c r="H3223" i="1" s="1"/>
  <c r="I3223" i="1"/>
  <c r="G3227" i="1"/>
  <c r="H3227" i="1" s="1"/>
  <c r="I3227" i="1"/>
  <c r="G3231" i="1"/>
  <c r="H3231" i="1" s="1"/>
  <c r="I3231" i="1"/>
  <c r="G3235" i="1"/>
  <c r="H3235" i="1" s="1"/>
  <c r="I3235" i="1"/>
  <c r="G3239" i="1"/>
  <c r="H3239" i="1" s="1"/>
  <c r="I3239" i="1"/>
  <c r="G3243" i="1"/>
  <c r="H3243" i="1" s="1"/>
  <c r="I3243" i="1"/>
  <c r="G3247" i="1"/>
  <c r="H3247" i="1" s="1"/>
  <c r="I3247" i="1"/>
  <c r="G3259" i="1"/>
  <c r="H3259" i="1" s="1"/>
  <c r="I3259" i="1" s="1"/>
  <c r="G3263" i="1"/>
  <c r="H3263" i="1" s="1"/>
  <c r="I3263" i="1"/>
  <c r="G3283" i="1"/>
  <c r="H3283" i="1" s="1"/>
  <c r="I3283" i="1" s="1"/>
  <c r="G3295" i="1"/>
  <c r="H3295" i="1" s="1"/>
  <c r="I3295" i="1" s="1"/>
  <c r="G3299" i="1"/>
  <c r="H3299" i="1" s="1"/>
  <c r="I3299" i="1"/>
  <c r="G3351" i="1"/>
  <c r="H3351" i="1" s="1"/>
  <c r="I3351" i="1" s="1"/>
  <c r="G3355" i="1"/>
  <c r="H3355" i="1" s="1"/>
  <c r="I3355" i="1"/>
  <c r="G3359" i="1"/>
  <c r="H3359" i="1" s="1"/>
  <c r="I3359" i="1" s="1"/>
  <c r="G3395" i="1"/>
  <c r="H3395" i="1" s="1"/>
  <c r="I3395" i="1"/>
  <c r="G3419" i="1"/>
  <c r="H3419" i="1" s="1"/>
  <c r="I3419" i="1" s="1"/>
  <c r="G3423" i="1"/>
  <c r="H3423" i="1" s="1"/>
  <c r="I3423" i="1" s="1"/>
  <c r="G3427" i="1"/>
  <c r="H3427" i="1" s="1"/>
  <c r="I3427" i="1" s="1"/>
  <c r="G3447" i="1"/>
  <c r="H3447" i="1" s="1"/>
  <c r="I3447" i="1" s="1"/>
  <c r="G3451" i="1"/>
  <c r="H3451" i="1" s="1"/>
  <c r="I3451" i="1" s="1"/>
  <c r="G3459" i="1"/>
  <c r="H3459" i="1" s="1"/>
  <c r="I3459" i="1" s="1"/>
  <c r="G3463" i="1"/>
  <c r="H3463" i="1" s="1"/>
  <c r="I3463" i="1"/>
  <c r="G3467" i="1"/>
  <c r="H3467" i="1" s="1"/>
  <c r="I3467" i="1" s="1"/>
  <c r="G3475" i="1"/>
  <c r="H3475" i="1" s="1"/>
  <c r="I3475" i="1" s="1"/>
  <c r="G733" i="1"/>
  <c r="H733" i="1" s="1"/>
  <c r="G765" i="1"/>
  <c r="H765" i="1" s="1"/>
  <c r="G1553" i="1"/>
  <c r="H1553" i="1" s="1"/>
  <c r="I733" i="1"/>
  <c r="I765" i="1"/>
  <c r="I1553" i="1"/>
  <c r="G150" i="1"/>
  <c r="H150" i="1" s="1"/>
  <c r="I150" i="1" s="1"/>
  <c r="G154" i="1"/>
  <c r="H154" i="1" s="1"/>
  <c r="I154" i="1" s="1"/>
  <c r="G162" i="1"/>
  <c r="H162" i="1" s="1"/>
  <c r="I162" i="1"/>
  <c r="G174" i="1"/>
  <c r="H174" i="1" s="1"/>
  <c r="I174" i="1" s="1"/>
  <c r="G182" i="1"/>
  <c r="H182" i="1" s="1"/>
  <c r="I182" i="1" s="1"/>
  <c r="G190" i="1"/>
  <c r="H190" i="1" s="1"/>
  <c r="I190" i="1"/>
  <c r="G198" i="1"/>
  <c r="H198" i="1" s="1"/>
  <c r="I198" i="1" s="1"/>
  <c r="G234" i="1"/>
  <c r="H234" i="1" s="1"/>
  <c r="I234" i="1" s="1"/>
  <c r="G242" i="1"/>
  <c r="H242" i="1" s="1"/>
  <c r="I242" i="1"/>
  <c r="G246" i="1"/>
  <c r="H246" i="1" s="1"/>
  <c r="I246" i="1" s="1"/>
  <c r="G250" i="1"/>
  <c r="H250" i="1" s="1"/>
  <c r="I250" i="1"/>
  <c r="G262" i="1"/>
  <c r="H262" i="1" s="1"/>
  <c r="I262" i="1" s="1"/>
  <c r="G266" i="1"/>
  <c r="H266" i="1" s="1"/>
  <c r="I266" i="1" s="1"/>
  <c r="G286" i="1"/>
  <c r="H286" i="1" s="1"/>
  <c r="I286" i="1" s="1"/>
  <c r="G294" i="1"/>
  <c r="H294" i="1" s="1"/>
  <c r="I294" i="1"/>
  <c r="G302" i="1"/>
  <c r="H302" i="1" s="1"/>
  <c r="I302" i="1" s="1"/>
  <c r="G310" i="1"/>
  <c r="H310" i="1" s="1"/>
  <c r="I310" i="1" s="1"/>
  <c r="G318" i="1"/>
  <c r="H318" i="1" s="1"/>
  <c r="I318" i="1" s="1"/>
  <c r="G326" i="1"/>
  <c r="H326" i="1" s="1"/>
  <c r="I326" i="1"/>
  <c r="G330" i="1"/>
  <c r="H330" i="1" s="1"/>
  <c r="I330" i="1" s="1"/>
  <c r="G334" i="1"/>
  <c r="H334" i="1" s="1"/>
  <c r="I334" i="1"/>
  <c r="G342" i="1"/>
  <c r="H342" i="1" s="1"/>
  <c r="I342" i="1" s="1"/>
  <c r="G350" i="1"/>
  <c r="H350" i="1" s="1"/>
  <c r="I350" i="1" s="1"/>
  <c r="G358" i="1"/>
  <c r="H358" i="1" s="1"/>
  <c r="I358" i="1" s="1"/>
  <c r="G366" i="1"/>
  <c r="H366" i="1" s="1"/>
  <c r="I366" i="1"/>
  <c r="G374" i="1"/>
  <c r="H374" i="1" s="1"/>
  <c r="I374" i="1" s="1"/>
  <c r="G382" i="1"/>
  <c r="H382" i="1" s="1"/>
  <c r="I382" i="1" s="1"/>
  <c r="G390" i="1"/>
  <c r="H390" i="1" s="1"/>
  <c r="I390" i="1" s="1"/>
  <c r="G394" i="1"/>
  <c r="H394" i="1" s="1"/>
  <c r="I394" i="1" s="1"/>
  <c r="G398" i="1"/>
  <c r="H398" i="1" s="1"/>
  <c r="I398" i="1" s="1"/>
  <c r="G406" i="1"/>
  <c r="H406" i="1" s="1"/>
  <c r="I406" i="1"/>
  <c r="G414" i="1"/>
  <c r="H414" i="1" s="1"/>
  <c r="I414" i="1" s="1"/>
  <c r="G422" i="1"/>
  <c r="H422" i="1" s="1"/>
  <c r="I422" i="1" s="1"/>
  <c r="G430" i="1"/>
  <c r="H430" i="1" s="1"/>
  <c r="I430" i="1" s="1"/>
  <c r="G438" i="1"/>
  <c r="H438" i="1" s="1"/>
  <c r="I438" i="1"/>
  <c r="G446" i="1"/>
  <c r="H446" i="1" s="1"/>
  <c r="I446" i="1" s="1"/>
  <c r="G454" i="1"/>
  <c r="H454" i="1" s="1"/>
  <c r="I454" i="1" s="1"/>
  <c r="G462" i="1"/>
  <c r="H462" i="1" s="1"/>
  <c r="I462" i="1" s="1"/>
  <c r="G470" i="1"/>
  <c r="H470" i="1" s="1"/>
  <c r="I470" i="1"/>
  <c r="G478" i="1"/>
  <c r="H478" i="1" s="1"/>
  <c r="I478" i="1" s="1"/>
  <c r="G482" i="1"/>
  <c r="H482" i="1" s="1"/>
  <c r="I482" i="1" s="1"/>
  <c r="G486" i="1"/>
  <c r="H486" i="1" s="1"/>
  <c r="I486" i="1" s="1"/>
  <c r="G494" i="1"/>
  <c r="H494" i="1" s="1"/>
  <c r="I494" i="1"/>
  <c r="G498" i="1"/>
  <c r="H498" i="1" s="1"/>
  <c r="I498" i="1"/>
  <c r="G502" i="1"/>
  <c r="H502" i="1" s="1"/>
  <c r="I502" i="1" s="1"/>
  <c r="G510" i="1"/>
  <c r="H510" i="1" s="1"/>
  <c r="I510" i="1" s="1"/>
  <c r="G554" i="1"/>
  <c r="H554" i="1" s="1"/>
  <c r="I554" i="1" s="1"/>
  <c r="G562" i="1"/>
  <c r="H562" i="1" s="1"/>
  <c r="I562" i="1"/>
  <c r="G570" i="1"/>
  <c r="H570" i="1" s="1"/>
  <c r="I570" i="1" s="1"/>
  <c r="G578" i="1"/>
  <c r="H578" i="1" s="1"/>
  <c r="I578" i="1" s="1"/>
  <c r="G586" i="1"/>
  <c r="H586" i="1" s="1"/>
  <c r="I586" i="1" s="1"/>
  <c r="G594" i="1"/>
  <c r="H594" i="1" s="1"/>
  <c r="I594" i="1"/>
  <c r="G638" i="1"/>
  <c r="H638" i="1" s="1"/>
  <c r="I638" i="1" s="1"/>
  <c r="G642" i="1"/>
  <c r="H642" i="1" s="1"/>
  <c r="I642" i="1" s="1"/>
  <c r="G658" i="1"/>
  <c r="H658" i="1" s="1"/>
  <c r="I658" i="1" s="1"/>
  <c r="G682" i="1"/>
  <c r="H682" i="1" s="1"/>
  <c r="I682" i="1"/>
  <c r="G706" i="1"/>
  <c r="H706" i="1" s="1"/>
  <c r="I706" i="1" s="1"/>
  <c r="G710" i="1"/>
  <c r="H710" i="1" s="1"/>
  <c r="I710" i="1" s="1"/>
  <c r="G714" i="1"/>
  <c r="H714" i="1" s="1"/>
  <c r="I714" i="1" s="1"/>
  <c r="G718" i="1"/>
  <c r="H718" i="1" s="1"/>
  <c r="I718" i="1" s="1"/>
  <c r="G722" i="1"/>
  <c r="H722" i="1" s="1"/>
  <c r="I722" i="1" s="1"/>
  <c r="G726" i="1"/>
  <c r="H726" i="1" s="1"/>
  <c r="I726" i="1" s="1"/>
  <c r="G730" i="1"/>
  <c r="H730" i="1" s="1"/>
  <c r="I730" i="1" s="1"/>
  <c r="G734" i="1"/>
  <c r="H734" i="1" s="1"/>
  <c r="I734" i="1" s="1"/>
  <c r="G738" i="1"/>
  <c r="H738" i="1" s="1"/>
  <c r="I738" i="1" s="1"/>
  <c r="G742" i="1"/>
  <c r="H742" i="1" s="1"/>
  <c r="I742" i="1" s="1"/>
  <c r="G762" i="1"/>
  <c r="H762" i="1" s="1"/>
  <c r="I762" i="1" s="1"/>
  <c r="G766" i="1"/>
  <c r="H766" i="1" s="1"/>
  <c r="I766" i="1" s="1"/>
  <c r="G786" i="1"/>
  <c r="H786" i="1" s="1"/>
  <c r="I786" i="1"/>
  <c r="G790" i="1"/>
  <c r="H790" i="1" s="1"/>
  <c r="I790" i="1"/>
  <c r="G794" i="1"/>
  <c r="H794" i="1" s="1"/>
  <c r="I794" i="1"/>
  <c r="G798" i="1"/>
  <c r="H798" i="1" s="1"/>
  <c r="I798" i="1"/>
  <c r="G806" i="1"/>
  <c r="H806" i="1" s="1"/>
  <c r="I806" i="1"/>
  <c r="G890" i="1"/>
  <c r="H890" i="1" s="1"/>
  <c r="I890" i="1" s="1"/>
  <c r="G894" i="1"/>
  <c r="H894" i="1" s="1"/>
  <c r="I894" i="1" s="1"/>
  <c r="G934" i="1"/>
  <c r="H934" i="1" s="1"/>
  <c r="I934" i="1"/>
  <c r="G942" i="1"/>
  <c r="H942" i="1" s="1"/>
  <c r="I942" i="1" s="1"/>
  <c r="G1054" i="1"/>
  <c r="H1054" i="1" s="1"/>
  <c r="I1054" i="1"/>
  <c r="G1178" i="1"/>
  <c r="H1178" i="1" s="1"/>
  <c r="I1178" i="1" s="1"/>
  <c r="G1198" i="1"/>
  <c r="H1198" i="1" s="1"/>
  <c r="I1198" i="1" s="1"/>
  <c r="G1246" i="1"/>
  <c r="H1246" i="1" s="1"/>
  <c r="I1246" i="1"/>
  <c r="G1254" i="1"/>
  <c r="H1254" i="1" s="1"/>
  <c r="I1254" i="1" s="1"/>
  <c r="G1390" i="1"/>
  <c r="H1390" i="1" s="1"/>
  <c r="I1390" i="1"/>
  <c r="G1426" i="1"/>
  <c r="H1426" i="1" s="1"/>
  <c r="I1426" i="1"/>
  <c r="G1430" i="1"/>
  <c r="H1430" i="1" s="1"/>
  <c r="I1430" i="1"/>
  <c r="G1434" i="1"/>
  <c r="H1434" i="1" s="1"/>
  <c r="I1434" i="1"/>
  <c r="G1438" i="1"/>
  <c r="H1438" i="1" s="1"/>
  <c r="I1438" i="1"/>
  <c r="G1442" i="1"/>
  <c r="H1442" i="1" s="1"/>
  <c r="I1442" i="1" s="1"/>
  <c r="G1446" i="1"/>
  <c r="H1446" i="1" s="1"/>
  <c r="I1446" i="1" s="1"/>
  <c r="G1450" i="1"/>
  <c r="H1450" i="1" s="1"/>
  <c r="I1450" i="1" s="1"/>
  <c r="G1454" i="1"/>
  <c r="H1454" i="1" s="1"/>
  <c r="I1454" i="1"/>
  <c r="G1458" i="1"/>
  <c r="H1458" i="1" s="1"/>
  <c r="I1458" i="1" s="1"/>
  <c r="G1462" i="1"/>
  <c r="H1462" i="1" s="1"/>
  <c r="I1462" i="1"/>
  <c r="G1466" i="1"/>
  <c r="H1466" i="1" s="1"/>
  <c r="I1466" i="1" s="1"/>
  <c r="G1470" i="1"/>
  <c r="H1470" i="1" s="1"/>
  <c r="I1470" i="1"/>
  <c r="G1474" i="1"/>
  <c r="H1474" i="1" s="1"/>
  <c r="I1474" i="1" s="1"/>
  <c r="G1478" i="1"/>
  <c r="H1478" i="1" s="1"/>
  <c r="I1478" i="1"/>
  <c r="G1482" i="1"/>
  <c r="H1482" i="1" s="1"/>
  <c r="I1482" i="1" s="1"/>
  <c r="G1486" i="1"/>
  <c r="H1486" i="1" s="1"/>
  <c r="I1486" i="1"/>
  <c r="G1490" i="1"/>
  <c r="H1490" i="1" s="1"/>
  <c r="I1490" i="1" s="1"/>
  <c r="G1506" i="1"/>
  <c r="H1506" i="1" s="1"/>
  <c r="I1506" i="1" s="1"/>
  <c r="G1510" i="1"/>
  <c r="H1510" i="1" s="1"/>
  <c r="I1510" i="1"/>
  <c r="G1526" i="1"/>
  <c r="H1526" i="1" s="1"/>
  <c r="I1526" i="1" s="1"/>
  <c r="G1538" i="1"/>
  <c r="H1538" i="1" s="1"/>
  <c r="I1538" i="1" s="1"/>
  <c r="G1542" i="1"/>
  <c r="H1542" i="1" s="1"/>
  <c r="I1542" i="1" s="1"/>
  <c r="G1546" i="1"/>
  <c r="H1546" i="1" s="1"/>
  <c r="I1546" i="1" s="1"/>
  <c r="G1550" i="1"/>
  <c r="H1550" i="1" s="1"/>
  <c r="I1550" i="1" s="1"/>
  <c r="G1554" i="1"/>
  <c r="H1554" i="1" s="1"/>
  <c r="I1554" i="1" s="1"/>
  <c r="G1558" i="1"/>
  <c r="H1558" i="1" s="1"/>
  <c r="I1558" i="1" s="1"/>
  <c r="G1562" i="1"/>
  <c r="H1562" i="1" s="1"/>
  <c r="I1562" i="1" s="1"/>
  <c r="G1566" i="1"/>
  <c r="H1566" i="1" s="1"/>
  <c r="I1566" i="1" s="1"/>
  <c r="G1570" i="1"/>
  <c r="H1570" i="1" s="1"/>
  <c r="I1570" i="1" s="1"/>
  <c r="G1574" i="1"/>
  <c r="H1574" i="1" s="1"/>
  <c r="I1574" i="1" s="1"/>
  <c r="G1578" i="1"/>
  <c r="H1578" i="1" s="1"/>
  <c r="I1578" i="1" s="1"/>
  <c r="G1590" i="1"/>
  <c r="H1590" i="1" s="1"/>
  <c r="I1590" i="1" s="1"/>
  <c r="G1602" i="1"/>
  <c r="H1602" i="1" s="1"/>
  <c r="I1602" i="1" s="1"/>
  <c r="G1610" i="1"/>
  <c r="H1610" i="1" s="1"/>
  <c r="I1610" i="1"/>
  <c r="G1634" i="1"/>
  <c r="H1634" i="1" s="1"/>
  <c r="I1634" i="1" s="1"/>
  <c r="G1638" i="1"/>
  <c r="H1638" i="1" s="1"/>
  <c r="I1638" i="1" s="1"/>
  <c r="G1662" i="1"/>
  <c r="H1662" i="1" s="1"/>
  <c r="I1662" i="1" s="1"/>
  <c r="G1666" i="1"/>
  <c r="H1666" i="1" s="1"/>
  <c r="I1666" i="1" s="1"/>
  <c r="G1670" i="1"/>
  <c r="H1670" i="1" s="1"/>
  <c r="I1670" i="1" s="1"/>
  <c r="G1674" i="1"/>
  <c r="H1674" i="1" s="1"/>
  <c r="I1674" i="1" s="1"/>
  <c r="G1774" i="1"/>
  <c r="H1774" i="1" s="1"/>
  <c r="I1774" i="1"/>
  <c r="G1782" i="1"/>
  <c r="H1782" i="1" s="1"/>
  <c r="I1782" i="1" s="1"/>
  <c r="G1790" i="1"/>
  <c r="H1790" i="1" s="1"/>
  <c r="I1790" i="1"/>
  <c r="G1814" i="1"/>
  <c r="H1814" i="1" s="1"/>
  <c r="I1814" i="1" s="1"/>
  <c r="G1826" i="1"/>
  <c r="H1826" i="1" s="1"/>
  <c r="I1826" i="1" s="1"/>
  <c r="G1830" i="1"/>
  <c r="H1830" i="1" s="1"/>
  <c r="I1830" i="1" s="1"/>
  <c r="G1838" i="1"/>
  <c r="H1838" i="1" s="1"/>
  <c r="I1838" i="1"/>
  <c r="G1842" i="1"/>
  <c r="H1842" i="1" s="1"/>
  <c r="I1842" i="1"/>
  <c r="G1846" i="1"/>
  <c r="H1846" i="1" s="1"/>
  <c r="I1846" i="1"/>
  <c r="G1854" i="1"/>
  <c r="H1854" i="1" s="1"/>
  <c r="I1854" i="1" s="1"/>
  <c r="G1858" i="1"/>
  <c r="H1858" i="1" s="1"/>
  <c r="I1858" i="1" s="1"/>
  <c r="G1862" i="1"/>
  <c r="H1862" i="1" s="1"/>
  <c r="I1862" i="1" s="1"/>
  <c r="G1870" i="1"/>
  <c r="H1870" i="1" s="1"/>
  <c r="I1870" i="1"/>
  <c r="G1886" i="1"/>
  <c r="H1886" i="1" s="1"/>
  <c r="I1886" i="1" s="1"/>
  <c r="G1890" i="1"/>
  <c r="H1890" i="1" s="1"/>
  <c r="I1890" i="1" s="1"/>
  <c r="G1894" i="1"/>
  <c r="H1894" i="1" s="1"/>
  <c r="I1894" i="1" s="1"/>
  <c r="G1922" i="1"/>
  <c r="H1922" i="1" s="1"/>
  <c r="I1922" i="1" s="1"/>
  <c r="G1926" i="1"/>
  <c r="H1926" i="1" s="1"/>
  <c r="I1926" i="1" s="1"/>
  <c r="G1938" i="1"/>
  <c r="H1938" i="1" s="1"/>
  <c r="I1938" i="1" s="1"/>
  <c r="G1942" i="1"/>
  <c r="H1942" i="1" s="1"/>
  <c r="I1942" i="1" s="1"/>
  <c r="G1958" i="1"/>
  <c r="H1958" i="1" s="1"/>
  <c r="I1958" i="1"/>
  <c r="G1966" i="1"/>
  <c r="H1966" i="1" s="1"/>
  <c r="I1966" i="1" s="1"/>
  <c r="G1970" i="1"/>
  <c r="H1970" i="1" s="1"/>
  <c r="I1970" i="1" s="1"/>
  <c r="G1974" i="1"/>
  <c r="H1974" i="1" s="1"/>
  <c r="I1974" i="1" s="1"/>
  <c r="G1982" i="1"/>
  <c r="H1982" i="1" s="1"/>
  <c r="I1982" i="1"/>
  <c r="G2014" i="1"/>
  <c r="H2014" i="1" s="1"/>
  <c r="I2014" i="1" s="1"/>
  <c r="G2018" i="1"/>
  <c r="H2018" i="1" s="1"/>
  <c r="I2018" i="1" s="1"/>
  <c r="G2022" i="1"/>
  <c r="H2022" i="1" s="1"/>
  <c r="I2022" i="1" s="1"/>
  <c r="G2050" i="1"/>
  <c r="H2050" i="1" s="1"/>
  <c r="I2050" i="1" s="1"/>
  <c r="G2054" i="1"/>
  <c r="H2054" i="1" s="1"/>
  <c r="I2054" i="1" s="1"/>
  <c r="G2062" i="1"/>
  <c r="H2062" i="1" s="1"/>
  <c r="I2062" i="1"/>
  <c r="G2066" i="1"/>
  <c r="H2066" i="1" s="1"/>
  <c r="I2066" i="1"/>
  <c r="G2070" i="1"/>
  <c r="H2070" i="1" s="1"/>
  <c r="I2070" i="1"/>
  <c r="G2078" i="1"/>
  <c r="H2078" i="1" s="1"/>
  <c r="I2078" i="1" s="1"/>
  <c r="G2082" i="1"/>
  <c r="H2082" i="1" s="1"/>
  <c r="I2082" i="1" s="1"/>
  <c r="G2086" i="1"/>
  <c r="H2086" i="1" s="1"/>
  <c r="I2086" i="1" s="1"/>
  <c r="G2094" i="1"/>
  <c r="H2094" i="1" s="1"/>
  <c r="I2094" i="1"/>
  <c r="G2194" i="1"/>
  <c r="H2194" i="1" s="1"/>
  <c r="I2194" i="1"/>
  <c r="G2198" i="1"/>
  <c r="H2198" i="1" s="1"/>
  <c r="I2198" i="1"/>
  <c r="G2242" i="1"/>
  <c r="H2242" i="1" s="1"/>
  <c r="I2242" i="1"/>
  <c r="G2258" i="1"/>
  <c r="H2258" i="1" s="1"/>
  <c r="I2258" i="1" s="1"/>
  <c r="G2262" i="1"/>
  <c r="H2262" i="1" s="1"/>
  <c r="I2262" i="1" s="1"/>
  <c r="G2274" i="1"/>
  <c r="H2274" i="1" s="1"/>
  <c r="I2274" i="1" s="1"/>
  <c r="G2290" i="1"/>
  <c r="H2290" i="1" s="1"/>
  <c r="I2290" i="1"/>
  <c r="G2306" i="1"/>
  <c r="H2306" i="1" s="1"/>
  <c r="I2306" i="1" s="1"/>
  <c r="G2310" i="1"/>
  <c r="H2310" i="1" s="1"/>
  <c r="I2310" i="1" s="1"/>
  <c r="G2322" i="1"/>
  <c r="H2322" i="1" s="1"/>
  <c r="I2322" i="1"/>
  <c r="G2370" i="1"/>
  <c r="H2370" i="1" s="1"/>
  <c r="I2370" i="1" s="1"/>
  <c r="G2386" i="1"/>
  <c r="H2386" i="1" s="1"/>
  <c r="I2386" i="1" s="1"/>
  <c r="G2398" i="1"/>
  <c r="H2398" i="1" s="1"/>
  <c r="I2398" i="1" s="1"/>
  <c r="G2402" i="1"/>
  <c r="H2402" i="1" s="1"/>
  <c r="I2402" i="1" s="1"/>
  <c r="G2406" i="1"/>
  <c r="H2406" i="1" s="1"/>
  <c r="I2406" i="1" s="1"/>
  <c r="G2414" i="1"/>
  <c r="H2414" i="1" s="1"/>
  <c r="I2414" i="1" s="1"/>
  <c r="G2418" i="1"/>
  <c r="H2418" i="1" s="1"/>
  <c r="I2418" i="1"/>
  <c r="G2422" i="1"/>
  <c r="H2422" i="1" s="1"/>
  <c r="I2422" i="1" s="1"/>
  <c r="G2426" i="1"/>
  <c r="H2426" i="1" s="1"/>
  <c r="I2426" i="1"/>
  <c r="G2434" i="1"/>
  <c r="H2434" i="1" s="1"/>
  <c r="I2434" i="1" s="1"/>
  <c r="G2438" i="1"/>
  <c r="H2438" i="1" s="1"/>
  <c r="I2438" i="1"/>
  <c r="G2442" i="1"/>
  <c r="H2442" i="1" s="1"/>
  <c r="I2442" i="1" s="1"/>
  <c r="G2446" i="1"/>
  <c r="H2446" i="1" s="1"/>
  <c r="I2446" i="1"/>
  <c r="G2450" i="1"/>
  <c r="H2450" i="1" s="1"/>
  <c r="I2450" i="1" s="1"/>
  <c r="G2454" i="1"/>
  <c r="H2454" i="1" s="1"/>
  <c r="I2454" i="1" s="1"/>
  <c r="G2458" i="1"/>
  <c r="H2458" i="1" s="1"/>
  <c r="I2458" i="1" s="1"/>
  <c r="G2466" i="1"/>
  <c r="H2466" i="1" s="1"/>
  <c r="I2466" i="1" s="1"/>
  <c r="G2474" i="1"/>
  <c r="H2474" i="1" s="1"/>
  <c r="I2474" i="1"/>
  <c r="G2482" i="1"/>
  <c r="H2482" i="1" s="1"/>
  <c r="I2482" i="1"/>
  <c r="G2486" i="1"/>
  <c r="H2486" i="1" s="1"/>
  <c r="I2486" i="1" s="1"/>
  <c r="G2490" i="1"/>
  <c r="H2490" i="1" s="1"/>
  <c r="I2490" i="1" s="1"/>
  <c r="G2498" i="1"/>
  <c r="H2498" i="1" s="1"/>
  <c r="I2498" i="1" s="1"/>
  <c r="G2550" i="1"/>
  <c r="H2550" i="1" s="1"/>
  <c r="I2550" i="1"/>
  <c r="G2554" i="1"/>
  <c r="H2554" i="1" s="1"/>
  <c r="I2554" i="1" s="1"/>
  <c r="G2566" i="1"/>
  <c r="H2566" i="1" s="1"/>
  <c r="I2566" i="1" s="1"/>
  <c r="G2578" i="1"/>
  <c r="H2578" i="1" s="1"/>
  <c r="I2578" i="1" s="1"/>
  <c r="G2582" i="1"/>
  <c r="H2582" i="1" s="1"/>
  <c r="I2582" i="1" s="1"/>
  <c r="G2586" i="1"/>
  <c r="H2586" i="1" s="1"/>
  <c r="I2586" i="1" s="1"/>
  <c r="G2614" i="1"/>
  <c r="H2614" i="1" s="1"/>
  <c r="I2614" i="1" s="1"/>
  <c r="G2634" i="1"/>
  <c r="H2634" i="1" s="1"/>
  <c r="I2634" i="1" s="1"/>
  <c r="G2646" i="1"/>
  <c r="H2646" i="1" s="1"/>
  <c r="I2646" i="1"/>
  <c r="G2650" i="1"/>
  <c r="H2650" i="1" s="1"/>
  <c r="I2650" i="1" s="1"/>
  <c r="G2674" i="1"/>
  <c r="H2674" i="1" s="1"/>
  <c r="I2674" i="1"/>
  <c r="G2678" i="1"/>
  <c r="H2678" i="1" s="1"/>
  <c r="I2678" i="1" s="1"/>
  <c r="G2702" i="1"/>
  <c r="H2702" i="1" s="1"/>
  <c r="I2702" i="1"/>
  <c r="G2706" i="1"/>
  <c r="H2706" i="1" s="1"/>
  <c r="I2706" i="1" s="1"/>
  <c r="G2710" i="1"/>
  <c r="H2710" i="1" s="1"/>
  <c r="I2710" i="1"/>
  <c r="G2714" i="1"/>
  <c r="H2714" i="1" s="1"/>
  <c r="I2714" i="1" s="1"/>
  <c r="G2722" i="1"/>
  <c r="H2722" i="1" s="1"/>
  <c r="I2722" i="1" s="1"/>
  <c r="G2730" i="1"/>
  <c r="H2730" i="1" s="1"/>
  <c r="I2730" i="1"/>
  <c r="G2758" i="1"/>
  <c r="H2758" i="1" s="1"/>
  <c r="I2758" i="1"/>
  <c r="G2762" i="1"/>
  <c r="H2762" i="1" s="1"/>
  <c r="I2762" i="1" s="1"/>
  <c r="G2798" i="1"/>
  <c r="H2798" i="1" s="1"/>
  <c r="I2798" i="1"/>
  <c r="G2806" i="1"/>
  <c r="H2806" i="1" s="1"/>
  <c r="I2806" i="1"/>
  <c r="G2810" i="1"/>
  <c r="H2810" i="1" s="1"/>
  <c r="I2810" i="1" s="1"/>
  <c r="G2822" i="1"/>
  <c r="H2822" i="1" s="1"/>
  <c r="I2822" i="1" s="1"/>
  <c r="G2830" i="1"/>
  <c r="H2830" i="1" s="1"/>
  <c r="I2830" i="1"/>
  <c r="G2838" i="1"/>
  <c r="H2838" i="1" s="1"/>
  <c r="I2838" i="1"/>
  <c r="G2854" i="1"/>
  <c r="H2854" i="1" s="1"/>
  <c r="I2854" i="1"/>
  <c r="G2858" i="1"/>
  <c r="H2858" i="1" s="1"/>
  <c r="I2858" i="1" s="1"/>
  <c r="G2862" i="1"/>
  <c r="H2862" i="1" s="1"/>
  <c r="I2862" i="1"/>
  <c r="G2866" i="1"/>
  <c r="H2866" i="1" s="1"/>
  <c r="I2866" i="1" s="1"/>
  <c r="G2870" i="1"/>
  <c r="H2870" i="1" s="1"/>
  <c r="I2870" i="1"/>
  <c r="G2874" i="1"/>
  <c r="H2874" i="1" s="1"/>
  <c r="I2874" i="1" s="1"/>
  <c r="G2898" i="1"/>
  <c r="H2898" i="1" s="1"/>
  <c r="I2898" i="1" s="1"/>
  <c r="G2906" i="1"/>
  <c r="H2906" i="1" s="1"/>
  <c r="I2906" i="1"/>
  <c r="G2914" i="1"/>
  <c r="H2914" i="1" s="1"/>
  <c r="I2914" i="1"/>
  <c r="G2918" i="1"/>
  <c r="H2918" i="1" s="1"/>
  <c r="I2918" i="1" s="1"/>
  <c r="G2922" i="1"/>
  <c r="H2922" i="1" s="1"/>
  <c r="I2922" i="1"/>
  <c r="G2926" i="1"/>
  <c r="H2926" i="1" s="1"/>
  <c r="I2926" i="1" s="1"/>
  <c r="G2930" i="1"/>
  <c r="H2930" i="1" s="1"/>
  <c r="I2930" i="1"/>
  <c r="G2934" i="1"/>
  <c r="H2934" i="1" s="1"/>
  <c r="I2934" i="1" s="1"/>
  <c r="G2938" i="1"/>
  <c r="H2938" i="1" s="1"/>
  <c r="I2938" i="1"/>
  <c r="G2946" i="1"/>
  <c r="H2946" i="1" s="1"/>
  <c r="I2946" i="1" s="1"/>
  <c r="G2950" i="1"/>
  <c r="H2950" i="1" s="1"/>
  <c r="I2950" i="1"/>
  <c r="G2954" i="1"/>
  <c r="H2954" i="1" s="1"/>
  <c r="I2954" i="1" s="1"/>
  <c r="G2958" i="1"/>
  <c r="H2958" i="1" s="1"/>
  <c r="I2958" i="1"/>
  <c r="G2962" i="1"/>
  <c r="H2962" i="1" s="1"/>
  <c r="I2962" i="1" s="1"/>
  <c r="G2966" i="1"/>
  <c r="H2966" i="1" s="1"/>
  <c r="I2966" i="1"/>
  <c r="G2970" i="1"/>
  <c r="H2970" i="1" s="1"/>
  <c r="I2970" i="1" s="1"/>
  <c r="G2978" i="1"/>
  <c r="H2978" i="1" s="1"/>
  <c r="I2978" i="1" s="1"/>
  <c r="G2982" i="1"/>
  <c r="H2982" i="1" s="1"/>
  <c r="I2982" i="1"/>
  <c r="G2986" i="1"/>
  <c r="H2986" i="1" s="1"/>
  <c r="I2986" i="1" s="1"/>
  <c r="G2990" i="1"/>
  <c r="H2990" i="1" s="1"/>
  <c r="I2990" i="1"/>
  <c r="G2994" i="1"/>
  <c r="H2994" i="1" s="1"/>
  <c r="I2994" i="1" s="1"/>
  <c r="G2998" i="1"/>
  <c r="H2998" i="1" s="1"/>
  <c r="I2998" i="1"/>
  <c r="I3002" i="1"/>
  <c r="G3002" i="1"/>
  <c r="H3002" i="1" s="1"/>
  <c r="G3010" i="1"/>
  <c r="H3010" i="1" s="1"/>
  <c r="I3010" i="1"/>
  <c r="G3014" i="1"/>
  <c r="H3014" i="1" s="1"/>
  <c r="I3014" i="1" s="1"/>
  <c r="G3018" i="1"/>
  <c r="H3018" i="1" s="1"/>
  <c r="I3018" i="1"/>
  <c r="G3022" i="1"/>
  <c r="H3022" i="1" s="1"/>
  <c r="I3022" i="1" s="1"/>
  <c r="G3026" i="1"/>
  <c r="H3026" i="1" s="1"/>
  <c r="I3026" i="1"/>
  <c r="G3030" i="1"/>
  <c r="H3030" i="1" s="1"/>
  <c r="I3030" i="1" s="1"/>
  <c r="G3042" i="1"/>
  <c r="H3042" i="1" s="1"/>
  <c r="I3042" i="1" s="1"/>
  <c r="G3046" i="1"/>
  <c r="H3046" i="1" s="1"/>
  <c r="I3046" i="1"/>
  <c r="G3050" i="1"/>
  <c r="H3050" i="1" s="1"/>
  <c r="I3050" i="1" s="1"/>
  <c r="G3054" i="1"/>
  <c r="H3054" i="1" s="1"/>
  <c r="I3054" i="1"/>
  <c r="G3058" i="1"/>
  <c r="H3058" i="1" s="1"/>
  <c r="I3058" i="1" s="1"/>
  <c r="G3062" i="1"/>
  <c r="H3062" i="1" s="1"/>
  <c r="I3062" i="1" s="1"/>
  <c r="G3066" i="1"/>
  <c r="H3066" i="1" s="1"/>
  <c r="I3066" i="1" s="1"/>
  <c r="G3074" i="1"/>
  <c r="H3074" i="1" s="1"/>
  <c r="I3074" i="1" s="1"/>
  <c r="G3078" i="1"/>
  <c r="H3078" i="1" s="1"/>
  <c r="I3078" i="1"/>
  <c r="G3082" i="1"/>
  <c r="H3082" i="1" s="1"/>
  <c r="I3082" i="1" s="1"/>
  <c r="G3086" i="1"/>
  <c r="H3086" i="1" s="1"/>
  <c r="I3086" i="1"/>
  <c r="G3090" i="1"/>
  <c r="H3090" i="1" s="1"/>
  <c r="I3090" i="1" s="1"/>
  <c r="G3094" i="1"/>
  <c r="H3094" i="1" s="1"/>
  <c r="I3094" i="1"/>
  <c r="G3098" i="1"/>
  <c r="H3098" i="1" s="1"/>
  <c r="I3098" i="1" s="1"/>
  <c r="G3106" i="1"/>
  <c r="H3106" i="1" s="1"/>
  <c r="I3106" i="1"/>
  <c r="G3110" i="1"/>
  <c r="H3110" i="1" s="1"/>
  <c r="I3110" i="1" s="1"/>
  <c r="G3114" i="1"/>
  <c r="H3114" i="1" s="1"/>
  <c r="I3114" i="1"/>
  <c r="G3118" i="1"/>
  <c r="H3118" i="1" s="1"/>
  <c r="I3118" i="1" s="1"/>
  <c r="G3122" i="1"/>
  <c r="H3122" i="1" s="1"/>
  <c r="I3122" i="1"/>
  <c r="G3126" i="1"/>
  <c r="H3126" i="1" s="1"/>
  <c r="I3126" i="1" s="1"/>
  <c r="G3130" i="1"/>
  <c r="H3130" i="1" s="1"/>
  <c r="I3130" i="1" s="1"/>
  <c r="G3138" i="1"/>
  <c r="H3138" i="1" s="1"/>
  <c r="I3138" i="1"/>
  <c r="G3142" i="1"/>
  <c r="H3142" i="1" s="1"/>
  <c r="I3142" i="1" s="1"/>
  <c r="G3146" i="1"/>
  <c r="H3146" i="1" s="1"/>
  <c r="I3146" i="1"/>
  <c r="G3150" i="1"/>
  <c r="H3150" i="1" s="1"/>
  <c r="I3150" i="1" s="1"/>
  <c r="G3154" i="1"/>
  <c r="H3154" i="1" s="1"/>
  <c r="I3154" i="1"/>
  <c r="G3158" i="1"/>
  <c r="H3158" i="1" s="1"/>
  <c r="I3158" i="1" s="1"/>
  <c r="G3162" i="1"/>
  <c r="H3162" i="1" s="1"/>
  <c r="I3162" i="1"/>
  <c r="G3170" i="1"/>
  <c r="H3170" i="1" s="1"/>
  <c r="I3170" i="1" s="1"/>
  <c r="G3174" i="1"/>
  <c r="H3174" i="1" s="1"/>
  <c r="I3174" i="1"/>
  <c r="G3178" i="1"/>
  <c r="H3178" i="1" s="1"/>
  <c r="I3178" i="1" s="1"/>
  <c r="G3182" i="1"/>
  <c r="H3182" i="1" s="1"/>
  <c r="I3182" i="1"/>
  <c r="G3186" i="1"/>
  <c r="H3186" i="1" s="1"/>
  <c r="I3186" i="1" s="1"/>
  <c r="G3190" i="1"/>
  <c r="H3190" i="1" s="1"/>
  <c r="I3190" i="1" s="1"/>
  <c r="G3194" i="1"/>
  <c r="H3194" i="1" s="1"/>
  <c r="I3194" i="1" s="1"/>
  <c r="G3202" i="1"/>
  <c r="H3202" i="1" s="1"/>
  <c r="I3202" i="1" s="1"/>
  <c r="G3218" i="1"/>
  <c r="H3218" i="1" s="1"/>
  <c r="I3218" i="1" s="1"/>
  <c r="G3222" i="1"/>
  <c r="H3222" i="1" s="1"/>
  <c r="I3222" i="1" s="1"/>
  <c r="G3226" i="1"/>
  <c r="H3226" i="1" s="1"/>
  <c r="I3226" i="1" s="1"/>
  <c r="G3234" i="1"/>
  <c r="H3234" i="1" s="1"/>
  <c r="I3234" i="1" s="1"/>
  <c r="G3238" i="1"/>
  <c r="H3238" i="1" s="1"/>
  <c r="I3238" i="1"/>
  <c r="G3242" i="1"/>
  <c r="H3242" i="1" s="1"/>
  <c r="I3242" i="1" s="1"/>
  <c r="G3246" i="1"/>
  <c r="H3246" i="1" s="1"/>
  <c r="I3246" i="1"/>
  <c r="G3250" i="1"/>
  <c r="H3250" i="1" s="1"/>
  <c r="I3250" i="1" s="1"/>
  <c r="G3282" i="1"/>
  <c r="H3282" i="1" s="1"/>
  <c r="I3282" i="1" s="1"/>
  <c r="G3298" i="1"/>
  <c r="H3298" i="1" s="1"/>
  <c r="I3298" i="1"/>
  <c r="G3330" i="1"/>
  <c r="H3330" i="1" s="1"/>
  <c r="I3330" i="1"/>
  <c r="G3338" i="1"/>
  <c r="H3338" i="1" s="1"/>
  <c r="I3338" i="1"/>
  <c r="G3354" i="1"/>
  <c r="H3354" i="1" s="1"/>
  <c r="I3354" i="1" s="1"/>
  <c r="G3362" i="1"/>
  <c r="H3362" i="1" s="1"/>
  <c r="I3362" i="1"/>
  <c r="G3366" i="1"/>
  <c r="H3366" i="1" s="1"/>
  <c r="I3366" i="1" s="1"/>
  <c r="G3426" i="1"/>
  <c r="H3426" i="1" s="1"/>
  <c r="I3426" i="1" s="1"/>
  <c r="G3450" i="1"/>
  <c r="H3450" i="1" s="1"/>
  <c r="I3450" i="1"/>
  <c r="G3458" i="1"/>
  <c r="H3458" i="1" s="1"/>
  <c r="I3458" i="1"/>
  <c r="G3466" i="1"/>
  <c r="H3466" i="1" s="1"/>
  <c r="I3466" i="1" s="1"/>
  <c r="G3478" i="1"/>
  <c r="H3478" i="1" s="1"/>
  <c r="I3478" i="1" s="1"/>
  <c r="G3498" i="1"/>
  <c r="H3498" i="1" s="1"/>
  <c r="I3498" i="1" s="1"/>
  <c r="G3510" i="1"/>
  <c r="H3510" i="1" s="1"/>
  <c r="I3510" i="1" s="1"/>
  <c r="G3534" i="1"/>
  <c r="H3534" i="1" s="1"/>
  <c r="I3534" i="1"/>
  <c r="G3538" i="1"/>
  <c r="H3538" i="1" s="1"/>
  <c r="I3538" i="1" s="1"/>
  <c r="G3558" i="1"/>
  <c r="H3558" i="1" s="1"/>
  <c r="I3558" i="1"/>
  <c r="G3598" i="1"/>
  <c r="H3598" i="1" s="1"/>
  <c r="I3598" i="1" s="1"/>
  <c r="G3638" i="1"/>
  <c r="H3638" i="1" s="1"/>
  <c r="I3638" i="1" s="1"/>
  <c r="G3495" i="1"/>
  <c r="H3495" i="1" s="1"/>
  <c r="I3495" i="1" s="1"/>
  <c r="G3507" i="1"/>
  <c r="H3507" i="1" s="1"/>
  <c r="I3507" i="1" s="1"/>
  <c r="G3511" i="1"/>
  <c r="H3511" i="1" s="1"/>
  <c r="I3511" i="1" s="1"/>
  <c r="G3523" i="1"/>
  <c r="H3523" i="1" s="1"/>
  <c r="I3523" i="1" s="1"/>
  <c r="G3527" i="1"/>
  <c r="H3527" i="1" s="1"/>
  <c r="I3527" i="1" s="1"/>
  <c r="G3531" i="1"/>
  <c r="H3531" i="1" s="1"/>
  <c r="I3531" i="1" s="1"/>
  <c r="G3535" i="1"/>
  <c r="H3535" i="1" s="1"/>
  <c r="I3535" i="1" s="1"/>
  <c r="G3539" i="1"/>
  <c r="H3539" i="1" s="1"/>
  <c r="I3539" i="1" s="1"/>
  <c r="G3543" i="1"/>
  <c r="H3543" i="1" s="1"/>
  <c r="I3543" i="1" s="1"/>
  <c r="G3547" i="1"/>
  <c r="H3547" i="1" s="1"/>
  <c r="I3547" i="1" s="1"/>
  <c r="G3551" i="1"/>
  <c r="H3551" i="1" s="1"/>
  <c r="I3551" i="1" s="1"/>
  <c r="G3555" i="1"/>
  <c r="H3555" i="1" s="1"/>
  <c r="I3555" i="1" s="1"/>
  <c r="G3559" i="1"/>
  <c r="H3559" i="1" s="1"/>
  <c r="I3559" i="1" s="1"/>
  <c r="G3627" i="1"/>
  <c r="H3627" i="1" s="1"/>
  <c r="I3627" i="1" s="1"/>
  <c r="G3675" i="1"/>
  <c r="H3675" i="1" s="1"/>
  <c r="I3675" i="1"/>
  <c r="G1937" i="1"/>
  <c r="H1937" i="1" s="1"/>
  <c r="I1937" i="1" s="1"/>
  <c r="G2065" i="1"/>
  <c r="H2065" i="1" s="1"/>
  <c r="I2065" i="1" s="1"/>
  <c r="G2193" i="1"/>
  <c r="H2193" i="1" s="1"/>
  <c r="I2193" i="1" s="1"/>
  <c r="G2321" i="1"/>
  <c r="H2321" i="1" s="1"/>
  <c r="I2321" i="1" s="1"/>
  <c r="G2449" i="1"/>
  <c r="H2449" i="1" s="1"/>
  <c r="I2449" i="1" s="1"/>
  <c r="G3001" i="1"/>
  <c r="H3001" i="1" s="1"/>
  <c r="I3001" i="1" s="1"/>
  <c r="E70" i="1"/>
  <c r="E2" i="1"/>
  <c r="E6" i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3" i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7" i="1"/>
  <c r="E4" i="1"/>
  <c r="E8" i="1"/>
  <c r="E12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63" i="1"/>
  <c r="E1" i="1"/>
  <c r="E5" i="1"/>
  <c r="E9" i="1"/>
  <c r="E13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82" i="1"/>
  <c r="E90" i="1"/>
  <c r="E98" i="1"/>
  <c r="B98" i="1" s="1"/>
  <c r="E102" i="1"/>
  <c r="E110" i="1"/>
  <c r="E118" i="1"/>
  <c r="E126" i="1"/>
  <c r="E134" i="1"/>
  <c r="E142" i="1"/>
  <c r="E150" i="1"/>
  <c r="E158" i="1"/>
  <c r="E166" i="1"/>
  <c r="E174" i="1"/>
  <c r="E182" i="1"/>
  <c r="E190" i="1"/>
  <c r="E198" i="1"/>
  <c r="E206" i="1"/>
  <c r="E214" i="1"/>
  <c r="E222" i="1"/>
  <c r="E230" i="1"/>
  <c r="E234" i="1"/>
  <c r="E242" i="1"/>
  <c r="E250" i="1"/>
  <c r="E258" i="1"/>
  <c r="E266" i="1"/>
  <c r="E274" i="1"/>
  <c r="B274" i="1" s="1"/>
  <c r="E282" i="1"/>
  <c r="E290" i="1"/>
  <c r="E298" i="1"/>
  <c r="E306" i="1"/>
  <c r="E310" i="1"/>
  <c r="E318" i="1"/>
  <c r="E326" i="1"/>
  <c r="E334" i="1"/>
  <c r="E342" i="1"/>
  <c r="E350" i="1"/>
  <c r="E358" i="1"/>
  <c r="E362" i="1"/>
  <c r="E370" i="1"/>
  <c r="E378" i="1"/>
  <c r="E386" i="1"/>
  <c r="E396" i="1"/>
  <c r="E407" i="1"/>
  <c r="E418" i="1"/>
  <c r="E423" i="1"/>
  <c r="E434" i="1"/>
  <c r="E444" i="1"/>
  <c r="E455" i="1"/>
  <c r="E466" i="1"/>
  <c r="E471" i="1"/>
  <c r="E482" i="1"/>
  <c r="E492" i="1"/>
  <c r="E503" i="1"/>
  <c r="E514" i="1"/>
  <c r="E519" i="1"/>
  <c r="E530" i="1"/>
  <c r="B530" i="1" s="1"/>
  <c r="E540" i="1"/>
  <c r="E551" i="1"/>
  <c r="E567" i="1"/>
  <c r="E578" i="1"/>
  <c r="E588" i="1"/>
  <c r="E599" i="1"/>
  <c r="E610" i="1"/>
  <c r="B610" i="1" s="1"/>
  <c r="E620" i="1"/>
  <c r="E631" i="1"/>
  <c r="E642" i="1"/>
  <c r="E652" i="1"/>
  <c r="E663" i="1"/>
  <c r="E674" i="1"/>
  <c r="E684" i="1"/>
  <c r="E695" i="1"/>
  <c r="E738" i="1"/>
  <c r="E2472" i="1"/>
  <c r="E71" i="1"/>
  <c r="E75" i="1"/>
  <c r="E79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179" i="1"/>
  <c r="E183" i="1"/>
  <c r="E187" i="1"/>
  <c r="E191" i="1"/>
  <c r="E195" i="1"/>
  <c r="E199" i="1"/>
  <c r="E203" i="1"/>
  <c r="E207" i="1"/>
  <c r="E211" i="1"/>
  <c r="E215" i="1"/>
  <c r="E219" i="1"/>
  <c r="E223" i="1"/>
  <c r="E227" i="1"/>
  <c r="E231" i="1"/>
  <c r="E235" i="1"/>
  <c r="E239" i="1"/>
  <c r="E243" i="1"/>
  <c r="E247" i="1"/>
  <c r="E251" i="1"/>
  <c r="E255" i="1"/>
  <c r="E259" i="1"/>
  <c r="E263" i="1"/>
  <c r="E267" i="1"/>
  <c r="E271" i="1"/>
  <c r="E275" i="1"/>
  <c r="E279" i="1"/>
  <c r="E283" i="1"/>
  <c r="E287" i="1"/>
  <c r="E291" i="1"/>
  <c r="E295" i="1"/>
  <c r="E299" i="1"/>
  <c r="E303" i="1"/>
  <c r="E307" i="1"/>
  <c r="E311" i="1"/>
  <c r="E315" i="1"/>
  <c r="E319" i="1"/>
  <c r="E323" i="1"/>
  <c r="E327" i="1"/>
  <c r="E331" i="1"/>
  <c r="E335" i="1"/>
  <c r="E339" i="1"/>
  <c r="E343" i="1"/>
  <c r="E347" i="1"/>
  <c r="E351" i="1"/>
  <c r="E355" i="1"/>
  <c r="E359" i="1"/>
  <c r="E363" i="1"/>
  <c r="E367" i="1"/>
  <c r="E371" i="1"/>
  <c r="E375" i="1"/>
  <c r="E379" i="1"/>
  <c r="E383" i="1"/>
  <c r="E387" i="1"/>
  <c r="E392" i="1"/>
  <c r="E398" i="1"/>
  <c r="E403" i="1"/>
  <c r="E408" i="1"/>
  <c r="E414" i="1"/>
  <c r="E419" i="1"/>
  <c r="E424" i="1"/>
  <c r="E430" i="1"/>
  <c r="E435" i="1"/>
  <c r="E440" i="1"/>
  <c r="E446" i="1"/>
  <c r="E451" i="1"/>
  <c r="E456" i="1"/>
  <c r="E462" i="1"/>
  <c r="E467" i="1"/>
  <c r="E472" i="1"/>
  <c r="E478" i="1"/>
  <c r="E483" i="1"/>
  <c r="E488" i="1"/>
  <c r="E494" i="1"/>
  <c r="E499" i="1"/>
  <c r="E504" i="1"/>
  <c r="E510" i="1"/>
  <c r="E515" i="1"/>
  <c r="E520" i="1"/>
  <c r="E526" i="1"/>
  <c r="E531" i="1"/>
  <c r="E536" i="1"/>
  <c r="E542" i="1"/>
  <c r="E547" i="1"/>
  <c r="E552" i="1"/>
  <c r="E558" i="1"/>
  <c r="E563" i="1"/>
  <c r="E568" i="1"/>
  <c r="E574" i="1"/>
  <c r="E579" i="1"/>
  <c r="E584" i="1"/>
  <c r="E590" i="1"/>
  <c r="E595" i="1"/>
  <c r="E600" i="1"/>
  <c r="E606" i="1"/>
  <c r="E611" i="1"/>
  <c r="E616" i="1"/>
  <c r="E622" i="1"/>
  <c r="E627" i="1"/>
  <c r="E632" i="1"/>
  <c r="E638" i="1"/>
  <c r="E643" i="1"/>
  <c r="E648" i="1"/>
  <c r="E654" i="1"/>
  <c r="E659" i="1"/>
  <c r="E664" i="1"/>
  <c r="E670" i="1"/>
  <c r="E675" i="1"/>
  <c r="E680" i="1"/>
  <c r="E686" i="1"/>
  <c r="E691" i="1"/>
  <c r="E696" i="1"/>
  <c r="E702" i="1"/>
  <c r="E707" i="1"/>
  <c r="E712" i="1"/>
  <c r="E718" i="1"/>
  <c r="E723" i="1"/>
  <c r="E728" i="1"/>
  <c r="E734" i="1"/>
  <c r="E740" i="1"/>
  <c r="E748" i="1"/>
  <c r="E756" i="1"/>
  <c r="E764" i="1"/>
  <c r="E772" i="1"/>
  <c r="E780" i="1"/>
  <c r="E788" i="1"/>
  <c r="E796" i="1"/>
  <c r="E804" i="1"/>
  <c r="E812" i="1"/>
  <c r="E820" i="1"/>
  <c r="E828" i="1"/>
  <c r="E836" i="1"/>
  <c r="E844" i="1"/>
  <c r="E852" i="1"/>
  <c r="E860" i="1"/>
  <c r="E868" i="1"/>
  <c r="E876" i="1"/>
  <c r="E884" i="1"/>
  <c r="E892" i="1"/>
  <c r="E900" i="1"/>
  <c r="E908" i="1"/>
  <c r="E916" i="1"/>
  <c r="E924" i="1"/>
  <c r="E932" i="1"/>
  <c r="E940" i="1"/>
  <c r="E948" i="1"/>
  <c r="E956" i="1"/>
  <c r="E964" i="1"/>
  <c r="E972" i="1"/>
  <c r="E980" i="1"/>
  <c r="E988" i="1"/>
  <c r="E996" i="1"/>
  <c r="E1004" i="1"/>
  <c r="E1012" i="1"/>
  <c r="E1020" i="1"/>
  <c r="E1028" i="1"/>
  <c r="E1036" i="1"/>
  <c r="E1044" i="1"/>
  <c r="E1052" i="1"/>
  <c r="E1060" i="1"/>
  <c r="E1068" i="1"/>
  <c r="E1076" i="1"/>
  <c r="E1090" i="1"/>
  <c r="B1090" i="1" s="1"/>
  <c r="E1106" i="1"/>
  <c r="E1122" i="1"/>
  <c r="E1138" i="1"/>
  <c r="E1154" i="1"/>
  <c r="E1170" i="1"/>
  <c r="E1186" i="1"/>
  <c r="B1186" i="1" s="1"/>
  <c r="E1202" i="1"/>
  <c r="B1202" i="1" s="1"/>
  <c r="E1218" i="1"/>
  <c r="E1234" i="1"/>
  <c r="E1250" i="1"/>
  <c r="B1250" i="1" s="1"/>
  <c r="E1266" i="1"/>
  <c r="B1266" i="1" s="1"/>
  <c r="E1282" i="1"/>
  <c r="B1282" i="1" s="1"/>
  <c r="E1298" i="1"/>
  <c r="E1314" i="1"/>
  <c r="B1314" i="1" s="1"/>
  <c r="E1331" i="1"/>
  <c r="E1353" i="1"/>
  <c r="E1378" i="1"/>
  <c r="B1378" i="1" s="1"/>
  <c r="E1410" i="1"/>
  <c r="E1442" i="1"/>
  <c r="E1474" i="1"/>
  <c r="E1506" i="1"/>
  <c r="E1538" i="1"/>
  <c r="E1570" i="1"/>
  <c r="E1602" i="1"/>
  <c r="E1634" i="1"/>
  <c r="E1666" i="1"/>
  <c r="E1698" i="1"/>
  <c r="B1698" i="1" s="1"/>
  <c r="E1730" i="1"/>
  <c r="E1762" i="1"/>
  <c r="B1762" i="1" s="1"/>
  <c r="E1794" i="1"/>
  <c r="B1794" i="1" s="1"/>
  <c r="E1826" i="1"/>
  <c r="E1880" i="1"/>
  <c r="E1944" i="1"/>
  <c r="E2008" i="1"/>
  <c r="E2072" i="1"/>
  <c r="E2136" i="1"/>
  <c r="E2248" i="1"/>
  <c r="E2376" i="1"/>
  <c r="E2504" i="1"/>
  <c r="E2632" i="1"/>
  <c r="E2844" i="1"/>
  <c r="E74" i="1"/>
  <c r="E78" i="1"/>
  <c r="E86" i="1"/>
  <c r="E94" i="1"/>
  <c r="E106" i="1"/>
  <c r="B106" i="1" s="1"/>
  <c r="E114" i="1"/>
  <c r="E122" i="1"/>
  <c r="E130" i="1"/>
  <c r="E138" i="1"/>
  <c r="E146" i="1"/>
  <c r="E154" i="1"/>
  <c r="E162" i="1"/>
  <c r="E170" i="1"/>
  <c r="B170" i="1" s="1"/>
  <c r="E178" i="1"/>
  <c r="E186" i="1"/>
  <c r="E194" i="1"/>
  <c r="B194" i="1" s="1"/>
  <c r="E202" i="1"/>
  <c r="B202" i="1" s="1"/>
  <c r="E210" i="1"/>
  <c r="B210" i="1" s="1"/>
  <c r="E218" i="1"/>
  <c r="B218" i="1" s="1"/>
  <c r="E226" i="1"/>
  <c r="B226" i="1" s="1"/>
  <c r="E238" i="1"/>
  <c r="E246" i="1"/>
  <c r="E254" i="1"/>
  <c r="E262" i="1"/>
  <c r="E270" i="1"/>
  <c r="E278" i="1"/>
  <c r="E286" i="1"/>
  <c r="E294" i="1"/>
  <c r="E302" i="1"/>
  <c r="E314" i="1"/>
  <c r="E322" i="1"/>
  <c r="E330" i="1"/>
  <c r="E338" i="1"/>
  <c r="E346" i="1"/>
  <c r="E354" i="1"/>
  <c r="E366" i="1"/>
  <c r="E374" i="1"/>
  <c r="E382" i="1"/>
  <c r="E391" i="1"/>
  <c r="E402" i="1"/>
  <c r="E412" i="1"/>
  <c r="E428" i="1"/>
  <c r="E439" i="1"/>
  <c r="E450" i="1"/>
  <c r="E460" i="1"/>
  <c r="E476" i="1"/>
  <c r="E487" i="1"/>
  <c r="E498" i="1"/>
  <c r="E508" i="1"/>
  <c r="E524" i="1"/>
  <c r="E535" i="1"/>
  <c r="E546" i="1"/>
  <c r="B546" i="1" s="1"/>
  <c r="E556" i="1"/>
  <c r="E562" i="1"/>
  <c r="E572" i="1"/>
  <c r="E583" i="1"/>
  <c r="E594" i="1"/>
  <c r="E604" i="1"/>
  <c r="E615" i="1"/>
  <c r="E626" i="1"/>
  <c r="B626" i="1" s="1"/>
  <c r="E636" i="1"/>
  <c r="E647" i="1"/>
  <c r="E658" i="1"/>
  <c r="E668" i="1"/>
  <c r="E679" i="1"/>
  <c r="E690" i="1"/>
  <c r="E700" i="1"/>
  <c r="E706" i="1"/>
  <c r="E711" i="1"/>
  <c r="E716" i="1"/>
  <c r="E722" i="1"/>
  <c r="E727" i="1"/>
  <c r="E732" i="1"/>
  <c r="E746" i="1"/>
  <c r="B746" i="1" s="1"/>
  <c r="E754" i="1"/>
  <c r="E762" i="1"/>
  <c r="E770" i="1"/>
  <c r="B770" i="1" s="1"/>
  <c r="E778" i="1"/>
  <c r="B778" i="1" s="1"/>
  <c r="E786" i="1"/>
  <c r="E794" i="1"/>
  <c r="E802" i="1"/>
  <c r="B802" i="1" s="1"/>
  <c r="E810" i="1"/>
  <c r="B810" i="1" s="1"/>
  <c r="E818" i="1"/>
  <c r="E826" i="1"/>
  <c r="E834" i="1"/>
  <c r="E842" i="1"/>
  <c r="E850" i="1"/>
  <c r="E858" i="1"/>
  <c r="E866" i="1"/>
  <c r="E874" i="1"/>
  <c r="E882" i="1"/>
  <c r="E890" i="1"/>
  <c r="E898" i="1"/>
  <c r="E906" i="1"/>
  <c r="B906" i="1" s="1"/>
  <c r="E914" i="1"/>
  <c r="E922" i="1"/>
  <c r="E930" i="1"/>
  <c r="B930" i="1" s="1"/>
  <c r="E938" i="1"/>
  <c r="E946" i="1"/>
  <c r="B946" i="1" s="1"/>
  <c r="E954" i="1"/>
  <c r="B954" i="1" s="1"/>
  <c r="E962" i="1"/>
  <c r="B962" i="1" s="1"/>
  <c r="E970" i="1"/>
  <c r="B970" i="1" s="1"/>
  <c r="E978" i="1"/>
  <c r="B978" i="1" s="1"/>
  <c r="E986" i="1"/>
  <c r="E994" i="1"/>
  <c r="E1002" i="1"/>
  <c r="E1010" i="1"/>
  <c r="E1018" i="1"/>
  <c r="E1026" i="1"/>
  <c r="E1034" i="1"/>
  <c r="E1042" i="1"/>
  <c r="E1050" i="1"/>
  <c r="E1058" i="1"/>
  <c r="B1058" i="1" s="1"/>
  <c r="E1066" i="1"/>
  <c r="E1074" i="1"/>
  <c r="B1074" i="1" s="1"/>
  <c r="E1086" i="1"/>
  <c r="E1102" i="1"/>
  <c r="E1118" i="1"/>
  <c r="E1134" i="1"/>
  <c r="E1150" i="1"/>
  <c r="E1166" i="1"/>
  <c r="E1182" i="1"/>
  <c r="E1198" i="1"/>
  <c r="E1214" i="1"/>
  <c r="E1230" i="1"/>
  <c r="E1246" i="1"/>
  <c r="E1262" i="1"/>
  <c r="E1278" i="1"/>
  <c r="E1294" i="1"/>
  <c r="E1310" i="1"/>
  <c r="E1326" i="1"/>
  <c r="E1347" i="1"/>
  <c r="E1370" i="1"/>
  <c r="E1402" i="1"/>
  <c r="E1434" i="1"/>
  <c r="E1466" i="1"/>
  <c r="E1498" i="1"/>
  <c r="E1530" i="1"/>
  <c r="B1530" i="1" s="1"/>
  <c r="E1562" i="1"/>
  <c r="E1594" i="1"/>
  <c r="B1594" i="1" s="1"/>
  <c r="E1626" i="1"/>
  <c r="B1626" i="1" s="1"/>
  <c r="E1658" i="1"/>
  <c r="B1658" i="1" s="1"/>
  <c r="E1690" i="1"/>
  <c r="B1690" i="1" s="1"/>
  <c r="E1722" i="1"/>
  <c r="E1754" i="1"/>
  <c r="B1754" i="1" s="1"/>
  <c r="E1786" i="1"/>
  <c r="B1786" i="1" s="1"/>
  <c r="E1818" i="1"/>
  <c r="E1864" i="1"/>
  <c r="E1928" i="1"/>
  <c r="E1992" i="1"/>
  <c r="E2056" i="1"/>
  <c r="E2120" i="1"/>
  <c r="E2216" i="1"/>
  <c r="E2344" i="1"/>
  <c r="E2780" i="1"/>
  <c r="E72" i="1"/>
  <c r="E76" i="1"/>
  <c r="E80" i="1"/>
  <c r="E84" i="1"/>
  <c r="E88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2" i="1"/>
  <c r="E316" i="1"/>
  <c r="E320" i="1"/>
  <c r="E324" i="1"/>
  <c r="E328" i="1"/>
  <c r="E332" i="1"/>
  <c r="E336" i="1"/>
  <c r="E340" i="1"/>
  <c r="E344" i="1"/>
  <c r="E348" i="1"/>
  <c r="E352" i="1"/>
  <c r="E356" i="1"/>
  <c r="E360" i="1"/>
  <c r="E364" i="1"/>
  <c r="E368" i="1"/>
  <c r="E372" i="1"/>
  <c r="E376" i="1"/>
  <c r="E380" i="1"/>
  <c r="E384" i="1"/>
  <c r="E388" i="1"/>
  <c r="E394" i="1"/>
  <c r="E399" i="1"/>
  <c r="E404" i="1"/>
  <c r="E410" i="1"/>
  <c r="E415" i="1"/>
  <c r="E420" i="1"/>
  <c r="E426" i="1"/>
  <c r="E431" i="1"/>
  <c r="E436" i="1"/>
  <c r="E442" i="1"/>
  <c r="E447" i="1"/>
  <c r="E452" i="1"/>
  <c r="E458" i="1"/>
  <c r="E463" i="1"/>
  <c r="E468" i="1"/>
  <c r="E474" i="1"/>
  <c r="E479" i="1"/>
  <c r="E484" i="1"/>
  <c r="E490" i="1"/>
  <c r="E495" i="1"/>
  <c r="E500" i="1"/>
  <c r="E506" i="1"/>
  <c r="E511" i="1"/>
  <c r="E516" i="1"/>
  <c r="E522" i="1"/>
  <c r="B522" i="1" s="1"/>
  <c r="E527" i="1"/>
  <c r="E532" i="1"/>
  <c r="E538" i="1"/>
  <c r="B538" i="1" s="1"/>
  <c r="E543" i="1"/>
  <c r="E548" i="1"/>
  <c r="E554" i="1"/>
  <c r="E559" i="1"/>
  <c r="E564" i="1"/>
  <c r="E570" i="1"/>
  <c r="E575" i="1"/>
  <c r="E580" i="1"/>
  <c r="E586" i="1"/>
  <c r="E591" i="1"/>
  <c r="E596" i="1"/>
  <c r="E602" i="1"/>
  <c r="B602" i="1" s="1"/>
  <c r="E607" i="1"/>
  <c r="E612" i="1"/>
  <c r="E618" i="1"/>
  <c r="B618" i="1" s="1"/>
  <c r="E623" i="1"/>
  <c r="E628" i="1"/>
  <c r="E634" i="1"/>
  <c r="B634" i="1" s="1"/>
  <c r="E639" i="1"/>
  <c r="E644" i="1"/>
  <c r="E650" i="1"/>
  <c r="B650" i="1" s="1"/>
  <c r="E655" i="1"/>
  <c r="E660" i="1"/>
  <c r="E666" i="1"/>
  <c r="E671" i="1"/>
  <c r="E676" i="1"/>
  <c r="E682" i="1"/>
  <c r="E687" i="1"/>
  <c r="E692" i="1"/>
  <c r="E698" i="1"/>
  <c r="B698" i="1" s="1"/>
  <c r="E703" i="1"/>
  <c r="E708" i="1"/>
  <c r="E714" i="1"/>
  <c r="E719" i="1"/>
  <c r="E724" i="1"/>
  <c r="E730" i="1"/>
  <c r="E735" i="1"/>
  <c r="E742" i="1"/>
  <c r="E750" i="1"/>
  <c r="E758" i="1"/>
  <c r="E766" i="1"/>
  <c r="E774" i="1"/>
  <c r="E782" i="1"/>
  <c r="E790" i="1"/>
  <c r="E798" i="1"/>
  <c r="E806" i="1"/>
  <c r="E814" i="1"/>
  <c r="E822" i="1"/>
  <c r="E830" i="1"/>
  <c r="E838" i="1"/>
  <c r="E846" i="1"/>
  <c r="E854" i="1"/>
  <c r="E862" i="1"/>
  <c r="E870" i="1"/>
  <c r="E878" i="1"/>
  <c r="E886" i="1"/>
  <c r="E894" i="1"/>
  <c r="E902" i="1"/>
  <c r="E910" i="1"/>
  <c r="E918" i="1"/>
  <c r="E926" i="1"/>
  <c r="E934" i="1"/>
  <c r="E942" i="1"/>
  <c r="E950" i="1"/>
  <c r="E958" i="1"/>
  <c r="E966" i="1"/>
  <c r="E974" i="1"/>
  <c r="E982" i="1"/>
  <c r="E990" i="1"/>
  <c r="E998" i="1"/>
  <c r="E1006" i="1"/>
  <c r="E1014" i="1"/>
  <c r="E1022" i="1"/>
  <c r="E1030" i="1"/>
  <c r="E1038" i="1"/>
  <c r="E1046" i="1"/>
  <c r="E1054" i="1"/>
  <c r="E1062" i="1"/>
  <c r="E1070" i="1"/>
  <c r="E1078" i="1"/>
  <c r="E1094" i="1"/>
  <c r="E1110" i="1"/>
  <c r="E1126" i="1"/>
  <c r="E1142" i="1"/>
  <c r="E1158" i="1"/>
  <c r="E1174" i="1"/>
  <c r="E1190" i="1"/>
  <c r="E1206" i="1"/>
  <c r="E1222" i="1"/>
  <c r="E1238" i="1"/>
  <c r="E1254" i="1"/>
  <c r="E1270" i="1"/>
  <c r="E1286" i="1"/>
  <c r="E1302" i="1"/>
  <c r="E1318" i="1"/>
  <c r="E1337" i="1"/>
  <c r="E1358" i="1"/>
  <c r="E1386" i="1"/>
  <c r="B1386" i="1" s="1"/>
  <c r="E1418" i="1"/>
  <c r="E1450" i="1"/>
  <c r="E1482" i="1"/>
  <c r="E1514" i="1"/>
  <c r="B1514" i="1" s="1"/>
  <c r="E1546" i="1"/>
  <c r="E1578" i="1"/>
  <c r="E1610" i="1"/>
  <c r="E1642" i="1"/>
  <c r="B1642" i="1" s="1"/>
  <c r="E1674" i="1"/>
  <c r="E1706" i="1"/>
  <c r="B1706" i="1" s="1"/>
  <c r="E1738" i="1"/>
  <c r="B1738" i="1" s="1"/>
  <c r="E1770" i="1"/>
  <c r="B1770" i="1" s="1"/>
  <c r="E1802" i="1"/>
  <c r="B1802" i="1" s="1"/>
  <c r="E1834" i="1"/>
  <c r="E1896" i="1"/>
  <c r="E1960" i="1"/>
  <c r="E2024" i="1"/>
  <c r="E2088" i="1"/>
  <c r="E2152" i="1"/>
  <c r="E2280" i="1"/>
  <c r="E2408" i="1"/>
  <c r="E2536" i="1"/>
  <c r="E2664" i="1"/>
  <c r="E2924" i="1"/>
  <c r="E2600" i="1"/>
  <c r="E73" i="1"/>
  <c r="E77" i="1"/>
  <c r="E81" i="1"/>
  <c r="E85" i="1"/>
  <c r="E89" i="1"/>
  <c r="E93" i="1"/>
  <c r="E97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1" i="1"/>
  <c r="E185" i="1"/>
  <c r="E189" i="1"/>
  <c r="E193" i="1"/>
  <c r="E197" i="1"/>
  <c r="E201" i="1"/>
  <c r="E205" i="1"/>
  <c r="E209" i="1"/>
  <c r="E213" i="1"/>
  <c r="E217" i="1"/>
  <c r="E221" i="1"/>
  <c r="E225" i="1"/>
  <c r="E229" i="1"/>
  <c r="E233" i="1"/>
  <c r="E237" i="1"/>
  <c r="E241" i="1"/>
  <c r="E245" i="1"/>
  <c r="E249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E317" i="1"/>
  <c r="E321" i="1"/>
  <c r="E325" i="1"/>
  <c r="E329" i="1"/>
  <c r="E333" i="1"/>
  <c r="E337" i="1"/>
  <c r="E341" i="1"/>
  <c r="E345" i="1"/>
  <c r="E349" i="1"/>
  <c r="E353" i="1"/>
  <c r="E357" i="1"/>
  <c r="E361" i="1"/>
  <c r="E365" i="1"/>
  <c r="E369" i="1"/>
  <c r="E373" i="1"/>
  <c r="E377" i="1"/>
  <c r="E381" i="1"/>
  <c r="E385" i="1"/>
  <c r="E390" i="1"/>
  <c r="E395" i="1"/>
  <c r="E400" i="1"/>
  <c r="E406" i="1"/>
  <c r="E411" i="1"/>
  <c r="E416" i="1"/>
  <c r="E422" i="1"/>
  <c r="E427" i="1"/>
  <c r="E432" i="1"/>
  <c r="E438" i="1"/>
  <c r="E443" i="1"/>
  <c r="E448" i="1"/>
  <c r="E454" i="1"/>
  <c r="E459" i="1"/>
  <c r="E464" i="1"/>
  <c r="E470" i="1"/>
  <c r="E475" i="1"/>
  <c r="E480" i="1"/>
  <c r="E486" i="1"/>
  <c r="E491" i="1"/>
  <c r="E496" i="1"/>
  <c r="E502" i="1"/>
  <c r="E507" i="1"/>
  <c r="E512" i="1"/>
  <c r="E518" i="1"/>
  <c r="E523" i="1"/>
  <c r="E528" i="1"/>
  <c r="E534" i="1"/>
  <c r="E539" i="1"/>
  <c r="E544" i="1"/>
  <c r="E550" i="1"/>
  <c r="E555" i="1"/>
  <c r="E560" i="1"/>
  <c r="E566" i="1"/>
  <c r="E571" i="1"/>
  <c r="E576" i="1"/>
  <c r="E582" i="1"/>
  <c r="E587" i="1"/>
  <c r="E592" i="1"/>
  <c r="E598" i="1"/>
  <c r="E603" i="1"/>
  <c r="E608" i="1"/>
  <c r="E614" i="1"/>
  <c r="E619" i="1"/>
  <c r="E624" i="1"/>
  <c r="E630" i="1"/>
  <c r="E635" i="1"/>
  <c r="E640" i="1"/>
  <c r="E646" i="1"/>
  <c r="E651" i="1"/>
  <c r="E656" i="1"/>
  <c r="E662" i="1"/>
  <c r="E667" i="1"/>
  <c r="E672" i="1"/>
  <c r="E678" i="1"/>
  <c r="E683" i="1"/>
  <c r="E688" i="1"/>
  <c r="E694" i="1"/>
  <c r="E699" i="1"/>
  <c r="E704" i="1"/>
  <c r="E710" i="1"/>
  <c r="E715" i="1"/>
  <c r="E720" i="1"/>
  <c r="E726" i="1"/>
  <c r="E731" i="1"/>
  <c r="E736" i="1"/>
  <c r="E744" i="1"/>
  <c r="E752" i="1"/>
  <c r="E760" i="1"/>
  <c r="E768" i="1"/>
  <c r="E776" i="1"/>
  <c r="E784" i="1"/>
  <c r="E792" i="1"/>
  <c r="E800" i="1"/>
  <c r="E808" i="1"/>
  <c r="E816" i="1"/>
  <c r="E824" i="1"/>
  <c r="E832" i="1"/>
  <c r="E840" i="1"/>
  <c r="E848" i="1"/>
  <c r="E856" i="1"/>
  <c r="E864" i="1"/>
  <c r="E872" i="1"/>
  <c r="E880" i="1"/>
  <c r="E888" i="1"/>
  <c r="E896" i="1"/>
  <c r="E904" i="1"/>
  <c r="E912" i="1"/>
  <c r="E920" i="1"/>
  <c r="E928" i="1"/>
  <c r="E936" i="1"/>
  <c r="E944" i="1"/>
  <c r="E952" i="1"/>
  <c r="E960" i="1"/>
  <c r="E968" i="1"/>
  <c r="E976" i="1"/>
  <c r="E984" i="1"/>
  <c r="E992" i="1"/>
  <c r="E1000" i="1"/>
  <c r="E1008" i="1"/>
  <c r="E1016" i="1"/>
  <c r="E1024" i="1"/>
  <c r="E1032" i="1"/>
  <c r="E1040" i="1"/>
  <c r="E1048" i="1"/>
  <c r="E1056" i="1"/>
  <c r="E1064" i="1"/>
  <c r="E1072" i="1"/>
  <c r="E1082" i="1"/>
  <c r="B1082" i="1" s="1"/>
  <c r="E1098" i="1"/>
  <c r="B1098" i="1" s="1"/>
  <c r="E1114" i="1"/>
  <c r="E1130" i="1"/>
  <c r="E1146" i="1"/>
  <c r="E1162" i="1"/>
  <c r="E1178" i="1"/>
  <c r="E1194" i="1"/>
  <c r="E1210" i="1"/>
  <c r="E1226" i="1"/>
  <c r="E1242" i="1"/>
  <c r="E1258" i="1"/>
  <c r="E1274" i="1"/>
  <c r="B1274" i="1" s="1"/>
  <c r="E1290" i="1"/>
  <c r="E1306" i="1"/>
  <c r="B1306" i="1" s="1"/>
  <c r="E1322" i="1"/>
  <c r="B1322" i="1" s="1"/>
  <c r="E1342" i="1"/>
  <c r="E1363" i="1"/>
  <c r="E1394" i="1"/>
  <c r="E1426" i="1"/>
  <c r="E1458" i="1"/>
  <c r="E1490" i="1"/>
  <c r="E1522" i="1"/>
  <c r="B1522" i="1" s="1"/>
  <c r="E1554" i="1"/>
  <c r="E1586" i="1"/>
  <c r="B1586" i="1" s="1"/>
  <c r="E1618" i="1"/>
  <c r="B1618" i="1" s="1"/>
  <c r="E1650" i="1"/>
  <c r="B1650" i="1" s="1"/>
  <c r="E1682" i="1"/>
  <c r="B1682" i="1" s="1"/>
  <c r="E1714" i="1"/>
  <c r="E1746" i="1"/>
  <c r="B1746" i="1" s="1"/>
  <c r="E1778" i="1"/>
  <c r="B1778" i="1" s="1"/>
  <c r="E1810" i="1"/>
  <c r="B1810" i="1" s="1"/>
  <c r="E1848" i="1"/>
  <c r="E1912" i="1"/>
  <c r="E1976" i="1"/>
  <c r="E2040" i="1"/>
  <c r="E2104" i="1"/>
  <c r="E2184" i="1"/>
  <c r="E2312" i="1"/>
  <c r="E2440" i="1"/>
  <c r="E2568" i="1"/>
  <c r="E2716" i="1"/>
  <c r="E3175" i="1"/>
  <c r="E739" i="1"/>
  <c r="E743" i="1"/>
  <c r="E747" i="1"/>
  <c r="E751" i="1"/>
  <c r="E755" i="1"/>
  <c r="E759" i="1"/>
  <c r="E763" i="1"/>
  <c r="E767" i="1"/>
  <c r="E771" i="1"/>
  <c r="E775" i="1"/>
  <c r="E779" i="1"/>
  <c r="E783" i="1"/>
  <c r="E787" i="1"/>
  <c r="E791" i="1"/>
  <c r="E795" i="1"/>
  <c r="E799" i="1"/>
  <c r="E803" i="1"/>
  <c r="E807" i="1"/>
  <c r="E811" i="1"/>
  <c r="E815" i="1"/>
  <c r="E819" i="1"/>
  <c r="E823" i="1"/>
  <c r="E827" i="1"/>
  <c r="E831" i="1"/>
  <c r="E835" i="1"/>
  <c r="E839" i="1"/>
  <c r="E843" i="1"/>
  <c r="E847" i="1"/>
  <c r="E851" i="1"/>
  <c r="E855" i="1"/>
  <c r="E859" i="1"/>
  <c r="E863" i="1"/>
  <c r="E867" i="1"/>
  <c r="E871" i="1"/>
  <c r="E875" i="1"/>
  <c r="E879" i="1"/>
  <c r="E883" i="1"/>
  <c r="E887" i="1"/>
  <c r="E891" i="1"/>
  <c r="E895" i="1"/>
  <c r="E899" i="1"/>
  <c r="E903" i="1"/>
  <c r="E907" i="1"/>
  <c r="E911" i="1"/>
  <c r="E915" i="1"/>
  <c r="E919" i="1"/>
  <c r="E923" i="1"/>
  <c r="E927" i="1"/>
  <c r="E931" i="1"/>
  <c r="E935" i="1"/>
  <c r="E939" i="1"/>
  <c r="E943" i="1"/>
  <c r="E947" i="1"/>
  <c r="E951" i="1"/>
  <c r="E955" i="1"/>
  <c r="E959" i="1"/>
  <c r="E963" i="1"/>
  <c r="E967" i="1"/>
  <c r="E971" i="1"/>
  <c r="E975" i="1"/>
  <c r="E979" i="1"/>
  <c r="E983" i="1"/>
  <c r="E987" i="1"/>
  <c r="E991" i="1"/>
  <c r="E995" i="1"/>
  <c r="E999" i="1"/>
  <c r="E1003" i="1"/>
  <c r="E1007" i="1"/>
  <c r="E1011" i="1"/>
  <c r="E1015" i="1"/>
  <c r="E1019" i="1"/>
  <c r="E1023" i="1"/>
  <c r="E1027" i="1"/>
  <c r="E1031" i="1"/>
  <c r="E1035" i="1"/>
  <c r="E1039" i="1"/>
  <c r="E1043" i="1"/>
  <c r="E1047" i="1"/>
  <c r="E1051" i="1"/>
  <c r="E1055" i="1"/>
  <c r="E1059" i="1"/>
  <c r="E1063" i="1"/>
  <c r="E1067" i="1"/>
  <c r="E1071" i="1"/>
  <c r="E1075" i="1"/>
  <c r="E1079" i="1"/>
  <c r="E1083" i="1"/>
  <c r="E1087" i="1"/>
  <c r="E1091" i="1"/>
  <c r="E1095" i="1"/>
  <c r="E1099" i="1"/>
  <c r="E1103" i="1"/>
  <c r="E1107" i="1"/>
  <c r="E1111" i="1"/>
  <c r="E1115" i="1"/>
  <c r="E1119" i="1"/>
  <c r="E1123" i="1"/>
  <c r="E1127" i="1"/>
  <c r="E1131" i="1"/>
  <c r="E1135" i="1"/>
  <c r="E1139" i="1"/>
  <c r="E1143" i="1"/>
  <c r="E1147" i="1"/>
  <c r="E1151" i="1"/>
  <c r="E1155" i="1"/>
  <c r="E1159" i="1"/>
  <c r="E1163" i="1"/>
  <c r="E1167" i="1"/>
  <c r="E1171" i="1"/>
  <c r="E1175" i="1"/>
  <c r="E1179" i="1"/>
  <c r="E1183" i="1"/>
  <c r="E1187" i="1"/>
  <c r="E1191" i="1"/>
  <c r="E1195" i="1"/>
  <c r="E1199" i="1"/>
  <c r="E1203" i="1"/>
  <c r="E1207" i="1"/>
  <c r="E1211" i="1"/>
  <c r="E1215" i="1"/>
  <c r="E1219" i="1"/>
  <c r="E1223" i="1"/>
  <c r="E1227" i="1"/>
  <c r="E1231" i="1"/>
  <c r="E1235" i="1"/>
  <c r="E1239" i="1"/>
  <c r="E1243" i="1"/>
  <c r="E1247" i="1"/>
  <c r="E1251" i="1"/>
  <c r="E1255" i="1"/>
  <c r="E1259" i="1"/>
  <c r="E1263" i="1"/>
  <c r="E1267" i="1"/>
  <c r="E1271" i="1"/>
  <c r="E1275" i="1"/>
  <c r="E1279" i="1"/>
  <c r="E1283" i="1"/>
  <c r="E1287" i="1"/>
  <c r="E1291" i="1"/>
  <c r="E1295" i="1"/>
  <c r="E1299" i="1"/>
  <c r="E1303" i="1"/>
  <c r="E1307" i="1"/>
  <c r="E1311" i="1"/>
  <c r="E1315" i="1"/>
  <c r="E1319" i="1"/>
  <c r="E1323" i="1"/>
  <c r="E1327" i="1"/>
  <c r="E1333" i="1"/>
  <c r="E1338" i="1"/>
  <c r="B1338" i="1" s="1"/>
  <c r="E1343" i="1"/>
  <c r="E1349" i="1"/>
  <c r="E1354" i="1"/>
  <c r="B1354" i="1" s="1"/>
  <c r="E1359" i="1"/>
  <c r="E1365" i="1"/>
  <c r="E1373" i="1"/>
  <c r="E1381" i="1"/>
  <c r="E1389" i="1"/>
  <c r="E1397" i="1"/>
  <c r="E1405" i="1"/>
  <c r="E1413" i="1"/>
  <c r="E1421" i="1"/>
  <c r="E1429" i="1"/>
  <c r="E1437" i="1"/>
  <c r="E1445" i="1"/>
  <c r="E1453" i="1"/>
  <c r="E1461" i="1"/>
  <c r="E1469" i="1"/>
  <c r="E1477" i="1"/>
  <c r="E1485" i="1"/>
  <c r="E1493" i="1"/>
  <c r="E1501" i="1"/>
  <c r="E1509" i="1"/>
  <c r="E1517" i="1"/>
  <c r="E1525" i="1"/>
  <c r="E1533" i="1"/>
  <c r="E1541" i="1"/>
  <c r="E1549" i="1"/>
  <c r="E1557" i="1"/>
  <c r="E1565" i="1"/>
  <c r="E1573" i="1"/>
  <c r="E1581" i="1"/>
  <c r="E1589" i="1"/>
  <c r="E1597" i="1"/>
  <c r="E1605" i="1"/>
  <c r="E1613" i="1"/>
  <c r="E1621" i="1"/>
  <c r="E1629" i="1"/>
  <c r="E1637" i="1"/>
  <c r="E1645" i="1"/>
  <c r="E1653" i="1"/>
  <c r="E1661" i="1"/>
  <c r="E1669" i="1"/>
  <c r="E1677" i="1"/>
  <c r="E1685" i="1"/>
  <c r="E1693" i="1"/>
  <c r="E1701" i="1"/>
  <c r="E1709" i="1"/>
  <c r="E1717" i="1"/>
  <c r="E1725" i="1"/>
  <c r="E1733" i="1"/>
  <c r="E1741" i="1"/>
  <c r="E1749" i="1"/>
  <c r="E1757" i="1"/>
  <c r="E1765" i="1"/>
  <c r="E1773" i="1"/>
  <c r="E1781" i="1"/>
  <c r="E1789" i="1"/>
  <c r="E1797" i="1"/>
  <c r="E1805" i="1"/>
  <c r="E1813" i="1"/>
  <c r="E1821" i="1"/>
  <c r="E1829" i="1"/>
  <c r="E1837" i="1"/>
  <c r="E1853" i="1"/>
  <c r="E1869" i="1"/>
  <c r="E1885" i="1"/>
  <c r="E1901" i="1"/>
  <c r="E1917" i="1"/>
  <c r="E1933" i="1"/>
  <c r="E1949" i="1"/>
  <c r="E1965" i="1"/>
  <c r="E1981" i="1"/>
  <c r="E1997" i="1"/>
  <c r="E2013" i="1"/>
  <c r="E2029" i="1"/>
  <c r="E2045" i="1"/>
  <c r="E2061" i="1"/>
  <c r="E2077" i="1"/>
  <c r="E2093" i="1"/>
  <c r="E2109" i="1"/>
  <c r="E2125" i="1"/>
  <c r="E2141" i="1"/>
  <c r="E2160" i="1"/>
  <c r="E2192" i="1"/>
  <c r="E2224" i="1"/>
  <c r="E2256" i="1"/>
  <c r="E2288" i="1"/>
  <c r="E2320" i="1"/>
  <c r="E2352" i="1"/>
  <c r="E2384" i="1"/>
  <c r="E2416" i="1"/>
  <c r="E2448" i="1"/>
  <c r="E2480" i="1"/>
  <c r="E2512" i="1"/>
  <c r="E2544" i="1"/>
  <c r="E2576" i="1"/>
  <c r="E2608" i="1"/>
  <c r="E2640" i="1"/>
  <c r="E2672" i="1"/>
  <c r="E2732" i="1"/>
  <c r="E2796" i="1"/>
  <c r="E2860" i="1"/>
  <c r="E2983" i="1"/>
  <c r="E3260" i="1"/>
  <c r="E1080" i="1"/>
  <c r="E1084" i="1"/>
  <c r="E1088" i="1"/>
  <c r="E1092" i="1"/>
  <c r="E1096" i="1"/>
  <c r="E1100" i="1"/>
  <c r="E1104" i="1"/>
  <c r="E1108" i="1"/>
  <c r="E1112" i="1"/>
  <c r="E1116" i="1"/>
  <c r="E1120" i="1"/>
  <c r="E1124" i="1"/>
  <c r="E1128" i="1"/>
  <c r="E1132" i="1"/>
  <c r="E1136" i="1"/>
  <c r="E1140" i="1"/>
  <c r="E1144" i="1"/>
  <c r="E1148" i="1"/>
  <c r="E1152" i="1"/>
  <c r="E1156" i="1"/>
  <c r="E1160" i="1"/>
  <c r="E1164" i="1"/>
  <c r="E1168" i="1"/>
  <c r="E1172" i="1"/>
  <c r="E1176" i="1"/>
  <c r="E1180" i="1"/>
  <c r="E1184" i="1"/>
  <c r="E1188" i="1"/>
  <c r="E1192" i="1"/>
  <c r="E1196" i="1"/>
  <c r="E1200" i="1"/>
  <c r="E1204" i="1"/>
  <c r="E1208" i="1"/>
  <c r="E1212" i="1"/>
  <c r="E1216" i="1"/>
  <c r="E1220" i="1"/>
  <c r="E1224" i="1"/>
  <c r="E1228" i="1"/>
  <c r="E1232" i="1"/>
  <c r="E1236" i="1"/>
  <c r="E1240" i="1"/>
  <c r="E1244" i="1"/>
  <c r="E1248" i="1"/>
  <c r="E1252" i="1"/>
  <c r="E1256" i="1"/>
  <c r="E1260" i="1"/>
  <c r="E1264" i="1"/>
  <c r="E1268" i="1"/>
  <c r="E1272" i="1"/>
  <c r="E1276" i="1"/>
  <c r="E1280" i="1"/>
  <c r="E1284" i="1"/>
  <c r="E1288" i="1"/>
  <c r="E1292" i="1"/>
  <c r="E1296" i="1"/>
  <c r="E1300" i="1"/>
  <c r="E1304" i="1"/>
  <c r="E1308" i="1"/>
  <c r="E1312" i="1"/>
  <c r="E1316" i="1"/>
  <c r="E1320" i="1"/>
  <c r="E1324" i="1"/>
  <c r="E1329" i="1"/>
  <c r="E1334" i="1"/>
  <c r="E1339" i="1"/>
  <c r="E1345" i="1"/>
  <c r="E1350" i="1"/>
  <c r="E1355" i="1"/>
  <c r="E1361" i="1"/>
  <c r="E1366" i="1"/>
  <c r="E1374" i="1"/>
  <c r="E1382" i="1"/>
  <c r="E1390" i="1"/>
  <c r="E1398" i="1"/>
  <c r="E1406" i="1"/>
  <c r="E1414" i="1"/>
  <c r="E1422" i="1"/>
  <c r="E1430" i="1"/>
  <c r="E1438" i="1"/>
  <c r="E1446" i="1"/>
  <c r="E1454" i="1"/>
  <c r="E1462" i="1"/>
  <c r="E1470" i="1"/>
  <c r="E1478" i="1"/>
  <c r="E1486" i="1"/>
  <c r="E1494" i="1"/>
  <c r="E1502" i="1"/>
  <c r="E1510" i="1"/>
  <c r="E1518" i="1"/>
  <c r="E1526" i="1"/>
  <c r="E1534" i="1"/>
  <c r="E1542" i="1"/>
  <c r="E1550" i="1"/>
  <c r="E1558" i="1"/>
  <c r="E1566" i="1"/>
  <c r="E1574" i="1"/>
  <c r="E1582" i="1"/>
  <c r="E1590" i="1"/>
  <c r="E1598" i="1"/>
  <c r="E1606" i="1"/>
  <c r="E1614" i="1"/>
  <c r="E1622" i="1"/>
  <c r="E1630" i="1"/>
  <c r="E1638" i="1"/>
  <c r="E1646" i="1"/>
  <c r="E1654" i="1"/>
  <c r="E1662" i="1"/>
  <c r="E1670" i="1"/>
  <c r="E1678" i="1"/>
  <c r="E1686" i="1"/>
  <c r="E1694" i="1"/>
  <c r="E1702" i="1"/>
  <c r="E1710" i="1"/>
  <c r="E1718" i="1"/>
  <c r="E1726" i="1"/>
  <c r="E1734" i="1"/>
  <c r="E1742" i="1"/>
  <c r="E1750" i="1"/>
  <c r="E1758" i="1"/>
  <c r="E1766" i="1"/>
  <c r="E1774" i="1"/>
  <c r="E1782" i="1"/>
  <c r="E1790" i="1"/>
  <c r="E1798" i="1"/>
  <c r="E1806" i="1"/>
  <c r="E1814" i="1"/>
  <c r="E1822" i="1"/>
  <c r="E1830" i="1"/>
  <c r="E1840" i="1"/>
  <c r="E1856" i="1"/>
  <c r="E1872" i="1"/>
  <c r="E1888" i="1"/>
  <c r="E1904" i="1"/>
  <c r="E1920" i="1"/>
  <c r="E1936" i="1"/>
  <c r="E1952" i="1"/>
  <c r="E1968" i="1"/>
  <c r="E1984" i="1"/>
  <c r="E2000" i="1"/>
  <c r="E2016" i="1"/>
  <c r="E2032" i="1"/>
  <c r="E2048" i="1"/>
  <c r="E2064" i="1"/>
  <c r="E2080" i="1"/>
  <c r="E2096" i="1"/>
  <c r="E2112" i="1"/>
  <c r="E2128" i="1"/>
  <c r="E2144" i="1"/>
  <c r="E2168" i="1"/>
  <c r="E2200" i="1"/>
  <c r="E2232" i="1"/>
  <c r="E2264" i="1"/>
  <c r="E2296" i="1"/>
  <c r="E2328" i="1"/>
  <c r="E2360" i="1"/>
  <c r="E2392" i="1"/>
  <c r="E2424" i="1"/>
  <c r="E2456" i="1"/>
  <c r="E2488" i="1"/>
  <c r="E2520" i="1"/>
  <c r="E2552" i="1"/>
  <c r="E2584" i="1"/>
  <c r="E2616" i="1"/>
  <c r="E2648" i="1"/>
  <c r="E2684" i="1"/>
  <c r="E2748" i="1"/>
  <c r="E2812" i="1"/>
  <c r="E2876" i="1"/>
  <c r="E3047" i="1"/>
  <c r="E3372" i="1"/>
  <c r="E389" i="1"/>
  <c r="E393" i="1"/>
  <c r="E397" i="1"/>
  <c r="E401" i="1"/>
  <c r="E405" i="1"/>
  <c r="E409" i="1"/>
  <c r="E413" i="1"/>
  <c r="E417" i="1"/>
  <c r="E421" i="1"/>
  <c r="E425" i="1"/>
  <c r="E429" i="1"/>
  <c r="E433" i="1"/>
  <c r="E437" i="1"/>
  <c r="E441" i="1"/>
  <c r="E445" i="1"/>
  <c r="E449" i="1"/>
  <c r="E453" i="1"/>
  <c r="E457" i="1"/>
  <c r="E461" i="1"/>
  <c r="E465" i="1"/>
  <c r="E469" i="1"/>
  <c r="E473" i="1"/>
  <c r="E477" i="1"/>
  <c r="E481" i="1"/>
  <c r="E485" i="1"/>
  <c r="E489" i="1"/>
  <c r="E493" i="1"/>
  <c r="E497" i="1"/>
  <c r="E501" i="1"/>
  <c r="E505" i="1"/>
  <c r="E509" i="1"/>
  <c r="E513" i="1"/>
  <c r="E517" i="1"/>
  <c r="E521" i="1"/>
  <c r="E525" i="1"/>
  <c r="E529" i="1"/>
  <c r="E533" i="1"/>
  <c r="E537" i="1"/>
  <c r="E541" i="1"/>
  <c r="E545" i="1"/>
  <c r="E549" i="1"/>
  <c r="E553" i="1"/>
  <c r="E557" i="1"/>
  <c r="E561" i="1"/>
  <c r="E565" i="1"/>
  <c r="E569" i="1"/>
  <c r="E573" i="1"/>
  <c r="E577" i="1"/>
  <c r="E581" i="1"/>
  <c r="E585" i="1"/>
  <c r="E589" i="1"/>
  <c r="E593" i="1"/>
  <c r="E597" i="1"/>
  <c r="E601" i="1"/>
  <c r="E605" i="1"/>
  <c r="E609" i="1"/>
  <c r="E613" i="1"/>
  <c r="E617" i="1"/>
  <c r="E621" i="1"/>
  <c r="E625" i="1"/>
  <c r="E629" i="1"/>
  <c r="E633" i="1"/>
  <c r="E637" i="1"/>
  <c r="E641" i="1"/>
  <c r="E645" i="1"/>
  <c r="E649" i="1"/>
  <c r="E653" i="1"/>
  <c r="E657" i="1"/>
  <c r="E661" i="1"/>
  <c r="E665" i="1"/>
  <c r="E669" i="1"/>
  <c r="E673" i="1"/>
  <c r="E677" i="1"/>
  <c r="E681" i="1"/>
  <c r="E685" i="1"/>
  <c r="E689" i="1"/>
  <c r="E693" i="1"/>
  <c r="E697" i="1"/>
  <c r="E701" i="1"/>
  <c r="E705" i="1"/>
  <c r="E709" i="1"/>
  <c r="E713" i="1"/>
  <c r="E717" i="1"/>
  <c r="E721" i="1"/>
  <c r="E725" i="1"/>
  <c r="E729" i="1"/>
  <c r="E733" i="1"/>
  <c r="E737" i="1"/>
  <c r="E741" i="1"/>
  <c r="E745" i="1"/>
  <c r="B745" i="1" s="1"/>
  <c r="E749" i="1"/>
  <c r="E753" i="1"/>
  <c r="E757" i="1"/>
  <c r="E761" i="1"/>
  <c r="E765" i="1"/>
  <c r="E769" i="1"/>
  <c r="E773" i="1"/>
  <c r="E777" i="1"/>
  <c r="E781" i="1"/>
  <c r="E785" i="1"/>
  <c r="E789" i="1"/>
  <c r="E793" i="1"/>
  <c r="B793" i="1" s="1"/>
  <c r="E797" i="1"/>
  <c r="E801" i="1"/>
  <c r="E805" i="1"/>
  <c r="E809" i="1"/>
  <c r="E813" i="1"/>
  <c r="E817" i="1"/>
  <c r="E821" i="1"/>
  <c r="E825" i="1"/>
  <c r="E829" i="1"/>
  <c r="E833" i="1"/>
  <c r="E837" i="1"/>
  <c r="E841" i="1"/>
  <c r="E845" i="1"/>
  <c r="E849" i="1"/>
  <c r="E853" i="1"/>
  <c r="E857" i="1"/>
  <c r="E861" i="1"/>
  <c r="E865" i="1"/>
  <c r="E869" i="1"/>
  <c r="E873" i="1"/>
  <c r="E877" i="1"/>
  <c r="E881" i="1"/>
  <c r="E885" i="1"/>
  <c r="E889" i="1"/>
  <c r="E893" i="1"/>
  <c r="E897" i="1"/>
  <c r="E901" i="1"/>
  <c r="E905" i="1"/>
  <c r="E909" i="1"/>
  <c r="E913" i="1"/>
  <c r="E917" i="1"/>
  <c r="E921" i="1"/>
  <c r="E925" i="1"/>
  <c r="E929" i="1"/>
  <c r="E933" i="1"/>
  <c r="E937" i="1"/>
  <c r="E941" i="1"/>
  <c r="E945" i="1"/>
  <c r="E949" i="1"/>
  <c r="E953" i="1"/>
  <c r="E957" i="1"/>
  <c r="E961" i="1"/>
  <c r="E965" i="1"/>
  <c r="E969" i="1"/>
  <c r="E973" i="1"/>
  <c r="E977" i="1"/>
  <c r="E981" i="1"/>
  <c r="E985" i="1"/>
  <c r="E989" i="1"/>
  <c r="E993" i="1"/>
  <c r="E997" i="1"/>
  <c r="E1001" i="1"/>
  <c r="E1005" i="1"/>
  <c r="E1009" i="1"/>
  <c r="E1013" i="1"/>
  <c r="E1017" i="1"/>
  <c r="E1021" i="1"/>
  <c r="E1025" i="1"/>
  <c r="E1029" i="1"/>
  <c r="E1033" i="1"/>
  <c r="E1037" i="1"/>
  <c r="E1041" i="1"/>
  <c r="E1045" i="1"/>
  <c r="E1049" i="1"/>
  <c r="E1053" i="1"/>
  <c r="E1057" i="1"/>
  <c r="E1061" i="1"/>
  <c r="E1065" i="1"/>
  <c r="E1069" i="1"/>
  <c r="E1073" i="1"/>
  <c r="E1077" i="1"/>
  <c r="E1081" i="1"/>
  <c r="E1085" i="1"/>
  <c r="E1089" i="1"/>
  <c r="E1093" i="1"/>
  <c r="E1097" i="1"/>
  <c r="E1101" i="1"/>
  <c r="E1105" i="1"/>
  <c r="E1109" i="1"/>
  <c r="E1113" i="1"/>
  <c r="E1117" i="1"/>
  <c r="E1121" i="1"/>
  <c r="E1125" i="1"/>
  <c r="E1129" i="1"/>
  <c r="E1133" i="1"/>
  <c r="E1137" i="1"/>
  <c r="E1141" i="1"/>
  <c r="E1145" i="1"/>
  <c r="E1149" i="1"/>
  <c r="E1153" i="1"/>
  <c r="E1157" i="1"/>
  <c r="E1161" i="1"/>
  <c r="E1165" i="1"/>
  <c r="E1169" i="1"/>
  <c r="E1173" i="1"/>
  <c r="E1177" i="1"/>
  <c r="E1181" i="1"/>
  <c r="E1185" i="1"/>
  <c r="E1189" i="1"/>
  <c r="E1193" i="1"/>
  <c r="E1197" i="1"/>
  <c r="E1201" i="1"/>
  <c r="E1205" i="1"/>
  <c r="E1209" i="1"/>
  <c r="E1213" i="1"/>
  <c r="E1217" i="1"/>
  <c r="E1221" i="1"/>
  <c r="E1225" i="1"/>
  <c r="E1229" i="1"/>
  <c r="E1233" i="1"/>
  <c r="E1237" i="1"/>
  <c r="E1241" i="1"/>
  <c r="E1245" i="1"/>
  <c r="E1249" i="1"/>
  <c r="E1253" i="1"/>
  <c r="E1257" i="1"/>
  <c r="E1261" i="1"/>
  <c r="E1265" i="1"/>
  <c r="E1269" i="1"/>
  <c r="E1273" i="1"/>
  <c r="E1277" i="1"/>
  <c r="E1281" i="1"/>
  <c r="E1285" i="1"/>
  <c r="E1289" i="1"/>
  <c r="E1293" i="1"/>
  <c r="E1297" i="1"/>
  <c r="E1301" i="1"/>
  <c r="E1305" i="1"/>
  <c r="E1309" i="1"/>
  <c r="E1313" i="1"/>
  <c r="E1317" i="1"/>
  <c r="E1321" i="1"/>
  <c r="E1325" i="1"/>
  <c r="E1330" i="1"/>
  <c r="B1330" i="1" s="1"/>
  <c r="E1335" i="1"/>
  <c r="E1341" i="1"/>
  <c r="E1346" i="1"/>
  <c r="E1351" i="1"/>
  <c r="E1357" i="1"/>
  <c r="E1362" i="1"/>
  <c r="B1362" i="1" s="1"/>
  <c r="E1369" i="1"/>
  <c r="E1377" i="1"/>
  <c r="E1385" i="1"/>
  <c r="E1393" i="1"/>
  <c r="E1401" i="1"/>
  <c r="E1409" i="1"/>
  <c r="E1417" i="1"/>
  <c r="E1425" i="1"/>
  <c r="E1433" i="1"/>
  <c r="E1441" i="1"/>
  <c r="E1449" i="1"/>
  <c r="E1457" i="1"/>
  <c r="E1465" i="1"/>
  <c r="E1473" i="1"/>
  <c r="E1481" i="1"/>
  <c r="E1489" i="1"/>
  <c r="E1497" i="1"/>
  <c r="E1505" i="1"/>
  <c r="E1513" i="1"/>
  <c r="E1521" i="1"/>
  <c r="E1529" i="1"/>
  <c r="E1537" i="1"/>
  <c r="E1545" i="1"/>
  <c r="E1553" i="1"/>
  <c r="E1561" i="1"/>
  <c r="E1569" i="1"/>
  <c r="E1577" i="1"/>
  <c r="E1585" i="1"/>
  <c r="E1593" i="1"/>
  <c r="E1601" i="1"/>
  <c r="E1609" i="1"/>
  <c r="E1617" i="1"/>
  <c r="E1625" i="1"/>
  <c r="E1633" i="1"/>
  <c r="E1641" i="1"/>
  <c r="E1649" i="1"/>
  <c r="E1657" i="1"/>
  <c r="E1665" i="1"/>
  <c r="E1673" i="1"/>
  <c r="E1681" i="1"/>
  <c r="E1689" i="1"/>
  <c r="E1697" i="1"/>
  <c r="E1705" i="1"/>
  <c r="E1713" i="1"/>
  <c r="E1721" i="1"/>
  <c r="E1729" i="1"/>
  <c r="E1737" i="1"/>
  <c r="E1745" i="1"/>
  <c r="E1753" i="1"/>
  <c r="E1761" i="1"/>
  <c r="E1769" i="1"/>
  <c r="E1777" i="1"/>
  <c r="E1785" i="1"/>
  <c r="E1793" i="1"/>
  <c r="E1801" i="1"/>
  <c r="E1809" i="1"/>
  <c r="E1817" i="1"/>
  <c r="E1825" i="1"/>
  <c r="E1833" i="1"/>
  <c r="E1845" i="1"/>
  <c r="E1861" i="1"/>
  <c r="E1877" i="1"/>
  <c r="E1893" i="1"/>
  <c r="E1909" i="1"/>
  <c r="E1925" i="1"/>
  <c r="E1941" i="1"/>
  <c r="E1957" i="1"/>
  <c r="E1973" i="1"/>
  <c r="E1989" i="1"/>
  <c r="E2005" i="1"/>
  <c r="E2021" i="1"/>
  <c r="E2037" i="1"/>
  <c r="E2053" i="1"/>
  <c r="E2069" i="1"/>
  <c r="E2085" i="1"/>
  <c r="E2101" i="1"/>
  <c r="E2117" i="1"/>
  <c r="E2133" i="1"/>
  <c r="E2149" i="1"/>
  <c r="E2176" i="1"/>
  <c r="E2208" i="1"/>
  <c r="E2240" i="1"/>
  <c r="E2272" i="1"/>
  <c r="E2304" i="1"/>
  <c r="E2336" i="1"/>
  <c r="E2368" i="1"/>
  <c r="E2400" i="1"/>
  <c r="E2432" i="1"/>
  <c r="E2464" i="1"/>
  <c r="E2496" i="1"/>
  <c r="E2528" i="1"/>
  <c r="E2560" i="1"/>
  <c r="E2592" i="1"/>
  <c r="E2624" i="1"/>
  <c r="E2656" i="1"/>
  <c r="E2700" i="1"/>
  <c r="E2764" i="1"/>
  <c r="E2828" i="1"/>
  <c r="E2892" i="1"/>
  <c r="E3111" i="1"/>
  <c r="E3500" i="1"/>
  <c r="E1367" i="1"/>
  <c r="E1371" i="1"/>
  <c r="E1375" i="1"/>
  <c r="E1379" i="1"/>
  <c r="E1383" i="1"/>
  <c r="E1387" i="1"/>
  <c r="E1391" i="1"/>
  <c r="E1395" i="1"/>
  <c r="E1399" i="1"/>
  <c r="E1403" i="1"/>
  <c r="E1407" i="1"/>
  <c r="E1411" i="1"/>
  <c r="E1415" i="1"/>
  <c r="E1419" i="1"/>
  <c r="E1423" i="1"/>
  <c r="E1427" i="1"/>
  <c r="E1431" i="1"/>
  <c r="E1435" i="1"/>
  <c r="E1439" i="1"/>
  <c r="E1443" i="1"/>
  <c r="E1447" i="1"/>
  <c r="E1451" i="1"/>
  <c r="E1455" i="1"/>
  <c r="E1459" i="1"/>
  <c r="E1463" i="1"/>
  <c r="E1467" i="1"/>
  <c r="E1471" i="1"/>
  <c r="E1475" i="1"/>
  <c r="E1479" i="1"/>
  <c r="E1483" i="1"/>
  <c r="E1487" i="1"/>
  <c r="E1491" i="1"/>
  <c r="E1495" i="1"/>
  <c r="E1499" i="1"/>
  <c r="E1503" i="1"/>
  <c r="E1507" i="1"/>
  <c r="E1511" i="1"/>
  <c r="E1515" i="1"/>
  <c r="E1519" i="1"/>
  <c r="E1523" i="1"/>
  <c r="E1527" i="1"/>
  <c r="E1531" i="1"/>
  <c r="E1535" i="1"/>
  <c r="E1539" i="1"/>
  <c r="E1543" i="1"/>
  <c r="E1547" i="1"/>
  <c r="E1551" i="1"/>
  <c r="E1555" i="1"/>
  <c r="E1559" i="1"/>
  <c r="E1563" i="1"/>
  <c r="E1567" i="1"/>
  <c r="E1571" i="1"/>
  <c r="E1575" i="1"/>
  <c r="E1579" i="1"/>
  <c r="E1583" i="1"/>
  <c r="E1587" i="1"/>
  <c r="E1591" i="1"/>
  <c r="E1595" i="1"/>
  <c r="E1599" i="1"/>
  <c r="E1603" i="1"/>
  <c r="E1607" i="1"/>
  <c r="E1611" i="1"/>
  <c r="E1615" i="1"/>
  <c r="E1619" i="1"/>
  <c r="E1623" i="1"/>
  <c r="E1627" i="1"/>
  <c r="E1631" i="1"/>
  <c r="E1635" i="1"/>
  <c r="E1639" i="1"/>
  <c r="E1643" i="1"/>
  <c r="E1647" i="1"/>
  <c r="E1651" i="1"/>
  <c r="E1655" i="1"/>
  <c r="E1659" i="1"/>
  <c r="E1663" i="1"/>
  <c r="E1667" i="1"/>
  <c r="E1671" i="1"/>
  <c r="E1675" i="1"/>
  <c r="E1679" i="1"/>
  <c r="E1683" i="1"/>
  <c r="E1687" i="1"/>
  <c r="E1691" i="1"/>
  <c r="E1695" i="1"/>
  <c r="E1699" i="1"/>
  <c r="E1703" i="1"/>
  <c r="E1707" i="1"/>
  <c r="E1711" i="1"/>
  <c r="E1715" i="1"/>
  <c r="E1719" i="1"/>
  <c r="E1723" i="1"/>
  <c r="E1727" i="1"/>
  <c r="E1731" i="1"/>
  <c r="E1735" i="1"/>
  <c r="E1739" i="1"/>
  <c r="E1743" i="1"/>
  <c r="E1747" i="1"/>
  <c r="E1751" i="1"/>
  <c r="E1755" i="1"/>
  <c r="E1759" i="1"/>
  <c r="E1763" i="1"/>
  <c r="E1767" i="1"/>
  <c r="E1771" i="1"/>
  <c r="E1775" i="1"/>
  <c r="E1779" i="1"/>
  <c r="E1783" i="1"/>
  <c r="E1787" i="1"/>
  <c r="E1791" i="1"/>
  <c r="E1795" i="1"/>
  <c r="E1799" i="1"/>
  <c r="E1803" i="1"/>
  <c r="E1807" i="1"/>
  <c r="E1811" i="1"/>
  <c r="E1815" i="1"/>
  <c r="E1819" i="1"/>
  <c r="E1823" i="1"/>
  <c r="E1827" i="1"/>
  <c r="E1831" i="1"/>
  <c r="E1835" i="1"/>
  <c r="E1841" i="1"/>
  <c r="E1849" i="1"/>
  <c r="E1857" i="1"/>
  <c r="E1865" i="1"/>
  <c r="E1873" i="1"/>
  <c r="E1881" i="1"/>
  <c r="E1889" i="1"/>
  <c r="E1897" i="1"/>
  <c r="E1905" i="1"/>
  <c r="E1913" i="1"/>
  <c r="E1921" i="1"/>
  <c r="E1929" i="1"/>
  <c r="E1937" i="1"/>
  <c r="E1945" i="1"/>
  <c r="E1953" i="1"/>
  <c r="E1961" i="1"/>
  <c r="E1969" i="1"/>
  <c r="E1977" i="1"/>
  <c r="E1985" i="1"/>
  <c r="E1993" i="1"/>
  <c r="E2001" i="1"/>
  <c r="E2009" i="1"/>
  <c r="E2017" i="1"/>
  <c r="E2025" i="1"/>
  <c r="B2025" i="1" s="1"/>
  <c r="E2033" i="1"/>
  <c r="E2041" i="1"/>
  <c r="E2049" i="1"/>
  <c r="E2057" i="1"/>
  <c r="E2065" i="1"/>
  <c r="E2073" i="1"/>
  <c r="E2081" i="1"/>
  <c r="E2089" i="1"/>
  <c r="E2097" i="1"/>
  <c r="E2105" i="1"/>
  <c r="E2113" i="1"/>
  <c r="E2121" i="1"/>
  <c r="E2129" i="1"/>
  <c r="E2137" i="1"/>
  <c r="E2145" i="1"/>
  <c r="E2153" i="1"/>
  <c r="E2161" i="1"/>
  <c r="E2169" i="1"/>
  <c r="B2169" i="1" s="1"/>
  <c r="E2177" i="1"/>
  <c r="E2185" i="1"/>
  <c r="E2193" i="1"/>
  <c r="E2201" i="1"/>
  <c r="E2209" i="1"/>
  <c r="E2217" i="1"/>
  <c r="E2225" i="1"/>
  <c r="E2233" i="1"/>
  <c r="E2241" i="1"/>
  <c r="E2249" i="1"/>
  <c r="E2257" i="1"/>
  <c r="E2265" i="1"/>
  <c r="E2273" i="1"/>
  <c r="E2281" i="1"/>
  <c r="E2289" i="1"/>
  <c r="E2297" i="1"/>
  <c r="E2305" i="1"/>
  <c r="E2313" i="1"/>
  <c r="E2321" i="1"/>
  <c r="E2329" i="1"/>
  <c r="E2337" i="1"/>
  <c r="E2345" i="1"/>
  <c r="E2353" i="1"/>
  <c r="E2361" i="1"/>
  <c r="E2369" i="1"/>
  <c r="E2377" i="1"/>
  <c r="E2385" i="1"/>
  <c r="E2393" i="1"/>
  <c r="E2401" i="1"/>
  <c r="E2409" i="1"/>
  <c r="E2417" i="1"/>
  <c r="E2425" i="1"/>
  <c r="E2433" i="1"/>
  <c r="E2441" i="1"/>
  <c r="E2449" i="1"/>
  <c r="E2457" i="1"/>
  <c r="E2465" i="1"/>
  <c r="E2473" i="1"/>
  <c r="E2481" i="1"/>
  <c r="E2489" i="1"/>
  <c r="E2497" i="1"/>
  <c r="E2505" i="1"/>
  <c r="E2513" i="1"/>
  <c r="E2521" i="1"/>
  <c r="E2529" i="1"/>
  <c r="E2537" i="1"/>
  <c r="E2545" i="1"/>
  <c r="E2553" i="1"/>
  <c r="E2561" i="1"/>
  <c r="E2569" i="1"/>
  <c r="E2577" i="1"/>
  <c r="E2585" i="1"/>
  <c r="E2593" i="1"/>
  <c r="E2601" i="1"/>
  <c r="E2609" i="1"/>
  <c r="E2617" i="1"/>
  <c r="E2625" i="1"/>
  <c r="E2633" i="1"/>
  <c r="E2641" i="1"/>
  <c r="E2649" i="1"/>
  <c r="E2657" i="1"/>
  <c r="E2665" i="1"/>
  <c r="E2674" i="1"/>
  <c r="E2687" i="1"/>
  <c r="E2703" i="1"/>
  <c r="E2719" i="1"/>
  <c r="E2735" i="1"/>
  <c r="E2751" i="1"/>
  <c r="E2767" i="1"/>
  <c r="E2783" i="1"/>
  <c r="E2799" i="1"/>
  <c r="E2815" i="1"/>
  <c r="E2831" i="1"/>
  <c r="E2847" i="1"/>
  <c r="E2863" i="1"/>
  <c r="E2879" i="1"/>
  <c r="E2896" i="1"/>
  <c r="E2930" i="1"/>
  <c r="E2991" i="1"/>
  <c r="E3055" i="1"/>
  <c r="E3119" i="1"/>
  <c r="E3185" i="1"/>
  <c r="E3271" i="1"/>
  <c r="E3388" i="1"/>
  <c r="E3516" i="1"/>
  <c r="E1328" i="1"/>
  <c r="E1332" i="1"/>
  <c r="E1336" i="1"/>
  <c r="E1340" i="1"/>
  <c r="E1344" i="1"/>
  <c r="E1348" i="1"/>
  <c r="E1352" i="1"/>
  <c r="E1356" i="1"/>
  <c r="E1360" i="1"/>
  <c r="E1364" i="1"/>
  <c r="E1368" i="1"/>
  <c r="E1372" i="1"/>
  <c r="E1376" i="1"/>
  <c r="E1380" i="1"/>
  <c r="E1384" i="1"/>
  <c r="E1388" i="1"/>
  <c r="E1392" i="1"/>
  <c r="E1396" i="1"/>
  <c r="E1400" i="1"/>
  <c r="E1404" i="1"/>
  <c r="E1408" i="1"/>
  <c r="E1412" i="1"/>
  <c r="E1416" i="1"/>
  <c r="E1420" i="1"/>
  <c r="E1424" i="1"/>
  <c r="E1428" i="1"/>
  <c r="E1432" i="1"/>
  <c r="E1436" i="1"/>
  <c r="E1440" i="1"/>
  <c r="E1444" i="1"/>
  <c r="E1448" i="1"/>
  <c r="E1452" i="1"/>
  <c r="E1456" i="1"/>
  <c r="E1460" i="1"/>
  <c r="E1464" i="1"/>
  <c r="E1468" i="1"/>
  <c r="E1472" i="1"/>
  <c r="E1476" i="1"/>
  <c r="E1480" i="1"/>
  <c r="E1484" i="1"/>
  <c r="E1488" i="1"/>
  <c r="E1492" i="1"/>
  <c r="E1496" i="1"/>
  <c r="E1500" i="1"/>
  <c r="E1504" i="1"/>
  <c r="E1508" i="1"/>
  <c r="E1512" i="1"/>
  <c r="E1516" i="1"/>
  <c r="E1520" i="1"/>
  <c r="E1524" i="1"/>
  <c r="E1528" i="1"/>
  <c r="E1532" i="1"/>
  <c r="E1536" i="1"/>
  <c r="E1540" i="1"/>
  <c r="E1544" i="1"/>
  <c r="E1548" i="1"/>
  <c r="E1552" i="1"/>
  <c r="E1556" i="1"/>
  <c r="E1560" i="1"/>
  <c r="E1564" i="1"/>
  <c r="E1568" i="1"/>
  <c r="E1572" i="1"/>
  <c r="E1576" i="1"/>
  <c r="E1580" i="1"/>
  <c r="E1584" i="1"/>
  <c r="E1588" i="1"/>
  <c r="E1592" i="1"/>
  <c r="E1596" i="1"/>
  <c r="E1600" i="1"/>
  <c r="E1604" i="1"/>
  <c r="E1608" i="1"/>
  <c r="E1612" i="1"/>
  <c r="E1616" i="1"/>
  <c r="E1620" i="1"/>
  <c r="E1624" i="1"/>
  <c r="E1628" i="1"/>
  <c r="E1632" i="1"/>
  <c r="E1636" i="1"/>
  <c r="E1640" i="1"/>
  <c r="E1644" i="1"/>
  <c r="E1648" i="1"/>
  <c r="E1652" i="1"/>
  <c r="E1656" i="1"/>
  <c r="E1660" i="1"/>
  <c r="E1664" i="1"/>
  <c r="E1668" i="1"/>
  <c r="E1672" i="1"/>
  <c r="E1676" i="1"/>
  <c r="E1680" i="1"/>
  <c r="E1684" i="1"/>
  <c r="E1688" i="1"/>
  <c r="E1692" i="1"/>
  <c r="E1696" i="1"/>
  <c r="E1700" i="1"/>
  <c r="E1704" i="1"/>
  <c r="E1708" i="1"/>
  <c r="E1712" i="1"/>
  <c r="E1716" i="1"/>
  <c r="E1720" i="1"/>
  <c r="E1724" i="1"/>
  <c r="E1728" i="1"/>
  <c r="E1732" i="1"/>
  <c r="E1736" i="1"/>
  <c r="E1740" i="1"/>
  <c r="E1744" i="1"/>
  <c r="E1748" i="1"/>
  <c r="E1752" i="1"/>
  <c r="E1756" i="1"/>
  <c r="E1760" i="1"/>
  <c r="E1764" i="1"/>
  <c r="E1768" i="1"/>
  <c r="E1772" i="1"/>
  <c r="E1776" i="1"/>
  <c r="E1780" i="1"/>
  <c r="E1784" i="1"/>
  <c r="E1788" i="1"/>
  <c r="E1792" i="1"/>
  <c r="E1796" i="1"/>
  <c r="E1800" i="1"/>
  <c r="E1804" i="1"/>
  <c r="E1808" i="1"/>
  <c r="E1812" i="1"/>
  <c r="E1816" i="1"/>
  <c r="E1820" i="1"/>
  <c r="E1824" i="1"/>
  <c r="E1828" i="1"/>
  <c r="E1832" i="1"/>
  <c r="E1836" i="1"/>
  <c r="E1844" i="1"/>
  <c r="E1852" i="1"/>
  <c r="E1860" i="1"/>
  <c r="E1868" i="1"/>
  <c r="E1876" i="1"/>
  <c r="E1884" i="1"/>
  <c r="E1892" i="1"/>
  <c r="E1900" i="1"/>
  <c r="E1908" i="1"/>
  <c r="E1916" i="1"/>
  <c r="E1924" i="1"/>
  <c r="E1932" i="1"/>
  <c r="E1940" i="1"/>
  <c r="E1948" i="1"/>
  <c r="E1956" i="1"/>
  <c r="E1964" i="1"/>
  <c r="E1972" i="1"/>
  <c r="E1980" i="1"/>
  <c r="E1988" i="1"/>
  <c r="E1996" i="1"/>
  <c r="E2004" i="1"/>
  <c r="E2012" i="1"/>
  <c r="E2020" i="1"/>
  <c r="E2028" i="1"/>
  <c r="E2036" i="1"/>
  <c r="E2044" i="1"/>
  <c r="E2052" i="1"/>
  <c r="E2060" i="1"/>
  <c r="E2068" i="1"/>
  <c r="E2076" i="1"/>
  <c r="E2084" i="1"/>
  <c r="E2092" i="1"/>
  <c r="E2100" i="1"/>
  <c r="E2108" i="1"/>
  <c r="E2116" i="1"/>
  <c r="E2124" i="1"/>
  <c r="E2132" i="1"/>
  <c r="E2140" i="1"/>
  <c r="E2148" i="1"/>
  <c r="E2156" i="1"/>
  <c r="E2164" i="1"/>
  <c r="E2172" i="1"/>
  <c r="E2180" i="1"/>
  <c r="E2188" i="1"/>
  <c r="E2196" i="1"/>
  <c r="E2204" i="1"/>
  <c r="E2212" i="1"/>
  <c r="E2220" i="1"/>
  <c r="E2228" i="1"/>
  <c r="E2236" i="1"/>
  <c r="E2244" i="1"/>
  <c r="E2252" i="1"/>
  <c r="E2260" i="1"/>
  <c r="E2268" i="1"/>
  <c r="E2276" i="1"/>
  <c r="E2284" i="1"/>
  <c r="E2292" i="1"/>
  <c r="E2300" i="1"/>
  <c r="E2308" i="1"/>
  <c r="E2316" i="1"/>
  <c r="E2324" i="1"/>
  <c r="E2332" i="1"/>
  <c r="E2340" i="1"/>
  <c r="E2348" i="1"/>
  <c r="E2356" i="1"/>
  <c r="E2364" i="1"/>
  <c r="E2372" i="1"/>
  <c r="E2380" i="1"/>
  <c r="E2388" i="1"/>
  <c r="E2396" i="1"/>
  <c r="E2404" i="1"/>
  <c r="E2412" i="1"/>
  <c r="E2420" i="1"/>
  <c r="E2428" i="1"/>
  <c r="E2436" i="1"/>
  <c r="E2444" i="1"/>
  <c r="E2452" i="1"/>
  <c r="E2460" i="1"/>
  <c r="E2468" i="1"/>
  <c r="E2476" i="1"/>
  <c r="E2484" i="1"/>
  <c r="E2492" i="1"/>
  <c r="E2500" i="1"/>
  <c r="E2508" i="1"/>
  <c r="E2516" i="1"/>
  <c r="E2524" i="1"/>
  <c r="E2532" i="1"/>
  <c r="E2540" i="1"/>
  <c r="E2548" i="1"/>
  <c r="E2556" i="1"/>
  <c r="E2564" i="1"/>
  <c r="E2572" i="1"/>
  <c r="E2580" i="1"/>
  <c r="E2588" i="1"/>
  <c r="E2596" i="1"/>
  <c r="E2604" i="1"/>
  <c r="E2612" i="1"/>
  <c r="E2620" i="1"/>
  <c r="E2628" i="1"/>
  <c r="E2636" i="1"/>
  <c r="E2644" i="1"/>
  <c r="E2652" i="1"/>
  <c r="E2660" i="1"/>
  <c r="E2668" i="1"/>
  <c r="E2678" i="1"/>
  <c r="E2692" i="1"/>
  <c r="E2708" i="1"/>
  <c r="E2724" i="1"/>
  <c r="E2740" i="1"/>
  <c r="E2756" i="1"/>
  <c r="E2772" i="1"/>
  <c r="E2788" i="1"/>
  <c r="E2804" i="1"/>
  <c r="E2820" i="1"/>
  <c r="E2836" i="1"/>
  <c r="E2852" i="1"/>
  <c r="E2868" i="1"/>
  <c r="E2884" i="1"/>
  <c r="E2908" i="1"/>
  <c r="E2951" i="1"/>
  <c r="E3015" i="1"/>
  <c r="E3079" i="1"/>
  <c r="E3143" i="1"/>
  <c r="E3217" i="1"/>
  <c r="E3308" i="1"/>
  <c r="E3436" i="1"/>
  <c r="E3564" i="1"/>
  <c r="E2157" i="1"/>
  <c r="E2165" i="1"/>
  <c r="E2173" i="1"/>
  <c r="E2181" i="1"/>
  <c r="E2189" i="1"/>
  <c r="E2197" i="1"/>
  <c r="E2205" i="1"/>
  <c r="E2213" i="1"/>
  <c r="E2221" i="1"/>
  <c r="E2229" i="1"/>
  <c r="E2237" i="1"/>
  <c r="E2245" i="1"/>
  <c r="E2253" i="1"/>
  <c r="E2261" i="1"/>
  <c r="E2269" i="1"/>
  <c r="E2277" i="1"/>
  <c r="E2285" i="1"/>
  <c r="E2293" i="1"/>
  <c r="E2301" i="1"/>
  <c r="E2309" i="1"/>
  <c r="E2317" i="1"/>
  <c r="E2325" i="1"/>
  <c r="E2333" i="1"/>
  <c r="E2341" i="1"/>
  <c r="E2349" i="1"/>
  <c r="E2357" i="1"/>
  <c r="E2365" i="1"/>
  <c r="E2373" i="1"/>
  <c r="E2381" i="1"/>
  <c r="E2389" i="1"/>
  <c r="E2397" i="1"/>
  <c r="E2405" i="1"/>
  <c r="E2413" i="1"/>
  <c r="E2421" i="1"/>
  <c r="E2429" i="1"/>
  <c r="E2437" i="1"/>
  <c r="E2445" i="1"/>
  <c r="E2453" i="1"/>
  <c r="E2461" i="1"/>
  <c r="E2469" i="1"/>
  <c r="E2477" i="1"/>
  <c r="E2485" i="1"/>
  <c r="E2493" i="1"/>
  <c r="E2501" i="1"/>
  <c r="E2509" i="1"/>
  <c r="E2517" i="1"/>
  <c r="E2525" i="1"/>
  <c r="E2533" i="1"/>
  <c r="E2541" i="1"/>
  <c r="E2549" i="1"/>
  <c r="E2557" i="1"/>
  <c r="E2565" i="1"/>
  <c r="E2573" i="1"/>
  <c r="E2581" i="1"/>
  <c r="E2589" i="1"/>
  <c r="B2589" i="1" s="1"/>
  <c r="E2597" i="1"/>
  <c r="E2605" i="1"/>
  <c r="E2613" i="1"/>
  <c r="E2621" i="1"/>
  <c r="E2629" i="1"/>
  <c r="E2637" i="1"/>
  <c r="E2645" i="1"/>
  <c r="E2653" i="1"/>
  <c r="E2661" i="1"/>
  <c r="E2669" i="1"/>
  <c r="E2679" i="1"/>
  <c r="E2695" i="1"/>
  <c r="E2711" i="1"/>
  <c r="E2727" i="1"/>
  <c r="E2743" i="1"/>
  <c r="E2759" i="1"/>
  <c r="E2775" i="1"/>
  <c r="E2791" i="1"/>
  <c r="E2807" i="1"/>
  <c r="E2823" i="1"/>
  <c r="E2839" i="1"/>
  <c r="E2855" i="1"/>
  <c r="E2871" i="1"/>
  <c r="E2887" i="1"/>
  <c r="E2912" i="1"/>
  <c r="E2959" i="1"/>
  <c r="E3023" i="1"/>
  <c r="E3087" i="1"/>
  <c r="E3151" i="1"/>
  <c r="E3228" i="1"/>
  <c r="E3324" i="1"/>
  <c r="E3452" i="1"/>
  <c r="E3587" i="1"/>
  <c r="E1838" i="1"/>
  <c r="E1842" i="1"/>
  <c r="E1846" i="1"/>
  <c r="E1850" i="1"/>
  <c r="B1850" i="1" s="1"/>
  <c r="E1854" i="1"/>
  <c r="E1858" i="1"/>
  <c r="E1862" i="1"/>
  <c r="E1866" i="1"/>
  <c r="E1870" i="1"/>
  <c r="E1874" i="1"/>
  <c r="B1874" i="1" s="1"/>
  <c r="E1878" i="1"/>
  <c r="E1882" i="1"/>
  <c r="E1886" i="1"/>
  <c r="E1890" i="1"/>
  <c r="E1894" i="1"/>
  <c r="E1898" i="1"/>
  <c r="E1902" i="1"/>
  <c r="E1906" i="1"/>
  <c r="B1906" i="1" s="1"/>
  <c r="E1910" i="1"/>
  <c r="E1914" i="1"/>
  <c r="B1914" i="1" s="1"/>
  <c r="E1918" i="1"/>
  <c r="E1922" i="1"/>
  <c r="E1926" i="1"/>
  <c r="E1930" i="1"/>
  <c r="E1934" i="1"/>
  <c r="E1938" i="1"/>
  <c r="E1942" i="1"/>
  <c r="E1946" i="1"/>
  <c r="E1950" i="1"/>
  <c r="E1954" i="1"/>
  <c r="B1954" i="1" s="1"/>
  <c r="E1958" i="1"/>
  <c r="E1962" i="1"/>
  <c r="E1966" i="1"/>
  <c r="E1970" i="1"/>
  <c r="E1974" i="1"/>
  <c r="E1978" i="1"/>
  <c r="E1982" i="1"/>
  <c r="E1986" i="1"/>
  <c r="B1986" i="1" s="1"/>
  <c r="E1990" i="1"/>
  <c r="E1994" i="1"/>
  <c r="B1994" i="1" s="1"/>
  <c r="E1998" i="1"/>
  <c r="E2002" i="1"/>
  <c r="B2002" i="1" s="1"/>
  <c r="E2006" i="1"/>
  <c r="E2010" i="1"/>
  <c r="E2014" i="1"/>
  <c r="E2018" i="1"/>
  <c r="E2022" i="1"/>
  <c r="E2026" i="1"/>
  <c r="B2026" i="1" s="1"/>
  <c r="E2030" i="1"/>
  <c r="E2034" i="1"/>
  <c r="B2034" i="1" s="1"/>
  <c r="E2038" i="1"/>
  <c r="E2042" i="1"/>
  <c r="B2042" i="1" s="1"/>
  <c r="E2046" i="1"/>
  <c r="E2050" i="1"/>
  <c r="E2054" i="1"/>
  <c r="E2058" i="1"/>
  <c r="E2062" i="1"/>
  <c r="E2066" i="1"/>
  <c r="E2070" i="1"/>
  <c r="E2074" i="1"/>
  <c r="E2078" i="1"/>
  <c r="E2082" i="1"/>
  <c r="E2086" i="1"/>
  <c r="E2090" i="1"/>
  <c r="E2094" i="1"/>
  <c r="E2098" i="1"/>
  <c r="B2098" i="1" s="1"/>
  <c r="E2102" i="1"/>
  <c r="E2106" i="1"/>
  <c r="E2110" i="1"/>
  <c r="E2114" i="1"/>
  <c r="B2114" i="1" s="1"/>
  <c r="E2118" i="1"/>
  <c r="E2122" i="1"/>
  <c r="B2122" i="1" s="1"/>
  <c r="E2126" i="1"/>
  <c r="E2130" i="1"/>
  <c r="B2130" i="1" s="1"/>
  <c r="E2134" i="1"/>
  <c r="E2138" i="1"/>
  <c r="B2138" i="1" s="1"/>
  <c r="E2142" i="1"/>
  <c r="E2146" i="1"/>
  <c r="B2146" i="1" s="1"/>
  <c r="E2150" i="1"/>
  <c r="E2154" i="1"/>
  <c r="B2154" i="1" s="1"/>
  <c r="E2158" i="1"/>
  <c r="E2162" i="1"/>
  <c r="B2162" i="1" s="1"/>
  <c r="E2166" i="1"/>
  <c r="E2170" i="1"/>
  <c r="B2170" i="1" s="1"/>
  <c r="E2174" i="1"/>
  <c r="E2178" i="1"/>
  <c r="B2178" i="1" s="1"/>
  <c r="E2182" i="1"/>
  <c r="E2186" i="1"/>
  <c r="E2190" i="1"/>
  <c r="E2194" i="1"/>
  <c r="E2198" i="1"/>
  <c r="E2202" i="1"/>
  <c r="E2206" i="1"/>
  <c r="E2210" i="1"/>
  <c r="B2210" i="1" s="1"/>
  <c r="E2214" i="1"/>
  <c r="E2218" i="1"/>
  <c r="B2218" i="1" s="1"/>
  <c r="E2222" i="1"/>
  <c r="E2226" i="1"/>
  <c r="B2226" i="1" s="1"/>
  <c r="E2230" i="1"/>
  <c r="E2234" i="1"/>
  <c r="B2234" i="1" s="1"/>
  <c r="E2238" i="1"/>
  <c r="E2242" i="1"/>
  <c r="E2246" i="1"/>
  <c r="E2250" i="1"/>
  <c r="E2254" i="1"/>
  <c r="E2258" i="1"/>
  <c r="E2262" i="1"/>
  <c r="E2266" i="1"/>
  <c r="E2270" i="1"/>
  <c r="E2274" i="1"/>
  <c r="E2278" i="1"/>
  <c r="E2282" i="1"/>
  <c r="B2282" i="1" s="1"/>
  <c r="E2286" i="1"/>
  <c r="E2290" i="1"/>
  <c r="E2294" i="1"/>
  <c r="E2298" i="1"/>
  <c r="B2298" i="1" s="1"/>
  <c r="E2302" i="1"/>
  <c r="E2306" i="1"/>
  <c r="E2310" i="1"/>
  <c r="E2314" i="1"/>
  <c r="E2318" i="1"/>
  <c r="E2322" i="1"/>
  <c r="E2326" i="1"/>
  <c r="E2330" i="1"/>
  <c r="E2334" i="1"/>
  <c r="E2338" i="1"/>
  <c r="B2338" i="1" s="1"/>
  <c r="E2342" i="1"/>
  <c r="E2346" i="1"/>
  <c r="E2350" i="1"/>
  <c r="E2354" i="1"/>
  <c r="B2354" i="1" s="1"/>
  <c r="E2358" i="1"/>
  <c r="E2362" i="1"/>
  <c r="E2366" i="1"/>
  <c r="E2370" i="1"/>
  <c r="E2374" i="1"/>
  <c r="E2378" i="1"/>
  <c r="E2382" i="1"/>
  <c r="E2386" i="1"/>
  <c r="E2390" i="1"/>
  <c r="E2394" i="1"/>
  <c r="E2398" i="1"/>
  <c r="E2402" i="1"/>
  <c r="E2406" i="1"/>
  <c r="E2410" i="1"/>
  <c r="E2414" i="1"/>
  <c r="E2418" i="1"/>
  <c r="E2422" i="1"/>
  <c r="E2426" i="1"/>
  <c r="E2430" i="1"/>
  <c r="E2434" i="1"/>
  <c r="E2438" i="1"/>
  <c r="E2442" i="1"/>
  <c r="E2446" i="1"/>
  <c r="E2450" i="1"/>
  <c r="E2454" i="1"/>
  <c r="E2458" i="1"/>
  <c r="E2462" i="1"/>
  <c r="E2466" i="1"/>
  <c r="E2470" i="1"/>
  <c r="E2474" i="1"/>
  <c r="E2478" i="1"/>
  <c r="B2478" i="1" s="1"/>
  <c r="E2482" i="1"/>
  <c r="E2486" i="1"/>
  <c r="E2490" i="1"/>
  <c r="E2494" i="1"/>
  <c r="E2498" i="1"/>
  <c r="E2502" i="1"/>
  <c r="E2506" i="1"/>
  <c r="E2510" i="1"/>
  <c r="E2514" i="1"/>
  <c r="E2518" i="1"/>
  <c r="E2522" i="1"/>
  <c r="E2526" i="1"/>
  <c r="B2526" i="1" s="1"/>
  <c r="E2530" i="1"/>
  <c r="E2534" i="1"/>
  <c r="E2538" i="1"/>
  <c r="E2542" i="1"/>
  <c r="B2542" i="1" s="1"/>
  <c r="E2546" i="1"/>
  <c r="E2550" i="1"/>
  <c r="E2554" i="1"/>
  <c r="E2558" i="1"/>
  <c r="B2558" i="1" s="1"/>
  <c r="E2562" i="1"/>
  <c r="E2566" i="1"/>
  <c r="E2570" i="1"/>
  <c r="E2574" i="1"/>
  <c r="B2574" i="1" s="1"/>
  <c r="E2578" i="1"/>
  <c r="E2582" i="1"/>
  <c r="E2586" i="1"/>
  <c r="E2590" i="1"/>
  <c r="B2590" i="1" s="1"/>
  <c r="E2594" i="1"/>
  <c r="E2598" i="1"/>
  <c r="E2602" i="1"/>
  <c r="E2606" i="1"/>
  <c r="B2606" i="1" s="1"/>
  <c r="E2610" i="1"/>
  <c r="E2614" i="1"/>
  <c r="E2618" i="1"/>
  <c r="E2622" i="1"/>
  <c r="B2622" i="1" s="1"/>
  <c r="E2626" i="1"/>
  <c r="E2630" i="1"/>
  <c r="E2634" i="1"/>
  <c r="E2638" i="1"/>
  <c r="E2642" i="1"/>
  <c r="E2646" i="1"/>
  <c r="E2650" i="1"/>
  <c r="E2654" i="1"/>
  <c r="E2658" i="1"/>
  <c r="E2662" i="1"/>
  <c r="E2666" i="1"/>
  <c r="E2670" i="1"/>
  <c r="B2670" i="1" s="1"/>
  <c r="E2675" i="1"/>
  <c r="E2680" i="1"/>
  <c r="E2688" i="1"/>
  <c r="E2696" i="1"/>
  <c r="E2704" i="1"/>
  <c r="E2712" i="1"/>
  <c r="E2720" i="1"/>
  <c r="E2728" i="1"/>
  <c r="E2736" i="1"/>
  <c r="E2744" i="1"/>
  <c r="E2752" i="1"/>
  <c r="E2760" i="1"/>
  <c r="E2768" i="1"/>
  <c r="E2776" i="1"/>
  <c r="E2784" i="1"/>
  <c r="E2792" i="1"/>
  <c r="E2800" i="1"/>
  <c r="E2808" i="1"/>
  <c r="E2816" i="1"/>
  <c r="E2824" i="1"/>
  <c r="E2832" i="1"/>
  <c r="E2840" i="1"/>
  <c r="E2848" i="1"/>
  <c r="E2856" i="1"/>
  <c r="E2864" i="1"/>
  <c r="E2872" i="1"/>
  <c r="E2880" i="1"/>
  <c r="E2888" i="1"/>
  <c r="E2900" i="1"/>
  <c r="E2916" i="1"/>
  <c r="E2935" i="1"/>
  <c r="E2967" i="1"/>
  <c r="E2999" i="1"/>
  <c r="E3031" i="1"/>
  <c r="E3063" i="1"/>
  <c r="E3095" i="1"/>
  <c r="E3127" i="1"/>
  <c r="E3159" i="1"/>
  <c r="E3196" i="1"/>
  <c r="E3239" i="1"/>
  <c r="E3281" i="1"/>
  <c r="E3340" i="1"/>
  <c r="E3404" i="1"/>
  <c r="E3468" i="1"/>
  <c r="E3532" i="1"/>
  <c r="E3619" i="1"/>
  <c r="E1839" i="1"/>
  <c r="E1843" i="1"/>
  <c r="E1847" i="1"/>
  <c r="E1851" i="1"/>
  <c r="E1855" i="1"/>
  <c r="E1859" i="1"/>
  <c r="E1863" i="1"/>
  <c r="E1867" i="1"/>
  <c r="E1871" i="1"/>
  <c r="E1875" i="1"/>
  <c r="E1879" i="1"/>
  <c r="E1883" i="1"/>
  <c r="E1887" i="1"/>
  <c r="E1891" i="1"/>
  <c r="E1895" i="1"/>
  <c r="E1899" i="1"/>
  <c r="E1903" i="1"/>
  <c r="E1907" i="1"/>
  <c r="E1911" i="1"/>
  <c r="E1915" i="1"/>
  <c r="E1919" i="1"/>
  <c r="E1923" i="1"/>
  <c r="E1927" i="1"/>
  <c r="E1931" i="1"/>
  <c r="E1935" i="1"/>
  <c r="E1939" i="1"/>
  <c r="E1943" i="1"/>
  <c r="E1947" i="1"/>
  <c r="E1951" i="1"/>
  <c r="E1955" i="1"/>
  <c r="E1959" i="1"/>
  <c r="E1963" i="1"/>
  <c r="E1967" i="1"/>
  <c r="E1971" i="1"/>
  <c r="E1975" i="1"/>
  <c r="E1979" i="1"/>
  <c r="E1983" i="1"/>
  <c r="E1987" i="1"/>
  <c r="E1991" i="1"/>
  <c r="E1995" i="1"/>
  <c r="E1999" i="1"/>
  <c r="E2003" i="1"/>
  <c r="E2007" i="1"/>
  <c r="E2011" i="1"/>
  <c r="E2015" i="1"/>
  <c r="E2019" i="1"/>
  <c r="E2023" i="1"/>
  <c r="E2027" i="1"/>
  <c r="E2031" i="1"/>
  <c r="E2035" i="1"/>
  <c r="E2039" i="1"/>
  <c r="E2043" i="1"/>
  <c r="E2047" i="1"/>
  <c r="E2051" i="1"/>
  <c r="E2055" i="1"/>
  <c r="E2059" i="1"/>
  <c r="E2063" i="1"/>
  <c r="E2067" i="1"/>
  <c r="E2071" i="1"/>
  <c r="E2075" i="1"/>
  <c r="E2079" i="1"/>
  <c r="E2083" i="1"/>
  <c r="E2087" i="1"/>
  <c r="E2091" i="1"/>
  <c r="E2095" i="1"/>
  <c r="E2099" i="1"/>
  <c r="E2103" i="1"/>
  <c r="E2107" i="1"/>
  <c r="E2111" i="1"/>
  <c r="E2115" i="1"/>
  <c r="E2119" i="1"/>
  <c r="E2123" i="1"/>
  <c r="E2127" i="1"/>
  <c r="E2131" i="1"/>
  <c r="E2135" i="1"/>
  <c r="E2139" i="1"/>
  <c r="E2143" i="1"/>
  <c r="E2147" i="1"/>
  <c r="E2151" i="1"/>
  <c r="E2155" i="1"/>
  <c r="E2159" i="1"/>
  <c r="E2163" i="1"/>
  <c r="E2167" i="1"/>
  <c r="E2171" i="1"/>
  <c r="E2175" i="1"/>
  <c r="E2179" i="1"/>
  <c r="E2183" i="1"/>
  <c r="E2187" i="1"/>
  <c r="E2191" i="1"/>
  <c r="E2195" i="1"/>
  <c r="E2199" i="1"/>
  <c r="E2203" i="1"/>
  <c r="E2207" i="1"/>
  <c r="E2211" i="1"/>
  <c r="E2215" i="1"/>
  <c r="E2219" i="1"/>
  <c r="E2223" i="1"/>
  <c r="E2227" i="1"/>
  <c r="E2231" i="1"/>
  <c r="E2235" i="1"/>
  <c r="E2239" i="1"/>
  <c r="E2243" i="1"/>
  <c r="E2247" i="1"/>
  <c r="E2251" i="1"/>
  <c r="E2255" i="1"/>
  <c r="E2259" i="1"/>
  <c r="E2263" i="1"/>
  <c r="E2267" i="1"/>
  <c r="E2271" i="1"/>
  <c r="E2275" i="1"/>
  <c r="E2279" i="1"/>
  <c r="E2283" i="1"/>
  <c r="E2287" i="1"/>
  <c r="E2291" i="1"/>
  <c r="E2295" i="1"/>
  <c r="E2299" i="1"/>
  <c r="E2303" i="1"/>
  <c r="E2307" i="1"/>
  <c r="E2311" i="1"/>
  <c r="E2315" i="1"/>
  <c r="E2319" i="1"/>
  <c r="E2323" i="1"/>
  <c r="E2327" i="1"/>
  <c r="E2331" i="1"/>
  <c r="E2335" i="1"/>
  <c r="E2339" i="1"/>
  <c r="E2343" i="1"/>
  <c r="E2347" i="1"/>
  <c r="E2351" i="1"/>
  <c r="E2355" i="1"/>
  <c r="E2359" i="1"/>
  <c r="E2363" i="1"/>
  <c r="E2367" i="1"/>
  <c r="E2371" i="1"/>
  <c r="E2375" i="1"/>
  <c r="E2379" i="1"/>
  <c r="E2383" i="1"/>
  <c r="E2387" i="1"/>
  <c r="E2391" i="1"/>
  <c r="E2395" i="1"/>
  <c r="E2399" i="1"/>
  <c r="E2403" i="1"/>
  <c r="E2407" i="1"/>
  <c r="E2411" i="1"/>
  <c r="E2415" i="1"/>
  <c r="E2419" i="1"/>
  <c r="E2423" i="1"/>
  <c r="E2427" i="1"/>
  <c r="E2431" i="1"/>
  <c r="E2435" i="1"/>
  <c r="E2439" i="1"/>
  <c r="E2443" i="1"/>
  <c r="E2447" i="1"/>
  <c r="E2451" i="1"/>
  <c r="E2455" i="1"/>
  <c r="E2459" i="1"/>
  <c r="E2463" i="1"/>
  <c r="E2467" i="1"/>
  <c r="E2471" i="1"/>
  <c r="E2475" i="1"/>
  <c r="E2479" i="1"/>
  <c r="E2483" i="1"/>
  <c r="E2487" i="1"/>
  <c r="E2491" i="1"/>
  <c r="E2495" i="1"/>
  <c r="E2499" i="1"/>
  <c r="E2503" i="1"/>
  <c r="E2507" i="1"/>
  <c r="E2511" i="1"/>
  <c r="E2515" i="1"/>
  <c r="E2519" i="1"/>
  <c r="E2523" i="1"/>
  <c r="E2527" i="1"/>
  <c r="E2531" i="1"/>
  <c r="E2535" i="1"/>
  <c r="E2539" i="1"/>
  <c r="E2543" i="1"/>
  <c r="E2547" i="1"/>
  <c r="E2551" i="1"/>
  <c r="E2555" i="1"/>
  <c r="E2559" i="1"/>
  <c r="E2563" i="1"/>
  <c r="E2567" i="1"/>
  <c r="E2571" i="1"/>
  <c r="E2575" i="1"/>
  <c r="E2579" i="1"/>
  <c r="E2583" i="1"/>
  <c r="E2587" i="1"/>
  <c r="E2591" i="1"/>
  <c r="E2595" i="1"/>
  <c r="E2599" i="1"/>
  <c r="E2603" i="1"/>
  <c r="E2607" i="1"/>
  <c r="E2611" i="1"/>
  <c r="E2615" i="1"/>
  <c r="E2619" i="1"/>
  <c r="E2623" i="1"/>
  <c r="E2627" i="1"/>
  <c r="E2631" i="1"/>
  <c r="E2635" i="1"/>
  <c r="E2639" i="1"/>
  <c r="E2643" i="1"/>
  <c r="E2647" i="1"/>
  <c r="E2651" i="1"/>
  <c r="E2655" i="1"/>
  <c r="E2659" i="1"/>
  <c r="E2663" i="1"/>
  <c r="E2667" i="1"/>
  <c r="E2671" i="1"/>
  <c r="E2676" i="1"/>
  <c r="E2683" i="1"/>
  <c r="E2691" i="1"/>
  <c r="E2699" i="1"/>
  <c r="E2707" i="1"/>
  <c r="E2715" i="1"/>
  <c r="E2723" i="1"/>
  <c r="E2731" i="1"/>
  <c r="E2739" i="1"/>
  <c r="E2747" i="1"/>
  <c r="E2755" i="1"/>
  <c r="E2763" i="1"/>
  <c r="E2771" i="1"/>
  <c r="E2779" i="1"/>
  <c r="E2787" i="1"/>
  <c r="E2795" i="1"/>
  <c r="E2803" i="1"/>
  <c r="E2811" i="1"/>
  <c r="E2819" i="1"/>
  <c r="E2827" i="1"/>
  <c r="E2835" i="1"/>
  <c r="E2843" i="1"/>
  <c r="E2851" i="1"/>
  <c r="E2859" i="1"/>
  <c r="E2867" i="1"/>
  <c r="E2875" i="1"/>
  <c r="E2883" i="1"/>
  <c r="E2891" i="1"/>
  <c r="E2904" i="1"/>
  <c r="E2920" i="1"/>
  <c r="E2943" i="1"/>
  <c r="E2975" i="1"/>
  <c r="E3007" i="1"/>
  <c r="E3039" i="1"/>
  <c r="E3071" i="1"/>
  <c r="E3103" i="1"/>
  <c r="E3135" i="1"/>
  <c r="E3167" i="1"/>
  <c r="E3207" i="1"/>
  <c r="E3249" i="1"/>
  <c r="E3292" i="1"/>
  <c r="E3356" i="1"/>
  <c r="E3420" i="1"/>
  <c r="E3484" i="1"/>
  <c r="E3548" i="1"/>
  <c r="E3651" i="1"/>
  <c r="E2673" i="1"/>
  <c r="E2677" i="1"/>
  <c r="E2681" i="1"/>
  <c r="E2685" i="1"/>
  <c r="E2689" i="1"/>
  <c r="E2693" i="1"/>
  <c r="E2697" i="1"/>
  <c r="E2701" i="1"/>
  <c r="E2705" i="1"/>
  <c r="E2709" i="1"/>
  <c r="E2713" i="1"/>
  <c r="E2717" i="1"/>
  <c r="E2721" i="1"/>
  <c r="E2725" i="1"/>
  <c r="E2729" i="1"/>
  <c r="E2733" i="1"/>
  <c r="E2737" i="1"/>
  <c r="E2741" i="1"/>
  <c r="E2745" i="1"/>
  <c r="E2749" i="1"/>
  <c r="E2753" i="1"/>
  <c r="E2757" i="1"/>
  <c r="E2761" i="1"/>
  <c r="E2765" i="1"/>
  <c r="E2769" i="1"/>
  <c r="E2773" i="1"/>
  <c r="E2777" i="1"/>
  <c r="E2781" i="1"/>
  <c r="E2785" i="1"/>
  <c r="E2789" i="1"/>
  <c r="E2793" i="1"/>
  <c r="E2797" i="1"/>
  <c r="E2801" i="1"/>
  <c r="E2805" i="1"/>
  <c r="E2809" i="1"/>
  <c r="E2813" i="1"/>
  <c r="E2817" i="1"/>
  <c r="E2821" i="1"/>
  <c r="E2825" i="1"/>
  <c r="E2829" i="1"/>
  <c r="E2833" i="1"/>
  <c r="E2837" i="1"/>
  <c r="E2841" i="1"/>
  <c r="E2845" i="1"/>
  <c r="E2849" i="1"/>
  <c r="E2853" i="1"/>
  <c r="E2857" i="1"/>
  <c r="E2861" i="1"/>
  <c r="E2865" i="1"/>
  <c r="E2869" i="1"/>
  <c r="E2873" i="1"/>
  <c r="E2877" i="1"/>
  <c r="E2881" i="1"/>
  <c r="E2885" i="1"/>
  <c r="E2889" i="1"/>
  <c r="E2893" i="1"/>
  <c r="E2897" i="1"/>
  <c r="E2901" i="1"/>
  <c r="E2905" i="1"/>
  <c r="E2909" i="1"/>
  <c r="E2913" i="1"/>
  <c r="E2917" i="1"/>
  <c r="E2921" i="1"/>
  <c r="E2926" i="1"/>
  <c r="E2931" i="1"/>
  <c r="E2936" i="1"/>
  <c r="E2944" i="1"/>
  <c r="E2952" i="1"/>
  <c r="E2960" i="1"/>
  <c r="E2968" i="1"/>
  <c r="E2976" i="1"/>
  <c r="E2984" i="1"/>
  <c r="E2992" i="1"/>
  <c r="E3000" i="1"/>
  <c r="E3008" i="1"/>
  <c r="E3016" i="1"/>
  <c r="E3024" i="1"/>
  <c r="E3032" i="1"/>
  <c r="E3040" i="1"/>
  <c r="E3048" i="1"/>
  <c r="E3056" i="1"/>
  <c r="E3064" i="1"/>
  <c r="E3072" i="1"/>
  <c r="E3080" i="1"/>
  <c r="E3088" i="1"/>
  <c r="E3096" i="1"/>
  <c r="E3104" i="1"/>
  <c r="E3112" i="1"/>
  <c r="E3120" i="1"/>
  <c r="E3128" i="1"/>
  <c r="E3136" i="1"/>
  <c r="E3144" i="1"/>
  <c r="E3152" i="1"/>
  <c r="E3160" i="1"/>
  <c r="E3168" i="1"/>
  <c r="E3176" i="1"/>
  <c r="E3187" i="1"/>
  <c r="E3197" i="1"/>
  <c r="E3208" i="1"/>
  <c r="E3219" i="1"/>
  <c r="E3229" i="1"/>
  <c r="E3240" i="1"/>
  <c r="E3251" i="1"/>
  <c r="E3261" i="1"/>
  <c r="E3272" i="1"/>
  <c r="E3283" i="1"/>
  <c r="E3295" i="1"/>
  <c r="E3311" i="1"/>
  <c r="E3327" i="1"/>
  <c r="E3343" i="1"/>
  <c r="E3359" i="1"/>
  <c r="E3375" i="1"/>
  <c r="E3391" i="1"/>
  <c r="E3407" i="1"/>
  <c r="E3423" i="1"/>
  <c r="E3439" i="1"/>
  <c r="E3455" i="1"/>
  <c r="E3471" i="1"/>
  <c r="E3487" i="1"/>
  <c r="E3503" i="1"/>
  <c r="E3519" i="1"/>
  <c r="E3535" i="1"/>
  <c r="E3551" i="1"/>
  <c r="E3567" i="1"/>
  <c r="E3591" i="1"/>
  <c r="E3623" i="1"/>
  <c r="E3655" i="1"/>
  <c r="E2682" i="1"/>
  <c r="E2686" i="1"/>
  <c r="B2686" i="1" s="1"/>
  <c r="E2690" i="1"/>
  <c r="E2694" i="1"/>
  <c r="E2698" i="1"/>
  <c r="E2702" i="1"/>
  <c r="E2706" i="1"/>
  <c r="E2710" i="1"/>
  <c r="E2714" i="1"/>
  <c r="E2718" i="1"/>
  <c r="E2722" i="1"/>
  <c r="E2726" i="1"/>
  <c r="E2730" i="1"/>
  <c r="E2734" i="1"/>
  <c r="E2738" i="1"/>
  <c r="E2742" i="1"/>
  <c r="E2746" i="1"/>
  <c r="E2750" i="1"/>
  <c r="E2754" i="1"/>
  <c r="E2758" i="1"/>
  <c r="E2762" i="1"/>
  <c r="E2766" i="1"/>
  <c r="E2770" i="1"/>
  <c r="E2774" i="1"/>
  <c r="E2778" i="1"/>
  <c r="E2782" i="1"/>
  <c r="B2782" i="1" s="1"/>
  <c r="E2786" i="1"/>
  <c r="E2790" i="1"/>
  <c r="E2794" i="1"/>
  <c r="E2798" i="1"/>
  <c r="E2802" i="1"/>
  <c r="E2806" i="1"/>
  <c r="E2810" i="1"/>
  <c r="E2814" i="1"/>
  <c r="E2818" i="1"/>
  <c r="E2822" i="1"/>
  <c r="E2826" i="1"/>
  <c r="E2830" i="1"/>
  <c r="E2834" i="1"/>
  <c r="E2838" i="1"/>
  <c r="E2842" i="1"/>
  <c r="E2846" i="1"/>
  <c r="B2846" i="1" s="1"/>
  <c r="E2850" i="1"/>
  <c r="E2854" i="1"/>
  <c r="E2858" i="1"/>
  <c r="E2862" i="1"/>
  <c r="E2866" i="1"/>
  <c r="E2870" i="1"/>
  <c r="E2874" i="1"/>
  <c r="E2878" i="1"/>
  <c r="B2878" i="1" s="1"/>
  <c r="E2882" i="1"/>
  <c r="E2886" i="1"/>
  <c r="E2890" i="1"/>
  <c r="E2894" i="1"/>
  <c r="B2894" i="1" s="1"/>
  <c r="E2898" i="1"/>
  <c r="E2902" i="1"/>
  <c r="E2906" i="1"/>
  <c r="E2910" i="1"/>
  <c r="E2914" i="1"/>
  <c r="E2918" i="1"/>
  <c r="E2922" i="1"/>
  <c r="E2927" i="1"/>
  <c r="E2932" i="1"/>
  <c r="E2939" i="1"/>
  <c r="E2947" i="1"/>
  <c r="E2955" i="1"/>
  <c r="E2963" i="1"/>
  <c r="E2971" i="1"/>
  <c r="E2979" i="1"/>
  <c r="E2987" i="1"/>
  <c r="E2995" i="1"/>
  <c r="E3003" i="1"/>
  <c r="E3011" i="1"/>
  <c r="E3019" i="1"/>
  <c r="E3027" i="1"/>
  <c r="E3035" i="1"/>
  <c r="E3043" i="1"/>
  <c r="E3051" i="1"/>
  <c r="E3059" i="1"/>
  <c r="E3067" i="1"/>
  <c r="E3075" i="1"/>
  <c r="E3083" i="1"/>
  <c r="E3091" i="1"/>
  <c r="E3099" i="1"/>
  <c r="E3107" i="1"/>
  <c r="E3115" i="1"/>
  <c r="E3123" i="1"/>
  <c r="E3131" i="1"/>
  <c r="E3139" i="1"/>
  <c r="E3147" i="1"/>
  <c r="E3155" i="1"/>
  <c r="E3163" i="1"/>
  <c r="E3171" i="1"/>
  <c r="E3180" i="1"/>
  <c r="E3191" i="1"/>
  <c r="E3201" i="1"/>
  <c r="E3212" i="1"/>
  <c r="E3223" i="1"/>
  <c r="E3233" i="1"/>
  <c r="E3244" i="1"/>
  <c r="E3255" i="1"/>
  <c r="E3265" i="1"/>
  <c r="E3276" i="1"/>
  <c r="E3287" i="1"/>
  <c r="E3300" i="1"/>
  <c r="E3316" i="1"/>
  <c r="E3332" i="1"/>
  <c r="E3348" i="1"/>
  <c r="E3364" i="1"/>
  <c r="E3380" i="1"/>
  <c r="E3396" i="1"/>
  <c r="E3412" i="1"/>
  <c r="E3428" i="1"/>
  <c r="E3444" i="1"/>
  <c r="E3460" i="1"/>
  <c r="E3476" i="1"/>
  <c r="E3492" i="1"/>
  <c r="E3508" i="1"/>
  <c r="E3524" i="1"/>
  <c r="E3540" i="1"/>
  <c r="E3556" i="1"/>
  <c r="E3572" i="1"/>
  <c r="E3603" i="1"/>
  <c r="E3635" i="1"/>
  <c r="E3667" i="1"/>
  <c r="E2895" i="1"/>
  <c r="E2899" i="1"/>
  <c r="E2903" i="1"/>
  <c r="E2907" i="1"/>
  <c r="E2911" i="1"/>
  <c r="E2915" i="1"/>
  <c r="E2919" i="1"/>
  <c r="E2923" i="1"/>
  <c r="E2928" i="1"/>
  <c r="E2934" i="1"/>
  <c r="E2940" i="1"/>
  <c r="E2948" i="1"/>
  <c r="E2956" i="1"/>
  <c r="E2964" i="1"/>
  <c r="E2972" i="1"/>
  <c r="E2980" i="1"/>
  <c r="E2988" i="1"/>
  <c r="E2996" i="1"/>
  <c r="E3004" i="1"/>
  <c r="E3012" i="1"/>
  <c r="E3020" i="1"/>
  <c r="E3028" i="1"/>
  <c r="E3036" i="1"/>
  <c r="E3044" i="1"/>
  <c r="E3052" i="1"/>
  <c r="E3060" i="1"/>
  <c r="E3068" i="1"/>
  <c r="E3076" i="1"/>
  <c r="E3084" i="1"/>
  <c r="E3092" i="1"/>
  <c r="E3100" i="1"/>
  <c r="E3108" i="1"/>
  <c r="E3116" i="1"/>
  <c r="E3124" i="1"/>
  <c r="E3132" i="1"/>
  <c r="E3140" i="1"/>
  <c r="E3148" i="1"/>
  <c r="E3156" i="1"/>
  <c r="E3164" i="1"/>
  <c r="E3172" i="1"/>
  <c r="E3181" i="1"/>
  <c r="E3192" i="1"/>
  <c r="E3203" i="1"/>
  <c r="E3213" i="1"/>
  <c r="E3224" i="1"/>
  <c r="E3235" i="1"/>
  <c r="E3245" i="1"/>
  <c r="E3256" i="1"/>
  <c r="E3267" i="1"/>
  <c r="E3277" i="1"/>
  <c r="E3288" i="1"/>
  <c r="E3303" i="1"/>
  <c r="E3319" i="1"/>
  <c r="E3335" i="1"/>
  <c r="E3351" i="1"/>
  <c r="E3367" i="1"/>
  <c r="E3383" i="1"/>
  <c r="E3399" i="1"/>
  <c r="E3415" i="1"/>
  <c r="E3431" i="1"/>
  <c r="E3447" i="1"/>
  <c r="E3463" i="1"/>
  <c r="E3479" i="1"/>
  <c r="E3495" i="1"/>
  <c r="E3511" i="1"/>
  <c r="E3527" i="1"/>
  <c r="E3543" i="1"/>
  <c r="E3559" i="1"/>
  <c r="E3575" i="1"/>
  <c r="E3607" i="1"/>
  <c r="E3639" i="1"/>
  <c r="E3671" i="1"/>
  <c r="E2925" i="1"/>
  <c r="E2929" i="1"/>
  <c r="E2933" i="1"/>
  <c r="E2937" i="1"/>
  <c r="E2941" i="1"/>
  <c r="E2945" i="1"/>
  <c r="E2949" i="1"/>
  <c r="E2953" i="1"/>
  <c r="E2957" i="1"/>
  <c r="E2961" i="1"/>
  <c r="E2965" i="1"/>
  <c r="E2969" i="1"/>
  <c r="E2973" i="1"/>
  <c r="E2977" i="1"/>
  <c r="E2981" i="1"/>
  <c r="E2985" i="1"/>
  <c r="E2989" i="1"/>
  <c r="E2993" i="1"/>
  <c r="E2997" i="1"/>
  <c r="E3001" i="1"/>
  <c r="E3005" i="1"/>
  <c r="E3009" i="1"/>
  <c r="E3013" i="1"/>
  <c r="E3017" i="1"/>
  <c r="E3021" i="1"/>
  <c r="E3025" i="1"/>
  <c r="E3029" i="1"/>
  <c r="E3033" i="1"/>
  <c r="E3037" i="1"/>
  <c r="E3041" i="1"/>
  <c r="E3045" i="1"/>
  <c r="E3049" i="1"/>
  <c r="E3053" i="1"/>
  <c r="E3057" i="1"/>
  <c r="E3061" i="1"/>
  <c r="E3065" i="1"/>
  <c r="E3069" i="1"/>
  <c r="E3073" i="1"/>
  <c r="E3077" i="1"/>
  <c r="E3081" i="1"/>
  <c r="E3085" i="1"/>
  <c r="E3089" i="1"/>
  <c r="E3093" i="1"/>
  <c r="E3097" i="1"/>
  <c r="E3101" i="1"/>
  <c r="E3105" i="1"/>
  <c r="E3109" i="1"/>
  <c r="E3113" i="1"/>
  <c r="E3117" i="1"/>
  <c r="E3121" i="1"/>
  <c r="E3125" i="1"/>
  <c r="E3129" i="1"/>
  <c r="E3133" i="1"/>
  <c r="E3137" i="1"/>
  <c r="E3141" i="1"/>
  <c r="E3145" i="1"/>
  <c r="E3149" i="1"/>
  <c r="E3153" i="1"/>
  <c r="E3157" i="1"/>
  <c r="E3161" i="1"/>
  <c r="E3165" i="1"/>
  <c r="E3169" i="1"/>
  <c r="E3173" i="1"/>
  <c r="E3177" i="1"/>
  <c r="E3183" i="1"/>
  <c r="E3188" i="1"/>
  <c r="E3193" i="1"/>
  <c r="E3199" i="1"/>
  <c r="E3204" i="1"/>
  <c r="B3204" i="1" s="1"/>
  <c r="G3204" i="1" s="1"/>
  <c r="H3204" i="1" s="1"/>
  <c r="I3204" i="1" s="1"/>
  <c r="E3209" i="1"/>
  <c r="E3215" i="1"/>
  <c r="E3220" i="1"/>
  <c r="E3225" i="1"/>
  <c r="E3231" i="1"/>
  <c r="E3236" i="1"/>
  <c r="E3241" i="1"/>
  <c r="E3247" i="1"/>
  <c r="E3252" i="1"/>
  <c r="E3257" i="1"/>
  <c r="E3263" i="1"/>
  <c r="E3268" i="1"/>
  <c r="E3273" i="1"/>
  <c r="E3279" i="1"/>
  <c r="E3284" i="1"/>
  <c r="E3289" i="1"/>
  <c r="E3296" i="1"/>
  <c r="E3304" i="1"/>
  <c r="E3312" i="1"/>
  <c r="E3320" i="1"/>
  <c r="E3328" i="1"/>
  <c r="E3336" i="1"/>
  <c r="E3344" i="1"/>
  <c r="E3352" i="1"/>
  <c r="E3360" i="1"/>
  <c r="E3368" i="1"/>
  <c r="E3376" i="1"/>
  <c r="E3384" i="1"/>
  <c r="E3392" i="1"/>
  <c r="E3400" i="1"/>
  <c r="E3408" i="1"/>
  <c r="E3416" i="1"/>
  <c r="B3416" i="1" s="1"/>
  <c r="G3416" i="1" s="1"/>
  <c r="H3416" i="1" s="1"/>
  <c r="I3416" i="1" s="1"/>
  <c r="E3424" i="1"/>
  <c r="E3432" i="1"/>
  <c r="E3440" i="1"/>
  <c r="E3448" i="1"/>
  <c r="B3448" i="1" s="1"/>
  <c r="G3448" i="1" s="1"/>
  <c r="H3448" i="1" s="1"/>
  <c r="I3448" i="1" s="1"/>
  <c r="E3456" i="1"/>
  <c r="E3464" i="1"/>
  <c r="E3472" i="1"/>
  <c r="E3480" i="1"/>
  <c r="E3488" i="1"/>
  <c r="E3496" i="1"/>
  <c r="E3504" i="1"/>
  <c r="E3512" i="1"/>
  <c r="E3520" i="1"/>
  <c r="E3528" i="1"/>
  <c r="E3536" i="1"/>
  <c r="E3544" i="1"/>
  <c r="E3552" i="1"/>
  <c r="E3560" i="1"/>
  <c r="E3568" i="1"/>
  <c r="E3579" i="1"/>
  <c r="E3595" i="1"/>
  <c r="E3611" i="1"/>
  <c r="E3627" i="1"/>
  <c r="E3643" i="1"/>
  <c r="E3659" i="1"/>
  <c r="E3675" i="1"/>
  <c r="E2938" i="1"/>
  <c r="E2942" i="1"/>
  <c r="E2946" i="1"/>
  <c r="E2950" i="1"/>
  <c r="E2954" i="1"/>
  <c r="E2958" i="1"/>
  <c r="E2962" i="1"/>
  <c r="E2966" i="1"/>
  <c r="E2970" i="1"/>
  <c r="E2974" i="1"/>
  <c r="E2978" i="1"/>
  <c r="E2982" i="1"/>
  <c r="E2986" i="1"/>
  <c r="E2990" i="1"/>
  <c r="E2994" i="1"/>
  <c r="E2998" i="1"/>
  <c r="E3002" i="1"/>
  <c r="E3006" i="1"/>
  <c r="E3010" i="1"/>
  <c r="E3014" i="1"/>
  <c r="E3018" i="1"/>
  <c r="E3022" i="1"/>
  <c r="E3026" i="1"/>
  <c r="E3030" i="1"/>
  <c r="E3034" i="1"/>
  <c r="E3038" i="1"/>
  <c r="B3038" i="1" s="1"/>
  <c r="E3042" i="1"/>
  <c r="E3046" i="1"/>
  <c r="E3050" i="1"/>
  <c r="E3054" i="1"/>
  <c r="E3058" i="1"/>
  <c r="E3062" i="1"/>
  <c r="E3066" i="1"/>
  <c r="E3070" i="1"/>
  <c r="E3074" i="1"/>
  <c r="E3078" i="1"/>
  <c r="E3082" i="1"/>
  <c r="E3086" i="1"/>
  <c r="E3090" i="1"/>
  <c r="E3094" i="1"/>
  <c r="E3098" i="1"/>
  <c r="E3102" i="1"/>
  <c r="E3106" i="1"/>
  <c r="E3110" i="1"/>
  <c r="E3114" i="1"/>
  <c r="E3118" i="1"/>
  <c r="E3122" i="1"/>
  <c r="E3126" i="1"/>
  <c r="E3130" i="1"/>
  <c r="E3134" i="1"/>
  <c r="E3138" i="1"/>
  <c r="E3142" i="1"/>
  <c r="E3146" i="1"/>
  <c r="E3150" i="1"/>
  <c r="E3154" i="1"/>
  <c r="E3158" i="1"/>
  <c r="E3162" i="1"/>
  <c r="E3166" i="1"/>
  <c r="E3170" i="1"/>
  <c r="E3174" i="1"/>
  <c r="E3179" i="1"/>
  <c r="E3184" i="1"/>
  <c r="E3189" i="1"/>
  <c r="E3195" i="1"/>
  <c r="E3200" i="1"/>
  <c r="E3205" i="1"/>
  <c r="E3211" i="1"/>
  <c r="E3216" i="1"/>
  <c r="E3221" i="1"/>
  <c r="E3227" i="1"/>
  <c r="E3232" i="1"/>
  <c r="E3237" i="1"/>
  <c r="E3243" i="1"/>
  <c r="E3248" i="1"/>
  <c r="E3253" i="1"/>
  <c r="E3259" i="1"/>
  <c r="E3264" i="1"/>
  <c r="E3269" i="1"/>
  <c r="E3275" i="1"/>
  <c r="E3280" i="1"/>
  <c r="E3285" i="1"/>
  <c r="E3291" i="1"/>
  <c r="E3299" i="1"/>
  <c r="E3307" i="1"/>
  <c r="E3315" i="1"/>
  <c r="E3323" i="1"/>
  <c r="E3331" i="1"/>
  <c r="E3339" i="1"/>
  <c r="E3347" i="1"/>
  <c r="E3355" i="1"/>
  <c r="E3363" i="1"/>
  <c r="E3371" i="1"/>
  <c r="E3379" i="1"/>
  <c r="E3387" i="1"/>
  <c r="E3395" i="1"/>
  <c r="E3403" i="1"/>
  <c r="E3411" i="1"/>
  <c r="E3419" i="1"/>
  <c r="E3427" i="1"/>
  <c r="E3435" i="1"/>
  <c r="E3443" i="1"/>
  <c r="E3451" i="1"/>
  <c r="E3459" i="1"/>
  <c r="E3467" i="1"/>
  <c r="E3475" i="1"/>
  <c r="E3483" i="1"/>
  <c r="E3491" i="1"/>
  <c r="E3499" i="1"/>
  <c r="E3507" i="1"/>
  <c r="E3515" i="1"/>
  <c r="E3523" i="1"/>
  <c r="E3531" i="1"/>
  <c r="E3539" i="1"/>
  <c r="E3547" i="1"/>
  <c r="E3555" i="1"/>
  <c r="E3563" i="1"/>
  <c r="E3571" i="1"/>
  <c r="E3583" i="1"/>
  <c r="E3599" i="1"/>
  <c r="E3615" i="1"/>
  <c r="E3631" i="1"/>
  <c r="E3647" i="1"/>
  <c r="E3663" i="1"/>
  <c r="E3679" i="1"/>
  <c r="E3576" i="1"/>
  <c r="E3580" i="1"/>
  <c r="E3584" i="1"/>
  <c r="E3588" i="1"/>
  <c r="E3592" i="1"/>
  <c r="E3596" i="1"/>
  <c r="E3600" i="1"/>
  <c r="E3604" i="1"/>
  <c r="E3608" i="1"/>
  <c r="E3612" i="1"/>
  <c r="E3616" i="1"/>
  <c r="E3620" i="1"/>
  <c r="E3624" i="1"/>
  <c r="E3628" i="1"/>
  <c r="E3632" i="1"/>
  <c r="E3636" i="1"/>
  <c r="E3640" i="1"/>
  <c r="E3644" i="1"/>
  <c r="B3644" i="1" s="1"/>
  <c r="E3648" i="1"/>
  <c r="E3652" i="1"/>
  <c r="E3656" i="1"/>
  <c r="E3660" i="1"/>
  <c r="B3660" i="1" s="1"/>
  <c r="E3664" i="1"/>
  <c r="E3668" i="1"/>
  <c r="E3672" i="1"/>
  <c r="E3676" i="1"/>
  <c r="B3676" i="1" s="1"/>
  <c r="G3676" i="1" s="1"/>
  <c r="H3676" i="1" s="1"/>
  <c r="I3676" i="1" s="1"/>
  <c r="E3680" i="1"/>
  <c r="E3293" i="1"/>
  <c r="E3297" i="1"/>
  <c r="E3301" i="1"/>
  <c r="E3305" i="1"/>
  <c r="E3309" i="1"/>
  <c r="E3313" i="1"/>
  <c r="E3317" i="1"/>
  <c r="E3321" i="1"/>
  <c r="E3325" i="1"/>
  <c r="E3329" i="1"/>
  <c r="E3333" i="1"/>
  <c r="E3337" i="1"/>
  <c r="E3341" i="1"/>
  <c r="E3345" i="1"/>
  <c r="E3349" i="1"/>
  <c r="E3353" i="1"/>
  <c r="E3357" i="1"/>
  <c r="E3361" i="1"/>
  <c r="E3365" i="1"/>
  <c r="E3369" i="1"/>
  <c r="E3373" i="1"/>
  <c r="E3377" i="1"/>
  <c r="E3381" i="1"/>
  <c r="E3385" i="1"/>
  <c r="E3389" i="1"/>
  <c r="E3393" i="1"/>
  <c r="E3397" i="1"/>
  <c r="E3401" i="1"/>
  <c r="E3405" i="1"/>
  <c r="E3409" i="1"/>
  <c r="E3413" i="1"/>
  <c r="E3417" i="1"/>
  <c r="E3421" i="1"/>
  <c r="E3425" i="1"/>
  <c r="E3429" i="1"/>
  <c r="E3433" i="1"/>
  <c r="E3437" i="1"/>
  <c r="E3441" i="1"/>
  <c r="E3445" i="1"/>
  <c r="E3449" i="1"/>
  <c r="E3453" i="1"/>
  <c r="E3457" i="1"/>
  <c r="E3461" i="1"/>
  <c r="E3465" i="1"/>
  <c r="E3469" i="1"/>
  <c r="E3473" i="1"/>
  <c r="E3477" i="1"/>
  <c r="E3481" i="1"/>
  <c r="E3485" i="1"/>
  <c r="E3489" i="1"/>
  <c r="E3493" i="1"/>
  <c r="E3497" i="1"/>
  <c r="E3501" i="1"/>
  <c r="E3505" i="1"/>
  <c r="E3509" i="1"/>
  <c r="E3513" i="1"/>
  <c r="E3517" i="1"/>
  <c r="E3521" i="1"/>
  <c r="E3525" i="1"/>
  <c r="E3529" i="1"/>
  <c r="E3533" i="1"/>
  <c r="E3537" i="1"/>
  <c r="E3541" i="1"/>
  <c r="E3545" i="1"/>
  <c r="E3549" i="1"/>
  <c r="E3553" i="1"/>
  <c r="E3557" i="1"/>
  <c r="E3561" i="1"/>
  <c r="E3565" i="1"/>
  <c r="E3569" i="1"/>
  <c r="E3573" i="1"/>
  <c r="E3577" i="1"/>
  <c r="E3581" i="1"/>
  <c r="B3581" i="1" s="1"/>
  <c r="E3585" i="1"/>
  <c r="E3589" i="1"/>
  <c r="E3593" i="1"/>
  <c r="E3597" i="1"/>
  <c r="E3601" i="1"/>
  <c r="E3605" i="1"/>
  <c r="E3609" i="1"/>
  <c r="E3613" i="1"/>
  <c r="E3617" i="1"/>
  <c r="E3621" i="1"/>
  <c r="E3625" i="1"/>
  <c r="E3629" i="1"/>
  <c r="E3633" i="1"/>
  <c r="E3637" i="1"/>
  <c r="E3641" i="1"/>
  <c r="E3645" i="1"/>
  <c r="E3649" i="1"/>
  <c r="E3653" i="1"/>
  <c r="E3657" i="1"/>
  <c r="E3661" i="1"/>
  <c r="E3665" i="1"/>
  <c r="E3669" i="1"/>
  <c r="E3673" i="1"/>
  <c r="E3677" i="1"/>
  <c r="E3681" i="1"/>
  <c r="E3178" i="1"/>
  <c r="E3182" i="1"/>
  <c r="E3186" i="1"/>
  <c r="E3190" i="1"/>
  <c r="E3194" i="1"/>
  <c r="E3198" i="1"/>
  <c r="E3202" i="1"/>
  <c r="E3206" i="1"/>
  <c r="E3210" i="1"/>
  <c r="E3214" i="1"/>
  <c r="B3214" i="1" s="1"/>
  <c r="E3218" i="1"/>
  <c r="E3222" i="1"/>
  <c r="E3226" i="1"/>
  <c r="E3230" i="1"/>
  <c r="E3234" i="1"/>
  <c r="E3238" i="1"/>
  <c r="E3242" i="1"/>
  <c r="E3246" i="1"/>
  <c r="E3250" i="1"/>
  <c r="E3254" i="1"/>
  <c r="E3258" i="1"/>
  <c r="E3262" i="1"/>
  <c r="E3266" i="1"/>
  <c r="E3270" i="1"/>
  <c r="E3274" i="1"/>
  <c r="E3278" i="1"/>
  <c r="B3278" i="1" s="1"/>
  <c r="E3282" i="1"/>
  <c r="E3286" i="1"/>
  <c r="E3290" i="1"/>
  <c r="E3294" i="1"/>
  <c r="B3294" i="1" s="1"/>
  <c r="E3298" i="1"/>
  <c r="E3302" i="1"/>
  <c r="E3306" i="1"/>
  <c r="E3310" i="1"/>
  <c r="B3310" i="1" s="1"/>
  <c r="E3314" i="1"/>
  <c r="E3318" i="1"/>
  <c r="E3322" i="1"/>
  <c r="E3326" i="1"/>
  <c r="B3326" i="1" s="1"/>
  <c r="E3330" i="1"/>
  <c r="E3334" i="1"/>
  <c r="E3338" i="1"/>
  <c r="E3342" i="1"/>
  <c r="B3342" i="1" s="1"/>
  <c r="E3346" i="1"/>
  <c r="E3350" i="1"/>
  <c r="E3354" i="1"/>
  <c r="E3358" i="1"/>
  <c r="E3362" i="1"/>
  <c r="E3366" i="1"/>
  <c r="E3370" i="1"/>
  <c r="E3374" i="1"/>
  <c r="B3374" i="1" s="1"/>
  <c r="E3378" i="1"/>
  <c r="E3382" i="1"/>
  <c r="E3386" i="1"/>
  <c r="E3390" i="1"/>
  <c r="B3390" i="1" s="1"/>
  <c r="E3394" i="1"/>
  <c r="E3398" i="1"/>
  <c r="E3402" i="1"/>
  <c r="E3406" i="1"/>
  <c r="B3406" i="1" s="1"/>
  <c r="E3410" i="1"/>
  <c r="E3414" i="1"/>
  <c r="E3418" i="1"/>
  <c r="E3422" i="1"/>
  <c r="E3426" i="1"/>
  <c r="E3430" i="1"/>
  <c r="E3434" i="1"/>
  <c r="E3438" i="1"/>
  <c r="B3438" i="1" s="1"/>
  <c r="E3442" i="1"/>
  <c r="E3446" i="1"/>
  <c r="E3450" i="1"/>
  <c r="E3454" i="1"/>
  <c r="B3454" i="1" s="1"/>
  <c r="E3458" i="1"/>
  <c r="E3462" i="1"/>
  <c r="E3466" i="1"/>
  <c r="E3470" i="1"/>
  <c r="B3470" i="1" s="1"/>
  <c r="E3474" i="1"/>
  <c r="E3478" i="1"/>
  <c r="E3482" i="1"/>
  <c r="E3486" i="1"/>
  <c r="E3490" i="1"/>
  <c r="E3494" i="1"/>
  <c r="E3498" i="1"/>
  <c r="E3502" i="1"/>
  <c r="B3502" i="1" s="1"/>
  <c r="E3506" i="1"/>
  <c r="E3510" i="1"/>
  <c r="E3514" i="1"/>
  <c r="E3518" i="1"/>
  <c r="B3518" i="1" s="1"/>
  <c r="E3522" i="1"/>
  <c r="E3526" i="1"/>
  <c r="E3530" i="1"/>
  <c r="E3534" i="1"/>
  <c r="E3538" i="1"/>
  <c r="E3542" i="1"/>
  <c r="E3546" i="1"/>
  <c r="E3550" i="1"/>
  <c r="E3554" i="1"/>
  <c r="E3558" i="1"/>
  <c r="E3562" i="1"/>
  <c r="E3566" i="1"/>
  <c r="B3566" i="1" s="1"/>
  <c r="E3570" i="1"/>
  <c r="E3574" i="1"/>
  <c r="E3578" i="1"/>
  <c r="E3582" i="1"/>
  <c r="E3586" i="1"/>
  <c r="E3590" i="1"/>
  <c r="E3594" i="1"/>
  <c r="E3598" i="1"/>
  <c r="E3602" i="1"/>
  <c r="E3606" i="1"/>
  <c r="E3610" i="1"/>
  <c r="E3614" i="1"/>
  <c r="B3614" i="1" s="1"/>
  <c r="E3618" i="1"/>
  <c r="E3622" i="1"/>
  <c r="E3626" i="1"/>
  <c r="E3630" i="1"/>
  <c r="B3630" i="1" s="1"/>
  <c r="E3634" i="1"/>
  <c r="E3638" i="1"/>
  <c r="E3642" i="1"/>
  <c r="E3646" i="1"/>
  <c r="B3646" i="1" s="1"/>
  <c r="E3650" i="1"/>
  <c r="E3654" i="1"/>
  <c r="E3658" i="1"/>
  <c r="E3662" i="1"/>
  <c r="B3662" i="1" s="1"/>
  <c r="E3666" i="1"/>
  <c r="E3670" i="1"/>
  <c r="E3674" i="1"/>
  <c r="E3678" i="1"/>
  <c r="B3678" i="1" s="1"/>
  <c r="G18" i="1"/>
  <c r="H18" i="1" s="1"/>
  <c r="I18" i="1" s="1"/>
  <c r="G98" i="1"/>
  <c r="H98" i="1" s="1"/>
  <c r="I98" i="1" s="1"/>
  <c r="G106" i="1"/>
  <c r="H106" i="1" s="1"/>
  <c r="I106" i="1" s="1"/>
  <c r="B8" i="1"/>
  <c r="B12" i="1"/>
  <c r="B72" i="1"/>
  <c r="B96" i="1"/>
  <c r="B160" i="1"/>
  <c r="B192" i="1"/>
  <c r="B196" i="1"/>
  <c r="G196" i="1" s="1"/>
  <c r="H196" i="1" s="1"/>
  <c r="I196" i="1" s="1"/>
  <c r="B200" i="1"/>
  <c r="B204" i="1"/>
  <c r="B212" i="1"/>
  <c r="B216" i="1"/>
  <c r="G216" i="1" s="1"/>
  <c r="H216" i="1" s="1"/>
  <c r="I216" i="1" s="1"/>
  <c r="B220" i="1"/>
  <c r="B224" i="1"/>
  <c r="B256" i="1"/>
  <c r="B272" i="1"/>
  <c r="G272" i="1" s="1"/>
  <c r="H272" i="1" s="1"/>
  <c r="I272" i="1" s="1"/>
  <c r="B276" i="1"/>
  <c r="B280" i="1"/>
  <c r="B520" i="1"/>
  <c r="B524" i="1"/>
  <c r="G524" i="1" s="1"/>
  <c r="H524" i="1" s="1"/>
  <c r="I524" i="1" s="1"/>
  <c r="B528" i="1"/>
  <c r="B532" i="1"/>
  <c r="B536" i="1"/>
  <c r="B540" i="1"/>
  <c r="G540" i="1" s="1"/>
  <c r="H540" i="1" s="1"/>
  <c r="I540" i="1" s="1"/>
  <c r="B544" i="1"/>
  <c r="B548" i="1"/>
  <c r="B552" i="1"/>
  <c r="B600" i="1"/>
  <c r="B604" i="1"/>
  <c r="B608" i="1"/>
  <c r="B612" i="1"/>
  <c r="B616" i="1"/>
  <c r="B620" i="1"/>
  <c r="B624" i="1"/>
  <c r="B628" i="1"/>
  <c r="B632" i="1"/>
  <c r="B636" i="1"/>
  <c r="B640" i="1"/>
  <c r="B648" i="1"/>
  <c r="B692" i="1"/>
  <c r="G692" i="1" s="1"/>
  <c r="H692" i="1" s="1"/>
  <c r="I692" i="1" s="1"/>
  <c r="B696" i="1"/>
  <c r="B700" i="1"/>
  <c r="B748" i="1"/>
  <c r="B760" i="1"/>
  <c r="G760" i="1" s="1"/>
  <c r="H760" i="1" s="1"/>
  <c r="B768" i="1"/>
  <c r="B772" i="1"/>
  <c r="B776" i="1"/>
  <c r="B784" i="1"/>
  <c r="G784" i="1" s="1"/>
  <c r="H784" i="1" s="1"/>
  <c r="I784" i="1" s="1"/>
  <c r="B792" i="1"/>
  <c r="B796" i="1"/>
  <c r="B800" i="1"/>
  <c r="B804" i="1"/>
  <c r="G804" i="1" s="1"/>
  <c r="H804" i="1" s="1"/>
  <c r="I804" i="1" s="1"/>
  <c r="B812" i="1"/>
  <c r="B908" i="1"/>
  <c r="B932" i="1"/>
  <c r="B936" i="1"/>
  <c r="G936" i="1" s="1"/>
  <c r="H936" i="1" s="1"/>
  <c r="I936" i="1" s="1"/>
  <c r="B944" i="1"/>
  <c r="B948" i="1"/>
  <c r="B952" i="1"/>
  <c r="B956" i="1"/>
  <c r="B964" i="1"/>
  <c r="B968" i="1"/>
  <c r="B972" i="1"/>
  <c r="B976" i="1"/>
  <c r="G976" i="1" s="1"/>
  <c r="H976" i="1" s="1"/>
  <c r="B980" i="1"/>
  <c r="B1060" i="1"/>
  <c r="B1064" i="1"/>
  <c r="B1076" i="1"/>
  <c r="G1076" i="1" s="1"/>
  <c r="H1076" i="1" s="1"/>
  <c r="I1076" i="1" s="1"/>
  <c r="B1084" i="1"/>
  <c r="B1092" i="1"/>
  <c r="B1096" i="1"/>
  <c r="B1100" i="1"/>
  <c r="B1104" i="1"/>
  <c r="B1120" i="1"/>
  <c r="B1176" i="1"/>
  <c r="B1188" i="1"/>
  <c r="G1188" i="1" s="1"/>
  <c r="H1188" i="1" s="1"/>
  <c r="I1188" i="1" s="1"/>
  <c r="B1196" i="1"/>
  <c r="B1248" i="1"/>
  <c r="B1260" i="1"/>
  <c r="B1264" i="1"/>
  <c r="G1264" i="1" s="1"/>
  <c r="H1264" i="1" s="1"/>
  <c r="B1268" i="1"/>
  <c r="B1272" i="1"/>
  <c r="B1276" i="1"/>
  <c r="B1280" i="1"/>
  <c r="G1280" i="1" s="1"/>
  <c r="H1280" i="1" s="1"/>
  <c r="B1284" i="1"/>
  <c r="B1296" i="1"/>
  <c r="B1300" i="1"/>
  <c r="B1316" i="1"/>
  <c r="B1320" i="1"/>
  <c r="B1324" i="1"/>
  <c r="B1328" i="1"/>
  <c r="B1332" i="1"/>
  <c r="B1336" i="1"/>
  <c r="B1340" i="1"/>
  <c r="B1344" i="1"/>
  <c r="B1348" i="1"/>
  <c r="B1352" i="1"/>
  <c r="B1360" i="1"/>
  <c r="B1368" i="1"/>
  <c r="B1376" i="1"/>
  <c r="B1380" i="1"/>
  <c r="B1384" i="1"/>
  <c r="B1400" i="1"/>
  <c r="B1508" i="1"/>
  <c r="B1512" i="1"/>
  <c r="B1516" i="1"/>
  <c r="B1520" i="1"/>
  <c r="B1532" i="1"/>
  <c r="B1556" i="1"/>
  <c r="B1584" i="1"/>
  <c r="B1588" i="1"/>
  <c r="B1596" i="1"/>
  <c r="B1612" i="1"/>
  <c r="B1616" i="1"/>
  <c r="B1624" i="1"/>
  <c r="B1628" i="1"/>
  <c r="B1644" i="1"/>
  <c r="B1648" i="1"/>
  <c r="B1652" i="1"/>
  <c r="B1656" i="1"/>
  <c r="B1680" i="1"/>
  <c r="B1684" i="1"/>
  <c r="B1688" i="1"/>
  <c r="B1696" i="1"/>
  <c r="B1700" i="1"/>
  <c r="B1704" i="1"/>
  <c r="B1712" i="1"/>
  <c r="B1736" i="1"/>
  <c r="B1740" i="1"/>
  <c r="B1744" i="1"/>
  <c r="B1748" i="1"/>
  <c r="B1752" i="1"/>
  <c r="B1760" i="1"/>
  <c r="B1768" i="1"/>
  <c r="B1772" i="1"/>
  <c r="B1784" i="1"/>
  <c r="B1788" i="1"/>
  <c r="B1792" i="1"/>
  <c r="B1800" i="1"/>
  <c r="B1804" i="1"/>
  <c r="B1808" i="1"/>
  <c r="B1812" i="1"/>
  <c r="B1824" i="1"/>
  <c r="B1828" i="1"/>
  <c r="B1856" i="1"/>
  <c r="B1860" i="1"/>
  <c r="B1876" i="1"/>
  <c r="B1880" i="1"/>
  <c r="B1900" i="1"/>
  <c r="B1904" i="1"/>
  <c r="B1908" i="1"/>
  <c r="B1912" i="1"/>
  <c r="B1916" i="1"/>
  <c r="B1920" i="1"/>
  <c r="B1932" i="1"/>
  <c r="B1952" i="1"/>
  <c r="B1956" i="1"/>
  <c r="B1972" i="1"/>
  <c r="B1988" i="1"/>
  <c r="B1992" i="1"/>
  <c r="B1996" i="1"/>
  <c r="B2000" i="1"/>
  <c r="B2004" i="1"/>
  <c r="B2024" i="1"/>
  <c r="B2028" i="1"/>
  <c r="B2032" i="1"/>
  <c r="B2040" i="1"/>
  <c r="B2044" i="1"/>
  <c r="B2048" i="1"/>
  <c r="B2100" i="1"/>
  <c r="B2112" i="1"/>
  <c r="B2120" i="1"/>
  <c r="B2124" i="1"/>
  <c r="B2128" i="1"/>
  <c r="B2132" i="1"/>
  <c r="B2136" i="1"/>
  <c r="B2144" i="1"/>
  <c r="B2152" i="1"/>
  <c r="B2156" i="1"/>
  <c r="B2160" i="1"/>
  <c r="B2164" i="1"/>
  <c r="B2168" i="1"/>
  <c r="B2172" i="1"/>
  <c r="B2180" i="1"/>
  <c r="B2184" i="1"/>
  <c r="B2204" i="1"/>
  <c r="B2208" i="1"/>
  <c r="B2212" i="1"/>
  <c r="B2220" i="1"/>
  <c r="B2224" i="1"/>
  <c r="B2228" i="1"/>
  <c r="B2236" i="1"/>
  <c r="B2240" i="1"/>
  <c r="B2280" i="1"/>
  <c r="B2288" i="1"/>
  <c r="B2292" i="1"/>
  <c r="B2296" i="1"/>
  <c r="B2300" i="1"/>
  <c r="B2340" i="1"/>
  <c r="B2348" i="1"/>
  <c r="B2360" i="1"/>
  <c r="B2468" i="1"/>
  <c r="B2476" i="1"/>
  <c r="B2500" i="1"/>
  <c r="B2504" i="1"/>
  <c r="B2508" i="1"/>
  <c r="B2512" i="1"/>
  <c r="B2516" i="1"/>
  <c r="B2520" i="1"/>
  <c r="B2524" i="1"/>
  <c r="B2528" i="1"/>
  <c r="B2536" i="1"/>
  <c r="B2540" i="1"/>
  <c r="B2564" i="1"/>
  <c r="B2572" i="1"/>
  <c r="B2584" i="1"/>
  <c r="B2588" i="1"/>
  <c r="B2592" i="1"/>
  <c r="B2600" i="1"/>
  <c r="B2604" i="1"/>
  <c r="B2608" i="1"/>
  <c r="B2612" i="1"/>
  <c r="B2616" i="1"/>
  <c r="B2620" i="1"/>
  <c r="B2624" i="1"/>
  <c r="B2628" i="1"/>
  <c r="B2632" i="1"/>
  <c r="B2640" i="1"/>
  <c r="B2660" i="1"/>
  <c r="B2664" i="1"/>
  <c r="B2668" i="1"/>
  <c r="B2672" i="1"/>
  <c r="B2676" i="1"/>
  <c r="B2680" i="1"/>
  <c r="B2684" i="1"/>
  <c r="B2688" i="1"/>
  <c r="B2692" i="1"/>
  <c r="B2696" i="1"/>
  <c r="B2700" i="1"/>
  <c r="B2780" i="1"/>
  <c r="B2784" i="1"/>
  <c r="B2788" i="1"/>
  <c r="B2792" i="1"/>
  <c r="B2820" i="1"/>
  <c r="B2824" i="1"/>
  <c r="B2832" i="1"/>
  <c r="B2836" i="1"/>
  <c r="B2840" i="1"/>
  <c r="B2844" i="1"/>
  <c r="B2848" i="1"/>
  <c r="B2852" i="1"/>
  <c r="B2868" i="1"/>
  <c r="B2876" i="1"/>
  <c r="B2880" i="1"/>
  <c r="B2884" i="1"/>
  <c r="B2888" i="1"/>
  <c r="B2892" i="1"/>
  <c r="B2900" i="1"/>
  <c r="B2908" i="1"/>
  <c r="B3036" i="1"/>
  <c r="B3040" i="1"/>
  <c r="B3208" i="1"/>
  <c r="B3212" i="1"/>
  <c r="B3252" i="1"/>
  <c r="B3256" i="1"/>
  <c r="B3268" i="1"/>
  <c r="B3272" i="1"/>
  <c r="B3276" i="1"/>
  <c r="B3280" i="1"/>
  <c r="B3288" i="1"/>
  <c r="B3292" i="1"/>
  <c r="B3300" i="1"/>
  <c r="B3304" i="1"/>
  <c r="B3308" i="1"/>
  <c r="B3320" i="1"/>
  <c r="B3324" i="1"/>
  <c r="B3332" i="1"/>
  <c r="B3336" i="1"/>
  <c r="B3340" i="1"/>
  <c r="B3344" i="1"/>
  <c r="B3368" i="1"/>
  <c r="B3372" i="1"/>
  <c r="B3376" i="1"/>
  <c r="B3380" i="1"/>
  <c r="B3388" i="1"/>
  <c r="B3392" i="1"/>
  <c r="B3396" i="1"/>
  <c r="B3400" i="1"/>
  <c r="B3404" i="1"/>
  <c r="B3408" i="1"/>
  <c r="B3412" i="1"/>
  <c r="B3428" i="1"/>
  <c r="B3436" i="1"/>
  <c r="B3440" i="1"/>
  <c r="B3444" i="1"/>
  <c r="B3456" i="1"/>
  <c r="B3464" i="1"/>
  <c r="B3468" i="1"/>
  <c r="B3472" i="1"/>
  <c r="B3476" i="1"/>
  <c r="B3480" i="1"/>
  <c r="B3488" i="1"/>
  <c r="B3492" i="1"/>
  <c r="B3500" i="1"/>
  <c r="B3508" i="1"/>
  <c r="B3512" i="1"/>
  <c r="B3516" i="1"/>
  <c r="B3520" i="1"/>
  <c r="B3560" i="1"/>
  <c r="B3564" i="1"/>
  <c r="B3568" i="1"/>
  <c r="B3572" i="1"/>
  <c r="B3576" i="1"/>
  <c r="B3584" i="1"/>
  <c r="B3588" i="1"/>
  <c r="B3592" i="1"/>
  <c r="B3596" i="1"/>
  <c r="B3600" i="1"/>
  <c r="B3604" i="1"/>
  <c r="B3608" i="1"/>
  <c r="B3612" i="1"/>
  <c r="B3616" i="1"/>
  <c r="B3620" i="1"/>
  <c r="B3624" i="1"/>
  <c r="B3628" i="1"/>
  <c r="B3632" i="1"/>
  <c r="B3640" i="1"/>
  <c r="B3648" i="1"/>
  <c r="B3652" i="1"/>
  <c r="B3656" i="1"/>
  <c r="B3664" i="1"/>
  <c r="B3668" i="1"/>
  <c r="B3672" i="1"/>
  <c r="B3680" i="1"/>
  <c r="G152" i="1"/>
  <c r="H152" i="1" s="1"/>
  <c r="I152" i="1" s="1"/>
  <c r="G156" i="1"/>
  <c r="H156" i="1" s="1"/>
  <c r="I156" i="1" s="1"/>
  <c r="G160" i="1"/>
  <c r="H160" i="1" s="1"/>
  <c r="I160" i="1" s="1"/>
  <c r="G164" i="1"/>
  <c r="H164" i="1" s="1"/>
  <c r="I164" i="1" s="1"/>
  <c r="G168" i="1"/>
  <c r="H168" i="1" s="1"/>
  <c r="I168" i="1" s="1"/>
  <c r="G172" i="1"/>
  <c r="H172" i="1" s="1"/>
  <c r="I172" i="1" s="1"/>
  <c r="G176" i="1"/>
  <c r="H176" i="1" s="1"/>
  <c r="I176" i="1" s="1"/>
  <c r="G180" i="1"/>
  <c r="H180" i="1" s="1"/>
  <c r="I180" i="1" s="1"/>
  <c r="G184" i="1"/>
  <c r="H184" i="1" s="1"/>
  <c r="I184" i="1" s="1"/>
  <c r="G188" i="1"/>
  <c r="H188" i="1" s="1"/>
  <c r="I188" i="1" s="1"/>
  <c r="G192" i="1"/>
  <c r="H192" i="1" s="1"/>
  <c r="I192" i="1" s="1"/>
  <c r="G200" i="1"/>
  <c r="H200" i="1" s="1"/>
  <c r="I200" i="1" s="1"/>
  <c r="G204" i="1"/>
  <c r="H204" i="1" s="1"/>
  <c r="I204" i="1" s="1"/>
  <c r="G208" i="1"/>
  <c r="H208" i="1" s="1"/>
  <c r="I208" i="1" s="1"/>
  <c r="G212" i="1"/>
  <c r="H212" i="1" s="1"/>
  <c r="I212" i="1" s="1"/>
  <c r="G220" i="1"/>
  <c r="H220" i="1" s="1"/>
  <c r="I220" i="1" s="1"/>
  <c r="G224" i="1"/>
  <c r="H224" i="1" s="1"/>
  <c r="I224" i="1" s="1"/>
  <c r="G228" i="1"/>
  <c r="H228" i="1" s="1"/>
  <c r="I228" i="1" s="1"/>
  <c r="G232" i="1"/>
  <c r="H232" i="1" s="1"/>
  <c r="I232" i="1" s="1"/>
  <c r="G236" i="1"/>
  <c r="H236" i="1" s="1"/>
  <c r="I236" i="1" s="1"/>
  <c r="G240" i="1"/>
  <c r="H240" i="1" s="1"/>
  <c r="I240" i="1" s="1"/>
  <c r="G244" i="1"/>
  <c r="H244" i="1" s="1"/>
  <c r="I244" i="1" s="1"/>
  <c r="G248" i="1"/>
  <c r="H248" i="1" s="1"/>
  <c r="I248" i="1" s="1"/>
  <c r="G252" i="1"/>
  <c r="H252" i="1" s="1"/>
  <c r="I252" i="1" s="1"/>
  <c r="G256" i="1"/>
  <c r="H256" i="1" s="1"/>
  <c r="I256" i="1" s="1"/>
  <c r="G260" i="1"/>
  <c r="H260" i="1" s="1"/>
  <c r="I260" i="1" s="1"/>
  <c r="G264" i="1"/>
  <c r="H264" i="1" s="1"/>
  <c r="I264" i="1" s="1"/>
  <c r="G268" i="1"/>
  <c r="H268" i="1" s="1"/>
  <c r="I268" i="1" s="1"/>
  <c r="G276" i="1"/>
  <c r="H276" i="1" s="1"/>
  <c r="I276" i="1" s="1"/>
  <c r="G280" i="1"/>
  <c r="H280" i="1" s="1"/>
  <c r="I280" i="1" s="1"/>
  <c r="G284" i="1"/>
  <c r="H284" i="1" s="1"/>
  <c r="I284" i="1" s="1"/>
  <c r="G288" i="1"/>
  <c r="H288" i="1" s="1"/>
  <c r="I288" i="1" s="1"/>
  <c r="G292" i="1"/>
  <c r="H292" i="1" s="1"/>
  <c r="I292" i="1" s="1"/>
  <c r="G296" i="1"/>
  <c r="H296" i="1" s="1"/>
  <c r="I296" i="1" s="1"/>
  <c r="G300" i="1"/>
  <c r="H300" i="1" s="1"/>
  <c r="I300" i="1" s="1"/>
  <c r="G304" i="1"/>
  <c r="H304" i="1" s="1"/>
  <c r="I304" i="1" s="1"/>
  <c r="G308" i="1"/>
  <c r="H308" i="1" s="1"/>
  <c r="I308" i="1" s="1"/>
  <c r="G312" i="1"/>
  <c r="H312" i="1" s="1"/>
  <c r="I312" i="1" s="1"/>
  <c r="G316" i="1"/>
  <c r="H316" i="1" s="1"/>
  <c r="I316" i="1" s="1"/>
  <c r="G320" i="1"/>
  <c r="H320" i="1" s="1"/>
  <c r="I320" i="1" s="1"/>
  <c r="G324" i="1"/>
  <c r="H324" i="1" s="1"/>
  <c r="I324" i="1" s="1"/>
  <c r="G328" i="1"/>
  <c r="H328" i="1" s="1"/>
  <c r="I328" i="1" s="1"/>
  <c r="G332" i="1"/>
  <c r="H332" i="1" s="1"/>
  <c r="I332" i="1" s="1"/>
  <c r="G336" i="1"/>
  <c r="H336" i="1" s="1"/>
  <c r="I336" i="1" s="1"/>
  <c r="G340" i="1"/>
  <c r="H340" i="1" s="1"/>
  <c r="I340" i="1" s="1"/>
  <c r="G344" i="1"/>
  <c r="H344" i="1" s="1"/>
  <c r="I344" i="1" s="1"/>
  <c r="G348" i="1"/>
  <c r="H348" i="1" s="1"/>
  <c r="I348" i="1" s="1"/>
  <c r="G352" i="1"/>
  <c r="H352" i="1" s="1"/>
  <c r="I352" i="1" s="1"/>
  <c r="G356" i="1"/>
  <c r="H356" i="1" s="1"/>
  <c r="I356" i="1" s="1"/>
  <c r="G360" i="1"/>
  <c r="H360" i="1" s="1"/>
  <c r="I360" i="1" s="1"/>
  <c r="G364" i="1"/>
  <c r="H364" i="1" s="1"/>
  <c r="I364" i="1" s="1"/>
  <c r="G368" i="1"/>
  <c r="H368" i="1" s="1"/>
  <c r="I368" i="1" s="1"/>
  <c r="G372" i="1"/>
  <c r="H372" i="1" s="1"/>
  <c r="I372" i="1" s="1"/>
  <c r="G376" i="1"/>
  <c r="H376" i="1" s="1"/>
  <c r="I376" i="1" s="1"/>
  <c r="G380" i="1"/>
  <c r="H380" i="1" s="1"/>
  <c r="I380" i="1" s="1"/>
  <c r="G384" i="1"/>
  <c r="H384" i="1" s="1"/>
  <c r="I384" i="1" s="1"/>
  <c r="G388" i="1"/>
  <c r="H388" i="1" s="1"/>
  <c r="I388" i="1" s="1"/>
  <c r="G392" i="1"/>
  <c r="H392" i="1" s="1"/>
  <c r="I392" i="1" s="1"/>
  <c r="G396" i="1"/>
  <c r="H396" i="1" s="1"/>
  <c r="I396" i="1" s="1"/>
  <c r="G400" i="1"/>
  <c r="H400" i="1" s="1"/>
  <c r="I400" i="1" s="1"/>
  <c r="G404" i="1"/>
  <c r="H404" i="1" s="1"/>
  <c r="I404" i="1" s="1"/>
  <c r="G408" i="1"/>
  <c r="H408" i="1" s="1"/>
  <c r="I408" i="1" s="1"/>
  <c r="G412" i="1"/>
  <c r="H412" i="1" s="1"/>
  <c r="I412" i="1" s="1"/>
  <c r="G416" i="1"/>
  <c r="H416" i="1" s="1"/>
  <c r="I416" i="1" s="1"/>
  <c r="G420" i="1"/>
  <c r="H420" i="1" s="1"/>
  <c r="I420" i="1" s="1"/>
  <c r="G424" i="1"/>
  <c r="H424" i="1" s="1"/>
  <c r="I424" i="1" s="1"/>
  <c r="G428" i="1"/>
  <c r="H428" i="1" s="1"/>
  <c r="I428" i="1" s="1"/>
  <c r="G432" i="1"/>
  <c r="H432" i="1" s="1"/>
  <c r="I432" i="1" s="1"/>
  <c r="G436" i="1"/>
  <c r="H436" i="1" s="1"/>
  <c r="I436" i="1" s="1"/>
  <c r="G440" i="1"/>
  <c r="H440" i="1" s="1"/>
  <c r="I440" i="1" s="1"/>
  <c r="G444" i="1"/>
  <c r="H444" i="1" s="1"/>
  <c r="I444" i="1" s="1"/>
  <c r="G448" i="1"/>
  <c r="H448" i="1" s="1"/>
  <c r="I448" i="1" s="1"/>
  <c r="G452" i="1"/>
  <c r="H452" i="1" s="1"/>
  <c r="I452" i="1" s="1"/>
  <c r="G456" i="1"/>
  <c r="H456" i="1" s="1"/>
  <c r="I456" i="1" s="1"/>
  <c r="G460" i="1"/>
  <c r="H460" i="1" s="1"/>
  <c r="I460" i="1" s="1"/>
  <c r="G464" i="1"/>
  <c r="H464" i="1" s="1"/>
  <c r="I464" i="1" s="1"/>
  <c r="G468" i="1"/>
  <c r="H468" i="1" s="1"/>
  <c r="I468" i="1" s="1"/>
  <c r="G472" i="1"/>
  <c r="H472" i="1" s="1"/>
  <c r="I472" i="1" s="1"/>
  <c r="G476" i="1"/>
  <c r="H476" i="1" s="1"/>
  <c r="I476" i="1" s="1"/>
  <c r="G480" i="1"/>
  <c r="H480" i="1" s="1"/>
  <c r="I480" i="1" s="1"/>
  <c r="G484" i="1"/>
  <c r="H484" i="1" s="1"/>
  <c r="I484" i="1" s="1"/>
  <c r="G488" i="1"/>
  <c r="H488" i="1" s="1"/>
  <c r="I488" i="1" s="1"/>
  <c r="G492" i="1"/>
  <c r="H492" i="1" s="1"/>
  <c r="I492" i="1" s="1"/>
  <c r="G496" i="1"/>
  <c r="H496" i="1" s="1"/>
  <c r="I496" i="1" s="1"/>
  <c r="G500" i="1"/>
  <c r="H500" i="1" s="1"/>
  <c r="I500" i="1" s="1"/>
  <c r="G504" i="1"/>
  <c r="H504" i="1" s="1"/>
  <c r="I504" i="1" s="1"/>
  <c r="G508" i="1"/>
  <c r="H508" i="1" s="1"/>
  <c r="I508" i="1" s="1"/>
  <c r="G512" i="1"/>
  <c r="H512" i="1" s="1"/>
  <c r="I512" i="1" s="1"/>
  <c r="G516" i="1"/>
  <c r="H516" i="1" s="1"/>
  <c r="I516" i="1" s="1"/>
  <c r="G520" i="1"/>
  <c r="H520" i="1" s="1"/>
  <c r="I520" i="1" s="1"/>
  <c r="G528" i="1"/>
  <c r="H528" i="1" s="1"/>
  <c r="I528" i="1" s="1"/>
  <c r="G532" i="1"/>
  <c r="H532" i="1" s="1"/>
  <c r="I532" i="1" s="1"/>
  <c r="G536" i="1"/>
  <c r="H536" i="1" s="1"/>
  <c r="I536" i="1" s="1"/>
  <c r="G544" i="1"/>
  <c r="H544" i="1" s="1"/>
  <c r="I544" i="1" s="1"/>
  <c r="G548" i="1"/>
  <c r="H548" i="1" s="1"/>
  <c r="I548" i="1" s="1"/>
  <c r="G552" i="1"/>
  <c r="H552" i="1" s="1"/>
  <c r="I552" i="1" s="1"/>
  <c r="G556" i="1"/>
  <c r="H556" i="1" s="1"/>
  <c r="I556" i="1" s="1"/>
  <c r="G560" i="1"/>
  <c r="H560" i="1" s="1"/>
  <c r="I560" i="1" s="1"/>
  <c r="G564" i="1"/>
  <c r="H564" i="1" s="1"/>
  <c r="I564" i="1" s="1"/>
  <c r="G568" i="1"/>
  <c r="H568" i="1" s="1"/>
  <c r="I568" i="1" s="1"/>
  <c r="G572" i="1"/>
  <c r="H572" i="1" s="1"/>
  <c r="I572" i="1" s="1"/>
  <c r="G576" i="1"/>
  <c r="H576" i="1" s="1"/>
  <c r="I576" i="1" s="1"/>
  <c r="G580" i="1"/>
  <c r="H580" i="1" s="1"/>
  <c r="I580" i="1" s="1"/>
  <c r="G584" i="1"/>
  <c r="H584" i="1" s="1"/>
  <c r="I584" i="1" s="1"/>
  <c r="G588" i="1"/>
  <c r="H588" i="1" s="1"/>
  <c r="I588" i="1" s="1"/>
  <c r="G592" i="1"/>
  <c r="H592" i="1" s="1"/>
  <c r="I592" i="1" s="1"/>
  <c r="G596" i="1"/>
  <c r="H596" i="1" s="1"/>
  <c r="I596" i="1" s="1"/>
  <c r="G600" i="1"/>
  <c r="H600" i="1" s="1"/>
  <c r="G604" i="1"/>
  <c r="H604" i="1" s="1"/>
  <c r="G608" i="1"/>
  <c r="H608" i="1" s="1"/>
  <c r="G612" i="1"/>
  <c r="H612" i="1" s="1"/>
  <c r="G616" i="1"/>
  <c r="H616" i="1" s="1"/>
  <c r="G620" i="1"/>
  <c r="H620" i="1" s="1"/>
  <c r="G624" i="1"/>
  <c r="H624" i="1" s="1"/>
  <c r="G628" i="1"/>
  <c r="H628" i="1" s="1"/>
  <c r="G632" i="1"/>
  <c r="H632" i="1" s="1"/>
  <c r="G636" i="1"/>
  <c r="H636" i="1" s="1"/>
  <c r="G640" i="1"/>
  <c r="H640" i="1" s="1"/>
  <c r="I640" i="1" s="1"/>
  <c r="G644" i="1"/>
  <c r="H644" i="1" s="1"/>
  <c r="I644" i="1" s="1"/>
  <c r="G648" i="1"/>
  <c r="H648" i="1" s="1"/>
  <c r="I648" i="1" s="1"/>
  <c r="G652" i="1"/>
  <c r="H652" i="1" s="1"/>
  <c r="I652" i="1" s="1"/>
  <c r="G656" i="1"/>
  <c r="H656" i="1" s="1"/>
  <c r="I656" i="1" s="1"/>
  <c r="G660" i="1"/>
  <c r="H660" i="1" s="1"/>
  <c r="I660" i="1" s="1"/>
  <c r="G664" i="1"/>
  <c r="H664" i="1" s="1"/>
  <c r="G668" i="1"/>
  <c r="H668" i="1" s="1"/>
  <c r="G672" i="1"/>
  <c r="H672" i="1" s="1"/>
  <c r="G676" i="1"/>
  <c r="H676" i="1" s="1"/>
  <c r="G680" i="1"/>
  <c r="H680" i="1" s="1"/>
  <c r="I680" i="1" s="1"/>
  <c r="G684" i="1"/>
  <c r="H684" i="1" s="1"/>
  <c r="I684" i="1" s="1"/>
  <c r="G688" i="1"/>
  <c r="H688" i="1" s="1"/>
  <c r="I688" i="1" s="1"/>
  <c r="G696" i="1"/>
  <c r="H696" i="1" s="1"/>
  <c r="I696" i="1" s="1"/>
  <c r="G700" i="1"/>
  <c r="H700" i="1" s="1"/>
  <c r="I700" i="1" s="1"/>
  <c r="G704" i="1"/>
  <c r="H704" i="1" s="1"/>
  <c r="I704" i="1" s="1"/>
  <c r="G708" i="1"/>
  <c r="H708" i="1" s="1"/>
  <c r="I708" i="1" s="1"/>
  <c r="G712" i="1"/>
  <c r="H712" i="1" s="1"/>
  <c r="I712" i="1" s="1"/>
  <c r="G716" i="1"/>
  <c r="H716" i="1" s="1"/>
  <c r="I716" i="1" s="1"/>
  <c r="G720" i="1"/>
  <c r="H720" i="1" s="1"/>
  <c r="I720" i="1" s="1"/>
  <c r="G724" i="1"/>
  <c r="H724" i="1" s="1"/>
  <c r="I724" i="1" s="1"/>
  <c r="G728" i="1"/>
  <c r="H728" i="1" s="1"/>
  <c r="I728" i="1" s="1"/>
  <c r="G732" i="1"/>
  <c r="H732" i="1" s="1"/>
  <c r="I732" i="1" s="1"/>
  <c r="G736" i="1"/>
  <c r="H736" i="1" s="1"/>
  <c r="I736" i="1" s="1"/>
  <c r="G740" i="1"/>
  <c r="H740" i="1" s="1"/>
  <c r="I740" i="1" s="1"/>
  <c r="G744" i="1"/>
  <c r="H744" i="1" s="1"/>
  <c r="G748" i="1"/>
  <c r="H748" i="1" s="1"/>
  <c r="G752" i="1"/>
  <c r="H752" i="1" s="1"/>
  <c r="G756" i="1"/>
  <c r="H756" i="1" s="1"/>
  <c r="G764" i="1"/>
  <c r="H764" i="1" s="1"/>
  <c r="I764" i="1" s="1"/>
  <c r="G768" i="1"/>
  <c r="H768" i="1" s="1"/>
  <c r="I768" i="1" s="1"/>
  <c r="G772" i="1"/>
  <c r="H772" i="1" s="1"/>
  <c r="G776" i="1"/>
  <c r="H776" i="1" s="1"/>
  <c r="G780" i="1"/>
  <c r="H780" i="1" s="1"/>
  <c r="G788" i="1"/>
  <c r="H788" i="1" s="1"/>
  <c r="I788" i="1" s="1"/>
  <c r="G792" i="1"/>
  <c r="H792" i="1" s="1"/>
  <c r="I792" i="1" s="1"/>
  <c r="G796" i="1"/>
  <c r="H796" i="1" s="1"/>
  <c r="I796" i="1" s="1"/>
  <c r="G800" i="1"/>
  <c r="H800" i="1" s="1"/>
  <c r="G808" i="1"/>
  <c r="H808" i="1" s="1"/>
  <c r="I808" i="1" s="1"/>
  <c r="G812" i="1"/>
  <c r="H812" i="1" s="1"/>
  <c r="I812" i="1" s="1"/>
  <c r="G816" i="1"/>
  <c r="H816" i="1" s="1"/>
  <c r="G820" i="1"/>
  <c r="H820" i="1" s="1"/>
  <c r="G824" i="1"/>
  <c r="H824" i="1" s="1"/>
  <c r="G828" i="1"/>
  <c r="H828" i="1" s="1"/>
  <c r="G832" i="1"/>
  <c r="H832" i="1" s="1"/>
  <c r="G836" i="1"/>
  <c r="H836" i="1" s="1"/>
  <c r="G840" i="1"/>
  <c r="H840" i="1" s="1"/>
  <c r="G844" i="1"/>
  <c r="H844" i="1" s="1"/>
  <c r="G848" i="1"/>
  <c r="H848" i="1" s="1"/>
  <c r="G852" i="1"/>
  <c r="H852" i="1" s="1"/>
  <c r="G856" i="1"/>
  <c r="H856" i="1" s="1"/>
  <c r="G860" i="1"/>
  <c r="H860" i="1" s="1"/>
  <c r="G864" i="1"/>
  <c r="H864" i="1" s="1"/>
  <c r="G868" i="1"/>
  <c r="H868" i="1" s="1"/>
  <c r="G872" i="1"/>
  <c r="H872" i="1" s="1"/>
  <c r="G876" i="1"/>
  <c r="H876" i="1" s="1"/>
  <c r="G880" i="1"/>
  <c r="H880" i="1" s="1"/>
  <c r="G884" i="1"/>
  <c r="H884" i="1" s="1"/>
  <c r="G888" i="1"/>
  <c r="H888" i="1" s="1"/>
  <c r="I888" i="1" s="1"/>
  <c r="G892" i="1"/>
  <c r="H892" i="1" s="1"/>
  <c r="I892" i="1" s="1"/>
  <c r="G896" i="1"/>
  <c r="H896" i="1" s="1"/>
  <c r="I896" i="1" s="1"/>
  <c r="G900" i="1"/>
  <c r="H900" i="1" s="1"/>
  <c r="I900" i="1" s="1"/>
  <c r="G904" i="1"/>
  <c r="H904" i="1" s="1"/>
  <c r="I904" i="1" s="1"/>
  <c r="G908" i="1"/>
  <c r="H908" i="1" s="1"/>
  <c r="I908" i="1" s="1"/>
  <c r="G912" i="1"/>
  <c r="H912" i="1" s="1"/>
  <c r="G916" i="1"/>
  <c r="H916" i="1" s="1"/>
  <c r="G920" i="1"/>
  <c r="H920" i="1" s="1"/>
  <c r="G924" i="1"/>
  <c r="H924" i="1" s="1"/>
  <c r="G928" i="1"/>
  <c r="H928" i="1" s="1"/>
  <c r="G932" i="1"/>
  <c r="H932" i="1" s="1"/>
  <c r="I932" i="1" s="1"/>
  <c r="G940" i="1"/>
  <c r="H940" i="1" s="1"/>
  <c r="I940" i="1" s="1"/>
  <c r="G944" i="1"/>
  <c r="H944" i="1" s="1"/>
  <c r="I944" i="1" s="1"/>
  <c r="G948" i="1"/>
  <c r="H948" i="1" s="1"/>
  <c r="G952" i="1"/>
  <c r="H952" i="1" s="1"/>
  <c r="I952" i="1" s="1"/>
  <c r="G956" i="1"/>
  <c r="H956" i="1" s="1"/>
  <c r="I956" i="1" s="1"/>
  <c r="G960" i="1"/>
  <c r="H960" i="1" s="1"/>
  <c r="G964" i="1"/>
  <c r="H964" i="1" s="1"/>
  <c r="G968" i="1"/>
  <c r="H968" i="1" s="1"/>
  <c r="G972" i="1"/>
  <c r="H972" i="1" s="1"/>
  <c r="G980" i="1"/>
  <c r="H980" i="1" s="1"/>
  <c r="G984" i="1"/>
  <c r="H984" i="1" s="1"/>
  <c r="G988" i="1"/>
  <c r="H988" i="1" s="1"/>
  <c r="G992" i="1"/>
  <c r="H992" i="1" s="1"/>
  <c r="G996" i="1"/>
  <c r="H996" i="1" s="1"/>
  <c r="G1000" i="1"/>
  <c r="H1000" i="1" s="1"/>
  <c r="G1004" i="1"/>
  <c r="H1004" i="1" s="1"/>
  <c r="G1008" i="1"/>
  <c r="H1008" i="1" s="1"/>
  <c r="G1012" i="1"/>
  <c r="H1012" i="1" s="1"/>
  <c r="G1016" i="1"/>
  <c r="H1016" i="1" s="1"/>
  <c r="G1020" i="1"/>
  <c r="H1020" i="1" s="1"/>
  <c r="G1024" i="1"/>
  <c r="H1024" i="1" s="1"/>
  <c r="G1028" i="1"/>
  <c r="H1028" i="1" s="1"/>
  <c r="G1032" i="1"/>
  <c r="H1032" i="1" s="1"/>
  <c r="G1036" i="1"/>
  <c r="H1036" i="1" s="1"/>
  <c r="G1040" i="1"/>
  <c r="H1040" i="1" s="1"/>
  <c r="G1044" i="1"/>
  <c r="H1044" i="1" s="1"/>
  <c r="I1044" i="1" s="1"/>
  <c r="G1048" i="1"/>
  <c r="H1048" i="1" s="1"/>
  <c r="I1048" i="1" s="1"/>
  <c r="G1052" i="1"/>
  <c r="H1052" i="1" s="1"/>
  <c r="I1052" i="1" s="1"/>
  <c r="G1056" i="1"/>
  <c r="H1056" i="1" s="1"/>
  <c r="I1056" i="1" s="1"/>
  <c r="G1060" i="1"/>
  <c r="H1060" i="1" s="1"/>
  <c r="I1060" i="1" s="1"/>
  <c r="G1064" i="1"/>
  <c r="H1064" i="1" s="1"/>
  <c r="I1064" i="1" s="1"/>
  <c r="G1068" i="1"/>
  <c r="H1068" i="1" s="1"/>
  <c r="G1072" i="1"/>
  <c r="H1072" i="1" s="1"/>
  <c r="G1080" i="1"/>
  <c r="H1080" i="1" s="1"/>
  <c r="I1080" i="1" s="1"/>
  <c r="G1084" i="1"/>
  <c r="H1084" i="1" s="1"/>
  <c r="I1084" i="1" s="1"/>
  <c r="G1088" i="1"/>
  <c r="H1088" i="1" s="1"/>
  <c r="I1088" i="1" s="1"/>
  <c r="G1092" i="1"/>
  <c r="H1092" i="1" s="1"/>
  <c r="G1096" i="1"/>
  <c r="H1096" i="1" s="1"/>
  <c r="G1100" i="1"/>
  <c r="H1100" i="1" s="1"/>
  <c r="G1104" i="1"/>
  <c r="H1104" i="1" s="1"/>
  <c r="I1104" i="1" s="1"/>
  <c r="G1108" i="1"/>
  <c r="H1108" i="1" s="1"/>
  <c r="G1112" i="1"/>
  <c r="H1112" i="1" s="1"/>
  <c r="G1116" i="1"/>
  <c r="H1116" i="1" s="1"/>
  <c r="G1120" i="1"/>
  <c r="H1120" i="1" s="1"/>
  <c r="G1124" i="1"/>
  <c r="H1124" i="1" s="1"/>
  <c r="G1128" i="1"/>
  <c r="H1128" i="1" s="1"/>
  <c r="G1132" i="1"/>
  <c r="H1132" i="1" s="1"/>
  <c r="G1136" i="1"/>
  <c r="H1136" i="1" s="1"/>
  <c r="G1140" i="1"/>
  <c r="H1140" i="1" s="1"/>
  <c r="G1144" i="1"/>
  <c r="H1144" i="1" s="1"/>
  <c r="G1148" i="1"/>
  <c r="H1148" i="1" s="1"/>
  <c r="G1152" i="1"/>
  <c r="H1152" i="1" s="1"/>
  <c r="G1156" i="1"/>
  <c r="H1156" i="1" s="1"/>
  <c r="G1160" i="1"/>
  <c r="H1160" i="1" s="1"/>
  <c r="G1164" i="1"/>
  <c r="H1164" i="1" s="1"/>
  <c r="G1168" i="1"/>
  <c r="H1168" i="1" s="1"/>
  <c r="G1172" i="1"/>
  <c r="H1172" i="1" s="1"/>
  <c r="G1176" i="1"/>
  <c r="H1176" i="1" s="1"/>
  <c r="I1176" i="1" s="1"/>
  <c r="G1180" i="1"/>
  <c r="H1180" i="1" s="1"/>
  <c r="I1180" i="1" s="1"/>
  <c r="G1184" i="1"/>
  <c r="H1184" i="1" s="1"/>
  <c r="I1184" i="1" s="1"/>
  <c r="G1192" i="1"/>
  <c r="H1192" i="1" s="1"/>
  <c r="I1192" i="1" s="1"/>
  <c r="G1196" i="1"/>
  <c r="H1196" i="1" s="1"/>
  <c r="I1196" i="1" s="1"/>
  <c r="G1200" i="1"/>
  <c r="H1200" i="1" s="1"/>
  <c r="I1200" i="1" s="1"/>
  <c r="G1204" i="1"/>
  <c r="H1204" i="1" s="1"/>
  <c r="G1208" i="1"/>
  <c r="H1208" i="1" s="1"/>
  <c r="G1212" i="1"/>
  <c r="H1212" i="1" s="1"/>
  <c r="G1216" i="1"/>
  <c r="H1216" i="1" s="1"/>
  <c r="G1220" i="1"/>
  <c r="H1220" i="1" s="1"/>
  <c r="G1224" i="1"/>
  <c r="H1224" i="1" s="1"/>
  <c r="G1228" i="1"/>
  <c r="H1228" i="1" s="1"/>
  <c r="G1232" i="1"/>
  <c r="H1232" i="1" s="1"/>
  <c r="G1236" i="1"/>
  <c r="H1236" i="1" s="1"/>
  <c r="G1240" i="1"/>
  <c r="H1240" i="1" s="1"/>
  <c r="G1244" i="1"/>
  <c r="H1244" i="1" s="1"/>
  <c r="G1248" i="1"/>
  <c r="H1248" i="1" s="1"/>
  <c r="I1248" i="1" s="1"/>
  <c r="G1252" i="1"/>
  <c r="H1252" i="1" s="1"/>
  <c r="I1252" i="1" s="1"/>
  <c r="G1256" i="1"/>
  <c r="H1256" i="1" s="1"/>
  <c r="G1260" i="1"/>
  <c r="H1260" i="1" s="1"/>
  <c r="G1268" i="1"/>
  <c r="H1268" i="1" s="1"/>
  <c r="G1272" i="1"/>
  <c r="H1272" i="1" s="1"/>
  <c r="G1276" i="1"/>
  <c r="H1276" i="1" s="1"/>
  <c r="G1284" i="1"/>
  <c r="H1284" i="1" s="1"/>
  <c r="G1288" i="1"/>
  <c r="H1288" i="1" s="1"/>
  <c r="G1292" i="1"/>
  <c r="H1292" i="1" s="1"/>
  <c r="G1296" i="1"/>
  <c r="H1296" i="1" s="1"/>
  <c r="I1296" i="1" s="1"/>
  <c r="G1300" i="1"/>
  <c r="H1300" i="1" s="1"/>
  <c r="G1304" i="1"/>
  <c r="H1304" i="1" s="1"/>
  <c r="I1304" i="1" s="1"/>
  <c r="G1308" i="1"/>
  <c r="H1308" i="1" s="1"/>
  <c r="I1308" i="1" s="1"/>
  <c r="G1312" i="1"/>
  <c r="H1312" i="1" s="1"/>
  <c r="I1312" i="1" s="1"/>
  <c r="G1316" i="1"/>
  <c r="H1316" i="1" s="1"/>
  <c r="I1316" i="1" s="1"/>
  <c r="G1320" i="1"/>
  <c r="H1320" i="1" s="1"/>
  <c r="I1320" i="1" s="1"/>
  <c r="G1324" i="1"/>
  <c r="H1324" i="1" s="1"/>
  <c r="I1324" i="1" s="1"/>
  <c r="G1328" i="1"/>
  <c r="H1328" i="1" s="1"/>
  <c r="G1332" i="1"/>
  <c r="H1332" i="1" s="1"/>
  <c r="G1336" i="1"/>
  <c r="H1336" i="1" s="1"/>
  <c r="G1340" i="1"/>
  <c r="H1340" i="1" s="1"/>
  <c r="G1344" i="1"/>
  <c r="H1344" i="1" s="1"/>
  <c r="G1348" i="1"/>
  <c r="H1348" i="1" s="1"/>
  <c r="G1352" i="1"/>
  <c r="H1352" i="1" s="1"/>
  <c r="G1356" i="1"/>
  <c r="H1356" i="1" s="1"/>
  <c r="I1356" i="1" s="1"/>
  <c r="G1360" i="1"/>
  <c r="H1360" i="1" s="1"/>
  <c r="I1360" i="1" s="1"/>
  <c r="G1364" i="1"/>
  <c r="H1364" i="1" s="1"/>
  <c r="I1364" i="1" s="1"/>
  <c r="G1368" i="1"/>
  <c r="H1368" i="1" s="1"/>
  <c r="I1368" i="1" s="1"/>
  <c r="G1372" i="1"/>
  <c r="H1372" i="1" s="1"/>
  <c r="G1376" i="1"/>
  <c r="H1376" i="1" s="1"/>
  <c r="G1380" i="1"/>
  <c r="H1380" i="1" s="1"/>
  <c r="I1380" i="1" s="1"/>
  <c r="G1384" i="1"/>
  <c r="H1384" i="1" s="1"/>
  <c r="I1384" i="1" s="1"/>
  <c r="G1388" i="1"/>
  <c r="H1388" i="1" s="1"/>
  <c r="I1388" i="1" s="1"/>
  <c r="G1392" i="1"/>
  <c r="H1392" i="1" s="1"/>
  <c r="I1392" i="1" s="1"/>
  <c r="G1396" i="1"/>
  <c r="H1396" i="1" s="1"/>
  <c r="G1400" i="1"/>
  <c r="H1400" i="1" s="1"/>
  <c r="I1400" i="1" s="1"/>
  <c r="G1404" i="1"/>
  <c r="H1404" i="1" s="1"/>
  <c r="G1408" i="1"/>
  <c r="H1408" i="1" s="1"/>
  <c r="G1412" i="1"/>
  <c r="H1412" i="1" s="1"/>
  <c r="G1416" i="1"/>
  <c r="H1416" i="1" s="1"/>
  <c r="G1420" i="1"/>
  <c r="H1420" i="1" s="1"/>
  <c r="G1424" i="1"/>
  <c r="H1424" i="1" s="1"/>
  <c r="I1424" i="1" s="1"/>
  <c r="G1428" i="1"/>
  <c r="H1428" i="1" s="1"/>
  <c r="I1428" i="1" s="1"/>
  <c r="G1432" i="1"/>
  <c r="H1432" i="1" s="1"/>
  <c r="I1432" i="1" s="1"/>
  <c r="G1436" i="1"/>
  <c r="H1436" i="1" s="1"/>
  <c r="I1436" i="1" s="1"/>
  <c r="G1440" i="1"/>
  <c r="H1440" i="1" s="1"/>
  <c r="I1440" i="1" s="1"/>
  <c r="G1444" i="1"/>
  <c r="H1444" i="1" s="1"/>
  <c r="I1444" i="1" s="1"/>
  <c r="G1448" i="1"/>
  <c r="H1448" i="1" s="1"/>
  <c r="I1448" i="1" s="1"/>
  <c r="G1452" i="1"/>
  <c r="H1452" i="1" s="1"/>
  <c r="I1452" i="1" s="1"/>
  <c r="G1456" i="1"/>
  <c r="H1456" i="1" s="1"/>
  <c r="I1456" i="1" s="1"/>
  <c r="G1460" i="1"/>
  <c r="H1460" i="1" s="1"/>
  <c r="I1460" i="1" s="1"/>
  <c r="G1464" i="1"/>
  <c r="H1464" i="1" s="1"/>
  <c r="I1464" i="1" s="1"/>
  <c r="G1468" i="1"/>
  <c r="H1468" i="1" s="1"/>
  <c r="I1468" i="1" s="1"/>
  <c r="G1472" i="1"/>
  <c r="H1472" i="1" s="1"/>
  <c r="I1472" i="1" s="1"/>
  <c r="G1476" i="1"/>
  <c r="H1476" i="1" s="1"/>
  <c r="I1476" i="1" s="1"/>
  <c r="G1480" i="1"/>
  <c r="H1480" i="1" s="1"/>
  <c r="I1480" i="1" s="1"/>
  <c r="G1484" i="1"/>
  <c r="H1484" i="1" s="1"/>
  <c r="I1484" i="1" s="1"/>
  <c r="G1488" i="1"/>
  <c r="H1488" i="1" s="1"/>
  <c r="I1488" i="1" s="1"/>
  <c r="G1492" i="1"/>
  <c r="H1492" i="1" s="1"/>
  <c r="G1496" i="1"/>
  <c r="H1496" i="1" s="1"/>
  <c r="G1500" i="1"/>
  <c r="H1500" i="1" s="1"/>
  <c r="G1504" i="1"/>
  <c r="H1504" i="1" s="1"/>
  <c r="I1504" i="1" s="1"/>
  <c r="G1508" i="1"/>
  <c r="H1508" i="1" s="1"/>
  <c r="I1508" i="1" s="1"/>
  <c r="G1512" i="1"/>
  <c r="H1512" i="1" s="1"/>
  <c r="G1516" i="1"/>
  <c r="H1516" i="1" s="1"/>
  <c r="G1520" i="1"/>
  <c r="H1520" i="1" s="1"/>
  <c r="I1520" i="1" s="1"/>
  <c r="G1524" i="1"/>
  <c r="H1524" i="1" s="1"/>
  <c r="I1524" i="1" s="1"/>
  <c r="G1528" i="1"/>
  <c r="H1528" i="1" s="1"/>
  <c r="I1528" i="1" s="1"/>
  <c r="G1532" i="1"/>
  <c r="H1532" i="1" s="1"/>
  <c r="I1532" i="1" s="1"/>
  <c r="G1536" i="1"/>
  <c r="H1536" i="1" s="1"/>
  <c r="I1536" i="1" s="1"/>
  <c r="G1540" i="1"/>
  <c r="H1540" i="1" s="1"/>
  <c r="I1540" i="1" s="1"/>
  <c r="G1544" i="1"/>
  <c r="H1544" i="1" s="1"/>
  <c r="I1544" i="1" s="1"/>
  <c r="G1548" i="1"/>
  <c r="H1548" i="1" s="1"/>
  <c r="I1548" i="1" s="1"/>
  <c r="G1552" i="1"/>
  <c r="H1552" i="1" s="1"/>
  <c r="I1552" i="1" s="1"/>
  <c r="G1556" i="1"/>
  <c r="H1556" i="1" s="1"/>
  <c r="I1556" i="1" s="1"/>
  <c r="G1560" i="1"/>
  <c r="H1560" i="1" s="1"/>
  <c r="I1560" i="1" s="1"/>
  <c r="G1564" i="1"/>
  <c r="H1564" i="1" s="1"/>
  <c r="I1564" i="1" s="1"/>
  <c r="G1568" i="1"/>
  <c r="H1568" i="1" s="1"/>
  <c r="I1568" i="1" s="1"/>
  <c r="B1289" i="1"/>
  <c r="G1572" i="1"/>
  <c r="H1572" i="1" s="1"/>
  <c r="I1572" i="1" s="1"/>
  <c r="G1576" i="1"/>
  <c r="H1576" i="1" s="1"/>
  <c r="I1576" i="1" s="1"/>
  <c r="G1580" i="1"/>
  <c r="H1580" i="1" s="1"/>
  <c r="I1580" i="1" s="1"/>
  <c r="G1584" i="1"/>
  <c r="H1584" i="1" s="1"/>
  <c r="I1584" i="1" s="1"/>
  <c r="G1588" i="1"/>
  <c r="H1588" i="1" s="1"/>
  <c r="I1588" i="1" s="1"/>
  <c r="G1592" i="1"/>
  <c r="H1592" i="1" s="1"/>
  <c r="G1596" i="1"/>
  <c r="H1596" i="1" s="1"/>
  <c r="I1596" i="1" s="1"/>
  <c r="G1600" i="1"/>
  <c r="H1600" i="1" s="1"/>
  <c r="I1600" i="1" s="1"/>
  <c r="G1604" i="1"/>
  <c r="H1604" i="1" s="1"/>
  <c r="I1604" i="1" s="1"/>
  <c r="G1608" i="1"/>
  <c r="H1608" i="1" s="1"/>
  <c r="G1612" i="1"/>
  <c r="H1612" i="1" s="1"/>
  <c r="G1616" i="1"/>
  <c r="H1616" i="1" s="1"/>
  <c r="I1616" i="1" s="1"/>
  <c r="G1620" i="1"/>
  <c r="H1620" i="1" s="1"/>
  <c r="I1620" i="1" s="1"/>
  <c r="G1624" i="1"/>
  <c r="H1624" i="1" s="1"/>
  <c r="I1624" i="1" s="1"/>
  <c r="G1628" i="1"/>
  <c r="H1628" i="1" s="1"/>
  <c r="I1628" i="1" s="1"/>
  <c r="G1632" i="1"/>
  <c r="H1632" i="1" s="1"/>
  <c r="I1632" i="1" s="1"/>
  <c r="G1636" i="1"/>
  <c r="H1636" i="1" s="1"/>
  <c r="I1636" i="1" s="1"/>
  <c r="G1640" i="1"/>
  <c r="H1640" i="1" s="1"/>
  <c r="I1640" i="1" s="1"/>
  <c r="G1644" i="1"/>
  <c r="H1644" i="1" s="1"/>
  <c r="G1648" i="1"/>
  <c r="H1648" i="1" s="1"/>
  <c r="G1652" i="1"/>
  <c r="H1652" i="1" s="1"/>
  <c r="G1656" i="1"/>
  <c r="H1656" i="1" s="1"/>
  <c r="G1660" i="1"/>
  <c r="H1660" i="1" s="1"/>
  <c r="G1664" i="1"/>
  <c r="H1664" i="1" s="1"/>
  <c r="I1664" i="1" s="1"/>
  <c r="G1668" i="1"/>
  <c r="H1668" i="1" s="1"/>
  <c r="I1668" i="1" s="1"/>
  <c r="G1672" i="1"/>
  <c r="H1672" i="1" s="1"/>
  <c r="I1672" i="1" s="1"/>
  <c r="G1676" i="1"/>
  <c r="H1676" i="1" s="1"/>
  <c r="I1676" i="1" s="1"/>
  <c r="G1680" i="1"/>
  <c r="H1680" i="1" s="1"/>
  <c r="I1680" i="1" s="1"/>
  <c r="G1684" i="1"/>
  <c r="H1684" i="1" s="1"/>
  <c r="G1688" i="1"/>
  <c r="H1688" i="1" s="1"/>
  <c r="G1692" i="1"/>
  <c r="H1692" i="1" s="1"/>
  <c r="I1692" i="1" s="1"/>
  <c r="G1696" i="1"/>
  <c r="H1696" i="1" s="1"/>
  <c r="I1696" i="1" s="1"/>
  <c r="G1700" i="1"/>
  <c r="H1700" i="1" s="1"/>
  <c r="I1700" i="1" s="1"/>
  <c r="G1704" i="1"/>
  <c r="H1704" i="1" s="1"/>
  <c r="I1704" i="1" s="1"/>
  <c r="G1708" i="1"/>
  <c r="H1708" i="1" s="1"/>
  <c r="I1708" i="1" s="1"/>
  <c r="G1712" i="1"/>
  <c r="H1712" i="1" s="1"/>
  <c r="I1712" i="1" s="1"/>
  <c r="G1716" i="1"/>
  <c r="H1716" i="1" s="1"/>
  <c r="G1720" i="1"/>
  <c r="H1720" i="1" s="1"/>
  <c r="G1724" i="1"/>
  <c r="H1724" i="1" s="1"/>
  <c r="G1728" i="1"/>
  <c r="H1728" i="1" s="1"/>
  <c r="G1732" i="1"/>
  <c r="H1732" i="1" s="1"/>
  <c r="G1736" i="1"/>
  <c r="H1736" i="1" s="1"/>
  <c r="I1736" i="1" s="1"/>
  <c r="G1740" i="1"/>
  <c r="H1740" i="1" s="1"/>
  <c r="G1744" i="1"/>
  <c r="H1744" i="1" s="1"/>
  <c r="I1744" i="1" s="1"/>
  <c r="G1748" i="1"/>
  <c r="H1748" i="1" s="1"/>
  <c r="I1748" i="1" s="1"/>
  <c r="G1752" i="1"/>
  <c r="H1752" i="1" s="1"/>
  <c r="I1752" i="1" s="1"/>
  <c r="G1756" i="1"/>
  <c r="H1756" i="1" s="1"/>
  <c r="I1756" i="1" s="1"/>
  <c r="G1760" i="1"/>
  <c r="H1760" i="1" s="1"/>
  <c r="I1760" i="1" s="1"/>
  <c r="G1764" i="1"/>
  <c r="H1764" i="1" s="1"/>
  <c r="I1764" i="1" s="1"/>
  <c r="G1768" i="1"/>
  <c r="H1768" i="1" s="1"/>
  <c r="I1768" i="1" s="1"/>
  <c r="G1772" i="1"/>
  <c r="H1772" i="1" s="1"/>
  <c r="I1772" i="1" s="1"/>
  <c r="G1776" i="1"/>
  <c r="H1776" i="1" s="1"/>
  <c r="I1776" i="1" s="1"/>
  <c r="G1780" i="1"/>
  <c r="H1780" i="1" s="1"/>
  <c r="I1780" i="1" s="1"/>
  <c r="G1784" i="1"/>
  <c r="H1784" i="1" s="1"/>
  <c r="I1784" i="1" s="1"/>
  <c r="G1788" i="1"/>
  <c r="H1788" i="1" s="1"/>
  <c r="I1788" i="1" s="1"/>
  <c r="G1792" i="1"/>
  <c r="H1792" i="1" s="1"/>
  <c r="I1792" i="1" s="1"/>
  <c r="G1796" i="1"/>
  <c r="H1796" i="1" s="1"/>
  <c r="I1796" i="1" s="1"/>
  <c r="G1800" i="1"/>
  <c r="H1800" i="1" s="1"/>
  <c r="I1800" i="1" s="1"/>
  <c r="G1804" i="1"/>
  <c r="H1804" i="1" s="1"/>
  <c r="I1804" i="1" s="1"/>
  <c r="G1808" i="1"/>
  <c r="H1808" i="1" s="1"/>
  <c r="I1808" i="1" s="1"/>
  <c r="G1812" i="1"/>
  <c r="H1812" i="1" s="1"/>
  <c r="I1812" i="1" s="1"/>
  <c r="G1816" i="1"/>
  <c r="H1816" i="1" s="1"/>
  <c r="I1816" i="1" s="1"/>
  <c r="G1820" i="1"/>
  <c r="H1820" i="1" s="1"/>
  <c r="I1820" i="1" s="1"/>
  <c r="G1824" i="1"/>
  <c r="H1824" i="1" s="1"/>
  <c r="I1824" i="1" s="1"/>
  <c r="G1828" i="1"/>
  <c r="H1828" i="1" s="1"/>
  <c r="I1828" i="1" s="1"/>
  <c r="G1832" i="1"/>
  <c r="H1832" i="1" s="1"/>
  <c r="I1832" i="1" s="1"/>
  <c r="G1836" i="1"/>
  <c r="H1836" i="1" s="1"/>
  <c r="I1836" i="1" s="1"/>
  <c r="G1840" i="1"/>
  <c r="H1840" i="1" s="1"/>
  <c r="I1840" i="1" s="1"/>
  <c r="G1844" i="1"/>
  <c r="H1844" i="1" s="1"/>
  <c r="I1844" i="1" s="1"/>
  <c r="G1848" i="1"/>
  <c r="H1848" i="1" s="1"/>
  <c r="I1848" i="1" s="1"/>
  <c r="G1852" i="1"/>
  <c r="H1852" i="1" s="1"/>
  <c r="I1852" i="1" s="1"/>
  <c r="G1856" i="1"/>
  <c r="H1856" i="1" s="1"/>
  <c r="I1856" i="1" s="1"/>
  <c r="G1860" i="1"/>
  <c r="H1860" i="1" s="1"/>
  <c r="I1860" i="1" s="1"/>
  <c r="G1864" i="1"/>
  <c r="H1864" i="1" s="1"/>
  <c r="I1864" i="1" s="1"/>
  <c r="G1868" i="1"/>
  <c r="H1868" i="1" s="1"/>
  <c r="I1868" i="1" s="1"/>
  <c r="G1872" i="1"/>
  <c r="H1872" i="1" s="1"/>
  <c r="I1872" i="1" s="1"/>
  <c r="G1876" i="1"/>
  <c r="H1876" i="1" s="1"/>
  <c r="I1876" i="1" s="1"/>
  <c r="G1880" i="1"/>
  <c r="H1880" i="1" s="1"/>
  <c r="I1880" i="1" s="1"/>
  <c r="G1884" i="1"/>
  <c r="H1884" i="1" s="1"/>
  <c r="I1884" i="1" s="1"/>
  <c r="G1888" i="1"/>
  <c r="H1888" i="1" s="1"/>
  <c r="I1888" i="1" s="1"/>
  <c r="G1892" i="1"/>
  <c r="H1892" i="1" s="1"/>
  <c r="I1892" i="1" s="1"/>
  <c r="G1896" i="1"/>
  <c r="H1896" i="1" s="1"/>
  <c r="I1896" i="1" s="1"/>
  <c r="G1900" i="1"/>
  <c r="H1900" i="1" s="1"/>
  <c r="I1900" i="1" s="1"/>
  <c r="G1904" i="1"/>
  <c r="H1904" i="1" s="1"/>
  <c r="I1904" i="1" s="1"/>
  <c r="G1908" i="1"/>
  <c r="H1908" i="1" s="1"/>
  <c r="I1908" i="1" s="1"/>
  <c r="G1912" i="1"/>
  <c r="H1912" i="1" s="1"/>
  <c r="I1912" i="1" s="1"/>
  <c r="G1916" i="1"/>
  <c r="H1916" i="1" s="1"/>
  <c r="I1916" i="1" s="1"/>
  <c r="G1920" i="1"/>
  <c r="H1920" i="1" s="1"/>
  <c r="I1920" i="1" s="1"/>
  <c r="G1924" i="1"/>
  <c r="H1924" i="1" s="1"/>
  <c r="I1924" i="1" s="1"/>
  <c r="G1928" i="1"/>
  <c r="H1928" i="1" s="1"/>
  <c r="I1928" i="1" s="1"/>
  <c r="G1932" i="1"/>
  <c r="H1932" i="1" s="1"/>
  <c r="I1932" i="1" s="1"/>
  <c r="G1936" i="1"/>
  <c r="H1936" i="1" s="1"/>
  <c r="I1936" i="1" s="1"/>
  <c r="G1940" i="1"/>
  <c r="H1940" i="1" s="1"/>
  <c r="I1940" i="1" s="1"/>
  <c r="G1944" i="1"/>
  <c r="H1944" i="1" s="1"/>
  <c r="I1944" i="1" s="1"/>
  <c r="G1948" i="1"/>
  <c r="H1948" i="1" s="1"/>
  <c r="I1948" i="1" s="1"/>
  <c r="G1952" i="1"/>
  <c r="H1952" i="1" s="1"/>
  <c r="I1952" i="1" s="1"/>
  <c r="G1956" i="1"/>
  <c r="H1956" i="1" s="1"/>
  <c r="I1956" i="1" s="1"/>
  <c r="G1960" i="1"/>
  <c r="H1960" i="1" s="1"/>
  <c r="I1960" i="1" s="1"/>
  <c r="G1964" i="1"/>
  <c r="H1964" i="1" s="1"/>
  <c r="I1964" i="1" s="1"/>
  <c r="G1968" i="1"/>
  <c r="H1968" i="1" s="1"/>
  <c r="I1968" i="1" s="1"/>
  <c r="G1972" i="1"/>
  <c r="H1972" i="1" s="1"/>
  <c r="I1972" i="1" s="1"/>
  <c r="G1976" i="1"/>
  <c r="H1976" i="1" s="1"/>
  <c r="I1976" i="1" s="1"/>
  <c r="G1980" i="1"/>
  <c r="H1980" i="1" s="1"/>
  <c r="I1980" i="1" s="1"/>
  <c r="G1984" i="1"/>
  <c r="H1984" i="1" s="1"/>
  <c r="I1984" i="1" s="1"/>
  <c r="G1988" i="1"/>
  <c r="H1988" i="1" s="1"/>
  <c r="I1988" i="1" s="1"/>
  <c r="G1992" i="1"/>
  <c r="H1992" i="1" s="1"/>
  <c r="I1992" i="1" s="1"/>
  <c r="G1996" i="1"/>
  <c r="H1996" i="1" s="1"/>
  <c r="I1996" i="1" s="1"/>
  <c r="G2000" i="1"/>
  <c r="H2000" i="1" s="1"/>
  <c r="I2000" i="1" s="1"/>
  <c r="G2004" i="1"/>
  <c r="H2004" i="1" s="1"/>
  <c r="I2004" i="1" s="1"/>
  <c r="G2008" i="1"/>
  <c r="H2008" i="1" s="1"/>
  <c r="I2008" i="1" s="1"/>
  <c r="G2012" i="1"/>
  <c r="H2012" i="1" s="1"/>
  <c r="I2012" i="1" s="1"/>
  <c r="G2016" i="1"/>
  <c r="H2016" i="1" s="1"/>
  <c r="I2016" i="1" s="1"/>
  <c r="G2020" i="1"/>
  <c r="H2020" i="1" s="1"/>
  <c r="I2020" i="1" s="1"/>
  <c r="G2024" i="1"/>
  <c r="H2024" i="1" s="1"/>
  <c r="I2024" i="1" s="1"/>
  <c r="G2028" i="1"/>
  <c r="H2028" i="1" s="1"/>
  <c r="I2028" i="1" s="1"/>
  <c r="G2032" i="1"/>
  <c r="H2032" i="1" s="1"/>
  <c r="I2032" i="1" s="1"/>
  <c r="G2036" i="1"/>
  <c r="H2036" i="1" s="1"/>
  <c r="I2036" i="1" s="1"/>
  <c r="G2040" i="1"/>
  <c r="H2040" i="1" s="1"/>
  <c r="I2040" i="1" s="1"/>
  <c r="G2044" i="1"/>
  <c r="H2044" i="1" s="1"/>
  <c r="I2044" i="1" s="1"/>
  <c r="G2048" i="1"/>
  <c r="H2048" i="1" s="1"/>
  <c r="I2048" i="1" s="1"/>
  <c r="G2052" i="1"/>
  <c r="H2052" i="1" s="1"/>
  <c r="I2052" i="1" s="1"/>
  <c r="G2056" i="1"/>
  <c r="H2056" i="1" s="1"/>
  <c r="I2056" i="1" s="1"/>
  <c r="G2060" i="1"/>
  <c r="H2060" i="1" s="1"/>
  <c r="I2060" i="1" s="1"/>
  <c r="G2064" i="1"/>
  <c r="H2064" i="1" s="1"/>
  <c r="I2064" i="1" s="1"/>
  <c r="G2068" i="1"/>
  <c r="H2068" i="1" s="1"/>
  <c r="I2068" i="1" s="1"/>
  <c r="G2072" i="1"/>
  <c r="H2072" i="1" s="1"/>
  <c r="I2072" i="1" s="1"/>
  <c r="G2076" i="1"/>
  <c r="H2076" i="1" s="1"/>
  <c r="I2076" i="1" s="1"/>
  <c r="G2080" i="1"/>
  <c r="H2080" i="1" s="1"/>
  <c r="I2080" i="1" s="1"/>
  <c r="G2084" i="1"/>
  <c r="H2084" i="1" s="1"/>
  <c r="I2084" i="1" s="1"/>
  <c r="G2088" i="1"/>
  <c r="H2088" i="1" s="1"/>
  <c r="I2088" i="1" s="1"/>
  <c r="G2092" i="1"/>
  <c r="H2092" i="1" s="1"/>
  <c r="I2092" i="1" s="1"/>
  <c r="G2096" i="1"/>
  <c r="H2096" i="1" s="1"/>
  <c r="I2096" i="1" s="1"/>
  <c r="G2100" i="1"/>
  <c r="H2100" i="1" s="1"/>
  <c r="I2100" i="1" s="1"/>
  <c r="G2104" i="1"/>
  <c r="H2104" i="1" s="1"/>
  <c r="I2104" i="1" s="1"/>
  <c r="G2108" i="1"/>
  <c r="H2108" i="1" s="1"/>
  <c r="I2108" i="1" s="1"/>
  <c r="G2112" i="1"/>
  <c r="H2112" i="1" s="1"/>
  <c r="I2112" i="1" s="1"/>
  <c r="G2116" i="1"/>
  <c r="H2116" i="1" s="1"/>
  <c r="I2116" i="1" s="1"/>
  <c r="G2120" i="1"/>
  <c r="H2120" i="1" s="1"/>
  <c r="I2120" i="1" s="1"/>
  <c r="G2124" i="1"/>
  <c r="H2124" i="1" s="1"/>
  <c r="I2124" i="1" s="1"/>
  <c r="G2128" i="1"/>
  <c r="H2128" i="1" s="1"/>
  <c r="I2128" i="1" s="1"/>
  <c r="G2132" i="1"/>
  <c r="H2132" i="1" s="1"/>
  <c r="I2132" i="1" s="1"/>
  <c r="G2136" i="1"/>
  <c r="H2136" i="1" s="1"/>
  <c r="I2136" i="1" s="1"/>
  <c r="G2140" i="1"/>
  <c r="H2140" i="1" s="1"/>
  <c r="I2140" i="1" s="1"/>
  <c r="G2144" i="1"/>
  <c r="H2144" i="1" s="1"/>
  <c r="I2144" i="1" s="1"/>
  <c r="G2148" i="1"/>
  <c r="H2148" i="1" s="1"/>
  <c r="I2148" i="1" s="1"/>
  <c r="G2152" i="1"/>
  <c r="H2152" i="1" s="1"/>
  <c r="I2152" i="1" s="1"/>
  <c r="G2156" i="1"/>
  <c r="H2156" i="1" s="1"/>
  <c r="I2156" i="1" s="1"/>
  <c r="G2160" i="1"/>
  <c r="H2160" i="1" s="1"/>
  <c r="I2160" i="1" s="1"/>
  <c r="G2164" i="1"/>
  <c r="H2164" i="1" s="1"/>
  <c r="I2164" i="1" s="1"/>
  <c r="G2168" i="1"/>
  <c r="H2168" i="1" s="1"/>
  <c r="I2168" i="1" s="1"/>
  <c r="G2172" i="1"/>
  <c r="H2172" i="1" s="1"/>
  <c r="I2172" i="1" s="1"/>
  <c r="G2176" i="1"/>
  <c r="H2176" i="1" s="1"/>
  <c r="I2176" i="1" s="1"/>
  <c r="G2180" i="1"/>
  <c r="H2180" i="1" s="1"/>
  <c r="I2180" i="1" s="1"/>
  <c r="G2184" i="1"/>
  <c r="H2184" i="1" s="1"/>
  <c r="I2184" i="1" s="1"/>
  <c r="G2188" i="1"/>
  <c r="H2188" i="1" s="1"/>
  <c r="I2188" i="1" s="1"/>
  <c r="G2192" i="1"/>
  <c r="H2192" i="1" s="1"/>
  <c r="I2192" i="1" s="1"/>
  <c r="G2196" i="1"/>
  <c r="H2196" i="1" s="1"/>
  <c r="I2196" i="1" s="1"/>
  <c r="G2200" i="1"/>
  <c r="H2200" i="1" s="1"/>
  <c r="I2200" i="1" s="1"/>
  <c r="G2204" i="1"/>
  <c r="H2204" i="1" s="1"/>
  <c r="I2204" i="1" s="1"/>
  <c r="G2208" i="1"/>
  <c r="H2208" i="1" s="1"/>
  <c r="I2208" i="1" s="1"/>
  <c r="G2212" i="1"/>
  <c r="H2212" i="1" s="1"/>
  <c r="I2212" i="1" s="1"/>
  <c r="G2216" i="1"/>
  <c r="H2216" i="1" s="1"/>
  <c r="I2216" i="1" s="1"/>
  <c r="G2220" i="1"/>
  <c r="H2220" i="1" s="1"/>
  <c r="I2220" i="1" s="1"/>
  <c r="G2224" i="1"/>
  <c r="H2224" i="1" s="1"/>
  <c r="I2224" i="1" s="1"/>
  <c r="G2228" i="1"/>
  <c r="H2228" i="1" s="1"/>
  <c r="I2228" i="1" s="1"/>
  <c r="G2232" i="1"/>
  <c r="H2232" i="1" s="1"/>
  <c r="I2232" i="1" s="1"/>
  <c r="G2236" i="1"/>
  <c r="H2236" i="1" s="1"/>
  <c r="I2236" i="1" s="1"/>
  <c r="G2240" i="1"/>
  <c r="H2240" i="1" s="1"/>
  <c r="I2240" i="1" s="1"/>
  <c r="G2244" i="1"/>
  <c r="H2244" i="1" s="1"/>
  <c r="I2244" i="1" s="1"/>
  <c r="G2248" i="1"/>
  <c r="H2248" i="1" s="1"/>
  <c r="I2248" i="1" s="1"/>
  <c r="G2252" i="1"/>
  <c r="H2252" i="1" s="1"/>
  <c r="I2252" i="1" s="1"/>
  <c r="G2256" i="1"/>
  <c r="H2256" i="1" s="1"/>
  <c r="I2256" i="1" s="1"/>
  <c r="G2260" i="1"/>
  <c r="H2260" i="1" s="1"/>
  <c r="I2260" i="1" s="1"/>
  <c r="G2264" i="1"/>
  <c r="H2264" i="1" s="1"/>
  <c r="I2264" i="1" s="1"/>
  <c r="G2268" i="1"/>
  <c r="H2268" i="1" s="1"/>
  <c r="I2268" i="1" s="1"/>
  <c r="G2272" i="1"/>
  <c r="H2272" i="1" s="1"/>
  <c r="I2272" i="1" s="1"/>
  <c r="G2276" i="1"/>
  <c r="H2276" i="1" s="1"/>
  <c r="I2276" i="1" s="1"/>
  <c r="G2280" i="1"/>
  <c r="H2280" i="1" s="1"/>
  <c r="I2280" i="1" s="1"/>
  <c r="G2284" i="1"/>
  <c r="H2284" i="1" s="1"/>
  <c r="I2284" i="1" s="1"/>
  <c r="G2288" i="1"/>
  <c r="H2288" i="1" s="1"/>
  <c r="I2288" i="1" s="1"/>
  <c r="G2292" i="1"/>
  <c r="H2292" i="1" s="1"/>
  <c r="I2292" i="1" s="1"/>
  <c r="G2296" i="1"/>
  <c r="H2296" i="1" s="1"/>
  <c r="I2296" i="1" s="1"/>
  <c r="G2300" i="1"/>
  <c r="H2300" i="1" s="1"/>
  <c r="I2300" i="1" s="1"/>
  <c r="G2304" i="1"/>
  <c r="H2304" i="1" s="1"/>
  <c r="I2304" i="1" s="1"/>
  <c r="G2308" i="1"/>
  <c r="H2308" i="1" s="1"/>
  <c r="I2308" i="1" s="1"/>
  <c r="G2312" i="1"/>
  <c r="H2312" i="1" s="1"/>
  <c r="I2312" i="1" s="1"/>
  <c r="G2316" i="1"/>
  <c r="H2316" i="1" s="1"/>
  <c r="I2316" i="1" s="1"/>
  <c r="G2320" i="1"/>
  <c r="H2320" i="1" s="1"/>
  <c r="I2320" i="1" s="1"/>
  <c r="G2324" i="1"/>
  <c r="H2324" i="1" s="1"/>
  <c r="I2324" i="1" s="1"/>
  <c r="G2328" i="1"/>
  <c r="H2328" i="1" s="1"/>
  <c r="I2328" i="1" s="1"/>
  <c r="G2332" i="1"/>
  <c r="H2332" i="1" s="1"/>
  <c r="I2332" i="1" s="1"/>
  <c r="G2336" i="1"/>
  <c r="H2336" i="1" s="1"/>
  <c r="I2336" i="1" s="1"/>
  <c r="G2340" i="1"/>
  <c r="H2340" i="1" s="1"/>
  <c r="I2340" i="1" s="1"/>
  <c r="G2344" i="1"/>
  <c r="H2344" i="1" s="1"/>
  <c r="I2344" i="1" s="1"/>
  <c r="G2348" i="1"/>
  <c r="H2348" i="1" s="1"/>
  <c r="I2348" i="1" s="1"/>
  <c r="G2352" i="1"/>
  <c r="H2352" i="1" s="1"/>
  <c r="I2352" i="1" s="1"/>
  <c r="G2356" i="1"/>
  <c r="H2356" i="1" s="1"/>
  <c r="I2356" i="1" s="1"/>
  <c r="G2360" i="1"/>
  <c r="H2360" i="1" s="1"/>
  <c r="I2360" i="1" s="1"/>
  <c r="G2364" i="1"/>
  <c r="H2364" i="1" s="1"/>
  <c r="I2364" i="1" s="1"/>
  <c r="G2368" i="1"/>
  <c r="H2368" i="1" s="1"/>
  <c r="I2368" i="1" s="1"/>
  <c r="G2372" i="1"/>
  <c r="H2372" i="1" s="1"/>
  <c r="I2372" i="1" s="1"/>
  <c r="G2376" i="1"/>
  <c r="H2376" i="1" s="1"/>
  <c r="I2376" i="1" s="1"/>
  <c r="G2380" i="1"/>
  <c r="H2380" i="1" s="1"/>
  <c r="I2380" i="1" s="1"/>
  <c r="G2384" i="1"/>
  <c r="H2384" i="1" s="1"/>
  <c r="I2384" i="1" s="1"/>
  <c r="G2388" i="1"/>
  <c r="H2388" i="1" s="1"/>
  <c r="I2388" i="1" s="1"/>
  <c r="G2392" i="1"/>
  <c r="H2392" i="1" s="1"/>
  <c r="I2392" i="1" s="1"/>
  <c r="G2396" i="1"/>
  <c r="H2396" i="1" s="1"/>
  <c r="I2396" i="1" s="1"/>
  <c r="G2400" i="1"/>
  <c r="H2400" i="1" s="1"/>
  <c r="I2400" i="1" s="1"/>
  <c r="G2404" i="1"/>
  <c r="H2404" i="1" s="1"/>
  <c r="I2404" i="1" s="1"/>
  <c r="G2408" i="1"/>
  <c r="H2408" i="1" s="1"/>
  <c r="I2408" i="1" s="1"/>
  <c r="G2412" i="1"/>
  <c r="H2412" i="1" s="1"/>
  <c r="I2412" i="1" s="1"/>
  <c r="G2416" i="1"/>
  <c r="H2416" i="1" s="1"/>
  <c r="I2416" i="1" s="1"/>
  <c r="G2420" i="1"/>
  <c r="H2420" i="1" s="1"/>
  <c r="I2420" i="1" s="1"/>
  <c r="G2424" i="1"/>
  <c r="H2424" i="1" s="1"/>
  <c r="I2424" i="1" s="1"/>
  <c r="G2428" i="1"/>
  <c r="H2428" i="1" s="1"/>
  <c r="I2428" i="1" s="1"/>
  <c r="G2432" i="1"/>
  <c r="H2432" i="1" s="1"/>
  <c r="I2432" i="1" s="1"/>
  <c r="G2436" i="1"/>
  <c r="H2436" i="1" s="1"/>
  <c r="I2436" i="1" s="1"/>
  <c r="G2440" i="1"/>
  <c r="H2440" i="1" s="1"/>
  <c r="I2440" i="1" s="1"/>
  <c r="G2444" i="1"/>
  <c r="H2444" i="1" s="1"/>
  <c r="I2444" i="1" s="1"/>
  <c r="G2448" i="1"/>
  <c r="H2448" i="1" s="1"/>
  <c r="I2448" i="1" s="1"/>
  <c r="G2452" i="1"/>
  <c r="H2452" i="1" s="1"/>
  <c r="I2452" i="1" s="1"/>
  <c r="G2456" i="1"/>
  <c r="H2456" i="1" s="1"/>
  <c r="I2456" i="1" s="1"/>
  <c r="G2460" i="1"/>
  <c r="H2460" i="1" s="1"/>
  <c r="I2460" i="1" s="1"/>
  <c r="G2464" i="1"/>
  <c r="H2464" i="1" s="1"/>
  <c r="I2464" i="1" s="1"/>
  <c r="G2468" i="1"/>
  <c r="H2468" i="1" s="1"/>
  <c r="I2468" i="1" s="1"/>
  <c r="G2472" i="1"/>
  <c r="H2472" i="1" s="1"/>
  <c r="I2472" i="1" s="1"/>
  <c r="G2476" i="1"/>
  <c r="H2476" i="1" s="1"/>
  <c r="I2476" i="1" s="1"/>
  <c r="G2480" i="1"/>
  <c r="H2480" i="1" s="1"/>
  <c r="I2480" i="1" s="1"/>
  <c r="G2484" i="1"/>
  <c r="H2484" i="1" s="1"/>
  <c r="I2484" i="1" s="1"/>
  <c r="G2488" i="1"/>
  <c r="H2488" i="1" s="1"/>
  <c r="I2488" i="1" s="1"/>
  <c r="G2492" i="1"/>
  <c r="H2492" i="1" s="1"/>
  <c r="I2492" i="1" s="1"/>
  <c r="G2496" i="1"/>
  <c r="H2496" i="1" s="1"/>
  <c r="I2496" i="1" s="1"/>
  <c r="G2500" i="1"/>
  <c r="H2500" i="1" s="1"/>
  <c r="I2500" i="1" s="1"/>
  <c r="G2504" i="1"/>
  <c r="H2504" i="1" s="1"/>
  <c r="I2504" i="1" s="1"/>
  <c r="G2508" i="1"/>
  <c r="H2508" i="1" s="1"/>
  <c r="I2508" i="1" s="1"/>
  <c r="G2512" i="1"/>
  <c r="H2512" i="1" s="1"/>
  <c r="I2512" i="1" s="1"/>
  <c r="G2516" i="1"/>
  <c r="H2516" i="1" s="1"/>
  <c r="I2516" i="1" s="1"/>
  <c r="G2520" i="1"/>
  <c r="H2520" i="1" s="1"/>
  <c r="I2520" i="1" s="1"/>
  <c r="G2524" i="1"/>
  <c r="H2524" i="1" s="1"/>
  <c r="I2524" i="1" s="1"/>
  <c r="G2528" i="1"/>
  <c r="H2528" i="1" s="1"/>
  <c r="I2528" i="1" s="1"/>
  <c r="G2532" i="1"/>
  <c r="H2532" i="1" s="1"/>
  <c r="I2532" i="1" s="1"/>
  <c r="G2536" i="1"/>
  <c r="H2536" i="1" s="1"/>
  <c r="I2536" i="1" s="1"/>
  <c r="G2540" i="1"/>
  <c r="H2540" i="1" s="1"/>
  <c r="I2540" i="1" s="1"/>
  <c r="G2544" i="1"/>
  <c r="H2544" i="1" s="1"/>
  <c r="I2544" i="1" s="1"/>
  <c r="G2548" i="1"/>
  <c r="H2548" i="1" s="1"/>
  <c r="I2548" i="1" s="1"/>
  <c r="G2552" i="1"/>
  <c r="H2552" i="1" s="1"/>
  <c r="I2552" i="1" s="1"/>
  <c r="G2556" i="1"/>
  <c r="H2556" i="1" s="1"/>
  <c r="I2556" i="1" s="1"/>
  <c r="G2560" i="1"/>
  <c r="H2560" i="1" s="1"/>
  <c r="I2560" i="1" s="1"/>
  <c r="G2564" i="1"/>
  <c r="H2564" i="1" s="1"/>
  <c r="I2564" i="1" s="1"/>
  <c r="G2568" i="1"/>
  <c r="H2568" i="1" s="1"/>
  <c r="I2568" i="1" s="1"/>
  <c r="G2572" i="1"/>
  <c r="H2572" i="1" s="1"/>
  <c r="I2572" i="1" s="1"/>
  <c r="G2576" i="1"/>
  <c r="H2576" i="1" s="1"/>
  <c r="I2576" i="1" s="1"/>
  <c r="G2580" i="1"/>
  <c r="H2580" i="1" s="1"/>
  <c r="I2580" i="1" s="1"/>
  <c r="G2584" i="1"/>
  <c r="H2584" i="1" s="1"/>
  <c r="I2584" i="1" s="1"/>
  <c r="G2588" i="1"/>
  <c r="H2588" i="1" s="1"/>
  <c r="I2588" i="1" s="1"/>
  <c r="G2592" i="1"/>
  <c r="H2592" i="1" s="1"/>
  <c r="I2592" i="1" s="1"/>
  <c r="G2596" i="1"/>
  <c r="H2596" i="1" s="1"/>
  <c r="I2596" i="1" s="1"/>
  <c r="G2600" i="1"/>
  <c r="H2600" i="1" s="1"/>
  <c r="I2600" i="1" s="1"/>
  <c r="G2604" i="1"/>
  <c r="H2604" i="1" s="1"/>
  <c r="I2604" i="1" s="1"/>
  <c r="G2608" i="1"/>
  <c r="H2608" i="1" s="1"/>
  <c r="I2608" i="1" s="1"/>
  <c r="G2612" i="1"/>
  <c r="H2612" i="1" s="1"/>
  <c r="I2612" i="1" s="1"/>
  <c r="G2616" i="1"/>
  <c r="H2616" i="1" s="1"/>
  <c r="I2616" i="1" s="1"/>
  <c r="G2620" i="1"/>
  <c r="H2620" i="1" s="1"/>
  <c r="I2620" i="1" s="1"/>
  <c r="G2624" i="1"/>
  <c r="H2624" i="1" s="1"/>
  <c r="I2624" i="1" s="1"/>
  <c r="G2628" i="1"/>
  <c r="H2628" i="1" s="1"/>
  <c r="I2628" i="1" s="1"/>
  <c r="G2632" i="1"/>
  <c r="H2632" i="1" s="1"/>
  <c r="I2632" i="1" s="1"/>
  <c r="G2636" i="1"/>
  <c r="H2636" i="1" s="1"/>
  <c r="I2636" i="1" s="1"/>
  <c r="G2640" i="1"/>
  <c r="H2640" i="1" s="1"/>
  <c r="I2640" i="1" s="1"/>
  <c r="G2644" i="1"/>
  <c r="H2644" i="1" s="1"/>
  <c r="I2644" i="1" s="1"/>
  <c r="G2648" i="1"/>
  <c r="H2648" i="1" s="1"/>
  <c r="I2648" i="1" s="1"/>
  <c r="G2652" i="1"/>
  <c r="H2652" i="1" s="1"/>
  <c r="I2652" i="1" s="1"/>
  <c r="G2656" i="1"/>
  <c r="H2656" i="1" s="1"/>
  <c r="I2656" i="1" s="1"/>
  <c r="G2660" i="1"/>
  <c r="H2660" i="1" s="1"/>
  <c r="I2660" i="1" s="1"/>
  <c r="G2664" i="1"/>
  <c r="H2664" i="1" s="1"/>
  <c r="I2664" i="1" s="1"/>
  <c r="G2668" i="1"/>
  <c r="H2668" i="1" s="1"/>
  <c r="I2668" i="1" s="1"/>
  <c r="G2672" i="1"/>
  <c r="H2672" i="1" s="1"/>
  <c r="I2672" i="1" s="1"/>
  <c r="G2676" i="1"/>
  <c r="H2676" i="1" s="1"/>
  <c r="I2676" i="1" s="1"/>
  <c r="G2680" i="1"/>
  <c r="H2680" i="1" s="1"/>
  <c r="I2680" i="1" s="1"/>
  <c r="G2684" i="1"/>
  <c r="H2684" i="1" s="1"/>
  <c r="I2684" i="1" s="1"/>
  <c r="G2688" i="1"/>
  <c r="H2688" i="1" s="1"/>
  <c r="I2688" i="1" s="1"/>
  <c r="G2692" i="1"/>
  <c r="H2692" i="1" s="1"/>
  <c r="I2692" i="1" s="1"/>
  <c r="G2696" i="1"/>
  <c r="H2696" i="1" s="1"/>
  <c r="I2696" i="1" s="1"/>
  <c r="G2700" i="1"/>
  <c r="H2700" i="1" s="1"/>
  <c r="I2700" i="1" s="1"/>
  <c r="G2704" i="1"/>
  <c r="H2704" i="1" s="1"/>
  <c r="I2704" i="1" s="1"/>
  <c r="G2708" i="1"/>
  <c r="H2708" i="1" s="1"/>
  <c r="I2708" i="1" s="1"/>
  <c r="G2712" i="1"/>
  <c r="H2712" i="1" s="1"/>
  <c r="I2712" i="1" s="1"/>
  <c r="G2716" i="1"/>
  <c r="H2716" i="1" s="1"/>
  <c r="I2716" i="1" s="1"/>
  <c r="G2720" i="1"/>
  <c r="H2720" i="1" s="1"/>
  <c r="I2720" i="1" s="1"/>
  <c r="G2724" i="1"/>
  <c r="H2724" i="1" s="1"/>
  <c r="I2724" i="1" s="1"/>
  <c r="G2728" i="1"/>
  <c r="H2728" i="1" s="1"/>
  <c r="I2728" i="1" s="1"/>
  <c r="G2732" i="1"/>
  <c r="H2732" i="1" s="1"/>
  <c r="I2732" i="1" s="1"/>
  <c r="G2736" i="1"/>
  <c r="H2736" i="1" s="1"/>
  <c r="I2736" i="1" s="1"/>
  <c r="G2740" i="1"/>
  <c r="H2740" i="1" s="1"/>
  <c r="I2740" i="1" s="1"/>
  <c r="G2744" i="1"/>
  <c r="H2744" i="1" s="1"/>
  <c r="I2744" i="1" s="1"/>
  <c r="G2748" i="1"/>
  <c r="H2748" i="1" s="1"/>
  <c r="I2748" i="1" s="1"/>
  <c r="G2752" i="1"/>
  <c r="H2752" i="1" s="1"/>
  <c r="I2752" i="1" s="1"/>
  <c r="G2756" i="1"/>
  <c r="H2756" i="1" s="1"/>
  <c r="I2756" i="1" s="1"/>
  <c r="G2760" i="1"/>
  <c r="H2760" i="1" s="1"/>
  <c r="I2760" i="1" s="1"/>
  <c r="G2764" i="1"/>
  <c r="H2764" i="1" s="1"/>
  <c r="I2764" i="1" s="1"/>
  <c r="G2768" i="1"/>
  <c r="H2768" i="1" s="1"/>
  <c r="I2768" i="1" s="1"/>
  <c r="G2772" i="1"/>
  <c r="H2772" i="1" s="1"/>
  <c r="I2772" i="1" s="1"/>
  <c r="G2776" i="1"/>
  <c r="H2776" i="1" s="1"/>
  <c r="I2776" i="1" s="1"/>
  <c r="G2780" i="1"/>
  <c r="H2780" i="1" s="1"/>
  <c r="I2780" i="1" s="1"/>
  <c r="G2784" i="1"/>
  <c r="H2784" i="1" s="1"/>
  <c r="I2784" i="1" s="1"/>
  <c r="G2788" i="1"/>
  <c r="H2788" i="1" s="1"/>
  <c r="I2788" i="1" s="1"/>
  <c r="G2792" i="1"/>
  <c r="H2792" i="1" s="1"/>
  <c r="I2792" i="1" s="1"/>
  <c r="G2796" i="1"/>
  <c r="H2796" i="1" s="1"/>
  <c r="I2796" i="1" s="1"/>
  <c r="G2800" i="1"/>
  <c r="H2800" i="1" s="1"/>
  <c r="I2800" i="1" s="1"/>
  <c r="G2804" i="1"/>
  <c r="H2804" i="1" s="1"/>
  <c r="I2804" i="1" s="1"/>
  <c r="G2808" i="1"/>
  <c r="H2808" i="1" s="1"/>
  <c r="I2808" i="1" s="1"/>
  <c r="G2812" i="1"/>
  <c r="H2812" i="1" s="1"/>
  <c r="I2812" i="1" s="1"/>
  <c r="G2816" i="1"/>
  <c r="H2816" i="1" s="1"/>
  <c r="I2816" i="1" s="1"/>
  <c r="G2820" i="1"/>
  <c r="H2820" i="1" s="1"/>
  <c r="I2820" i="1" s="1"/>
  <c r="G2824" i="1"/>
  <c r="H2824" i="1" s="1"/>
  <c r="I2824" i="1" s="1"/>
  <c r="G2828" i="1"/>
  <c r="H2828" i="1" s="1"/>
  <c r="I2828" i="1" s="1"/>
  <c r="G2832" i="1"/>
  <c r="H2832" i="1" s="1"/>
  <c r="I2832" i="1" s="1"/>
  <c r="G2836" i="1"/>
  <c r="H2836" i="1" s="1"/>
  <c r="I2836" i="1" s="1"/>
  <c r="G2840" i="1"/>
  <c r="H2840" i="1" s="1"/>
  <c r="I2840" i="1" s="1"/>
  <c r="G2844" i="1"/>
  <c r="H2844" i="1" s="1"/>
  <c r="I2844" i="1" s="1"/>
  <c r="G2848" i="1"/>
  <c r="H2848" i="1" s="1"/>
  <c r="I2848" i="1" s="1"/>
  <c r="G2852" i="1"/>
  <c r="H2852" i="1" s="1"/>
  <c r="I2852" i="1" s="1"/>
  <c r="G2856" i="1"/>
  <c r="H2856" i="1" s="1"/>
  <c r="I2856" i="1" s="1"/>
  <c r="G2860" i="1"/>
  <c r="H2860" i="1" s="1"/>
  <c r="I2860" i="1" s="1"/>
  <c r="G2864" i="1"/>
  <c r="H2864" i="1" s="1"/>
  <c r="I2864" i="1" s="1"/>
  <c r="G2868" i="1"/>
  <c r="H2868" i="1" s="1"/>
  <c r="I2868" i="1" s="1"/>
  <c r="G2872" i="1"/>
  <c r="H2872" i="1" s="1"/>
  <c r="I2872" i="1" s="1"/>
  <c r="G2876" i="1"/>
  <c r="H2876" i="1" s="1"/>
  <c r="I2876" i="1" s="1"/>
  <c r="G2880" i="1"/>
  <c r="H2880" i="1" s="1"/>
  <c r="I2880" i="1" s="1"/>
  <c r="G2884" i="1"/>
  <c r="H2884" i="1" s="1"/>
  <c r="I2884" i="1" s="1"/>
  <c r="G2888" i="1"/>
  <c r="H2888" i="1" s="1"/>
  <c r="I2888" i="1" s="1"/>
  <c r="G2892" i="1"/>
  <c r="H2892" i="1" s="1"/>
  <c r="I2892" i="1" s="1"/>
  <c r="G2896" i="1"/>
  <c r="H2896" i="1" s="1"/>
  <c r="I2896" i="1" s="1"/>
  <c r="G2900" i="1"/>
  <c r="H2900" i="1" s="1"/>
  <c r="I2900" i="1" s="1"/>
  <c r="G2904" i="1"/>
  <c r="H2904" i="1" s="1"/>
  <c r="I2904" i="1" s="1"/>
  <c r="G2908" i="1"/>
  <c r="H2908" i="1" s="1"/>
  <c r="I2908" i="1" s="1"/>
  <c r="G2912" i="1"/>
  <c r="H2912" i="1" s="1"/>
  <c r="I2912" i="1" s="1"/>
  <c r="G2916" i="1"/>
  <c r="H2916" i="1" s="1"/>
  <c r="I2916" i="1" s="1"/>
  <c r="G2920" i="1"/>
  <c r="H2920" i="1" s="1"/>
  <c r="I2920" i="1" s="1"/>
  <c r="G2924" i="1"/>
  <c r="H2924" i="1" s="1"/>
  <c r="I2924" i="1" s="1"/>
  <c r="G2928" i="1"/>
  <c r="H2928" i="1" s="1"/>
  <c r="I2928" i="1" s="1"/>
  <c r="G2932" i="1"/>
  <c r="H2932" i="1" s="1"/>
  <c r="I2932" i="1" s="1"/>
  <c r="G2936" i="1"/>
  <c r="H2936" i="1" s="1"/>
  <c r="I2936" i="1" s="1"/>
  <c r="G2940" i="1"/>
  <c r="H2940" i="1" s="1"/>
  <c r="I2940" i="1" s="1"/>
  <c r="G2944" i="1"/>
  <c r="H2944" i="1" s="1"/>
  <c r="I2944" i="1" s="1"/>
  <c r="G2948" i="1"/>
  <c r="H2948" i="1" s="1"/>
  <c r="I2948" i="1" s="1"/>
  <c r="G2952" i="1"/>
  <c r="H2952" i="1" s="1"/>
  <c r="I2952" i="1" s="1"/>
  <c r="G2956" i="1"/>
  <c r="H2956" i="1" s="1"/>
  <c r="I2956" i="1" s="1"/>
  <c r="G2960" i="1"/>
  <c r="H2960" i="1" s="1"/>
  <c r="I2960" i="1" s="1"/>
  <c r="G2964" i="1"/>
  <c r="H2964" i="1" s="1"/>
  <c r="I2964" i="1" s="1"/>
  <c r="G2968" i="1"/>
  <c r="H2968" i="1" s="1"/>
  <c r="I2968" i="1" s="1"/>
  <c r="G2972" i="1"/>
  <c r="H2972" i="1" s="1"/>
  <c r="I2972" i="1" s="1"/>
  <c r="G2976" i="1"/>
  <c r="H2976" i="1" s="1"/>
  <c r="I2976" i="1" s="1"/>
  <c r="G2980" i="1"/>
  <c r="H2980" i="1" s="1"/>
  <c r="I2980" i="1" s="1"/>
  <c r="G2984" i="1"/>
  <c r="H2984" i="1" s="1"/>
  <c r="I2984" i="1" s="1"/>
  <c r="G2988" i="1"/>
  <c r="H2988" i="1" s="1"/>
  <c r="I2988" i="1" s="1"/>
  <c r="G2992" i="1"/>
  <c r="H2992" i="1" s="1"/>
  <c r="I2992" i="1" s="1"/>
  <c r="G2996" i="1"/>
  <c r="H2996" i="1" s="1"/>
  <c r="I2996" i="1" s="1"/>
  <c r="G3000" i="1"/>
  <c r="H3000" i="1" s="1"/>
  <c r="I3000" i="1" s="1"/>
  <c r="G3004" i="1"/>
  <c r="H3004" i="1" s="1"/>
  <c r="I3004" i="1" s="1"/>
  <c r="G3008" i="1"/>
  <c r="H3008" i="1" s="1"/>
  <c r="I3008" i="1" s="1"/>
  <c r="G3012" i="1"/>
  <c r="H3012" i="1" s="1"/>
  <c r="I3012" i="1" s="1"/>
  <c r="G3016" i="1"/>
  <c r="H3016" i="1" s="1"/>
  <c r="I3016" i="1" s="1"/>
  <c r="G3020" i="1"/>
  <c r="H3020" i="1" s="1"/>
  <c r="I3020" i="1" s="1"/>
  <c r="G3024" i="1"/>
  <c r="H3024" i="1" s="1"/>
  <c r="I3024" i="1" s="1"/>
  <c r="G3028" i="1"/>
  <c r="H3028" i="1" s="1"/>
  <c r="I3028" i="1" s="1"/>
  <c r="G3032" i="1"/>
  <c r="H3032" i="1" s="1"/>
  <c r="I3032" i="1" s="1"/>
  <c r="G3036" i="1"/>
  <c r="H3036" i="1" s="1"/>
  <c r="I3036" i="1" s="1"/>
  <c r="G3040" i="1"/>
  <c r="H3040" i="1" s="1"/>
  <c r="I3040" i="1" s="1"/>
  <c r="G3044" i="1"/>
  <c r="H3044" i="1" s="1"/>
  <c r="I3044" i="1" s="1"/>
  <c r="G3048" i="1"/>
  <c r="H3048" i="1" s="1"/>
  <c r="I3048" i="1" s="1"/>
  <c r="G3052" i="1"/>
  <c r="H3052" i="1" s="1"/>
  <c r="I3052" i="1" s="1"/>
  <c r="G3056" i="1"/>
  <c r="H3056" i="1" s="1"/>
  <c r="I3056" i="1" s="1"/>
  <c r="G3060" i="1"/>
  <c r="H3060" i="1" s="1"/>
  <c r="I3060" i="1" s="1"/>
  <c r="G3064" i="1"/>
  <c r="H3064" i="1" s="1"/>
  <c r="I3064" i="1" s="1"/>
  <c r="G3068" i="1"/>
  <c r="H3068" i="1" s="1"/>
  <c r="I3068" i="1" s="1"/>
  <c r="G3072" i="1"/>
  <c r="H3072" i="1" s="1"/>
  <c r="I3072" i="1" s="1"/>
  <c r="G3076" i="1"/>
  <c r="H3076" i="1" s="1"/>
  <c r="I3076" i="1" s="1"/>
  <c r="G3080" i="1"/>
  <c r="H3080" i="1" s="1"/>
  <c r="I3080" i="1" s="1"/>
  <c r="G3084" i="1"/>
  <c r="H3084" i="1" s="1"/>
  <c r="I3084" i="1" s="1"/>
  <c r="G3088" i="1"/>
  <c r="H3088" i="1" s="1"/>
  <c r="I3088" i="1" s="1"/>
  <c r="G3092" i="1"/>
  <c r="H3092" i="1" s="1"/>
  <c r="I3092" i="1" s="1"/>
  <c r="G3096" i="1"/>
  <c r="H3096" i="1" s="1"/>
  <c r="I3096" i="1" s="1"/>
  <c r="G3100" i="1"/>
  <c r="H3100" i="1" s="1"/>
  <c r="I3100" i="1" s="1"/>
  <c r="G3104" i="1"/>
  <c r="H3104" i="1" s="1"/>
  <c r="I3104" i="1" s="1"/>
  <c r="G3108" i="1"/>
  <c r="H3108" i="1" s="1"/>
  <c r="I3108" i="1" s="1"/>
  <c r="G3112" i="1"/>
  <c r="H3112" i="1" s="1"/>
  <c r="I3112" i="1" s="1"/>
  <c r="G3116" i="1"/>
  <c r="H3116" i="1" s="1"/>
  <c r="I3116" i="1" s="1"/>
  <c r="G3120" i="1"/>
  <c r="H3120" i="1" s="1"/>
  <c r="I3120" i="1" s="1"/>
  <c r="G3124" i="1"/>
  <c r="H3124" i="1" s="1"/>
  <c r="I3124" i="1" s="1"/>
  <c r="G3128" i="1"/>
  <c r="H3128" i="1" s="1"/>
  <c r="I3128" i="1" s="1"/>
  <c r="G3132" i="1"/>
  <c r="H3132" i="1" s="1"/>
  <c r="I3132" i="1" s="1"/>
  <c r="G3136" i="1"/>
  <c r="H3136" i="1" s="1"/>
  <c r="I3136" i="1" s="1"/>
  <c r="G3140" i="1"/>
  <c r="H3140" i="1" s="1"/>
  <c r="I3140" i="1" s="1"/>
  <c r="G3144" i="1"/>
  <c r="H3144" i="1" s="1"/>
  <c r="I3144" i="1" s="1"/>
  <c r="G3148" i="1"/>
  <c r="H3148" i="1" s="1"/>
  <c r="I3148" i="1" s="1"/>
  <c r="G3152" i="1"/>
  <c r="H3152" i="1" s="1"/>
  <c r="I3152" i="1" s="1"/>
  <c r="G3156" i="1"/>
  <c r="H3156" i="1" s="1"/>
  <c r="I3156" i="1" s="1"/>
  <c r="G3160" i="1"/>
  <c r="H3160" i="1" s="1"/>
  <c r="I3160" i="1" s="1"/>
  <c r="G3164" i="1"/>
  <c r="H3164" i="1" s="1"/>
  <c r="I3164" i="1" s="1"/>
  <c r="G3168" i="1"/>
  <c r="H3168" i="1" s="1"/>
  <c r="I3168" i="1" s="1"/>
  <c r="G3172" i="1"/>
  <c r="H3172" i="1" s="1"/>
  <c r="I3172" i="1" s="1"/>
  <c r="G3176" i="1"/>
  <c r="H3176" i="1" s="1"/>
  <c r="I3176" i="1" s="1"/>
  <c r="G3180" i="1"/>
  <c r="H3180" i="1" s="1"/>
  <c r="I3180" i="1" s="1"/>
  <c r="G3184" i="1"/>
  <c r="H3184" i="1" s="1"/>
  <c r="I3184" i="1" s="1"/>
  <c r="G3188" i="1"/>
  <c r="H3188" i="1" s="1"/>
  <c r="I3188" i="1" s="1"/>
  <c r="G3192" i="1"/>
  <c r="H3192" i="1" s="1"/>
  <c r="I3192" i="1" s="1"/>
  <c r="G3196" i="1"/>
  <c r="H3196" i="1" s="1"/>
  <c r="I3196" i="1" s="1"/>
  <c r="G3200" i="1"/>
  <c r="H3200" i="1" s="1"/>
  <c r="I3200" i="1" s="1"/>
  <c r="G3208" i="1"/>
  <c r="H3208" i="1" s="1"/>
  <c r="I3208" i="1" s="1"/>
  <c r="G3212" i="1"/>
  <c r="H3212" i="1" s="1"/>
  <c r="I3212" i="1" s="1"/>
  <c r="G3216" i="1"/>
  <c r="H3216" i="1" s="1"/>
  <c r="I3216" i="1" s="1"/>
  <c r="G3220" i="1"/>
  <c r="H3220" i="1" s="1"/>
  <c r="I3220" i="1" s="1"/>
  <c r="G3224" i="1"/>
  <c r="H3224" i="1" s="1"/>
  <c r="I3224" i="1" s="1"/>
  <c r="G3228" i="1"/>
  <c r="H3228" i="1" s="1"/>
  <c r="I3228" i="1" s="1"/>
  <c r="G3232" i="1"/>
  <c r="H3232" i="1" s="1"/>
  <c r="I3232" i="1" s="1"/>
  <c r="G3236" i="1"/>
  <c r="H3236" i="1" s="1"/>
  <c r="I3236" i="1" s="1"/>
  <c r="G3240" i="1"/>
  <c r="H3240" i="1" s="1"/>
  <c r="I3240" i="1" s="1"/>
  <c r="G3244" i="1"/>
  <c r="H3244" i="1" s="1"/>
  <c r="I3244" i="1" s="1"/>
  <c r="G3248" i="1"/>
  <c r="H3248" i="1" s="1"/>
  <c r="I3248" i="1" s="1"/>
  <c r="G3252" i="1"/>
  <c r="H3252" i="1" s="1"/>
  <c r="I3252" i="1" s="1"/>
  <c r="G3256" i="1"/>
  <c r="H3256" i="1" s="1"/>
  <c r="I3256" i="1" s="1"/>
  <c r="G3260" i="1"/>
  <c r="H3260" i="1" s="1"/>
  <c r="I3260" i="1" s="1"/>
  <c r="G3264" i="1"/>
  <c r="H3264" i="1" s="1"/>
  <c r="I3264" i="1" s="1"/>
  <c r="G3268" i="1"/>
  <c r="H3268" i="1" s="1"/>
  <c r="I3268" i="1" s="1"/>
  <c r="G3272" i="1"/>
  <c r="H3272" i="1" s="1"/>
  <c r="I3272" i="1" s="1"/>
  <c r="G3276" i="1"/>
  <c r="H3276" i="1" s="1"/>
  <c r="I3276" i="1" s="1"/>
  <c r="G3280" i="1"/>
  <c r="H3280" i="1" s="1"/>
  <c r="I3280" i="1" s="1"/>
  <c r="G3284" i="1"/>
  <c r="H3284" i="1" s="1"/>
  <c r="I3284" i="1" s="1"/>
  <c r="G3288" i="1"/>
  <c r="H3288" i="1" s="1"/>
  <c r="I3288" i="1" s="1"/>
  <c r="G3292" i="1"/>
  <c r="H3292" i="1" s="1"/>
  <c r="I3292" i="1" s="1"/>
  <c r="G3296" i="1"/>
  <c r="H3296" i="1" s="1"/>
  <c r="I3296" i="1" s="1"/>
  <c r="G3300" i="1"/>
  <c r="H3300" i="1" s="1"/>
  <c r="I3300" i="1" s="1"/>
  <c r="G3304" i="1"/>
  <c r="H3304" i="1" s="1"/>
  <c r="I3304" i="1" s="1"/>
  <c r="G3308" i="1"/>
  <c r="H3308" i="1" s="1"/>
  <c r="I3308" i="1" s="1"/>
  <c r="G3312" i="1"/>
  <c r="H3312" i="1" s="1"/>
  <c r="I3312" i="1" s="1"/>
  <c r="G3316" i="1"/>
  <c r="H3316" i="1" s="1"/>
  <c r="I3316" i="1" s="1"/>
  <c r="G3320" i="1"/>
  <c r="H3320" i="1" s="1"/>
  <c r="I3320" i="1" s="1"/>
  <c r="G3324" i="1"/>
  <c r="H3324" i="1" s="1"/>
  <c r="I3324" i="1" s="1"/>
  <c r="G3328" i="1"/>
  <c r="H3328" i="1" s="1"/>
  <c r="I3328" i="1" s="1"/>
  <c r="G3332" i="1"/>
  <c r="H3332" i="1" s="1"/>
  <c r="I3332" i="1" s="1"/>
  <c r="G3336" i="1"/>
  <c r="H3336" i="1" s="1"/>
  <c r="I3336" i="1" s="1"/>
  <c r="G3340" i="1"/>
  <c r="H3340" i="1" s="1"/>
  <c r="I3340" i="1" s="1"/>
  <c r="G3344" i="1"/>
  <c r="H3344" i="1" s="1"/>
  <c r="I3344" i="1" s="1"/>
  <c r="G3348" i="1"/>
  <c r="H3348" i="1" s="1"/>
  <c r="I3348" i="1" s="1"/>
  <c r="G3352" i="1"/>
  <c r="H3352" i="1" s="1"/>
  <c r="I3352" i="1" s="1"/>
  <c r="G3356" i="1"/>
  <c r="H3356" i="1" s="1"/>
  <c r="I3356" i="1" s="1"/>
  <c r="G3360" i="1"/>
  <c r="H3360" i="1" s="1"/>
  <c r="I3360" i="1" s="1"/>
  <c r="G3364" i="1"/>
  <c r="H3364" i="1" s="1"/>
  <c r="I3364" i="1" s="1"/>
  <c r="G3368" i="1"/>
  <c r="H3368" i="1" s="1"/>
  <c r="I3368" i="1" s="1"/>
  <c r="G3372" i="1"/>
  <c r="H3372" i="1" s="1"/>
  <c r="I3372" i="1" s="1"/>
  <c r="G3376" i="1"/>
  <c r="H3376" i="1" s="1"/>
  <c r="I3376" i="1" s="1"/>
  <c r="G3380" i="1"/>
  <c r="H3380" i="1" s="1"/>
  <c r="I3380" i="1" s="1"/>
  <c r="G3384" i="1"/>
  <c r="H3384" i="1" s="1"/>
  <c r="I3384" i="1" s="1"/>
  <c r="G3388" i="1"/>
  <c r="H3388" i="1" s="1"/>
  <c r="I3388" i="1" s="1"/>
  <c r="G3392" i="1"/>
  <c r="H3392" i="1" s="1"/>
  <c r="I3392" i="1" s="1"/>
  <c r="G3396" i="1"/>
  <c r="H3396" i="1" s="1"/>
  <c r="I3396" i="1" s="1"/>
  <c r="G3400" i="1"/>
  <c r="H3400" i="1" s="1"/>
  <c r="I3400" i="1" s="1"/>
  <c r="G3404" i="1"/>
  <c r="H3404" i="1" s="1"/>
  <c r="I3404" i="1" s="1"/>
  <c r="G3408" i="1"/>
  <c r="H3408" i="1" s="1"/>
  <c r="I3408" i="1" s="1"/>
  <c r="G3412" i="1"/>
  <c r="H3412" i="1" s="1"/>
  <c r="I3412" i="1" s="1"/>
  <c r="G3420" i="1"/>
  <c r="H3420" i="1" s="1"/>
  <c r="I3420" i="1" s="1"/>
  <c r="G3424" i="1"/>
  <c r="H3424" i="1" s="1"/>
  <c r="I3424" i="1" s="1"/>
  <c r="G3428" i="1"/>
  <c r="H3428" i="1" s="1"/>
  <c r="I3428" i="1" s="1"/>
  <c r="G3432" i="1"/>
  <c r="H3432" i="1" s="1"/>
  <c r="I3432" i="1" s="1"/>
  <c r="G3436" i="1"/>
  <c r="H3436" i="1" s="1"/>
  <c r="I3436" i="1" s="1"/>
  <c r="G3440" i="1"/>
  <c r="H3440" i="1" s="1"/>
  <c r="I3440" i="1" s="1"/>
  <c r="G3444" i="1"/>
  <c r="H3444" i="1" s="1"/>
  <c r="I3444" i="1" s="1"/>
  <c r="G3452" i="1"/>
  <c r="H3452" i="1" s="1"/>
  <c r="I3452" i="1" s="1"/>
  <c r="G3456" i="1"/>
  <c r="H3456" i="1" s="1"/>
  <c r="I3456" i="1" s="1"/>
  <c r="G3460" i="1"/>
  <c r="H3460" i="1" s="1"/>
  <c r="I3460" i="1" s="1"/>
  <c r="G3464" i="1"/>
  <c r="H3464" i="1" s="1"/>
  <c r="I3464" i="1" s="1"/>
  <c r="G3468" i="1"/>
  <c r="H3468" i="1" s="1"/>
  <c r="I3468" i="1" s="1"/>
  <c r="G3472" i="1"/>
  <c r="H3472" i="1" s="1"/>
  <c r="I3472" i="1" s="1"/>
  <c r="G3476" i="1"/>
  <c r="H3476" i="1" s="1"/>
  <c r="I3476" i="1" s="1"/>
  <c r="G3480" i="1"/>
  <c r="H3480" i="1" s="1"/>
  <c r="I3480" i="1" s="1"/>
  <c r="G3484" i="1"/>
  <c r="H3484" i="1" s="1"/>
  <c r="I3484" i="1" s="1"/>
  <c r="G3488" i="1"/>
  <c r="H3488" i="1" s="1"/>
  <c r="I3488" i="1" s="1"/>
  <c r="G3492" i="1"/>
  <c r="H3492" i="1" s="1"/>
  <c r="I3492" i="1" s="1"/>
  <c r="G3496" i="1"/>
  <c r="H3496" i="1" s="1"/>
  <c r="I3496" i="1" s="1"/>
  <c r="G3500" i="1"/>
  <c r="H3500" i="1" s="1"/>
  <c r="I3500" i="1" s="1"/>
  <c r="G3504" i="1"/>
  <c r="H3504" i="1" s="1"/>
  <c r="I3504" i="1" s="1"/>
  <c r="G3508" i="1"/>
  <c r="H3508" i="1" s="1"/>
  <c r="I3508" i="1" s="1"/>
  <c r="G3512" i="1"/>
  <c r="H3512" i="1" s="1"/>
  <c r="I3512" i="1" s="1"/>
  <c r="G3516" i="1"/>
  <c r="H3516" i="1" s="1"/>
  <c r="I3516" i="1" s="1"/>
  <c r="G3520" i="1"/>
  <c r="H3520" i="1" s="1"/>
  <c r="I3520" i="1" s="1"/>
  <c r="G3524" i="1"/>
  <c r="H3524" i="1" s="1"/>
  <c r="I3524" i="1" s="1"/>
  <c r="G3528" i="1"/>
  <c r="H3528" i="1" s="1"/>
  <c r="I3528" i="1" s="1"/>
  <c r="G3532" i="1"/>
  <c r="H3532" i="1" s="1"/>
  <c r="I3532" i="1" s="1"/>
  <c r="G3536" i="1"/>
  <c r="H3536" i="1" s="1"/>
  <c r="I3536" i="1" s="1"/>
  <c r="G3540" i="1"/>
  <c r="H3540" i="1" s="1"/>
  <c r="I3540" i="1" s="1"/>
  <c r="G3544" i="1"/>
  <c r="H3544" i="1" s="1"/>
  <c r="I3544" i="1" s="1"/>
  <c r="G3548" i="1"/>
  <c r="H3548" i="1" s="1"/>
  <c r="I3548" i="1" s="1"/>
  <c r="G3552" i="1"/>
  <c r="H3552" i="1" s="1"/>
  <c r="I3552" i="1" s="1"/>
  <c r="G3556" i="1"/>
  <c r="H3556" i="1" s="1"/>
  <c r="I3556" i="1" s="1"/>
  <c r="G3560" i="1"/>
  <c r="H3560" i="1" s="1"/>
  <c r="I3560" i="1" s="1"/>
  <c r="G3564" i="1"/>
  <c r="H3564" i="1" s="1"/>
  <c r="I3564" i="1" s="1"/>
  <c r="G3568" i="1"/>
  <c r="H3568" i="1" s="1"/>
  <c r="I3568" i="1" s="1"/>
  <c r="G3572" i="1"/>
  <c r="H3572" i="1" s="1"/>
  <c r="I3572" i="1" s="1"/>
  <c r="G3576" i="1"/>
  <c r="H3576" i="1" s="1"/>
  <c r="I3576" i="1" s="1"/>
  <c r="G3580" i="1"/>
  <c r="H3580" i="1" s="1"/>
  <c r="I3580" i="1" s="1"/>
  <c r="G3584" i="1"/>
  <c r="H3584" i="1" s="1"/>
  <c r="I3584" i="1" s="1"/>
  <c r="G3588" i="1"/>
  <c r="H3588" i="1" s="1"/>
  <c r="I3588" i="1" s="1"/>
  <c r="G3592" i="1"/>
  <c r="H3592" i="1" s="1"/>
  <c r="I3592" i="1" s="1"/>
  <c r="G3596" i="1"/>
  <c r="H3596" i="1" s="1"/>
  <c r="I3596" i="1" s="1"/>
  <c r="G3600" i="1"/>
  <c r="H3600" i="1" s="1"/>
  <c r="I3600" i="1" s="1"/>
  <c r="G3604" i="1"/>
  <c r="H3604" i="1" s="1"/>
  <c r="I3604" i="1" s="1"/>
  <c r="G3608" i="1"/>
  <c r="H3608" i="1" s="1"/>
  <c r="I3608" i="1" s="1"/>
  <c r="G3612" i="1"/>
  <c r="H3612" i="1" s="1"/>
  <c r="I3612" i="1" s="1"/>
  <c r="G3616" i="1"/>
  <c r="H3616" i="1" s="1"/>
  <c r="I3616" i="1" s="1"/>
  <c r="G3620" i="1"/>
  <c r="H3620" i="1" s="1"/>
  <c r="I3620" i="1" s="1"/>
  <c r="G3624" i="1"/>
  <c r="H3624" i="1" s="1"/>
  <c r="I3624" i="1" s="1"/>
  <c r="G3628" i="1"/>
  <c r="H3628" i="1" s="1"/>
  <c r="I3628" i="1" s="1"/>
  <c r="G3632" i="1"/>
  <c r="H3632" i="1" s="1"/>
  <c r="I3632" i="1" s="1"/>
  <c r="G3636" i="1"/>
  <c r="H3636" i="1" s="1"/>
  <c r="I3636" i="1" s="1"/>
  <c r="G3640" i="1"/>
  <c r="H3640" i="1" s="1"/>
  <c r="I3640" i="1" s="1"/>
  <c r="G3644" i="1"/>
  <c r="H3644" i="1" s="1"/>
  <c r="I3644" i="1" s="1"/>
  <c r="G3648" i="1"/>
  <c r="H3648" i="1" s="1"/>
  <c r="I3648" i="1" s="1"/>
  <c r="G3652" i="1"/>
  <c r="H3652" i="1" s="1"/>
  <c r="I3652" i="1" s="1"/>
  <c r="G3656" i="1"/>
  <c r="H3656" i="1" s="1"/>
  <c r="I3656" i="1" s="1"/>
  <c r="G3660" i="1"/>
  <c r="H3660" i="1" s="1"/>
  <c r="I3660" i="1" s="1"/>
  <c r="G3664" i="1"/>
  <c r="H3664" i="1" s="1"/>
  <c r="I3664" i="1" s="1"/>
  <c r="G3668" i="1"/>
  <c r="H3668" i="1" s="1"/>
  <c r="I3668" i="1" s="1"/>
  <c r="G3672" i="1"/>
  <c r="H3672" i="1" s="1"/>
  <c r="I3672" i="1" s="1"/>
  <c r="G3680" i="1"/>
  <c r="H3680" i="1" s="1"/>
  <c r="I3680" i="1" s="1"/>
  <c r="B5" i="1"/>
  <c r="B9" i="1"/>
  <c r="G9" i="1" s="1"/>
  <c r="H9" i="1" s="1"/>
  <c r="I9" i="1" s="1"/>
  <c r="B13" i="1"/>
  <c r="G13" i="1" s="1"/>
  <c r="H13" i="1" s="1"/>
  <c r="I13" i="1" s="1"/>
  <c r="B73" i="1"/>
  <c r="G73" i="1" s="1"/>
  <c r="H73" i="1" s="1"/>
  <c r="I73" i="1" s="1"/>
  <c r="B113" i="1"/>
  <c r="B169" i="1"/>
  <c r="B193" i="1"/>
  <c r="B197" i="1"/>
  <c r="G197" i="1" s="1"/>
  <c r="H197" i="1" s="1"/>
  <c r="I197" i="1" s="1"/>
  <c r="B201" i="1"/>
  <c r="B213" i="1"/>
  <c r="B217" i="1"/>
  <c r="B221" i="1"/>
  <c r="G221" i="1" s="1"/>
  <c r="H221" i="1" s="1"/>
  <c r="I221" i="1" s="1"/>
  <c r="B225" i="1"/>
  <c r="B273" i="1"/>
  <c r="B277" i="1"/>
  <c r="B517" i="1"/>
  <c r="G517" i="1" s="1"/>
  <c r="H517" i="1" s="1"/>
  <c r="I517" i="1" s="1"/>
  <c r="B521" i="1"/>
  <c r="B525" i="1"/>
  <c r="B529" i="1"/>
  <c r="B533" i="1"/>
  <c r="G533" i="1" s="1"/>
  <c r="H533" i="1" s="1"/>
  <c r="I533" i="1" s="1"/>
  <c r="B537" i="1"/>
  <c r="B541" i="1"/>
  <c r="B545" i="1"/>
  <c r="B549" i="1"/>
  <c r="G549" i="1" s="1"/>
  <c r="H549" i="1" s="1"/>
  <c r="I549" i="1" s="1"/>
  <c r="B601" i="1"/>
  <c r="B605" i="1"/>
  <c r="B609" i="1"/>
  <c r="B613" i="1"/>
  <c r="G613" i="1" s="1"/>
  <c r="H613" i="1" s="1"/>
  <c r="B617" i="1"/>
  <c r="B621" i="1"/>
  <c r="B625" i="1"/>
  <c r="B629" i="1"/>
  <c r="G629" i="1" s="1"/>
  <c r="H629" i="1" s="1"/>
  <c r="B633" i="1"/>
  <c r="B637" i="1"/>
  <c r="B641" i="1"/>
  <c r="B645" i="1"/>
  <c r="B649" i="1"/>
  <c r="B693" i="1"/>
  <c r="B697" i="1"/>
  <c r="B749" i="1"/>
  <c r="B757" i="1"/>
  <c r="B769" i="1"/>
  <c r="B773" i="1"/>
  <c r="B777" i="1"/>
  <c r="G777" i="1" s="1"/>
  <c r="H777" i="1" s="1"/>
  <c r="B785" i="1"/>
  <c r="B797" i="1"/>
  <c r="B801" i="1"/>
  <c r="B809" i="1"/>
  <c r="B813" i="1"/>
  <c r="B909" i="1"/>
  <c r="B933" i="1"/>
  <c r="B937" i="1"/>
  <c r="B941" i="1"/>
  <c r="B949" i="1"/>
  <c r="B953" i="1"/>
  <c r="B957" i="1"/>
  <c r="G957" i="1" s="1"/>
  <c r="H957" i="1" s="1"/>
  <c r="I957" i="1" s="1"/>
  <c r="B961" i="1"/>
  <c r="B965" i="1"/>
  <c r="B969" i="1"/>
  <c r="B973" i="1"/>
  <c r="G973" i="1" s="1"/>
  <c r="H973" i="1" s="1"/>
  <c r="B977" i="1"/>
  <c r="B1009" i="1"/>
  <c r="B1057" i="1"/>
  <c r="B1061" i="1"/>
  <c r="B1065" i="1"/>
  <c r="B1077" i="1"/>
  <c r="B1081" i="1"/>
  <c r="B1089" i="1"/>
  <c r="G1089" i="1" s="1"/>
  <c r="H1089" i="1" s="1"/>
  <c r="B1097" i="1"/>
  <c r="B1101" i="1"/>
  <c r="B1105" i="1"/>
  <c r="B1177" i="1"/>
  <c r="B1189" i="1"/>
  <c r="B1197" i="1"/>
  <c r="B1201" i="1"/>
  <c r="B1249" i="1"/>
  <c r="G1249" i="1" s="1"/>
  <c r="H1249" i="1" s="1"/>
  <c r="I1249" i="1" s="1"/>
  <c r="B1253" i="1"/>
  <c r="B1261" i="1"/>
  <c r="B1265" i="1"/>
  <c r="B1269" i="1"/>
  <c r="B1273" i="1"/>
  <c r="B1277" i="1"/>
  <c r="B1281" i="1"/>
  <c r="B1285" i="1"/>
  <c r="B1301" i="1"/>
  <c r="B1309" i="1"/>
  <c r="B1313" i="1"/>
  <c r="B1317" i="1"/>
  <c r="B1321" i="1"/>
  <c r="B1329" i="1"/>
  <c r="B1337" i="1"/>
  <c r="B1341" i="1"/>
  <c r="B1345" i="1"/>
  <c r="B1349" i="1"/>
  <c r="B1361" i="1"/>
  <c r="B1365" i="1"/>
  <c r="B1369" i="1"/>
  <c r="B1377" i="1"/>
  <c r="B1381" i="1"/>
  <c r="B1385" i="1"/>
  <c r="B1401" i="1"/>
  <c r="B1425" i="1"/>
  <c r="B1505" i="1"/>
  <c r="B1509" i="1"/>
  <c r="B1513" i="1"/>
  <c r="B1517" i="1"/>
  <c r="B1521" i="1"/>
  <c r="B1533" i="1"/>
  <c r="B1581" i="1"/>
  <c r="B1585" i="1"/>
  <c r="B1589" i="1"/>
  <c r="B1593" i="1"/>
  <c r="B1597" i="1"/>
  <c r="B1605" i="1"/>
  <c r="B1613" i="1"/>
  <c r="B1617" i="1"/>
  <c r="G1617" i="1" s="1"/>
  <c r="H1617" i="1" s="1"/>
  <c r="I1617" i="1" s="1"/>
  <c r="B1625" i="1"/>
  <c r="B1629" i="1"/>
  <c r="B1649" i="1"/>
  <c r="B1653" i="1"/>
  <c r="B1657" i="1"/>
  <c r="B1681" i="1"/>
  <c r="G1681" i="1" s="1"/>
  <c r="H1681" i="1" s="1"/>
  <c r="B1689" i="1"/>
  <c r="B1693" i="1"/>
  <c r="B1697" i="1"/>
  <c r="B1705" i="1"/>
  <c r="B1801" i="1"/>
  <c r="B1913" i="1"/>
  <c r="B1993" i="1"/>
  <c r="B3517" i="1"/>
  <c r="B3645" i="1"/>
  <c r="G149" i="1"/>
  <c r="H149" i="1" s="1"/>
  <c r="I149" i="1" s="1"/>
  <c r="G5" i="1"/>
  <c r="H5" i="1" s="1"/>
  <c r="I5" i="1" s="1"/>
  <c r="G17" i="1"/>
  <c r="H17" i="1" s="1"/>
  <c r="I17" i="1" s="1"/>
  <c r="G21" i="1"/>
  <c r="H21" i="1" s="1"/>
  <c r="I21" i="1" s="1"/>
  <c r="G25" i="1"/>
  <c r="H25" i="1" s="1"/>
  <c r="I25" i="1" s="1"/>
  <c r="G29" i="1"/>
  <c r="H29" i="1" s="1"/>
  <c r="I29" i="1" s="1"/>
  <c r="G33" i="1"/>
  <c r="H33" i="1" s="1"/>
  <c r="I33" i="1" s="1"/>
  <c r="G37" i="1"/>
  <c r="H37" i="1" s="1"/>
  <c r="I37" i="1" s="1"/>
  <c r="G41" i="1"/>
  <c r="H41" i="1" s="1"/>
  <c r="I41" i="1" s="1"/>
  <c r="G45" i="1"/>
  <c r="H45" i="1" s="1"/>
  <c r="I45" i="1" s="1"/>
  <c r="G49" i="1"/>
  <c r="H49" i="1" s="1"/>
  <c r="I49" i="1" s="1"/>
  <c r="G53" i="1"/>
  <c r="H53" i="1" s="1"/>
  <c r="I53" i="1" s="1"/>
  <c r="G57" i="1"/>
  <c r="H57" i="1" s="1"/>
  <c r="I57" i="1" s="1"/>
  <c r="G61" i="1"/>
  <c r="H61" i="1" s="1"/>
  <c r="I61" i="1" s="1"/>
  <c r="G65" i="1"/>
  <c r="H65" i="1" s="1"/>
  <c r="I65" i="1" s="1"/>
  <c r="G69" i="1"/>
  <c r="H69" i="1" s="1"/>
  <c r="I69" i="1" s="1"/>
  <c r="G77" i="1"/>
  <c r="H77" i="1" s="1"/>
  <c r="I77" i="1" s="1"/>
  <c r="G81" i="1"/>
  <c r="H81" i="1" s="1"/>
  <c r="I81" i="1" s="1"/>
  <c r="G85" i="1"/>
  <c r="H85" i="1" s="1"/>
  <c r="I85" i="1" s="1"/>
  <c r="G89" i="1"/>
  <c r="H89" i="1" s="1"/>
  <c r="I89" i="1" s="1"/>
  <c r="G93" i="1"/>
  <c r="H93" i="1" s="1"/>
  <c r="I93" i="1" s="1"/>
  <c r="G97" i="1"/>
  <c r="H97" i="1" s="1"/>
  <c r="I97" i="1" s="1"/>
  <c r="G101" i="1"/>
  <c r="H101" i="1" s="1"/>
  <c r="I101" i="1" s="1"/>
  <c r="G105" i="1"/>
  <c r="H105" i="1" s="1"/>
  <c r="I105" i="1" s="1"/>
  <c r="G109" i="1"/>
  <c r="H109" i="1" s="1"/>
  <c r="I109" i="1" s="1"/>
  <c r="G113" i="1"/>
  <c r="H113" i="1" s="1"/>
  <c r="I113" i="1" s="1"/>
  <c r="G117" i="1"/>
  <c r="H117" i="1" s="1"/>
  <c r="I117" i="1" s="1"/>
  <c r="G121" i="1"/>
  <c r="H121" i="1" s="1"/>
  <c r="I121" i="1" s="1"/>
  <c r="G125" i="1"/>
  <c r="H125" i="1" s="1"/>
  <c r="I125" i="1" s="1"/>
  <c r="G129" i="1"/>
  <c r="H129" i="1" s="1"/>
  <c r="I129" i="1" s="1"/>
  <c r="G133" i="1"/>
  <c r="H133" i="1" s="1"/>
  <c r="I133" i="1" s="1"/>
  <c r="G137" i="1"/>
  <c r="H137" i="1" s="1"/>
  <c r="I137" i="1" s="1"/>
  <c r="G141" i="1"/>
  <c r="H141" i="1" s="1"/>
  <c r="I141" i="1" s="1"/>
  <c r="G145" i="1"/>
  <c r="H145" i="1" s="1"/>
  <c r="I145" i="1" s="1"/>
  <c r="G158" i="1"/>
  <c r="H158" i="1" s="1"/>
  <c r="I158" i="1" s="1"/>
  <c r="G166" i="1"/>
  <c r="H166" i="1" s="1"/>
  <c r="I166" i="1" s="1"/>
  <c r="G170" i="1"/>
  <c r="H170" i="1" s="1"/>
  <c r="I170" i="1" s="1"/>
  <c r="G178" i="1"/>
  <c r="H178" i="1" s="1"/>
  <c r="I178" i="1" s="1"/>
  <c r="G186" i="1"/>
  <c r="H186" i="1" s="1"/>
  <c r="I186" i="1" s="1"/>
  <c r="G194" i="1"/>
  <c r="H194" i="1" s="1"/>
  <c r="I194" i="1" s="1"/>
  <c r="G202" i="1"/>
  <c r="H202" i="1" s="1"/>
  <c r="I202" i="1" s="1"/>
  <c r="G206" i="1"/>
  <c r="H206" i="1" s="1"/>
  <c r="I206" i="1" s="1"/>
  <c r="G210" i="1"/>
  <c r="H210" i="1" s="1"/>
  <c r="I210" i="1" s="1"/>
  <c r="G218" i="1"/>
  <c r="H218" i="1" s="1"/>
  <c r="I218" i="1" s="1"/>
  <c r="G226" i="1"/>
  <c r="H226" i="1" s="1"/>
  <c r="I226" i="1" s="1"/>
  <c r="G230" i="1"/>
  <c r="H230" i="1" s="1"/>
  <c r="I230" i="1" s="1"/>
  <c r="G238" i="1"/>
  <c r="H238" i="1" s="1"/>
  <c r="I238" i="1" s="1"/>
  <c r="G258" i="1"/>
  <c r="H258" i="1" s="1"/>
  <c r="I258" i="1" s="1"/>
  <c r="G274" i="1"/>
  <c r="H274" i="1" s="1"/>
  <c r="I274" i="1" s="1"/>
  <c r="G282" i="1"/>
  <c r="H282" i="1" s="1"/>
  <c r="I282" i="1" s="1"/>
  <c r="G290" i="1"/>
  <c r="H290" i="1" s="1"/>
  <c r="I290" i="1" s="1"/>
  <c r="G298" i="1"/>
  <c r="H298" i="1" s="1"/>
  <c r="I298" i="1" s="1"/>
  <c r="G306" i="1"/>
  <c r="H306" i="1" s="1"/>
  <c r="I306" i="1" s="1"/>
  <c r="G314" i="1"/>
  <c r="H314" i="1" s="1"/>
  <c r="I314" i="1" s="1"/>
  <c r="G322" i="1"/>
  <c r="H322" i="1" s="1"/>
  <c r="I322" i="1" s="1"/>
  <c r="G338" i="1"/>
  <c r="H338" i="1" s="1"/>
  <c r="I338" i="1" s="1"/>
  <c r="G346" i="1"/>
  <c r="H346" i="1" s="1"/>
  <c r="I346" i="1" s="1"/>
  <c r="G354" i="1"/>
  <c r="H354" i="1" s="1"/>
  <c r="I354" i="1" s="1"/>
  <c r="G362" i="1"/>
  <c r="H362" i="1" s="1"/>
  <c r="I362" i="1" s="1"/>
  <c r="G370" i="1"/>
  <c r="H370" i="1" s="1"/>
  <c r="I370" i="1" s="1"/>
  <c r="G378" i="1"/>
  <c r="H378" i="1" s="1"/>
  <c r="I378" i="1" s="1"/>
  <c r="G386" i="1"/>
  <c r="H386" i="1" s="1"/>
  <c r="I386" i="1" s="1"/>
  <c r="G402" i="1"/>
  <c r="H402" i="1" s="1"/>
  <c r="I402" i="1" s="1"/>
  <c r="G410" i="1"/>
  <c r="H410" i="1" s="1"/>
  <c r="I410" i="1" s="1"/>
  <c r="G418" i="1"/>
  <c r="H418" i="1" s="1"/>
  <c r="I418" i="1" s="1"/>
  <c r="G426" i="1"/>
  <c r="H426" i="1" s="1"/>
  <c r="I426" i="1" s="1"/>
  <c r="G434" i="1"/>
  <c r="H434" i="1" s="1"/>
  <c r="I434" i="1" s="1"/>
  <c r="G442" i="1"/>
  <c r="H442" i="1" s="1"/>
  <c r="I442" i="1" s="1"/>
  <c r="G450" i="1"/>
  <c r="H450" i="1" s="1"/>
  <c r="I450" i="1" s="1"/>
  <c r="G458" i="1"/>
  <c r="H458" i="1" s="1"/>
  <c r="I458" i="1" s="1"/>
  <c r="G466" i="1"/>
  <c r="H466" i="1" s="1"/>
  <c r="I466" i="1" s="1"/>
  <c r="G474" i="1"/>
  <c r="H474" i="1" s="1"/>
  <c r="I474" i="1" s="1"/>
  <c r="G490" i="1"/>
  <c r="H490" i="1" s="1"/>
  <c r="I490" i="1" s="1"/>
  <c r="G506" i="1"/>
  <c r="H506" i="1" s="1"/>
  <c r="I506" i="1" s="1"/>
  <c r="G514" i="1"/>
  <c r="H514" i="1" s="1"/>
  <c r="I514" i="1" s="1"/>
  <c r="G522" i="1"/>
  <c r="H522" i="1" s="1"/>
  <c r="I522" i="1" s="1"/>
  <c r="G530" i="1"/>
  <c r="H530" i="1" s="1"/>
  <c r="I530" i="1" s="1"/>
  <c r="G538" i="1"/>
  <c r="H538" i="1" s="1"/>
  <c r="I538" i="1" s="1"/>
  <c r="G546" i="1"/>
  <c r="H546" i="1" s="1"/>
  <c r="I546" i="1" s="1"/>
  <c r="G558" i="1"/>
  <c r="H558" i="1" s="1"/>
  <c r="I558" i="1" s="1"/>
  <c r="G566" i="1"/>
  <c r="H566" i="1" s="1"/>
  <c r="I566" i="1" s="1"/>
  <c r="G574" i="1"/>
  <c r="H574" i="1" s="1"/>
  <c r="I574" i="1" s="1"/>
  <c r="G582" i="1"/>
  <c r="H582" i="1" s="1"/>
  <c r="I582" i="1" s="1"/>
  <c r="G590" i="1"/>
  <c r="H590" i="1" s="1"/>
  <c r="I590" i="1" s="1"/>
  <c r="G598" i="1"/>
  <c r="H598" i="1" s="1"/>
  <c r="I598" i="1" s="1"/>
  <c r="G602" i="1"/>
  <c r="H602" i="1" s="1"/>
  <c r="G610" i="1"/>
  <c r="H610" i="1" s="1"/>
  <c r="G618" i="1"/>
  <c r="H618" i="1" s="1"/>
  <c r="G622" i="1"/>
  <c r="H622" i="1" s="1"/>
  <c r="I622" i="1"/>
  <c r="G626" i="1"/>
  <c r="H626" i="1" s="1"/>
  <c r="G634" i="1"/>
  <c r="H634" i="1" s="1"/>
  <c r="G650" i="1"/>
  <c r="H650" i="1" s="1"/>
  <c r="I650" i="1" s="1"/>
  <c r="G654" i="1"/>
  <c r="H654" i="1" s="1"/>
  <c r="I654" i="1" s="1"/>
  <c r="G662" i="1"/>
  <c r="G678" i="1"/>
  <c r="H678" i="1" s="1"/>
  <c r="I678" i="1"/>
  <c r="G690" i="1"/>
  <c r="H690" i="1" s="1"/>
  <c r="I690" i="1" s="1"/>
  <c r="G698" i="1"/>
  <c r="H698" i="1" s="1"/>
  <c r="I698" i="1" s="1"/>
  <c r="G746" i="1"/>
  <c r="H746" i="1" s="1"/>
  <c r="G770" i="1"/>
  <c r="H770" i="1" s="1"/>
  <c r="I770" i="1" s="1"/>
  <c r="G778" i="1"/>
  <c r="H778" i="1" s="1"/>
  <c r="G802" i="1"/>
  <c r="H802" i="1" s="1"/>
  <c r="G810" i="1"/>
  <c r="H810" i="1" s="1"/>
  <c r="I810" i="1" s="1"/>
  <c r="G886" i="1"/>
  <c r="H886" i="1" s="1"/>
  <c r="G898" i="1"/>
  <c r="H898" i="1" s="1"/>
  <c r="I898" i="1" s="1"/>
  <c r="G902" i="1"/>
  <c r="H902" i="1" s="1"/>
  <c r="I902" i="1" s="1"/>
  <c r="G906" i="1"/>
  <c r="H906" i="1" s="1"/>
  <c r="I906" i="1" s="1"/>
  <c r="G922" i="1"/>
  <c r="H922" i="1" s="1"/>
  <c r="B1713" i="1"/>
  <c r="B1741" i="1"/>
  <c r="G1741" i="1" s="1"/>
  <c r="H1741" i="1" s="1"/>
  <c r="B1745" i="1"/>
  <c r="B1749" i="1"/>
  <c r="B1757" i="1"/>
  <c r="B1761" i="1"/>
  <c r="G1761" i="1" s="1"/>
  <c r="H1761" i="1" s="1"/>
  <c r="I1761" i="1" s="1"/>
  <c r="B1773" i="1"/>
  <c r="B1777" i="1"/>
  <c r="B1785" i="1"/>
  <c r="B1789" i="1"/>
  <c r="B1793" i="1"/>
  <c r="B1805" i="1"/>
  <c r="B1809" i="1"/>
  <c r="G1809" i="1" s="1"/>
  <c r="H1809" i="1" s="1"/>
  <c r="I1809" i="1" s="1"/>
  <c r="B1813" i="1"/>
  <c r="G1813" i="1" s="1"/>
  <c r="H1813" i="1" s="1"/>
  <c r="I1813" i="1" s="1"/>
  <c r="B1821" i="1"/>
  <c r="B1825" i="1"/>
  <c r="B1829" i="1"/>
  <c r="B1849" i="1"/>
  <c r="B1861" i="1"/>
  <c r="B1865" i="1"/>
  <c r="B1877" i="1"/>
  <c r="B1881" i="1"/>
  <c r="G1881" i="1" s="1"/>
  <c r="H1881" i="1" s="1"/>
  <c r="I1881" i="1" s="1"/>
  <c r="B1905" i="1"/>
  <c r="B1909" i="1"/>
  <c r="B1917" i="1"/>
  <c r="B1921" i="1"/>
  <c r="B1933" i="1"/>
  <c r="B1953" i="1"/>
  <c r="B1973" i="1"/>
  <c r="B1985" i="1"/>
  <c r="B1989" i="1"/>
  <c r="B1997" i="1"/>
  <c r="B2001" i="1"/>
  <c r="B2029" i="1"/>
  <c r="B2033" i="1"/>
  <c r="B2037" i="1"/>
  <c r="B2041" i="1"/>
  <c r="B2045" i="1"/>
  <c r="B2049" i="1"/>
  <c r="B2101" i="1"/>
  <c r="B2105" i="1"/>
  <c r="B2109" i="1"/>
  <c r="B2113" i="1"/>
  <c r="B2121" i="1"/>
  <c r="B2125" i="1"/>
  <c r="B2129" i="1"/>
  <c r="G2129" i="1" s="1"/>
  <c r="H2129" i="1" s="1"/>
  <c r="I2129" i="1" s="1"/>
  <c r="B2133" i="1"/>
  <c r="B2137" i="1"/>
  <c r="B2141" i="1"/>
  <c r="B2145" i="1"/>
  <c r="B2149" i="1"/>
  <c r="B2153" i="1"/>
  <c r="B2157" i="1"/>
  <c r="B2161" i="1"/>
  <c r="B2173" i="1"/>
  <c r="B2177" i="1"/>
  <c r="B2181" i="1"/>
  <c r="B2205" i="1"/>
  <c r="B2209" i="1"/>
  <c r="B2213" i="1"/>
  <c r="B2221" i="1"/>
  <c r="B2225" i="1"/>
  <c r="B2229" i="1"/>
  <c r="B2233" i="1"/>
  <c r="B2237" i="1"/>
  <c r="B2269" i="1"/>
  <c r="B2273" i="1"/>
  <c r="B2277" i="1"/>
  <c r="B2281" i="1"/>
  <c r="B2285" i="1"/>
  <c r="B2301" i="1"/>
  <c r="B2341" i="1"/>
  <c r="B2349" i="1"/>
  <c r="B2357" i="1"/>
  <c r="B2469" i="1"/>
  <c r="B2473" i="1"/>
  <c r="B2477" i="1"/>
  <c r="B2501" i="1"/>
  <c r="B2505" i="1"/>
  <c r="B2509" i="1"/>
  <c r="B2517" i="1"/>
  <c r="B2521" i="1"/>
  <c r="B2525" i="1"/>
  <c r="B2529" i="1"/>
  <c r="B2533" i="1"/>
  <c r="B2537" i="1"/>
  <c r="B2541" i="1"/>
  <c r="B2561" i="1"/>
  <c r="B2565" i="1"/>
  <c r="B2569" i="1"/>
  <c r="B2573" i="1"/>
  <c r="B2597" i="1"/>
  <c r="B2601" i="1"/>
  <c r="B2605" i="1"/>
  <c r="B2613" i="1"/>
  <c r="B2621" i="1"/>
  <c r="B2625" i="1"/>
  <c r="B2661" i="1"/>
  <c r="G2661" i="1" s="1"/>
  <c r="H2661" i="1" s="1"/>
  <c r="I2661" i="1" s="1"/>
  <c r="B2669" i="1"/>
  <c r="B2673" i="1"/>
  <c r="B2681" i="1"/>
  <c r="B2685" i="1"/>
  <c r="B2693" i="1"/>
  <c r="B2697" i="1"/>
  <c r="B2721" i="1"/>
  <c r="B2781" i="1"/>
  <c r="B2785" i="1"/>
  <c r="B2789" i="1"/>
  <c r="B2821" i="1"/>
  <c r="B2825" i="1"/>
  <c r="B2833" i="1"/>
  <c r="B2841" i="1"/>
  <c r="B2845" i="1"/>
  <c r="B2849" i="1"/>
  <c r="B2869" i="1"/>
  <c r="B2881" i="1"/>
  <c r="B2885" i="1"/>
  <c r="B2889" i="1"/>
  <c r="B2893" i="1"/>
  <c r="B3037" i="1"/>
  <c r="B3041" i="1"/>
  <c r="B3205" i="1"/>
  <c r="B3209" i="1"/>
  <c r="B3213" i="1"/>
  <c r="B3253" i="1"/>
  <c r="B3257" i="1"/>
  <c r="B3265" i="1"/>
  <c r="B3269" i="1"/>
  <c r="B3273" i="1"/>
  <c r="B3277" i="1"/>
  <c r="B3281" i="1"/>
  <c r="B3285" i="1"/>
  <c r="B3289" i="1"/>
  <c r="B3293" i="1"/>
  <c r="B3305" i="1"/>
  <c r="B3309" i="1"/>
  <c r="B3313" i="1"/>
  <c r="B3317" i="1"/>
  <c r="B3321" i="1"/>
  <c r="B3325" i="1"/>
  <c r="B3333" i="1"/>
  <c r="B3337" i="1"/>
  <c r="B3341" i="1"/>
  <c r="B3345" i="1"/>
  <c r="B3369" i="1"/>
  <c r="B3373" i="1"/>
  <c r="B3377" i="1"/>
  <c r="B3381" i="1"/>
  <c r="B3389" i="1"/>
  <c r="B3397" i="1"/>
  <c r="B3401" i="1"/>
  <c r="B3405" i="1"/>
  <c r="B3409" i="1"/>
  <c r="B3413" i="1"/>
  <c r="B3429" i="1"/>
  <c r="B3433" i="1"/>
  <c r="B3437" i="1"/>
  <c r="B3441" i="1"/>
  <c r="B3445" i="1"/>
  <c r="B3449" i="1"/>
  <c r="B3453" i="1"/>
  <c r="B3457" i="1"/>
  <c r="B3465" i="1"/>
  <c r="B3469" i="1"/>
  <c r="B3473" i="1"/>
  <c r="B3477" i="1"/>
  <c r="B3481" i="1"/>
  <c r="B3489" i="1"/>
  <c r="B3493" i="1"/>
  <c r="B3497" i="1"/>
  <c r="B3501" i="1"/>
  <c r="B3505" i="1"/>
  <c r="B3513" i="1"/>
  <c r="B3521" i="1"/>
  <c r="B3561" i="1"/>
  <c r="B3565" i="1"/>
  <c r="B3573" i="1"/>
  <c r="B3577" i="1"/>
  <c r="B3585" i="1"/>
  <c r="B3589" i="1"/>
  <c r="B3593" i="1"/>
  <c r="B3597" i="1"/>
  <c r="B3605" i="1"/>
  <c r="B3609" i="1"/>
  <c r="B3613" i="1"/>
  <c r="B3617" i="1"/>
  <c r="B3621" i="1"/>
  <c r="B3625" i="1"/>
  <c r="B3629" i="1"/>
  <c r="B3633" i="1"/>
  <c r="B3641" i="1"/>
  <c r="B3649" i="1"/>
  <c r="B3653" i="1"/>
  <c r="B3657" i="1"/>
  <c r="B3661" i="1"/>
  <c r="B3665" i="1"/>
  <c r="B3669" i="1"/>
  <c r="B3673" i="1"/>
  <c r="B3677" i="1"/>
  <c r="B3681" i="1"/>
  <c r="G4" i="1"/>
  <c r="H4" i="1" s="1"/>
  <c r="I4" i="1" s="1"/>
  <c r="G8" i="1"/>
  <c r="H8" i="1" s="1"/>
  <c r="I8" i="1" s="1"/>
  <c r="G12" i="1"/>
  <c r="H12" i="1" s="1"/>
  <c r="I12" i="1" s="1"/>
  <c r="G16" i="1"/>
  <c r="H16" i="1" s="1"/>
  <c r="I16" i="1" s="1"/>
  <c r="G20" i="1"/>
  <c r="H20" i="1" s="1"/>
  <c r="I20" i="1" s="1"/>
  <c r="G24" i="1"/>
  <c r="H24" i="1" s="1"/>
  <c r="I24" i="1" s="1"/>
  <c r="G28" i="1"/>
  <c r="H28" i="1" s="1"/>
  <c r="I28" i="1" s="1"/>
  <c r="G32" i="1"/>
  <c r="H32" i="1" s="1"/>
  <c r="I32" i="1" s="1"/>
  <c r="G36" i="1"/>
  <c r="H36" i="1" s="1"/>
  <c r="I36" i="1" s="1"/>
  <c r="G40" i="1"/>
  <c r="H40" i="1" s="1"/>
  <c r="I40" i="1" s="1"/>
  <c r="G44" i="1"/>
  <c r="H44" i="1" s="1"/>
  <c r="I44" i="1" s="1"/>
  <c r="G48" i="1"/>
  <c r="H48" i="1" s="1"/>
  <c r="I48" i="1" s="1"/>
  <c r="G52" i="1"/>
  <c r="H52" i="1" s="1"/>
  <c r="I52" i="1" s="1"/>
  <c r="G56" i="1"/>
  <c r="H56" i="1" s="1"/>
  <c r="I56" i="1" s="1"/>
  <c r="G60" i="1"/>
  <c r="H60" i="1" s="1"/>
  <c r="I60" i="1" s="1"/>
  <c r="G64" i="1"/>
  <c r="H64" i="1" s="1"/>
  <c r="I64" i="1" s="1"/>
  <c r="G68" i="1"/>
  <c r="H68" i="1" s="1"/>
  <c r="I68" i="1" s="1"/>
  <c r="G72" i="1"/>
  <c r="H72" i="1" s="1"/>
  <c r="I72" i="1" s="1"/>
  <c r="G76" i="1"/>
  <c r="H76" i="1" s="1"/>
  <c r="I76" i="1" s="1"/>
  <c r="G80" i="1"/>
  <c r="H80" i="1" s="1"/>
  <c r="I80" i="1" s="1"/>
  <c r="G84" i="1"/>
  <c r="H84" i="1" s="1"/>
  <c r="I84" i="1" s="1"/>
  <c r="G88" i="1"/>
  <c r="H88" i="1" s="1"/>
  <c r="I88" i="1" s="1"/>
  <c r="G92" i="1"/>
  <c r="H92" i="1" s="1"/>
  <c r="I92" i="1" s="1"/>
  <c r="G96" i="1"/>
  <c r="H96" i="1" s="1"/>
  <c r="I96" i="1" s="1"/>
  <c r="G100" i="1"/>
  <c r="H100" i="1" s="1"/>
  <c r="I100" i="1" s="1"/>
  <c r="G104" i="1"/>
  <c r="H104" i="1" s="1"/>
  <c r="I104" i="1" s="1"/>
  <c r="G108" i="1"/>
  <c r="H108" i="1" s="1"/>
  <c r="I108" i="1" s="1"/>
  <c r="G112" i="1"/>
  <c r="H112" i="1" s="1"/>
  <c r="I112" i="1" s="1"/>
  <c r="G116" i="1"/>
  <c r="H116" i="1" s="1"/>
  <c r="I116" i="1" s="1"/>
  <c r="G120" i="1"/>
  <c r="H120" i="1" s="1"/>
  <c r="I120" i="1" s="1"/>
  <c r="G124" i="1"/>
  <c r="H124" i="1" s="1"/>
  <c r="I124" i="1" s="1"/>
  <c r="G128" i="1"/>
  <c r="H128" i="1" s="1"/>
  <c r="I128" i="1" s="1"/>
  <c r="G132" i="1"/>
  <c r="H132" i="1" s="1"/>
  <c r="I132" i="1" s="1"/>
  <c r="G136" i="1"/>
  <c r="H136" i="1" s="1"/>
  <c r="I136" i="1" s="1"/>
  <c r="G140" i="1"/>
  <c r="H140" i="1" s="1"/>
  <c r="I140" i="1" s="1"/>
  <c r="G144" i="1"/>
  <c r="H144" i="1" s="1"/>
  <c r="I144" i="1" s="1"/>
  <c r="G148" i="1"/>
  <c r="H148" i="1" s="1"/>
  <c r="I148" i="1" s="1"/>
  <c r="G153" i="1"/>
  <c r="H153" i="1" s="1"/>
  <c r="I153" i="1" s="1"/>
  <c r="G157" i="1"/>
  <c r="H157" i="1" s="1"/>
  <c r="I157" i="1" s="1"/>
  <c r="G161" i="1"/>
  <c r="H161" i="1" s="1"/>
  <c r="I161" i="1" s="1"/>
  <c r="G165" i="1"/>
  <c r="H165" i="1" s="1"/>
  <c r="I165" i="1" s="1"/>
  <c r="G169" i="1"/>
  <c r="H169" i="1" s="1"/>
  <c r="I169" i="1" s="1"/>
  <c r="G173" i="1"/>
  <c r="H173" i="1" s="1"/>
  <c r="I173" i="1" s="1"/>
  <c r="G177" i="1"/>
  <c r="H177" i="1" s="1"/>
  <c r="I177" i="1" s="1"/>
  <c r="G181" i="1"/>
  <c r="H181" i="1" s="1"/>
  <c r="I181" i="1" s="1"/>
  <c r="G185" i="1"/>
  <c r="H185" i="1" s="1"/>
  <c r="I185" i="1" s="1"/>
  <c r="G189" i="1"/>
  <c r="H189" i="1" s="1"/>
  <c r="I189" i="1" s="1"/>
  <c r="G193" i="1"/>
  <c r="H193" i="1" s="1"/>
  <c r="I193" i="1" s="1"/>
  <c r="G201" i="1"/>
  <c r="H201" i="1" s="1"/>
  <c r="I201" i="1" s="1"/>
  <c r="G205" i="1"/>
  <c r="H205" i="1" s="1"/>
  <c r="I205" i="1" s="1"/>
  <c r="G209" i="1"/>
  <c r="H209" i="1" s="1"/>
  <c r="I209" i="1" s="1"/>
  <c r="G213" i="1"/>
  <c r="H213" i="1" s="1"/>
  <c r="I213" i="1" s="1"/>
  <c r="G217" i="1"/>
  <c r="H217" i="1" s="1"/>
  <c r="I217" i="1" s="1"/>
  <c r="G225" i="1"/>
  <c r="H225" i="1" s="1"/>
  <c r="I225" i="1" s="1"/>
  <c r="G229" i="1"/>
  <c r="H229" i="1" s="1"/>
  <c r="I229" i="1" s="1"/>
  <c r="G233" i="1"/>
  <c r="H233" i="1" s="1"/>
  <c r="I233" i="1" s="1"/>
  <c r="G237" i="1"/>
  <c r="H237" i="1" s="1"/>
  <c r="I237" i="1" s="1"/>
  <c r="G241" i="1"/>
  <c r="H241" i="1" s="1"/>
  <c r="I241" i="1" s="1"/>
  <c r="G245" i="1"/>
  <c r="H245" i="1" s="1"/>
  <c r="I245" i="1" s="1"/>
  <c r="G249" i="1"/>
  <c r="H249" i="1" s="1"/>
  <c r="I249" i="1" s="1"/>
  <c r="G253" i="1"/>
  <c r="H253" i="1" s="1"/>
  <c r="I253" i="1" s="1"/>
  <c r="G257" i="1"/>
  <c r="H257" i="1" s="1"/>
  <c r="I257" i="1" s="1"/>
  <c r="G261" i="1"/>
  <c r="H261" i="1" s="1"/>
  <c r="I261" i="1" s="1"/>
  <c r="G265" i="1"/>
  <c r="H265" i="1" s="1"/>
  <c r="I265" i="1" s="1"/>
  <c r="G269" i="1"/>
  <c r="H269" i="1" s="1"/>
  <c r="I269" i="1" s="1"/>
  <c r="G273" i="1"/>
  <c r="H273" i="1" s="1"/>
  <c r="I273" i="1" s="1"/>
  <c r="G277" i="1"/>
  <c r="H277" i="1" s="1"/>
  <c r="I277" i="1" s="1"/>
  <c r="G281" i="1"/>
  <c r="H281" i="1" s="1"/>
  <c r="I281" i="1" s="1"/>
  <c r="G285" i="1"/>
  <c r="H285" i="1" s="1"/>
  <c r="I285" i="1" s="1"/>
  <c r="G289" i="1"/>
  <c r="H289" i="1" s="1"/>
  <c r="I289" i="1" s="1"/>
  <c r="G293" i="1"/>
  <c r="H293" i="1" s="1"/>
  <c r="I293" i="1" s="1"/>
  <c r="G297" i="1"/>
  <c r="H297" i="1" s="1"/>
  <c r="I297" i="1" s="1"/>
  <c r="G301" i="1"/>
  <c r="H301" i="1" s="1"/>
  <c r="I301" i="1" s="1"/>
  <c r="G305" i="1"/>
  <c r="H305" i="1" s="1"/>
  <c r="I305" i="1" s="1"/>
  <c r="G309" i="1"/>
  <c r="H309" i="1" s="1"/>
  <c r="I309" i="1" s="1"/>
  <c r="G313" i="1"/>
  <c r="H313" i="1" s="1"/>
  <c r="I313" i="1" s="1"/>
  <c r="G317" i="1"/>
  <c r="H317" i="1" s="1"/>
  <c r="I317" i="1" s="1"/>
  <c r="G321" i="1"/>
  <c r="H321" i="1" s="1"/>
  <c r="I321" i="1" s="1"/>
  <c r="G325" i="1"/>
  <c r="H325" i="1" s="1"/>
  <c r="I325" i="1" s="1"/>
  <c r="G329" i="1"/>
  <c r="H329" i="1" s="1"/>
  <c r="I329" i="1" s="1"/>
  <c r="G333" i="1"/>
  <c r="H333" i="1" s="1"/>
  <c r="I333" i="1" s="1"/>
  <c r="G337" i="1"/>
  <c r="H337" i="1" s="1"/>
  <c r="I337" i="1" s="1"/>
  <c r="G341" i="1"/>
  <c r="H341" i="1" s="1"/>
  <c r="I341" i="1" s="1"/>
  <c r="G345" i="1"/>
  <c r="H345" i="1" s="1"/>
  <c r="I345" i="1" s="1"/>
  <c r="G349" i="1"/>
  <c r="H349" i="1" s="1"/>
  <c r="I349" i="1" s="1"/>
  <c r="G353" i="1"/>
  <c r="H353" i="1" s="1"/>
  <c r="I353" i="1" s="1"/>
  <c r="G357" i="1"/>
  <c r="H357" i="1" s="1"/>
  <c r="I357" i="1" s="1"/>
  <c r="G361" i="1"/>
  <c r="H361" i="1" s="1"/>
  <c r="I361" i="1" s="1"/>
  <c r="G365" i="1"/>
  <c r="H365" i="1" s="1"/>
  <c r="I365" i="1" s="1"/>
  <c r="G369" i="1"/>
  <c r="H369" i="1" s="1"/>
  <c r="I369" i="1" s="1"/>
  <c r="G373" i="1"/>
  <c r="H373" i="1" s="1"/>
  <c r="I373" i="1" s="1"/>
  <c r="G377" i="1"/>
  <c r="H377" i="1" s="1"/>
  <c r="I377" i="1" s="1"/>
  <c r="G381" i="1"/>
  <c r="H381" i="1" s="1"/>
  <c r="I381" i="1" s="1"/>
  <c r="G385" i="1"/>
  <c r="H385" i="1" s="1"/>
  <c r="I385" i="1" s="1"/>
  <c r="G389" i="1"/>
  <c r="H389" i="1" s="1"/>
  <c r="I389" i="1" s="1"/>
  <c r="G393" i="1"/>
  <c r="H393" i="1" s="1"/>
  <c r="I393" i="1" s="1"/>
  <c r="G397" i="1"/>
  <c r="H397" i="1" s="1"/>
  <c r="I397" i="1" s="1"/>
  <c r="G401" i="1"/>
  <c r="H401" i="1" s="1"/>
  <c r="I401" i="1" s="1"/>
  <c r="G405" i="1"/>
  <c r="H405" i="1" s="1"/>
  <c r="I405" i="1" s="1"/>
  <c r="G409" i="1"/>
  <c r="H409" i="1" s="1"/>
  <c r="I409" i="1" s="1"/>
  <c r="G413" i="1"/>
  <c r="H413" i="1" s="1"/>
  <c r="I413" i="1" s="1"/>
  <c r="G417" i="1"/>
  <c r="H417" i="1" s="1"/>
  <c r="I417" i="1" s="1"/>
  <c r="G421" i="1"/>
  <c r="H421" i="1" s="1"/>
  <c r="I421" i="1" s="1"/>
  <c r="G425" i="1"/>
  <c r="H425" i="1" s="1"/>
  <c r="I425" i="1" s="1"/>
  <c r="G429" i="1"/>
  <c r="H429" i="1" s="1"/>
  <c r="I429" i="1" s="1"/>
  <c r="G433" i="1"/>
  <c r="H433" i="1" s="1"/>
  <c r="I433" i="1" s="1"/>
  <c r="G437" i="1"/>
  <c r="H437" i="1" s="1"/>
  <c r="I437" i="1" s="1"/>
  <c r="G441" i="1"/>
  <c r="H441" i="1" s="1"/>
  <c r="I441" i="1" s="1"/>
  <c r="G445" i="1"/>
  <c r="H445" i="1" s="1"/>
  <c r="I445" i="1" s="1"/>
  <c r="G449" i="1"/>
  <c r="H449" i="1" s="1"/>
  <c r="I449" i="1" s="1"/>
  <c r="G453" i="1"/>
  <c r="H453" i="1" s="1"/>
  <c r="I453" i="1" s="1"/>
  <c r="G457" i="1"/>
  <c r="H457" i="1" s="1"/>
  <c r="I457" i="1" s="1"/>
  <c r="G461" i="1"/>
  <c r="H461" i="1" s="1"/>
  <c r="I461" i="1" s="1"/>
  <c r="G465" i="1"/>
  <c r="H465" i="1" s="1"/>
  <c r="I465" i="1" s="1"/>
  <c r="G469" i="1"/>
  <c r="H469" i="1" s="1"/>
  <c r="I469" i="1" s="1"/>
  <c r="G473" i="1"/>
  <c r="H473" i="1" s="1"/>
  <c r="I473" i="1" s="1"/>
  <c r="G477" i="1"/>
  <c r="H477" i="1" s="1"/>
  <c r="I477" i="1" s="1"/>
  <c r="G481" i="1"/>
  <c r="H481" i="1" s="1"/>
  <c r="I481" i="1" s="1"/>
  <c r="G485" i="1"/>
  <c r="H485" i="1" s="1"/>
  <c r="I485" i="1" s="1"/>
  <c r="G489" i="1"/>
  <c r="H489" i="1" s="1"/>
  <c r="I489" i="1" s="1"/>
  <c r="G493" i="1"/>
  <c r="H493" i="1" s="1"/>
  <c r="I493" i="1" s="1"/>
  <c r="G497" i="1"/>
  <c r="H497" i="1" s="1"/>
  <c r="I497" i="1" s="1"/>
  <c r="G501" i="1"/>
  <c r="H501" i="1" s="1"/>
  <c r="I501" i="1" s="1"/>
  <c r="G505" i="1"/>
  <c r="H505" i="1" s="1"/>
  <c r="I505" i="1" s="1"/>
  <c r="G509" i="1"/>
  <c r="H509" i="1" s="1"/>
  <c r="I509" i="1" s="1"/>
  <c r="G513" i="1"/>
  <c r="H513" i="1" s="1"/>
  <c r="I513" i="1" s="1"/>
  <c r="G521" i="1"/>
  <c r="H521" i="1" s="1"/>
  <c r="I521" i="1" s="1"/>
  <c r="G525" i="1"/>
  <c r="H525" i="1" s="1"/>
  <c r="I525" i="1" s="1"/>
  <c r="G529" i="1"/>
  <c r="H529" i="1" s="1"/>
  <c r="I529" i="1" s="1"/>
  <c r="G537" i="1"/>
  <c r="H537" i="1" s="1"/>
  <c r="I537" i="1" s="1"/>
  <c r="G541" i="1"/>
  <c r="H541" i="1" s="1"/>
  <c r="I541" i="1" s="1"/>
  <c r="G545" i="1"/>
  <c r="H545" i="1" s="1"/>
  <c r="I545" i="1" s="1"/>
  <c r="G553" i="1"/>
  <c r="H553" i="1" s="1"/>
  <c r="I553" i="1" s="1"/>
  <c r="G557" i="1"/>
  <c r="H557" i="1" s="1"/>
  <c r="I557" i="1" s="1"/>
  <c r="G573" i="1"/>
  <c r="H573" i="1" s="1"/>
  <c r="I573" i="1" s="1"/>
  <c r="G589" i="1"/>
  <c r="H589" i="1" s="1"/>
  <c r="I589" i="1" s="1"/>
  <c r="G605" i="1"/>
  <c r="H605" i="1" s="1"/>
  <c r="G621" i="1"/>
  <c r="H621" i="1" s="1"/>
  <c r="G637" i="1"/>
  <c r="H637" i="1" s="1"/>
  <c r="G653" i="1"/>
  <c r="H653" i="1" s="1"/>
  <c r="I653" i="1" s="1"/>
  <c r="G669" i="1"/>
  <c r="H669" i="1" s="1"/>
  <c r="G685" i="1"/>
  <c r="H685" i="1" s="1"/>
  <c r="I685" i="1" s="1"/>
  <c r="G701" i="1"/>
  <c r="H701" i="1" s="1"/>
  <c r="I701" i="1" s="1"/>
  <c r="G717" i="1"/>
  <c r="H717" i="1" s="1"/>
  <c r="I717" i="1" s="1"/>
  <c r="G749" i="1"/>
  <c r="H749" i="1" s="1"/>
  <c r="G781" i="1"/>
  <c r="H781" i="1" s="1"/>
  <c r="G1489" i="1"/>
  <c r="H1489" i="1" s="1"/>
  <c r="I1489" i="1" s="1"/>
  <c r="G1745" i="1"/>
  <c r="H1745" i="1" s="1"/>
  <c r="I1745" i="1" s="1"/>
  <c r="G1873" i="1"/>
  <c r="H1873" i="1" s="1"/>
  <c r="I1873" i="1" s="1"/>
  <c r="G2001" i="1"/>
  <c r="H2001" i="1" s="1"/>
  <c r="I2001" i="1" s="1"/>
  <c r="G2257" i="1"/>
  <c r="H2257" i="1" s="1"/>
  <c r="I2257" i="1" s="1"/>
  <c r="G2385" i="1"/>
  <c r="H2385" i="1" s="1"/>
  <c r="I2385" i="1" s="1"/>
  <c r="G2533" i="1"/>
  <c r="H2533" i="1" s="1"/>
  <c r="I2533" i="1" s="1"/>
  <c r="G2789" i="1"/>
  <c r="H2789" i="1" s="1"/>
  <c r="I2789" i="1" s="1"/>
  <c r="G3257" i="1"/>
  <c r="H3257" i="1" s="1"/>
  <c r="I3257" i="1" s="1"/>
  <c r="G926" i="1"/>
  <c r="H926" i="1" s="1"/>
  <c r="G930" i="1"/>
  <c r="H930" i="1" s="1"/>
  <c r="I930" i="1" s="1"/>
  <c r="G938" i="1"/>
  <c r="H938" i="1" s="1"/>
  <c r="I938" i="1" s="1"/>
  <c r="G946" i="1"/>
  <c r="H946" i="1" s="1"/>
  <c r="I946" i="1" s="1"/>
  <c r="G950" i="1"/>
  <c r="H950" i="1" s="1"/>
  <c r="I950" i="1" s="1"/>
  <c r="G954" i="1"/>
  <c r="H954" i="1" s="1"/>
  <c r="I954" i="1" s="1"/>
  <c r="G962" i="1"/>
  <c r="H962" i="1" s="1"/>
  <c r="G970" i="1"/>
  <c r="H970" i="1" s="1"/>
  <c r="G978" i="1"/>
  <c r="H978" i="1" s="1"/>
  <c r="G982" i="1"/>
  <c r="H982" i="1" s="1"/>
  <c r="G994" i="1"/>
  <c r="H994" i="1" s="1"/>
  <c r="G998" i="1"/>
  <c r="H998" i="1" s="1"/>
  <c r="G1010" i="1"/>
  <c r="H1010" i="1" s="1"/>
  <c r="G1014" i="1"/>
  <c r="H1014" i="1" s="1"/>
  <c r="G1030" i="1"/>
  <c r="H1030" i="1" s="1"/>
  <c r="G1034" i="1"/>
  <c r="H1034" i="1" s="1"/>
  <c r="G1046" i="1"/>
  <c r="H1046" i="1" s="1"/>
  <c r="I1046" i="1" s="1"/>
  <c r="G1050" i="1"/>
  <c r="H1050" i="1" s="1"/>
  <c r="I1050" i="1" s="1"/>
  <c r="G1058" i="1"/>
  <c r="H1058" i="1" s="1"/>
  <c r="I1058" i="1" s="1"/>
  <c r="G1066" i="1"/>
  <c r="H1066" i="1" s="1"/>
  <c r="I1066" i="1" s="1"/>
  <c r="G1074" i="1"/>
  <c r="H1074" i="1" s="1"/>
  <c r="I1074" i="1" s="1"/>
  <c r="G1082" i="1"/>
  <c r="H1082" i="1" s="1"/>
  <c r="I1082" i="1" s="1"/>
  <c r="G1090" i="1"/>
  <c r="H1090" i="1" s="1"/>
  <c r="G1098" i="1"/>
  <c r="H1098" i="1" s="1"/>
  <c r="G1106" i="1"/>
  <c r="H1106" i="1" s="1"/>
  <c r="G1110" i="1"/>
  <c r="H1110" i="1" s="1"/>
  <c r="G1114" i="1"/>
  <c r="H1114" i="1" s="1"/>
  <c r="G1122" i="1"/>
  <c r="H1122" i="1" s="1"/>
  <c r="G1126" i="1"/>
  <c r="H1126" i="1" s="1"/>
  <c r="G1130" i="1"/>
  <c r="H1130" i="1" s="1"/>
  <c r="G1134" i="1"/>
  <c r="H1134" i="1" s="1"/>
  <c r="G1138" i="1"/>
  <c r="H1138" i="1" s="1"/>
  <c r="G1142" i="1"/>
  <c r="H1142" i="1" s="1"/>
  <c r="G1150" i="1"/>
  <c r="H1150" i="1" s="1"/>
  <c r="G1154" i="1"/>
  <c r="H1154" i="1" s="1"/>
  <c r="G1158" i="1"/>
  <c r="H1158" i="1" s="1"/>
  <c r="G1162" i="1"/>
  <c r="H1162" i="1" s="1"/>
  <c r="G1166" i="1"/>
  <c r="H1166" i="1" s="1"/>
  <c r="G1170" i="1"/>
  <c r="H1170" i="1" s="1"/>
  <c r="G1174" i="1"/>
  <c r="H1174" i="1" s="1"/>
  <c r="G1186" i="1"/>
  <c r="H1186" i="1" s="1"/>
  <c r="I1186" i="1" s="1"/>
  <c r="G1202" i="1"/>
  <c r="H1202" i="1" s="1"/>
  <c r="I1202" i="1" s="1"/>
  <c r="G1250" i="1"/>
  <c r="H1250" i="1" s="1"/>
  <c r="I1250" i="1" s="1"/>
  <c r="G1266" i="1"/>
  <c r="H1266" i="1" s="1"/>
  <c r="G1270" i="1"/>
  <c r="H1270" i="1" s="1"/>
  <c r="G1274" i="1"/>
  <c r="H1274" i="1" s="1"/>
  <c r="G1282" i="1"/>
  <c r="H1282" i="1" s="1"/>
  <c r="G1290" i="1"/>
  <c r="H1290" i="1" s="1"/>
  <c r="G1294" i="1"/>
  <c r="H1294" i="1" s="1"/>
  <c r="G1306" i="1"/>
  <c r="H1306" i="1" s="1"/>
  <c r="I1306" i="1" s="1"/>
  <c r="G1314" i="1"/>
  <c r="H1314" i="1" s="1"/>
  <c r="I1314" i="1" s="1"/>
  <c r="G1322" i="1"/>
  <c r="H1322" i="1" s="1"/>
  <c r="I1322" i="1" s="1"/>
  <c r="G1330" i="1"/>
  <c r="H1330" i="1" s="1"/>
  <c r="G1338" i="1"/>
  <c r="H1338" i="1" s="1"/>
  <c r="G1346" i="1"/>
  <c r="H1346" i="1" s="1"/>
  <c r="G1354" i="1"/>
  <c r="H1354" i="1" s="1"/>
  <c r="I1354" i="1" s="1"/>
  <c r="G1362" i="1"/>
  <c r="H1362" i="1" s="1"/>
  <c r="I1362" i="1" s="1"/>
  <c r="G1374" i="1"/>
  <c r="H1374" i="1" s="1"/>
  <c r="G1378" i="1"/>
  <c r="H1378" i="1" s="1"/>
  <c r="I1378" i="1" s="1"/>
  <c r="G1386" i="1"/>
  <c r="H1386" i="1" s="1"/>
  <c r="I1386" i="1" s="1"/>
  <c r="G1514" i="1"/>
  <c r="H1514" i="1" s="1"/>
  <c r="G1522" i="1"/>
  <c r="H1522" i="1" s="1"/>
  <c r="I1522" i="1" s="1"/>
  <c r="G1530" i="1"/>
  <c r="H1530" i="1" s="1"/>
  <c r="I1530" i="1" s="1"/>
  <c r="G1586" i="1"/>
  <c r="H1586" i="1" s="1"/>
  <c r="I1586" i="1" s="1"/>
  <c r="G1594" i="1"/>
  <c r="H1594" i="1" s="1"/>
  <c r="I1594" i="1" s="1"/>
  <c r="G1618" i="1"/>
  <c r="H1618" i="1" s="1"/>
  <c r="I1618" i="1" s="1"/>
  <c r="G1626" i="1"/>
  <c r="H1626" i="1" s="1"/>
  <c r="I1626" i="1" s="1"/>
  <c r="G1642" i="1"/>
  <c r="H1642" i="1" s="1"/>
  <c r="G1650" i="1"/>
  <c r="H1650" i="1" s="1"/>
  <c r="G1658" i="1"/>
  <c r="H1658" i="1" s="1"/>
  <c r="G1682" i="1"/>
  <c r="H1682" i="1" s="1"/>
  <c r="I1682" i="1" s="1"/>
  <c r="G1690" i="1"/>
  <c r="H1690" i="1" s="1"/>
  <c r="I1690" i="1" s="1"/>
  <c r="G1698" i="1"/>
  <c r="H1698" i="1" s="1"/>
  <c r="I1698" i="1" s="1"/>
  <c r="G1706" i="1"/>
  <c r="H1706" i="1" s="1"/>
  <c r="I1706" i="1" s="1"/>
  <c r="G1738" i="1"/>
  <c r="H1738" i="1" s="1"/>
  <c r="I1738" i="1" s="1"/>
  <c r="G1746" i="1"/>
  <c r="H1746" i="1" s="1"/>
  <c r="I1746" i="1" s="1"/>
  <c r="G1754" i="1"/>
  <c r="H1754" i="1" s="1"/>
  <c r="I1754" i="1" s="1"/>
  <c r="G1762" i="1"/>
  <c r="H1762" i="1" s="1"/>
  <c r="I1762" i="1" s="1"/>
  <c r="G1770" i="1"/>
  <c r="H1770" i="1" s="1"/>
  <c r="I1770" i="1" s="1"/>
  <c r="G561" i="1"/>
  <c r="H561" i="1" s="1"/>
  <c r="I561" i="1" s="1"/>
  <c r="G565" i="1"/>
  <c r="H565" i="1" s="1"/>
  <c r="I565" i="1" s="1"/>
  <c r="G569" i="1"/>
  <c r="H569" i="1" s="1"/>
  <c r="I569" i="1" s="1"/>
  <c r="G577" i="1"/>
  <c r="H577" i="1" s="1"/>
  <c r="I577" i="1" s="1"/>
  <c r="G581" i="1"/>
  <c r="H581" i="1" s="1"/>
  <c r="I581" i="1" s="1"/>
  <c r="G585" i="1"/>
  <c r="H585" i="1" s="1"/>
  <c r="I585" i="1" s="1"/>
  <c r="G593" i="1"/>
  <c r="H593" i="1" s="1"/>
  <c r="I593" i="1" s="1"/>
  <c r="G597" i="1"/>
  <c r="H597" i="1" s="1"/>
  <c r="I597" i="1" s="1"/>
  <c r="G601" i="1"/>
  <c r="H601" i="1" s="1"/>
  <c r="G609" i="1"/>
  <c r="H609" i="1" s="1"/>
  <c r="G617" i="1"/>
  <c r="H617" i="1" s="1"/>
  <c r="G625" i="1"/>
  <c r="H625" i="1" s="1"/>
  <c r="G633" i="1"/>
  <c r="H633" i="1" s="1"/>
  <c r="G641" i="1"/>
  <c r="H641" i="1" s="1"/>
  <c r="I641" i="1" s="1"/>
  <c r="G645" i="1"/>
  <c r="H645" i="1" s="1"/>
  <c r="I645" i="1" s="1"/>
  <c r="G649" i="1"/>
  <c r="H649" i="1" s="1"/>
  <c r="I649" i="1" s="1"/>
  <c r="G657" i="1"/>
  <c r="H657" i="1" s="1"/>
  <c r="I657" i="1" s="1"/>
  <c r="G661" i="1"/>
  <c r="H661" i="1" s="1"/>
  <c r="G665" i="1"/>
  <c r="G673" i="1"/>
  <c r="H673" i="1" s="1"/>
  <c r="G677" i="1"/>
  <c r="G681" i="1"/>
  <c r="H681" i="1" s="1"/>
  <c r="I681" i="1" s="1"/>
  <c r="G689" i="1"/>
  <c r="H689" i="1" s="1"/>
  <c r="I689" i="1" s="1"/>
  <c r="G693" i="1"/>
  <c r="H693" i="1" s="1"/>
  <c r="I693" i="1" s="1"/>
  <c r="G697" i="1"/>
  <c r="H697" i="1" s="1"/>
  <c r="I697" i="1" s="1"/>
  <c r="G705" i="1"/>
  <c r="H705" i="1" s="1"/>
  <c r="I705" i="1" s="1"/>
  <c r="G709" i="1"/>
  <c r="H709" i="1" s="1"/>
  <c r="I709" i="1" s="1"/>
  <c r="G713" i="1"/>
  <c r="H713" i="1" s="1"/>
  <c r="I713" i="1" s="1"/>
  <c r="G721" i="1"/>
  <c r="H721" i="1" s="1"/>
  <c r="I721" i="1" s="1"/>
  <c r="G725" i="1"/>
  <c r="H725" i="1" s="1"/>
  <c r="I725" i="1" s="1"/>
  <c r="G729" i="1"/>
  <c r="H729" i="1" s="1"/>
  <c r="I729" i="1" s="1"/>
  <c r="G737" i="1"/>
  <c r="H737" i="1" s="1"/>
  <c r="I737" i="1" s="1"/>
  <c r="G741" i="1"/>
  <c r="H741" i="1" s="1"/>
  <c r="I741" i="1" s="1"/>
  <c r="G745" i="1"/>
  <c r="H745" i="1" s="1"/>
  <c r="G753" i="1"/>
  <c r="H753" i="1" s="1"/>
  <c r="G757" i="1"/>
  <c r="H757" i="1" s="1"/>
  <c r="G761" i="1"/>
  <c r="H761" i="1" s="1"/>
  <c r="G769" i="1"/>
  <c r="H769" i="1" s="1"/>
  <c r="I769" i="1" s="1"/>
  <c r="G773" i="1"/>
  <c r="H773" i="1" s="1"/>
  <c r="G785" i="1"/>
  <c r="H785" i="1" s="1"/>
  <c r="I785" i="1" s="1"/>
  <c r="G789" i="1"/>
  <c r="H789" i="1" s="1"/>
  <c r="I789" i="1" s="1"/>
  <c r="G793" i="1"/>
  <c r="H793" i="1" s="1"/>
  <c r="I793" i="1" s="1"/>
  <c r="G797" i="1"/>
  <c r="H797" i="1" s="1"/>
  <c r="I797" i="1" s="1"/>
  <c r="G801" i="1"/>
  <c r="H801" i="1" s="1"/>
  <c r="G805" i="1"/>
  <c r="H805" i="1" s="1"/>
  <c r="I805" i="1" s="1"/>
  <c r="G809" i="1"/>
  <c r="H809" i="1" s="1"/>
  <c r="I809" i="1" s="1"/>
  <c r="G813" i="1"/>
  <c r="H813" i="1" s="1"/>
  <c r="I813" i="1" s="1"/>
  <c r="G817" i="1"/>
  <c r="H817" i="1" s="1"/>
  <c r="I817" i="1" s="1"/>
  <c r="G821" i="1"/>
  <c r="H821" i="1" s="1"/>
  <c r="G825" i="1"/>
  <c r="H825" i="1" s="1"/>
  <c r="G829" i="1"/>
  <c r="H829" i="1" s="1"/>
  <c r="G833" i="1"/>
  <c r="H833" i="1" s="1"/>
  <c r="G837" i="1"/>
  <c r="H837" i="1" s="1"/>
  <c r="G841" i="1"/>
  <c r="H841" i="1" s="1"/>
  <c r="G845" i="1"/>
  <c r="H845" i="1" s="1"/>
  <c r="G849" i="1"/>
  <c r="H849" i="1" s="1"/>
  <c r="G853" i="1"/>
  <c r="H853" i="1" s="1"/>
  <c r="G857" i="1"/>
  <c r="H857" i="1" s="1"/>
  <c r="G861" i="1"/>
  <c r="H861" i="1" s="1"/>
  <c r="G865" i="1"/>
  <c r="H865" i="1" s="1"/>
  <c r="G869" i="1"/>
  <c r="H869" i="1" s="1"/>
  <c r="G873" i="1"/>
  <c r="H873" i="1" s="1"/>
  <c r="G877" i="1"/>
  <c r="H877" i="1" s="1"/>
  <c r="G881" i="1"/>
  <c r="H881" i="1" s="1"/>
  <c r="G885" i="1"/>
  <c r="H885" i="1" s="1"/>
  <c r="G889" i="1"/>
  <c r="H889" i="1" s="1"/>
  <c r="I889" i="1" s="1"/>
  <c r="G893" i="1"/>
  <c r="H893" i="1" s="1"/>
  <c r="I893" i="1" s="1"/>
  <c r="G897" i="1"/>
  <c r="H897" i="1" s="1"/>
  <c r="I897" i="1" s="1"/>
  <c r="G901" i="1"/>
  <c r="H901" i="1" s="1"/>
  <c r="I901" i="1" s="1"/>
  <c r="G905" i="1"/>
  <c r="H905" i="1" s="1"/>
  <c r="I905" i="1" s="1"/>
  <c r="G909" i="1"/>
  <c r="H909" i="1" s="1"/>
  <c r="I909" i="1" s="1"/>
  <c r="G913" i="1"/>
  <c r="H913" i="1" s="1"/>
  <c r="G917" i="1"/>
  <c r="H917" i="1" s="1"/>
  <c r="G921" i="1"/>
  <c r="H921" i="1" s="1"/>
  <c r="G925" i="1"/>
  <c r="H925" i="1" s="1"/>
  <c r="G929" i="1"/>
  <c r="H929" i="1" s="1"/>
  <c r="G933" i="1"/>
  <c r="H933" i="1" s="1"/>
  <c r="I933" i="1" s="1"/>
  <c r="G937" i="1"/>
  <c r="H937" i="1" s="1"/>
  <c r="I937" i="1" s="1"/>
  <c r="G941" i="1"/>
  <c r="H941" i="1" s="1"/>
  <c r="I941" i="1" s="1"/>
  <c r="G945" i="1"/>
  <c r="H945" i="1" s="1"/>
  <c r="I945" i="1" s="1"/>
  <c r="G949" i="1"/>
  <c r="H949" i="1" s="1"/>
  <c r="G953" i="1"/>
  <c r="H953" i="1" s="1"/>
  <c r="I953" i="1" s="1"/>
  <c r="G961" i="1"/>
  <c r="H961" i="1" s="1"/>
  <c r="G965" i="1"/>
  <c r="H965" i="1" s="1"/>
  <c r="G969" i="1"/>
  <c r="H969" i="1" s="1"/>
  <c r="G977" i="1"/>
  <c r="H977" i="1" s="1"/>
  <c r="G981" i="1"/>
  <c r="H981" i="1" s="1"/>
  <c r="G985" i="1"/>
  <c r="H985" i="1" s="1"/>
  <c r="G989" i="1"/>
  <c r="H989" i="1" s="1"/>
  <c r="G993" i="1"/>
  <c r="H993" i="1" s="1"/>
  <c r="G997" i="1"/>
  <c r="H997" i="1" s="1"/>
  <c r="G1001" i="1"/>
  <c r="H1001" i="1" s="1"/>
  <c r="G1005" i="1"/>
  <c r="H1005" i="1" s="1"/>
  <c r="G1009" i="1"/>
  <c r="H1009" i="1" s="1"/>
  <c r="G1013" i="1"/>
  <c r="H1013" i="1" s="1"/>
  <c r="G1017" i="1"/>
  <c r="H1017" i="1" s="1"/>
  <c r="G1021" i="1"/>
  <c r="H1021" i="1" s="1"/>
  <c r="G1025" i="1"/>
  <c r="H1025" i="1" s="1"/>
  <c r="G1029" i="1"/>
  <c r="H1029" i="1" s="1"/>
  <c r="G1033" i="1"/>
  <c r="H1033" i="1" s="1"/>
  <c r="G1037" i="1"/>
  <c r="H1037" i="1" s="1"/>
  <c r="G1041" i="1"/>
  <c r="H1041" i="1" s="1"/>
  <c r="G1045" i="1"/>
  <c r="H1045" i="1" s="1"/>
  <c r="I1045" i="1" s="1"/>
  <c r="G1049" i="1"/>
  <c r="H1049" i="1" s="1"/>
  <c r="I1049" i="1" s="1"/>
  <c r="G1053" i="1"/>
  <c r="H1053" i="1" s="1"/>
  <c r="I1053" i="1" s="1"/>
  <c r="G1057" i="1"/>
  <c r="H1057" i="1" s="1"/>
  <c r="I1057" i="1" s="1"/>
  <c r="G1061" i="1"/>
  <c r="H1061" i="1" s="1"/>
  <c r="I1061" i="1" s="1"/>
  <c r="G1065" i="1"/>
  <c r="H1065" i="1" s="1"/>
  <c r="I1065" i="1" s="1"/>
  <c r="G1069" i="1"/>
  <c r="H1069" i="1" s="1"/>
  <c r="G1073" i="1"/>
  <c r="H1073" i="1" s="1"/>
  <c r="G1077" i="1"/>
  <c r="H1077" i="1" s="1"/>
  <c r="I1077" i="1" s="1"/>
  <c r="G1081" i="1"/>
  <c r="H1081" i="1" s="1"/>
  <c r="I1081" i="1" s="1"/>
  <c r="G1085" i="1"/>
  <c r="H1085" i="1" s="1"/>
  <c r="I1085" i="1" s="1"/>
  <c r="G1093" i="1"/>
  <c r="H1093" i="1" s="1"/>
  <c r="G1097" i="1"/>
  <c r="H1097" i="1" s="1"/>
  <c r="G1101" i="1"/>
  <c r="H1101" i="1" s="1"/>
  <c r="G1105" i="1"/>
  <c r="H1105" i="1" s="1"/>
  <c r="I1105" i="1" s="1"/>
  <c r="G1109" i="1"/>
  <c r="H1109" i="1" s="1"/>
  <c r="G1113" i="1"/>
  <c r="H1113" i="1" s="1"/>
  <c r="G1117" i="1"/>
  <c r="H1117" i="1" s="1"/>
  <c r="G1121" i="1"/>
  <c r="H1121" i="1" s="1"/>
  <c r="G1125" i="1"/>
  <c r="H1125" i="1" s="1"/>
  <c r="G1129" i="1"/>
  <c r="H1129" i="1" s="1"/>
  <c r="G1133" i="1"/>
  <c r="H1133" i="1" s="1"/>
  <c r="G1137" i="1"/>
  <c r="H1137" i="1" s="1"/>
  <c r="G1141" i="1"/>
  <c r="H1141" i="1" s="1"/>
  <c r="G1145" i="1"/>
  <c r="H1145" i="1" s="1"/>
  <c r="G1149" i="1"/>
  <c r="H1149" i="1" s="1"/>
  <c r="G1153" i="1"/>
  <c r="H1153" i="1" s="1"/>
  <c r="G1157" i="1"/>
  <c r="H1157" i="1" s="1"/>
  <c r="G1161" i="1"/>
  <c r="H1161" i="1" s="1"/>
  <c r="G1165" i="1"/>
  <c r="H1165" i="1" s="1"/>
  <c r="G1169" i="1"/>
  <c r="H1169" i="1" s="1"/>
  <c r="G1173" i="1"/>
  <c r="H1173" i="1" s="1"/>
  <c r="G1177" i="1"/>
  <c r="H1177" i="1" s="1"/>
  <c r="I1177" i="1" s="1"/>
  <c r="G1181" i="1"/>
  <c r="H1181" i="1" s="1"/>
  <c r="I1181" i="1" s="1"/>
  <c r="G1185" i="1"/>
  <c r="H1185" i="1" s="1"/>
  <c r="I1185" i="1" s="1"/>
  <c r="G1189" i="1"/>
  <c r="H1189" i="1" s="1"/>
  <c r="I1189" i="1" s="1"/>
  <c r="G1193" i="1"/>
  <c r="H1193" i="1" s="1"/>
  <c r="I1193" i="1" s="1"/>
  <c r="G1197" i="1"/>
  <c r="H1197" i="1" s="1"/>
  <c r="I1197" i="1" s="1"/>
  <c r="G1201" i="1"/>
  <c r="H1201" i="1" s="1"/>
  <c r="I1201" i="1" s="1"/>
  <c r="G1205" i="1"/>
  <c r="H1205" i="1" s="1"/>
  <c r="G1209" i="1"/>
  <c r="H1209" i="1" s="1"/>
  <c r="G1213" i="1"/>
  <c r="H1213" i="1" s="1"/>
  <c r="G1217" i="1"/>
  <c r="H1217" i="1" s="1"/>
  <c r="G1221" i="1"/>
  <c r="H1221" i="1" s="1"/>
  <c r="G1225" i="1"/>
  <c r="H1225" i="1" s="1"/>
  <c r="G1229" i="1"/>
  <c r="H1229" i="1" s="1"/>
  <c r="G1233" i="1"/>
  <c r="H1233" i="1" s="1"/>
  <c r="G1237" i="1"/>
  <c r="H1237" i="1" s="1"/>
  <c r="G1241" i="1"/>
  <c r="H1241" i="1" s="1"/>
  <c r="G1245" i="1"/>
  <c r="H1245" i="1" s="1"/>
  <c r="G1253" i="1"/>
  <c r="H1253" i="1" s="1"/>
  <c r="I1253" i="1" s="1"/>
  <c r="G1257" i="1"/>
  <c r="H1257" i="1" s="1"/>
  <c r="G1261" i="1"/>
  <c r="H1261" i="1" s="1"/>
  <c r="G1265" i="1"/>
  <c r="H1265" i="1" s="1"/>
  <c r="G1269" i="1"/>
  <c r="H1269" i="1" s="1"/>
  <c r="G1273" i="1"/>
  <c r="H1273" i="1" s="1"/>
  <c r="G1277" i="1"/>
  <c r="H1277" i="1" s="1"/>
  <c r="G1281" i="1"/>
  <c r="H1281" i="1" s="1"/>
  <c r="G1285" i="1"/>
  <c r="H1285" i="1" s="1"/>
  <c r="G1289" i="1"/>
  <c r="H1289" i="1" s="1"/>
  <c r="G1293" i="1"/>
  <c r="H1293" i="1" s="1"/>
  <c r="G1297" i="1"/>
  <c r="H1297" i="1" s="1"/>
  <c r="G1301" i="1"/>
  <c r="H1301" i="1" s="1"/>
  <c r="G1305" i="1"/>
  <c r="H1305" i="1" s="1"/>
  <c r="I1305" i="1" s="1"/>
  <c r="G1309" i="1"/>
  <c r="H1309" i="1" s="1"/>
  <c r="I1309" i="1" s="1"/>
  <c r="G1313" i="1"/>
  <c r="H1313" i="1" s="1"/>
  <c r="I1313" i="1" s="1"/>
  <c r="G1317" i="1"/>
  <c r="H1317" i="1" s="1"/>
  <c r="I1317" i="1" s="1"/>
  <c r="G1321" i="1"/>
  <c r="H1321" i="1" s="1"/>
  <c r="I1321" i="1" s="1"/>
  <c r="G1325" i="1"/>
  <c r="H1325" i="1" s="1"/>
  <c r="I1325" i="1" s="1"/>
  <c r="G1329" i="1"/>
  <c r="H1329" i="1" s="1"/>
  <c r="G1333" i="1"/>
  <c r="H1333" i="1" s="1"/>
  <c r="G1337" i="1"/>
  <c r="H1337" i="1" s="1"/>
  <c r="G1341" i="1"/>
  <c r="H1341" i="1" s="1"/>
  <c r="G1345" i="1"/>
  <c r="H1345" i="1" s="1"/>
  <c r="G1349" i="1"/>
  <c r="H1349" i="1" s="1"/>
  <c r="G1353" i="1"/>
  <c r="H1353" i="1" s="1"/>
  <c r="G1357" i="1"/>
  <c r="H1357" i="1" s="1"/>
  <c r="I1357" i="1" s="1"/>
  <c r="G1361" i="1"/>
  <c r="H1361" i="1" s="1"/>
  <c r="I1361" i="1" s="1"/>
  <c r="G1365" i="1"/>
  <c r="H1365" i="1" s="1"/>
  <c r="I1365" i="1" s="1"/>
  <c r="G1369" i="1"/>
  <c r="H1369" i="1" s="1"/>
  <c r="I1369" i="1" s="1"/>
  <c r="G1373" i="1"/>
  <c r="H1373" i="1" s="1"/>
  <c r="G1377" i="1"/>
  <c r="H1377" i="1" s="1"/>
  <c r="I1377" i="1" s="1"/>
  <c r="G1381" i="1"/>
  <c r="H1381" i="1" s="1"/>
  <c r="I1381" i="1" s="1"/>
  <c r="G1385" i="1"/>
  <c r="H1385" i="1" s="1"/>
  <c r="I1385" i="1" s="1"/>
  <c r="G1389" i="1"/>
  <c r="H1389" i="1" s="1"/>
  <c r="I1389" i="1" s="1"/>
  <c r="G1393" i="1"/>
  <c r="H1393" i="1" s="1"/>
  <c r="G1397" i="1"/>
  <c r="H1397" i="1" s="1"/>
  <c r="G1401" i="1"/>
  <c r="H1401" i="1" s="1"/>
  <c r="I1401" i="1" s="1"/>
  <c r="G1405" i="1"/>
  <c r="H1405" i="1" s="1"/>
  <c r="G1409" i="1"/>
  <c r="H1409" i="1" s="1"/>
  <c r="G1413" i="1"/>
  <c r="H1413" i="1" s="1"/>
  <c r="G1417" i="1"/>
  <c r="H1417" i="1" s="1"/>
  <c r="G1421" i="1"/>
  <c r="H1421" i="1" s="1"/>
  <c r="G1425" i="1"/>
  <c r="H1425" i="1" s="1"/>
  <c r="I1425" i="1" s="1"/>
  <c r="G1429" i="1"/>
  <c r="H1429" i="1" s="1"/>
  <c r="I1429" i="1" s="1"/>
  <c r="G1433" i="1"/>
  <c r="H1433" i="1" s="1"/>
  <c r="I1433" i="1" s="1"/>
  <c r="G1437" i="1"/>
  <c r="H1437" i="1" s="1"/>
  <c r="I1437" i="1" s="1"/>
  <c r="G1441" i="1"/>
  <c r="H1441" i="1" s="1"/>
  <c r="I1441" i="1" s="1"/>
  <c r="G1445" i="1"/>
  <c r="H1445" i="1" s="1"/>
  <c r="I1445" i="1" s="1"/>
  <c r="G1449" i="1"/>
  <c r="H1449" i="1" s="1"/>
  <c r="I1449" i="1" s="1"/>
  <c r="G1453" i="1"/>
  <c r="H1453" i="1" s="1"/>
  <c r="I1453" i="1" s="1"/>
  <c r="G1457" i="1"/>
  <c r="H1457" i="1" s="1"/>
  <c r="I1457" i="1" s="1"/>
  <c r="G1461" i="1"/>
  <c r="H1461" i="1" s="1"/>
  <c r="I1461" i="1" s="1"/>
  <c r="G1465" i="1"/>
  <c r="H1465" i="1" s="1"/>
  <c r="I1465" i="1" s="1"/>
  <c r="G1469" i="1"/>
  <c r="H1469" i="1" s="1"/>
  <c r="I1469" i="1" s="1"/>
  <c r="G1473" i="1"/>
  <c r="H1473" i="1" s="1"/>
  <c r="I1473" i="1" s="1"/>
  <c r="G1477" i="1"/>
  <c r="H1477" i="1" s="1"/>
  <c r="I1477" i="1" s="1"/>
  <c r="G1481" i="1"/>
  <c r="H1481" i="1" s="1"/>
  <c r="I1481" i="1" s="1"/>
  <c r="G1485" i="1"/>
  <c r="H1485" i="1" s="1"/>
  <c r="I1485" i="1" s="1"/>
  <c r="G1493" i="1"/>
  <c r="H1493" i="1" s="1"/>
  <c r="G1497" i="1"/>
  <c r="H1497" i="1" s="1"/>
  <c r="G1501" i="1"/>
  <c r="H1501" i="1" s="1"/>
  <c r="G1505" i="1"/>
  <c r="H1505" i="1" s="1"/>
  <c r="I1505" i="1" s="1"/>
  <c r="G1509" i="1"/>
  <c r="H1509" i="1" s="1"/>
  <c r="I1509" i="1" s="1"/>
  <c r="G1513" i="1"/>
  <c r="H1513" i="1" s="1"/>
  <c r="G1517" i="1"/>
  <c r="H1517" i="1" s="1"/>
  <c r="G1521" i="1"/>
  <c r="H1521" i="1" s="1"/>
  <c r="I1521" i="1" s="1"/>
  <c r="G1525" i="1"/>
  <c r="H1525" i="1" s="1"/>
  <c r="I1525" i="1" s="1"/>
  <c r="G1529" i="1"/>
  <c r="H1529" i="1" s="1"/>
  <c r="I1529" i="1" s="1"/>
  <c r="G1533" i="1"/>
  <c r="H1533" i="1" s="1"/>
  <c r="I1533" i="1" s="1"/>
  <c r="G1537" i="1"/>
  <c r="H1537" i="1" s="1"/>
  <c r="I1537" i="1" s="1"/>
  <c r="G1541" i="1"/>
  <c r="H1541" i="1" s="1"/>
  <c r="I1541" i="1" s="1"/>
  <c r="G1545" i="1"/>
  <c r="H1545" i="1" s="1"/>
  <c r="I1545" i="1" s="1"/>
  <c r="G1549" i="1"/>
  <c r="H1549" i="1" s="1"/>
  <c r="I1549" i="1" s="1"/>
  <c r="G1557" i="1"/>
  <c r="H1557" i="1" s="1"/>
  <c r="I1557" i="1" s="1"/>
  <c r="G1561" i="1"/>
  <c r="H1561" i="1" s="1"/>
  <c r="I1561" i="1" s="1"/>
  <c r="G1565" i="1"/>
  <c r="H1565" i="1" s="1"/>
  <c r="I1565" i="1" s="1"/>
  <c r="G1569" i="1"/>
  <c r="H1569" i="1" s="1"/>
  <c r="I1569" i="1" s="1"/>
  <c r="G1573" i="1"/>
  <c r="H1573" i="1" s="1"/>
  <c r="I1573" i="1" s="1"/>
  <c r="G1577" i="1"/>
  <c r="H1577" i="1" s="1"/>
  <c r="I1577" i="1" s="1"/>
  <c r="G1581" i="1"/>
  <c r="H1581" i="1" s="1"/>
  <c r="I1581" i="1" s="1"/>
  <c r="G1585" i="1"/>
  <c r="H1585" i="1" s="1"/>
  <c r="I1585" i="1" s="1"/>
  <c r="G1589" i="1"/>
  <c r="H1589" i="1" s="1"/>
  <c r="I1589" i="1" s="1"/>
  <c r="G1593" i="1"/>
  <c r="H1593" i="1" s="1"/>
  <c r="I1593" i="1" s="1"/>
  <c r="G1597" i="1"/>
  <c r="H1597" i="1" s="1"/>
  <c r="I1597" i="1" s="1"/>
  <c r="G1601" i="1"/>
  <c r="H1601" i="1" s="1"/>
  <c r="I1601" i="1" s="1"/>
  <c r="G1605" i="1"/>
  <c r="H1605" i="1" s="1"/>
  <c r="I1605" i="1" s="1"/>
  <c r="G1609" i="1"/>
  <c r="H1609" i="1" s="1"/>
  <c r="I1609" i="1" s="1"/>
  <c r="G1613" i="1"/>
  <c r="H1613" i="1" s="1"/>
  <c r="G1621" i="1"/>
  <c r="H1621" i="1" s="1"/>
  <c r="I1621" i="1" s="1"/>
  <c r="G1625" i="1"/>
  <c r="H1625" i="1" s="1"/>
  <c r="I1625" i="1" s="1"/>
  <c r="G1629" i="1"/>
  <c r="H1629" i="1" s="1"/>
  <c r="I1629" i="1" s="1"/>
  <c r="G1633" i="1"/>
  <c r="H1633" i="1" s="1"/>
  <c r="I1633" i="1" s="1"/>
  <c r="G1637" i="1"/>
  <c r="H1637" i="1" s="1"/>
  <c r="I1637" i="1" s="1"/>
  <c r="G1641" i="1"/>
  <c r="H1641" i="1" s="1"/>
  <c r="G1645" i="1"/>
  <c r="H1645" i="1" s="1"/>
  <c r="G1649" i="1"/>
  <c r="H1649" i="1" s="1"/>
  <c r="G1653" i="1"/>
  <c r="H1653" i="1" s="1"/>
  <c r="G1657" i="1"/>
  <c r="H1657" i="1" s="1"/>
  <c r="G1661" i="1"/>
  <c r="H1661" i="1" s="1"/>
  <c r="G1665" i="1"/>
  <c r="H1665" i="1" s="1"/>
  <c r="I1665" i="1" s="1"/>
  <c r="G1669" i="1"/>
  <c r="H1669" i="1" s="1"/>
  <c r="I1669" i="1" s="1"/>
  <c r="G1673" i="1"/>
  <c r="H1673" i="1" s="1"/>
  <c r="I1673" i="1" s="1"/>
  <c r="G1677" i="1"/>
  <c r="H1677" i="1" s="1"/>
  <c r="I1677" i="1" s="1"/>
  <c r="G1685" i="1"/>
  <c r="H1685" i="1" s="1"/>
  <c r="G1689" i="1"/>
  <c r="H1689" i="1" s="1"/>
  <c r="I1689" i="1" s="1"/>
  <c r="G1693" i="1"/>
  <c r="H1693" i="1" s="1"/>
  <c r="I1693" i="1" s="1"/>
  <c r="G1697" i="1"/>
  <c r="H1697" i="1" s="1"/>
  <c r="I1697" i="1" s="1"/>
  <c r="G1701" i="1"/>
  <c r="H1701" i="1" s="1"/>
  <c r="I1701" i="1" s="1"/>
  <c r="G1705" i="1"/>
  <c r="H1705" i="1" s="1"/>
  <c r="I1705" i="1" s="1"/>
  <c r="G1709" i="1"/>
  <c r="H1709" i="1" s="1"/>
  <c r="I1709" i="1" s="1"/>
  <c r="G1713" i="1"/>
  <c r="H1713" i="1" s="1"/>
  <c r="I1713" i="1" s="1"/>
  <c r="G1717" i="1"/>
  <c r="H1717" i="1" s="1"/>
  <c r="G1721" i="1"/>
  <c r="H1721" i="1" s="1"/>
  <c r="G1725" i="1"/>
  <c r="H1725" i="1" s="1"/>
  <c r="G1729" i="1"/>
  <c r="H1729" i="1" s="1"/>
  <c r="G1733" i="1"/>
  <c r="H1733" i="1" s="1"/>
  <c r="G1737" i="1"/>
  <c r="H1737" i="1" s="1"/>
  <c r="I1737" i="1" s="1"/>
  <c r="G1749" i="1"/>
  <c r="H1749" i="1" s="1"/>
  <c r="I1749" i="1" s="1"/>
  <c r="G1753" i="1"/>
  <c r="H1753" i="1" s="1"/>
  <c r="I1753" i="1" s="1"/>
  <c r="G1757" i="1"/>
  <c r="H1757" i="1" s="1"/>
  <c r="I1757" i="1" s="1"/>
  <c r="G1765" i="1"/>
  <c r="H1765" i="1" s="1"/>
  <c r="I1765" i="1" s="1"/>
  <c r="G1769" i="1"/>
  <c r="H1769" i="1" s="1"/>
  <c r="I1769" i="1" s="1"/>
  <c r="G1773" i="1"/>
  <c r="H1773" i="1" s="1"/>
  <c r="I1773" i="1" s="1"/>
  <c r="G1777" i="1"/>
  <c r="H1777" i="1" s="1"/>
  <c r="I1777" i="1" s="1"/>
  <c r="G1781" i="1"/>
  <c r="H1781" i="1" s="1"/>
  <c r="I1781" i="1" s="1"/>
  <c r="G1785" i="1"/>
  <c r="H1785" i="1" s="1"/>
  <c r="I1785" i="1" s="1"/>
  <c r="G1789" i="1"/>
  <c r="H1789" i="1" s="1"/>
  <c r="I1789" i="1" s="1"/>
  <c r="G1793" i="1"/>
  <c r="H1793" i="1" s="1"/>
  <c r="I1793" i="1" s="1"/>
  <c r="G1797" i="1"/>
  <c r="H1797" i="1" s="1"/>
  <c r="I1797" i="1" s="1"/>
  <c r="G1801" i="1"/>
  <c r="H1801" i="1" s="1"/>
  <c r="I1801" i="1" s="1"/>
  <c r="G1805" i="1"/>
  <c r="H1805" i="1" s="1"/>
  <c r="I1805" i="1" s="1"/>
  <c r="G1817" i="1"/>
  <c r="H1817" i="1" s="1"/>
  <c r="I1817" i="1" s="1"/>
  <c r="G1821" i="1"/>
  <c r="H1821" i="1" s="1"/>
  <c r="I1821" i="1" s="1"/>
  <c r="G1825" i="1"/>
  <c r="H1825" i="1" s="1"/>
  <c r="I1825" i="1" s="1"/>
  <c r="G1829" i="1"/>
  <c r="H1829" i="1" s="1"/>
  <c r="I1829" i="1" s="1"/>
  <c r="G1833" i="1"/>
  <c r="H1833" i="1" s="1"/>
  <c r="I1833" i="1" s="1"/>
  <c r="G1837" i="1"/>
  <c r="H1837" i="1" s="1"/>
  <c r="I1837" i="1" s="1"/>
  <c r="G1841" i="1"/>
  <c r="H1841" i="1" s="1"/>
  <c r="I1841" i="1" s="1"/>
  <c r="G1845" i="1"/>
  <c r="H1845" i="1" s="1"/>
  <c r="I1845" i="1" s="1"/>
  <c r="G1849" i="1"/>
  <c r="H1849" i="1" s="1"/>
  <c r="I1849" i="1" s="1"/>
  <c r="G1853" i="1"/>
  <c r="H1853" i="1" s="1"/>
  <c r="I1853" i="1" s="1"/>
  <c r="G1857" i="1"/>
  <c r="H1857" i="1" s="1"/>
  <c r="I1857" i="1" s="1"/>
  <c r="G1861" i="1"/>
  <c r="H1861" i="1" s="1"/>
  <c r="I1861" i="1" s="1"/>
  <c r="G1865" i="1"/>
  <c r="H1865" i="1" s="1"/>
  <c r="I1865" i="1" s="1"/>
  <c r="G1869" i="1"/>
  <c r="H1869" i="1" s="1"/>
  <c r="I1869" i="1" s="1"/>
  <c r="G1877" i="1"/>
  <c r="H1877" i="1" s="1"/>
  <c r="I1877" i="1" s="1"/>
  <c r="G1885" i="1"/>
  <c r="H1885" i="1" s="1"/>
  <c r="I1885" i="1" s="1"/>
  <c r="G1889" i="1"/>
  <c r="H1889" i="1" s="1"/>
  <c r="I1889" i="1" s="1"/>
  <c r="G1893" i="1"/>
  <c r="H1893" i="1" s="1"/>
  <c r="I1893" i="1" s="1"/>
  <c r="G1897" i="1"/>
  <c r="H1897" i="1" s="1"/>
  <c r="I1897" i="1" s="1"/>
  <c r="G1901" i="1"/>
  <c r="H1901" i="1" s="1"/>
  <c r="I1901" i="1" s="1"/>
  <c r="G1905" i="1"/>
  <c r="H1905" i="1" s="1"/>
  <c r="I1905" i="1" s="1"/>
  <c r="G1909" i="1"/>
  <c r="H1909" i="1" s="1"/>
  <c r="I1909" i="1" s="1"/>
  <c r="G1913" i="1"/>
  <c r="H1913" i="1" s="1"/>
  <c r="I1913" i="1" s="1"/>
  <c r="G1917" i="1"/>
  <c r="H1917" i="1" s="1"/>
  <c r="I1917" i="1" s="1"/>
  <c r="G1921" i="1"/>
  <c r="H1921" i="1" s="1"/>
  <c r="I1921" i="1" s="1"/>
  <c r="G1925" i="1"/>
  <c r="H1925" i="1" s="1"/>
  <c r="I1925" i="1" s="1"/>
  <c r="G1929" i="1"/>
  <c r="H1929" i="1" s="1"/>
  <c r="I1929" i="1" s="1"/>
  <c r="G1933" i="1"/>
  <c r="H1933" i="1" s="1"/>
  <c r="I1933" i="1" s="1"/>
  <c r="G1941" i="1"/>
  <c r="H1941" i="1" s="1"/>
  <c r="I1941" i="1" s="1"/>
  <c r="G1945" i="1"/>
  <c r="H1945" i="1" s="1"/>
  <c r="I1945" i="1" s="1"/>
  <c r="G1949" i="1"/>
  <c r="H1949" i="1" s="1"/>
  <c r="I1949" i="1" s="1"/>
  <c r="G1953" i="1"/>
  <c r="H1953" i="1" s="1"/>
  <c r="I1953" i="1" s="1"/>
  <c r="G1957" i="1"/>
  <c r="H1957" i="1" s="1"/>
  <c r="I1957" i="1" s="1"/>
  <c r="G1961" i="1"/>
  <c r="H1961" i="1" s="1"/>
  <c r="I1961" i="1" s="1"/>
  <c r="G1965" i="1"/>
  <c r="H1965" i="1" s="1"/>
  <c r="I1965" i="1" s="1"/>
  <c r="G1969" i="1"/>
  <c r="H1969" i="1" s="1"/>
  <c r="I1969" i="1" s="1"/>
  <c r="G1973" i="1"/>
  <c r="H1973" i="1" s="1"/>
  <c r="I1973" i="1" s="1"/>
  <c r="G1977" i="1"/>
  <c r="H1977" i="1" s="1"/>
  <c r="I1977" i="1" s="1"/>
  <c r="G1981" i="1"/>
  <c r="H1981" i="1" s="1"/>
  <c r="I1981" i="1" s="1"/>
  <c r="G1985" i="1"/>
  <c r="H1985" i="1" s="1"/>
  <c r="I1985" i="1" s="1"/>
  <c r="G1989" i="1"/>
  <c r="H1989" i="1" s="1"/>
  <c r="I1989" i="1" s="1"/>
  <c r="G1993" i="1"/>
  <c r="H1993" i="1" s="1"/>
  <c r="I1993" i="1" s="1"/>
  <c r="G1997" i="1"/>
  <c r="H1997" i="1" s="1"/>
  <c r="I1997" i="1" s="1"/>
  <c r="G2005" i="1"/>
  <c r="H2005" i="1" s="1"/>
  <c r="I2005" i="1" s="1"/>
  <c r="G2009" i="1"/>
  <c r="H2009" i="1" s="1"/>
  <c r="I2009" i="1" s="1"/>
  <c r="G2013" i="1"/>
  <c r="H2013" i="1" s="1"/>
  <c r="I2013" i="1" s="1"/>
  <c r="G2017" i="1"/>
  <c r="H2017" i="1" s="1"/>
  <c r="I2017" i="1" s="1"/>
  <c r="G2021" i="1"/>
  <c r="H2021" i="1" s="1"/>
  <c r="I2021" i="1" s="1"/>
  <c r="G2025" i="1"/>
  <c r="H2025" i="1" s="1"/>
  <c r="I2025" i="1" s="1"/>
  <c r="G2029" i="1"/>
  <c r="H2029" i="1" s="1"/>
  <c r="I2029" i="1" s="1"/>
  <c r="G2033" i="1"/>
  <c r="H2033" i="1" s="1"/>
  <c r="I2033" i="1" s="1"/>
  <c r="G2037" i="1"/>
  <c r="H2037" i="1" s="1"/>
  <c r="I2037" i="1" s="1"/>
  <c r="G2041" i="1"/>
  <c r="H2041" i="1" s="1"/>
  <c r="I2041" i="1" s="1"/>
  <c r="G2045" i="1"/>
  <c r="H2045" i="1" s="1"/>
  <c r="I2045" i="1" s="1"/>
  <c r="G2049" i="1"/>
  <c r="H2049" i="1" s="1"/>
  <c r="I2049" i="1" s="1"/>
  <c r="G2053" i="1"/>
  <c r="H2053" i="1" s="1"/>
  <c r="I2053" i="1" s="1"/>
  <c r="G2057" i="1"/>
  <c r="H2057" i="1" s="1"/>
  <c r="I2057" i="1" s="1"/>
  <c r="G2061" i="1"/>
  <c r="H2061" i="1" s="1"/>
  <c r="I2061" i="1" s="1"/>
  <c r="G2069" i="1"/>
  <c r="H2069" i="1" s="1"/>
  <c r="I2069" i="1" s="1"/>
  <c r="G2073" i="1"/>
  <c r="H2073" i="1" s="1"/>
  <c r="I2073" i="1" s="1"/>
  <c r="G2077" i="1"/>
  <c r="H2077" i="1" s="1"/>
  <c r="I2077" i="1" s="1"/>
  <c r="G2081" i="1"/>
  <c r="H2081" i="1" s="1"/>
  <c r="I2081" i="1" s="1"/>
  <c r="G2085" i="1"/>
  <c r="H2085" i="1" s="1"/>
  <c r="I2085" i="1" s="1"/>
  <c r="G2089" i="1"/>
  <c r="H2089" i="1" s="1"/>
  <c r="I2089" i="1" s="1"/>
  <c r="G2093" i="1"/>
  <c r="H2093" i="1" s="1"/>
  <c r="I2093" i="1" s="1"/>
  <c r="G2097" i="1"/>
  <c r="H2097" i="1" s="1"/>
  <c r="I2097" i="1" s="1"/>
  <c r="G2101" i="1"/>
  <c r="H2101" i="1" s="1"/>
  <c r="I2101" i="1" s="1"/>
  <c r="G2105" i="1"/>
  <c r="H2105" i="1" s="1"/>
  <c r="I2105" i="1" s="1"/>
  <c r="G2109" i="1"/>
  <c r="H2109" i="1" s="1"/>
  <c r="I2109" i="1" s="1"/>
  <c r="G2113" i="1"/>
  <c r="H2113" i="1" s="1"/>
  <c r="I2113" i="1" s="1"/>
  <c r="G2117" i="1"/>
  <c r="H2117" i="1" s="1"/>
  <c r="I2117" i="1" s="1"/>
  <c r="G2121" i="1"/>
  <c r="H2121" i="1" s="1"/>
  <c r="I2121" i="1" s="1"/>
  <c r="G2125" i="1"/>
  <c r="H2125" i="1" s="1"/>
  <c r="I2125" i="1" s="1"/>
  <c r="G2133" i="1"/>
  <c r="H2133" i="1" s="1"/>
  <c r="I2133" i="1" s="1"/>
  <c r="G2137" i="1"/>
  <c r="H2137" i="1" s="1"/>
  <c r="I2137" i="1" s="1"/>
  <c r="G2141" i="1"/>
  <c r="H2141" i="1" s="1"/>
  <c r="I2141" i="1" s="1"/>
  <c r="G2145" i="1"/>
  <c r="H2145" i="1" s="1"/>
  <c r="I2145" i="1" s="1"/>
  <c r="G2149" i="1"/>
  <c r="H2149" i="1" s="1"/>
  <c r="I2149" i="1" s="1"/>
  <c r="G2153" i="1"/>
  <c r="H2153" i="1" s="1"/>
  <c r="I2153" i="1" s="1"/>
  <c r="G2157" i="1"/>
  <c r="H2157" i="1" s="1"/>
  <c r="I2157" i="1" s="1"/>
  <c r="G2161" i="1"/>
  <c r="H2161" i="1" s="1"/>
  <c r="I2161" i="1" s="1"/>
  <c r="G2165" i="1"/>
  <c r="H2165" i="1" s="1"/>
  <c r="I2165" i="1" s="1"/>
  <c r="G2169" i="1"/>
  <c r="H2169" i="1" s="1"/>
  <c r="I2169" i="1" s="1"/>
  <c r="G2173" i="1"/>
  <c r="H2173" i="1" s="1"/>
  <c r="I2173" i="1" s="1"/>
  <c r="G2177" i="1"/>
  <c r="H2177" i="1" s="1"/>
  <c r="I2177" i="1" s="1"/>
  <c r="G2181" i="1"/>
  <c r="H2181" i="1" s="1"/>
  <c r="I2181" i="1" s="1"/>
  <c r="G2185" i="1"/>
  <c r="H2185" i="1" s="1"/>
  <c r="I2185" i="1" s="1"/>
  <c r="G2189" i="1"/>
  <c r="H2189" i="1" s="1"/>
  <c r="I2189" i="1" s="1"/>
  <c r="G2197" i="1"/>
  <c r="H2197" i="1" s="1"/>
  <c r="I2197" i="1" s="1"/>
  <c r="G2201" i="1"/>
  <c r="H2201" i="1" s="1"/>
  <c r="I2201" i="1" s="1"/>
  <c r="G2205" i="1"/>
  <c r="H2205" i="1" s="1"/>
  <c r="I2205" i="1" s="1"/>
  <c r="G2209" i="1"/>
  <c r="H2209" i="1" s="1"/>
  <c r="I2209" i="1" s="1"/>
  <c r="G2213" i="1"/>
  <c r="H2213" i="1" s="1"/>
  <c r="I2213" i="1" s="1"/>
  <c r="G2217" i="1"/>
  <c r="H2217" i="1" s="1"/>
  <c r="I2217" i="1" s="1"/>
  <c r="G2221" i="1"/>
  <c r="H2221" i="1" s="1"/>
  <c r="I2221" i="1" s="1"/>
  <c r="G2225" i="1"/>
  <c r="H2225" i="1" s="1"/>
  <c r="I2225" i="1" s="1"/>
  <c r="G2229" i="1"/>
  <c r="H2229" i="1" s="1"/>
  <c r="I2229" i="1" s="1"/>
  <c r="G2233" i="1"/>
  <c r="H2233" i="1" s="1"/>
  <c r="I2233" i="1" s="1"/>
  <c r="G2237" i="1"/>
  <c r="H2237" i="1" s="1"/>
  <c r="I2237" i="1" s="1"/>
  <c r="G2241" i="1"/>
  <c r="H2241" i="1" s="1"/>
  <c r="I2241" i="1" s="1"/>
  <c r="G2245" i="1"/>
  <c r="H2245" i="1" s="1"/>
  <c r="I2245" i="1" s="1"/>
  <c r="G2249" i="1"/>
  <c r="H2249" i="1" s="1"/>
  <c r="I2249" i="1" s="1"/>
  <c r="G2253" i="1"/>
  <c r="H2253" i="1" s="1"/>
  <c r="I2253" i="1" s="1"/>
  <c r="G2261" i="1"/>
  <c r="H2261" i="1" s="1"/>
  <c r="I2261" i="1" s="1"/>
  <c r="G2265" i="1"/>
  <c r="H2265" i="1" s="1"/>
  <c r="I2265" i="1" s="1"/>
  <c r="G2269" i="1"/>
  <c r="H2269" i="1" s="1"/>
  <c r="I2269" i="1" s="1"/>
  <c r="G2273" i="1"/>
  <c r="H2273" i="1" s="1"/>
  <c r="I2273" i="1" s="1"/>
  <c r="G2277" i="1"/>
  <c r="H2277" i="1" s="1"/>
  <c r="I2277" i="1" s="1"/>
  <c r="G2281" i="1"/>
  <c r="H2281" i="1" s="1"/>
  <c r="I2281" i="1" s="1"/>
  <c r="G2285" i="1"/>
  <c r="H2285" i="1" s="1"/>
  <c r="I2285" i="1" s="1"/>
  <c r="G2289" i="1"/>
  <c r="H2289" i="1" s="1"/>
  <c r="I2289" i="1" s="1"/>
  <c r="G2293" i="1"/>
  <c r="H2293" i="1" s="1"/>
  <c r="I2293" i="1" s="1"/>
  <c r="G2297" i="1"/>
  <c r="H2297" i="1" s="1"/>
  <c r="I2297" i="1" s="1"/>
  <c r="G2301" i="1"/>
  <c r="H2301" i="1" s="1"/>
  <c r="I2301" i="1" s="1"/>
  <c r="G2305" i="1"/>
  <c r="H2305" i="1" s="1"/>
  <c r="I2305" i="1" s="1"/>
  <c r="G2309" i="1"/>
  <c r="H2309" i="1" s="1"/>
  <c r="I2309" i="1" s="1"/>
  <c r="G2313" i="1"/>
  <c r="H2313" i="1" s="1"/>
  <c r="I2313" i="1" s="1"/>
  <c r="G2317" i="1"/>
  <c r="H2317" i="1" s="1"/>
  <c r="I2317" i="1" s="1"/>
  <c r="G2325" i="1"/>
  <c r="H2325" i="1" s="1"/>
  <c r="I2325" i="1" s="1"/>
  <c r="G2329" i="1"/>
  <c r="H2329" i="1" s="1"/>
  <c r="I2329" i="1" s="1"/>
  <c r="G2333" i="1"/>
  <c r="H2333" i="1" s="1"/>
  <c r="I2333" i="1" s="1"/>
  <c r="G2337" i="1"/>
  <c r="H2337" i="1" s="1"/>
  <c r="I2337" i="1" s="1"/>
  <c r="G2341" i="1"/>
  <c r="H2341" i="1" s="1"/>
  <c r="I2341" i="1" s="1"/>
  <c r="G2345" i="1"/>
  <c r="H2345" i="1" s="1"/>
  <c r="I2345" i="1" s="1"/>
  <c r="G2349" i="1"/>
  <c r="H2349" i="1" s="1"/>
  <c r="I2349" i="1" s="1"/>
  <c r="G2353" i="1"/>
  <c r="H2353" i="1" s="1"/>
  <c r="I2353" i="1" s="1"/>
  <c r="G2357" i="1"/>
  <c r="H2357" i="1" s="1"/>
  <c r="I2357" i="1" s="1"/>
  <c r="G2361" i="1"/>
  <c r="H2361" i="1" s="1"/>
  <c r="I2361" i="1" s="1"/>
  <c r="G2365" i="1"/>
  <c r="H2365" i="1" s="1"/>
  <c r="I2365" i="1" s="1"/>
  <c r="G2369" i="1"/>
  <c r="H2369" i="1" s="1"/>
  <c r="I2369" i="1" s="1"/>
  <c r="G2373" i="1"/>
  <c r="H2373" i="1" s="1"/>
  <c r="I2373" i="1" s="1"/>
  <c r="G2377" i="1"/>
  <c r="H2377" i="1" s="1"/>
  <c r="I2377" i="1" s="1"/>
  <c r="G2381" i="1"/>
  <c r="H2381" i="1" s="1"/>
  <c r="I2381" i="1" s="1"/>
  <c r="G2389" i="1"/>
  <c r="H2389" i="1" s="1"/>
  <c r="I2389" i="1" s="1"/>
  <c r="G2393" i="1"/>
  <c r="H2393" i="1" s="1"/>
  <c r="I2393" i="1" s="1"/>
  <c r="G2397" i="1"/>
  <c r="H2397" i="1" s="1"/>
  <c r="I2397" i="1" s="1"/>
  <c r="G2401" i="1"/>
  <c r="H2401" i="1" s="1"/>
  <c r="I2401" i="1" s="1"/>
  <c r="G2405" i="1"/>
  <c r="H2405" i="1" s="1"/>
  <c r="I2405" i="1" s="1"/>
  <c r="G2409" i="1"/>
  <c r="H2409" i="1" s="1"/>
  <c r="I2409" i="1" s="1"/>
  <c r="G2413" i="1"/>
  <c r="H2413" i="1" s="1"/>
  <c r="I2413" i="1" s="1"/>
  <c r="G2417" i="1"/>
  <c r="H2417" i="1" s="1"/>
  <c r="I2417" i="1" s="1"/>
  <c r="G2421" i="1"/>
  <c r="H2421" i="1" s="1"/>
  <c r="I2421" i="1" s="1"/>
  <c r="G2425" i="1"/>
  <c r="H2425" i="1" s="1"/>
  <c r="I2425" i="1" s="1"/>
  <c r="G2429" i="1"/>
  <c r="H2429" i="1" s="1"/>
  <c r="I2429" i="1" s="1"/>
  <c r="G2433" i="1"/>
  <c r="H2433" i="1" s="1"/>
  <c r="I2433" i="1" s="1"/>
  <c r="G2437" i="1"/>
  <c r="H2437" i="1" s="1"/>
  <c r="I2437" i="1" s="1"/>
  <c r="G2441" i="1"/>
  <c r="H2441" i="1" s="1"/>
  <c r="I2441" i="1" s="1"/>
  <c r="G2445" i="1"/>
  <c r="H2445" i="1" s="1"/>
  <c r="I2445" i="1" s="1"/>
  <c r="G2453" i="1"/>
  <c r="H2453" i="1" s="1"/>
  <c r="I2453" i="1" s="1"/>
  <c r="G2457" i="1"/>
  <c r="H2457" i="1" s="1"/>
  <c r="I2457" i="1" s="1"/>
  <c r="G2461" i="1"/>
  <c r="H2461" i="1" s="1"/>
  <c r="I2461" i="1" s="1"/>
  <c r="G2465" i="1"/>
  <c r="H2465" i="1" s="1"/>
  <c r="I2465" i="1" s="1"/>
  <c r="G2469" i="1"/>
  <c r="H2469" i="1" s="1"/>
  <c r="I2469" i="1" s="1"/>
  <c r="G2473" i="1"/>
  <c r="H2473" i="1" s="1"/>
  <c r="I2473" i="1" s="1"/>
  <c r="G2477" i="1"/>
  <c r="H2477" i="1" s="1"/>
  <c r="I2477" i="1" s="1"/>
  <c r="G2481" i="1"/>
  <c r="H2481" i="1" s="1"/>
  <c r="I2481" i="1" s="1"/>
  <c r="G2485" i="1"/>
  <c r="H2485" i="1" s="1"/>
  <c r="I2485" i="1" s="1"/>
  <c r="G2489" i="1"/>
  <c r="H2489" i="1" s="1"/>
  <c r="I2489" i="1" s="1"/>
  <c r="G2493" i="1"/>
  <c r="H2493" i="1" s="1"/>
  <c r="I2493" i="1" s="1"/>
  <c r="G2497" i="1"/>
  <c r="H2497" i="1" s="1"/>
  <c r="I2497" i="1" s="1"/>
  <c r="G2501" i="1"/>
  <c r="H2501" i="1" s="1"/>
  <c r="I2501" i="1" s="1"/>
  <c r="G2505" i="1"/>
  <c r="H2505" i="1" s="1"/>
  <c r="I2505" i="1" s="1"/>
  <c r="G2509" i="1"/>
  <c r="H2509" i="1" s="1"/>
  <c r="I2509" i="1" s="1"/>
  <c r="G2513" i="1"/>
  <c r="H2513" i="1" s="1"/>
  <c r="I2513" i="1" s="1"/>
  <c r="G2517" i="1"/>
  <c r="H2517" i="1" s="1"/>
  <c r="I2517" i="1" s="1"/>
  <c r="G2521" i="1"/>
  <c r="H2521" i="1" s="1"/>
  <c r="I2521" i="1" s="1"/>
  <c r="G2525" i="1"/>
  <c r="H2525" i="1" s="1"/>
  <c r="I2525" i="1" s="1"/>
  <c r="G2529" i="1"/>
  <c r="H2529" i="1" s="1"/>
  <c r="I2529" i="1" s="1"/>
  <c r="G2537" i="1"/>
  <c r="H2537" i="1" s="1"/>
  <c r="I2537" i="1" s="1"/>
  <c r="G2541" i="1"/>
  <c r="H2541" i="1" s="1"/>
  <c r="I2541" i="1" s="1"/>
  <c r="G2545" i="1"/>
  <c r="H2545" i="1" s="1"/>
  <c r="I2545" i="1" s="1"/>
  <c r="G2549" i="1"/>
  <c r="H2549" i="1" s="1"/>
  <c r="I2549" i="1" s="1"/>
  <c r="G2553" i="1"/>
  <c r="H2553" i="1" s="1"/>
  <c r="I2553" i="1" s="1"/>
  <c r="G2557" i="1"/>
  <c r="H2557" i="1" s="1"/>
  <c r="I2557" i="1" s="1"/>
  <c r="G2561" i="1"/>
  <c r="H2561" i="1" s="1"/>
  <c r="I2561" i="1" s="1"/>
  <c r="G2565" i="1"/>
  <c r="H2565" i="1" s="1"/>
  <c r="I2565" i="1" s="1"/>
  <c r="G2569" i="1"/>
  <c r="H2569" i="1" s="1"/>
  <c r="I2569" i="1" s="1"/>
  <c r="G2573" i="1"/>
  <c r="H2573" i="1" s="1"/>
  <c r="I2573" i="1" s="1"/>
  <c r="G2577" i="1"/>
  <c r="H2577" i="1" s="1"/>
  <c r="I2577" i="1" s="1"/>
  <c r="G2581" i="1"/>
  <c r="H2581" i="1" s="1"/>
  <c r="I2581" i="1" s="1"/>
  <c r="G2585" i="1"/>
  <c r="H2585" i="1" s="1"/>
  <c r="I2585" i="1" s="1"/>
  <c r="G2589" i="1"/>
  <c r="H2589" i="1" s="1"/>
  <c r="I2589" i="1" s="1"/>
  <c r="G2593" i="1"/>
  <c r="H2593" i="1" s="1"/>
  <c r="I2593" i="1" s="1"/>
  <c r="G2597" i="1"/>
  <c r="H2597" i="1" s="1"/>
  <c r="I2597" i="1" s="1"/>
  <c r="G2601" i="1"/>
  <c r="H2601" i="1" s="1"/>
  <c r="I2601" i="1" s="1"/>
  <c r="G2605" i="1"/>
  <c r="H2605" i="1" s="1"/>
  <c r="I2605" i="1" s="1"/>
  <c r="G2609" i="1"/>
  <c r="H2609" i="1" s="1"/>
  <c r="I2609" i="1" s="1"/>
  <c r="G2613" i="1"/>
  <c r="H2613" i="1" s="1"/>
  <c r="I2613" i="1" s="1"/>
  <c r="G2617" i="1"/>
  <c r="H2617" i="1" s="1"/>
  <c r="I2617" i="1" s="1"/>
  <c r="G2621" i="1"/>
  <c r="H2621" i="1" s="1"/>
  <c r="I2621" i="1" s="1"/>
  <c r="G2625" i="1"/>
  <c r="H2625" i="1" s="1"/>
  <c r="I2625" i="1" s="1"/>
  <c r="G2629" i="1"/>
  <c r="H2629" i="1" s="1"/>
  <c r="I2629" i="1" s="1"/>
  <c r="G2633" i="1"/>
  <c r="H2633" i="1" s="1"/>
  <c r="I2633" i="1" s="1"/>
  <c r="G2637" i="1"/>
  <c r="H2637" i="1" s="1"/>
  <c r="I2637" i="1" s="1"/>
  <c r="G2641" i="1"/>
  <c r="H2641" i="1" s="1"/>
  <c r="I2641" i="1" s="1"/>
  <c r="G2645" i="1"/>
  <c r="H2645" i="1" s="1"/>
  <c r="I2645" i="1" s="1"/>
  <c r="G2649" i="1"/>
  <c r="H2649" i="1" s="1"/>
  <c r="I2649" i="1" s="1"/>
  <c r="G2653" i="1"/>
  <c r="H2653" i="1" s="1"/>
  <c r="I2653" i="1" s="1"/>
  <c r="G2657" i="1"/>
  <c r="H2657" i="1" s="1"/>
  <c r="I2657" i="1" s="1"/>
  <c r="G2665" i="1"/>
  <c r="H2665" i="1" s="1"/>
  <c r="I2665" i="1" s="1"/>
  <c r="G2669" i="1"/>
  <c r="H2669" i="1" s="1"/>
  <c r="I2669" i="1" s="1"/>
  <c r="G2673" i="1"/>
  <c r="H2673" i="1" s="1"/>
  <c r="I2673" i="1" s="1"/>
  <c r="G2677" i="1"/>
  <c r="H2677" i="1" s="1"/>
  <c r="I2677" i="1" s="1"/>
  <c r="G2681" i="1"/>
  <c r="H2681" i="1" s="1"/>
  <c r="I2681" i="1" s="1"/>
  <c r="G2685" i="1"/>
  <c r="H2685" i="1" s="1"/>
  <c r="I2685" i="1" s="1"/>
  <c r="G2689" i="1"/>
  <c r="H2689" i="1" s="1"/>
  <c r="I2689" i="1" s="1"/>
  <c r="G2693" i="1"/>
  <c r="H2693" i="1" s="1"/>
  <c r="I2693" i="1" s="1"/>
  <c r="G2697" i="1"/>
  <c r="H2697" i="1" s="1"/>
  <c r="I2697" i="1" s="1"/>
  <c r="G2701" i="1"/>
  <c r="H2701" i="1" s="1"/>
  <c r="I2701" i="1" s="1"/>
  <c r="G2705" i="1"/>
  <c r="H2705" i="1" s="1"/>
  <c r="I2705" i="1" s="1"/>
  <c r="G2709" i="1"/>
  <c r="H2709" i="1" s="1"/>
  <c r="I2709" i="1" s="1"/>
  <c r="G2713" i="1"/>
  <c r="H2713" i="1" s="1"/>
  <c r="I2713" i="1" s="1"/>
  <c r="G2717" i="1"/>
  <c r="H2717" i="1" s="1"/>
  <c r="I2717" i="1" s="1"/>
  <c r="G2721" i="1"/>
  <c r="H2721" i="1" s="1"/>
  <c r="I2721" i="1" s="1"/>
  <c r="G2725" i="1"/>
  <c r="H2725" i="1" s="1"/>
  <c r="I2725" i="1" s="1"/>
  <c r="G2729" i="1"/>
  <c r="H2729" i="1" s="1"/>
  <c r="I2729" i="1" s="1"/>
  <c r="G2733" i="1"/>
  <c r="H2733" i="1" s="1"/>
  <c r="I2733" i="1" s="1"/>
  <c r="G2737" i="1"/>
  <c r="H2737" i="1" s="1"/>
  <c r="I2737" i="1" s="1"/>
  <c r="G2741" i="1"/>
  <c r="H2741" i="1" s="1"/>
  <c r="I2741" i="1" s="1"/>
  <c r="G2745" i="1"/>
  <c r="H2745" i="1" s="1"/>
  <c r="I2745" i="1" s="1"/>
  <c r="G2749" i="1"/>
  <c r="H2749" i="1" s="1"/>
  <c r="I2749" i="1" s="1"/>
  <c r="G2753" i="1"/>
  <c r="H2753" i="1" s="1"/>
  <c r="I2753" i="1" s="1"/>
  <c r="G2757" i="1"/>
  <c r="H2757" i="1" s="1"/>
  <c r="I2757" i="1" s="1"/>
  <c r="G2761" i="1"/>
  <c r="H2761" i="1" s="1"/>
  <c r="I2761" i="1" s="1"/>
  <c r="G2765" i="1"/>
  <c r="H2765" i="1" s="1"/>
  <c r="I2765" i="1" s="1"/>
  <c r="G2769" i="1"/>
  <c r="H2769" i="1" s="1"/>
  <c r="I2769" i="1" s="1"/>
  <c r="G2773" i="1"/>
  <c r="H2773" i="1" s="1"/>
  <c r="I2773" i="1" s="1"/>
  <c r="G2777" i="1"/>
  <c r="H2777" i="1" s="1"/>
  <c r="I2777" i="1" s="1"/>
  <c r="G2781" i="1"/>
  <c r="H2781" i="1" s="1"/>
  <c r="I2781" i="1" s="1"/>
  <c r="G2785" i="1"/>
  <c r="H2785" i="1" s="1"/>
  <c r="I2785" i="1" s="1"/>
  <c r="G2793" i="1"/>
  <c r="H2793" i="1" s="1"/>
  <c r="I2793" i="1" s="1"/>
  <c r="G2797" i="1"/>
  <c r="H2797" i="1" s="1"/>
  <c r="I2797" i="1" s="1"/>
  <c r="G2801" i="1"/>
  <c r="H2801" i="1" s="1"/>
  <c r="I2801" i="1" s="1"/>
  <c r="G2805" i="1"/>
  <c r="H2805" i="1" s="1"/>
  <c r="I2805" i="1" s="1"/>
  <c r="G2809" i="1"/>
  <c r="H2809" i="1" s="1"/>
  <c r="I2809" i="1" s="1"/>
  <c r="G2813" i="1"/>
  <c r="H2813" i="1" s="1"/>
  <c r="I2813" i="1" s="1"/>
  <c r="G2817" i="1"/>
  <c r="H2817" i="1" s="1"/>
  <c r="I2817" i="1" s="1"/>
  <c r="G2821" i="1"/>
  <c r="H2821" i="1" s="1"/>
  <c r="I2821" i="1" s="1"/>
  <c r="G2825" i="1"/>
  <c r="H2825" i="1" s="1"/>
  <c r="I2825" i="1" s="1"/>
  <c r="G2829" i="1"/>
  <c r="H2829" i="1" s="1"/>
  <c r="I2829" i="1" s="1"/>
  <c r="G2833" i="1"/>
  <c r="H2833" i="1" s="1"/>
  <c r="I2833" i="1" s="1"/>
  <c r="G2837" i="1"/>
  <c r="H2837" i="1" s="1"/>
  <c r="I2837" i="1" s="1"/>
  <c r="G2841" i="1"/>
  <c r="H2841" i="1" s="1"/>
  <c r="I2841" i="1" s="1"/>
  <c r="G2845" i="1"/>
  <c r="H2845" i="1" s="1"/>
  <c r="I2845" i="1" s="1"/>
  <c r="G2849" i="1"/>
  <c r="H2849" i="1" s="1"/>
  <c r="I2849" i="1" s="1"/>
  <c r="G2853" i="1"/>
  <c r="H2853" i="1" s="1"/>
  <c r="I2853" i="1" s="1"/>
  <c r="G2857" i="1"/>
  <c r="H2857" i="1" s="1"/>
  <c r="I2857" i="1" s="1"/>
  <c r="G2861" i="1"/>
  <c r="H2861" i="1" s="1"/>
  <c r="I2861" i="1" s="1"/>
  <c r="G2865" i="1"/>
  <c r="H2865" i="1" s="1"/>
  <c r="I2865" i="1" s="1"/>
  <c r="G2869" i="1"/>
  <c r="H2869" i="1" s="1"/>
  <c r="I2869" i="1" s="1"/>
  <c r="G2873" i="1"/>
  <c r="H2873" i="1" s="1"/>
  <c r="I2873" i="1" s="1"/>
  <c r="G2877" i="1"/>
  <c r="H2877" i="1" s="1"/>
  <c r="I2877" i="1" s="1"/>
  <c r="G2881" i="1"/>
  <c r="H2881" i="1" s="1"/>
  <c r="I2881" i="1" s="1"/>
  <c r="G2885" i="1"/>
  <c r="H2885" i="1" s="1"/>
  <c r="I2885" i="1" s="1"/>
  <c r="G2889" i="1"/>
  <c r="H2889" i="1" s="1"/>
  <c r="I2889" i="1" s="1"/>
  <c r="G2893" i="1"/>
  <c r="H2893" i="1" s="1"/>
  <c r="I2893" i="1" s="1"/>
  <c r="G2897" i="1"/>
  <c r="H2897" i="1" s="1"/>
  <c r="I2897" i="1" s="1"/>
  <c r="G2901" i="1"/>
  <c r="H2901" i="1" s="1"/>
  <c r="I2901" i="1" s="1"/>
  <c r="G2905" i="1"/>
  <c r="H2905" i="1" s="1"/>
  <c r="I2905" i="1" s="1"/>
  <c r="G2909" i="1"/>
  <c r="H2909" i="1" s="1"/>
  <c r="I2909" i="1" s="1"/>
  <c r="G2913" i="1"/>
  <c r="H2913" i="1" s="1"/>
  <c r="I2913" i="1" s="1"/>
  <c r="G2917" i="1"/>
  <c r="H2917" i="1" s="1"/>
  <c r="I2917" i="1" s="1"/>
  <c r="G2921" i="1"/>
  <c r="H2921" i="1" s="1"/>
  <c r="I2921" i="1" s="1"/>
  <c r="G2925" i="1"/>
  <c r="H2925" i="1" s="1"/>
  <c r="I2925" i="1" s="1"/>
  <c r="G2929" i="1"/>
  <c r="H2929" i="1" s="1"/>
  <c r="I2929" i="1" s="1"/>
  <c r="G2933" i="1"/>
  <c r="H2933" i="1" s="1"/>
  <c r="I2933" i="1" s="1"/>
  <c r="G2937" i="1"/>
  <c r="H2937" i="1" s="1"/>
  <c r="I2937" i="1" s="1"/>
  <c r="G2941" i="1"/>
  <c r="H2941" i="1" s="1"/>
  <c r="I2941" i="1" s="1"/>
  <c r="G2945" i="1"/>
  <c r="H2945" i="1" s="1"/>
  <c r="I2945" i="1" s="1"/>
  <c r="G2949" i="1"/>
  <c r="H2949" i="1" s="1"/>
  <c r="I2949" i="1" s="1"/>
  <c r="G2953" i="1"/>
  <c r="H2953" i="1" s="1"/>
  <c r="I2953" i="1" s="1"/>
  <c r="G2957" i="1"/>
  <c r="H2957" i="1" s="1"/>
  <c r="I2957" i="1" s="1"/>
  <c r="G2961" i="1"/>
  <c r="H2961" i="1" s="1"/>
  <c r="I2961" i="1" s="1"/>
  <c r="G2965" i="1"/>
  <c r="H2965" i="1" s="1"/>
  <c r="I2965" i="1" s="1"/>
  <c r="G2969" i="1"/>
  <c r="H2969" i="1" s="1"/>
  <c r="I2969" i="1" s="1"/>
  <c r="G2973" i="1"/>
  <c r="H2973" i="1" s="1"/>
  <c r="I2973" i="1" s="1"/>
  <c r="G2977" i="1"/>
  <c r="H2977" i="1" s="1"/>
  <c r="I2977" i="1" s="1"/>
  <c r="G2981" i="1"/>
  <c r="H2981" i="1" s="1"/>
  <c r="I2981" i="1" s="1"/>
  <c r="G2985" i="1"/>
  <c r="H2985" i="1" s="1"/>
  <c r="I2985" i="1" s="1"/>
  <c r="G2989" i="1"/>
  <c r="H2989" i="1" s="1"/>
  <c r="I2989" i="1" s="1"/>
  <c r="G2993" i="1"/>
  <c r="H2993" i="1" s="1"/>
  <c r="I2993" i="1" s="1"/>
  <c r="G2997" i="1"/>
  <c r="H2997" i="1" s="1"/>
  <c r="I2997" i="1" s="1"/>
  <c r="G3005" i="1"/>
  <c r="H3005" i="1" s="1"/>
  <c r="I3005" i="1" s="1"/>
  <c r="G3009" i="1"/>
  <c r="H3009" i="1" s="1"/>
  <c r="I3009" i="1" s="1"/>
  <c r="G3013" i="1"/>
  <c r="H3013" i="1" s="1"/>
  <c r="I3013" i="1" s="1"/>
  <c r="G3017" i="1"/>
  <c r="H3017" i="1" s="1"/>
  <c r="I3017" i="1" s="1"/>
  <c r="G3021" i="1"/>
  <c r="H3021" i="1" s="1"/>
  <c r="I3021" i="1" s="1"/>
  <c r="G3025" i="1"/>
  <c r="H3025" i="1" s="1"/>
  <c r="I3025" i="1" s="1"/>
  <c r="G3029" i="1"/>
  <c r="H3029" i="1" s="1"/>
  <c r="I3029" i="1" s="1"/>
  <c r="G3033" i="1"/>
  <c r="H3033" i="1" s="1"/>
  <c r="I3033" i="1" s="1"/>
  <c r="G3037" i="1"/>
  <c r="H3037" i="1" s="1"/>
  <c r="I3037" i="1" s="1"/>
  <c r="G3041" i="1"/>
  <c r="H3041" i="1" s="1"/>
  <c r="I3041" i="1" s="1"/>
  <c r="G3045" i="1"/>
  <c r="H3045" i="1" s="1"/>
  <c r="I3045" i="1" s="1"/>
  <c r="G3049" i="1"/>
  <c r="H3049" i="1" s="1"/>
  <c r="I3049" i="1" s="1"/>
  <c r="G3053" i="1"/>
  <c r="H3053" i="1" s="1"/>
  <c r="I3053" i="1" s="1"/>
  <c r="G3057" i="1"/>
  <c r="H3057" i="1" s="1"/>
  <c r="I3057" i="1" s="1"/>
  <c r="G3061" i="1"/>
  <c r="H3061" i="1" s="1"/>
  <c r="I3061" i="1" s="1"/>
  <c r="G3065" i="1"/>
  <c r="H3065" i="1" s="1"/>
  <c r="I3065" i="1" s="1"/>
  <c r="G3069" i="1"/>
  <c r="H3069" i="1" s="1"/>
  <c r="I3069" i="1" s="1"/>
  <c r="G3073" i="1"/>
  <c r="H3073" i="1" s="1"/>
  <c r="I3073" i="1" s="1"/>
  <c r="G3077" i="1"/>
  <c r="H3077" i="1" s="1"/>
  <c r="I3077" i="1" s="1"/>
  <c r="G3081" i="1"/>
  <c r="H3081" i="1" s="1"/>
  <c r="I3081" i="1" s="1"/>
  <c r="G3085" i="1"/>
  <c r="H3085" i="1" s="1"/>
  <c r="I3085" i="1" s="1"/>
  <c r="G3089" i="1"/>
  <c r="H3089" i="1" s="1"/>
  <c r="I3089" i="1" s="1"/>
  <c r="G3093" i="1"/>
  <c r="H3093" i="1" s="1"/>
  <c r="I3093" i="1" s="1"/>
  <c r="G3097" i="1"/>
  <c r="H3097" i="1" s="1"/>
  <c r="I3097" i="1" s="1"/>
  <c r="G3101" i="1"/>
  <c r="H3101" i="1" s="1"/>
  <c r="I3101" i="1" s="1"/>
  <c r="G3105" i="1"/>
  <c r="H3105" i="1" s="1"/>
  <c r="I3105" i="1" s="1"/>
  <c r="G3109" i="1"/>
  <c r="H3109" i="1" s="1"/>
  <c r="I3109" i="1" s="1"/>
  <c r="G3113" i="1"/>
  <c r="H3113" i="1" s="1"/>
  <c r="I3113" i="1" s="1"/>
  <c r="G3117" i="1"/>
  <c r="H3117" i="1" s="1"/>
  <c r="I3117" i="1" s="1"/>
  <c r="G3121" i="1"/>
  <c r="H3121" i="1" s="1"/>
  <c r="I3121" i="1" s="1"/>
  <c r="G3125" i="1"/>
  <c r="H3125" i="1" s="1"/>
  <c r="I3125" i="1" s="1"/>
  <c r="G3129" i="1"/>
  <c r="H3129" i="1" s="1"/>
  <c r="I3129" i="1" s="1"/>
  <c r="G3133" i="1"/>
  <c r="H3133" i="1" s="1"/>
  <c r="I3133" i="1" s="1"/>
  <c r="G3137" i="1"/>
  <c r="H3137" i="1" s="1"/>
  <c r="I3137" i="1" s="1"/>
  <c r="G3141" i="1"/>
  <c r="H3141" i="1" s="1"/>
  <c r="I3141" i="1" s="1"/>
  <c r="G3145" i="1"/>
  <c r="H3145" i="1" s="1"/>
  <c r="I3145" i="1" s="1"/>
  <c r="G3149" i="1"/>
  <c r="H3149" i="1" s="1"/>
  <c r="I3149" i="1" s="1"/>
  <c r="G3153" i="1"/>
  <c r="H3153" i="1" s="1"/>
  <c r="I3153" i="1" s="1"/>
  <c r="G3157" i="1"/>
  <c r="H3157" i="1" s="1"/>
  <c r="I3157" i="1" s="1"/>
  <c r="G3161" i="1"/>
  <c r="H3161" i="1" s="1"/>
  <c r="I3161" i="1" s="1"/>
  <c r="G3165" i="1"/>
  <c r="H3165" i="1" s="1"/>
  <c r="I3165" i="1" s="1"/>
  <c r="G3169" i="1"/>
  <c r="H3169" i="1" s="1"/>
  <c r="I3169" i="1" s="1"/>
  <c r="G3173" i="1"/>
  <c r="H3173" i="1" s="1"/>
  <c r="I3173" i="1" s="1"/>
  <c r="G3177" i="1"/>
  <c r="H3177" i="1" s="1"/>
  <c r="I3177" i="1" s="1"/>
  <c r="G3181" i="1"/>
  <c r="H3181" i="1" s="1"/>
  <c r="I3181" i="1" s="1"/>
  <c r="G3185" i="1"/>
  <c r="H3185" i="1" s="1"/>
  <c r="I3185" i="1" s="1"/>
  <c r="G3189" i="1"/>
  <c r="H3189" i="1" s="1"/>
  <c r="I3189" i="1" s="1"/>
  <c r="G3193" i="1"/>
  <c r="H3193" i="1" s="1"/>
  <c r="I3193" i="1" s="1"/>
  <c r="G3197" i="1"/>
  <c r="H3197" i="1" s="1"/>
  <c r="I3197" i="1" s="1"/>
  <c r="G3201" i="1"/>
  <c r="H3201" i="1" s="1"/>
  <c r="I3201" i="1" s="1"/>
  <c r="G3205" i="1"/>
  <c r="H3205" i="1" s="1"/>
  <c r="I3205" i="1" s="1"/>
  <c r="G3209" i="1"/>
  <c r="H3209" i="1" s="1"/>
  <c r="I3209" i="1" s="1"/>
  <c r="G3213" i="1"/>
  <c r="H3213" i="1" s="1"/>
  <c r="I3213" i="1" s="1"/>
  <c r="G3217" i="1"/>
  <c r="H3217" i="1" s="1"/>
  <c r="I3217" i="1" s="1"/>
  <c r="G3221" i="1"/>
  <c r="H3221" i="1" s="1"/>
  <c r="I3221" i="1" s="1"/>
  <c r="G3225" i="1"/>
  <c r="H3225" i="1" s="1"/>
  <c r="I3225" i="1" s="1"/>
  <c r="G3229" i="1"/>
  <c r="H3229" i="1" s="1"/>
  <c r="I3229" i="1" s="1"/>
  <c r="G3233" i="1"/>
  <c r="H3233" i="1" s="1"/>
  <c r="I3233" i="1" s="1"/>
  <c r="G3237" i="1"/>
  <c r="H3237" i="1" s="1"/>
  <c r="I3237" i="1" s="1"/>
  <c r="G3241" i="1"/>
  <c r="H3241" i="1" s="1"/>
  <c r="I3241" i="1" s="1"/>
  <c r="G3245" i="1"/>
  <c r="H3245" i="1" s="1"/>
  <c r="I3245" i="1" s="1"/>
  <c r="G3249" i="1"/>
  <c r="H3249" i="1" s="1"/>
  <c r="I3249" i="1" s="1"/>
  <c r="G3253" i="1"/>
  <c r="H3253" i="1" s="1"/>
  <c r="I3253" i="1" s="1"/>
  <c r="G3261" i="1"/>
  <c r="H3261" i="1" s="1"/>
  <c r="I3261" i="1" s="1"/>
  <c r="G3265" i="1"/>
  <c r="H3265" i="1" s="1"/>
  <c r="I3265" i="1" s="1"/>
  <c r="G3269" i="1"/>
  <c r="H3269" i="1" s="1"/>
  <c r="I3269" i="1" s="1"/>
  <c r="G3273" i="1"/>
  <c r="H3273" i="1" s="1"/>
  <c r="I3273" i="1" s="1"/>
  <c r="G3277" i="1"/>
  <c r="H3277" i="1" s="1"/>
  <c r="I3277" i="1" s="1"/>
  <c r="G3281" i="1"/>
  <c r="H3281" i="1" s="1"/>
  <c r="I3281" i="1" s="1"/>
  <c r="G3285" i="1"/>
  <c r="H3285" i="1" s="1"/>
  <c r="I3285" i="1" s="1"/>
  <c r="G3289" i="1"/>
  <c r="H3289" i="1" s="1"/>
  <c r="I3289" i="1" s="1"/>
  <c r="G3293" i="1"/>
  <c r="H3293" i="1" s="1"/>
  <c r="I3293" i="1" s="1"/>
  <c r="G3297" i="1"/>
  <c r="H3297" i="1" s="1"/>
  <c r="I3297" i="1" s="1"/>
  <c r="G3301" i="1"/>
  <c r="H3301" i="1" s="1"/>
  <c r="I3301" i="1" s="1"/>
  <c r="G3305" i="1"/>
  <c r="H3305" i="1" s="1"/>
  <c r="I3305" i="1" s="1"/>
  <c r="G3309" i="1"/>
  <c r="H3309" i="1" s="1"/>
  <c r="I3309" i="1" s="1"/>
  <c r="G3313" i="1"/>
  <c r="H3313" i="1" s="1"/>
  <c r="I3313" i="1" s="1"/>
  <c r="G3317" i="1"/>
  <c r="H3317" i="1" s="1"/>
  <c r="I3317" i="1" s="1"/>
  <c r="G3321" i="1"/>
  <c r="H3321" i="1" s="1"/>
  <c r="I3321" i="1" s="1"/>
  <c r="G3325" i="1"/>
  <c r="H3325" i="1" s="1"/>
  <c r="I3325" i="1" s="1"/>
  <c r="G3329" i="1"/>
  <c r="H3329" i="1" s="1"/>
  <c r="I3329" i="1" s="1"/>
  <c r="G3333" i="1"/>
  <c r="H3333" i="1" s="1"/>
  <c r="I3333" i="1" s="1"/>
  <c r="G3337" i="1"/>
  <c r="H3337" i="1" s="1"/>
  <c r="I3337" i="1" s="1"/>
  <c r="G3341" i="1"/>
  <c r="H3341" i="1" s="1"/>
  <c r="I3341" i="1" s="1"/>
  <c r="G3345" i="1"/>
  <c r="H3345" i="1" s="1"/>
  <c r="I3345" i="1" s="1"/>
  <c r="G3349" i="1"/>
  <c r="H3349" i="1" s="1"/>
  <c r="I3349" i="1" s="1"/>
  <c r="G3353" i="1"/>
  <c r="H3353" i="1" s="1"/>
  <c r="I3353" i="1" s="1"/>
  <c r="G3357" i="1"/>
  <c r="H3357" i="1" s="1"/>
  <c r="I3357" i="1" s="1"/>
  <c r="G3361" i="1"/>
  <c r="H3361" i="1" s="1"/>
  <c r="I3361" i="1" s="1"/>
  <c r="G3365" i="1"/>
  <c r="H3365" i="1" s="1"/>
  <c r="I3365" i="1" s="1"/>
  <c r="G3369" i="1"/>
  <c r="H3369" i="1" s="1"/>
  <c r="I3369" i="1" s="1"/>
  <c r="G3373" i="1"/>
  <c r="H3373" i="1" s="1"/>
  <c r="I3373" i="1" s="1"/>
  <c r="G3377" i="1"/>
  <c r="H3377" i="1" s="1"/>
  <c r="I3377" i="1" s="1"/>
  <c r="B70" i="1"/>
  <c r="G70" i="1" s="1"/>
  <c r="H70" i="1" s="1"/>
  <c r="I70" i="1" s="1"/>
  <c r="B214" i="1"/>
  <c r="G214" i="1" s="1"/>
  <c r="H214" i="1" s="1"/>
  <c r="I214" i="1" s="1"/>
  <c r="B222" i="1"/>
  <c r="G222" i="1" s="1"/>
  <c r="H222" i="1" s="1"/>
  <c r="I222" i="1" s="1"/>
  <c r="B254" i="1"/>
  <c r="G254" i="1" s="1"/>
  <c r="H254" i="1" s="1"/>
  <c r="I254" i="1" s="1"/>
  <c r="B270" i="1"/>
  <c r="G270" i="1" s="1"/>
  <c r="H270" i="1" s="1"/>
  <c r="I270" i="1" s="1"/>
  <c r="B278" i="1"/>
  <c r="G278" i="1" s="1"/>
  <c r="H278" i="1" s="1"/>
  <c r="I278" i="1" s="1"/>
  <c r="B518" i="1"/>
  <c r="G518" i="1" s="1"/>
  <c r="H518" i="1" s="1"/>
  <c r="I518" i="1" s="1"/>
  <c r="B526" i="1"/>
  <c r="G526" i="1" s="1"/>
  <c r="H526" i="1" s="1"/>
  <c r="I526" i="1" s="1"/>
  <c r="B534" i="1"/>
  <c r="G534" i="1" s="1"/>
  <c r="H534" i="1" s="1"/>
  <c r="I534" i="1" s="1"/>
  <c r="B542" i="1"/>
  <c r="G542" i="1" s="1"/>
  <c r="H542" i="1" s="1"/>
  <c r="I542" i="1" s="1"/>
  <c r="B550" i="1"/>
  <c r="G550" i="1" s="1"/>
  <c r="H550" i="1" s="1"/>
  <c r="I550" i="1" s="1"/>
  <c r="B606" i="1"/>
  <c r="G606" i="1" s="1"/>
  <c r="H606" i="1" s="1"/>
  <c r="B614" i="1"/>
  <c r="G614" i="1" s="1"/>
  <c r="H614" i="1" s="1"/>
  <c r="B630" i="1"/>
  <c r="G630" i="1" s="1"/>
  <c r="H630" i="1" s="1"/>
  <c r="B646" i="1"/>
  <c r="G646" i="1" s="1"/>
  <c r="H646" i="1" s="1"/>
  <c r="I646" i="1" s="1"/>
  <c r="B670" i="1"/>
  <c r="G670" i="1" s="1"/>
  <c r="H670" i="1" s="1"/>
  <c r="B686" i="1"/>
  <c r="G686" i="1" s="1"/>
  <c r="H686" i="1" s="1"/>
  <c r="I686" i="1" s="1"/>
  <c r="B694" i="1"/>
  <c r="G694" i="1" s="1"/>
  <c r="H694" i="1" s="1"/>
  <c r="I694" i="1" s="1"/>
  <c r="B702" i="1"/>
  <c r="G702" i="1" s="1"/>
  <c r="H702" i="1" s="1"/>
  <c r="I702" i="1" s="1"/>
  <c r="B750" i="1"/>
  <c r="G750" i="1" s="1"/>
  <c r="H750" i="1" s="1"/>
  <c r="B758" i="1"/>
  <c r="G758" i="1" s="1"/>
  <c r="H758" i="1" s="1"/>
  <c r="B774" i="1"/>
  <c r="G774" i="1" s="1"/>
  <c r="H774" i="1" s="1"/>
  <c r="B814" i="1"/>
  <c r="G814" i="1" s="1"/>
  <c r="H814" i="1" s="1"/>
  <c r="I814" i="1" s="1"/>
  <c r="B846" i="1"/>
  <c r="G846" i="1" s="1"/>
  <c r="H846" i="1" s="1"/>
  <c r="I846" i="1" s="1"/>
  <c r="B910" i="1"/>
  <c r="G910" i="1" s="1"/>
  <c r="H910" i="1" s="1"/>
  <c r="I910" i="1" s="1"/>
  <c r="B958" i="1"/>
  <c r="G958" i="1" s="1"/>
  <c r="H958" i="1" s="1"/>
  <c r="I958" i="1" s="1"/>
  <c r="B966" i="1"/>
  <c r="G966" i="1" s="1"/>
  <c r="H966" i="1" s="1"/>
  <c r="B974" i="1"/>
  <c r="G974" i="1" s="1"/>
  <c r="H974" i="1" s="1"/>
  <c r="I974" i="1" s="1"/>
  <c r="B1062" i="1"/>
  <c r="G1062" i="1" s="1"/>
  <c r="H1062" i="1" s="1"/>
  <c r="I1062" i="1" s="1"/>
  <c r="B1078" i="1"/>
  <c r="G1078" i="1" s="1"/>
  <c r="H1078" i="1" s="1"/>
  <c r="I1078" i="1" s="1"/>
  <c r="B1086" i="1"/>
  <c r="G1086" i="1" s="1"/>
  <c r="H1086" i="1" s="1"/>
  <c r="I1086" i="1" s="1"/>
  <c r="B1102" i="1"/>
  <c r="G1102" i="1" s="1"/>
  <c r="H1102" i="1" s="1"/>
  <c r="B1118" i="1"/>
  <c r="G1118" i="1" s="1"/>
  <c r="H1118" i="1" s="1"/>
  <c r="B1182" i="1"/>
  <c r="G1182" i="1" s="1"/>
  <c r="H1182" i="1" s="1"/>
  <c r="B1190" i="1"/>
  <c r="G1190" i="1" s="1"/>
  <c r="H1190" i="1" s="1"/>
  <c r="I1190" i="1" s="1"/>
  <c r="B1262" i="1"/>
  <c r="G1262" i="1" s="1"/>
  <c r="H1262" i="1" s="1"/>
  <c r="B1278" i="1"/>
  <c r="G1278" i="1" s="1"/>
  <c r="H1278" i="1" s="1"/>
  <c r="B1286" i="1"/>
  <c r="G1286" i="1" s="1"/>
  <c r="H1286" i="1" s="1"/>
  <c r="B1302" i="1"/>
  <c r="G1302" i="1" s="1"/>
  <c r="H1302" i="1" s="1"/>
  <c r="B1310" i="1"/>
  <c r="G1310" i="1" s="1"/>
  <c r="H1310" i="1" s="1"/>
  <c r="I1310" i="1" s="1"/>
  <c r="B1318" i="1"/>
  <c r="G1318" i="1" s="1"/>
  <c r="H1318" i="1" s="1"/>
  <c r="I1318" i="1" s="1"/>
  <c r="B1326" i="1"/>
  <c r="G1326" i="1" s="1"/>
  <c r="H1326" i="1" s="1"/>
  <c r="I1326" i="1" s="1"/>
  <c r="B1342" i="1"/>
  <c r="G1342" i="1" s="1"/>
  <c r="H1342" i="1" s="1"/>
  <c r="B1350" i="1"/>
  <c r="G1350" i="1" s="1"/>
  <c r="H1350" i="1" s="1"/>
  <c r="B1358" i="1"/>
  <c r="G1358" i="1" s="1"/>
  <c r="H1358" i="1" s="1"/>
  <c r="I1358" i="1" s="1"/>
  <c r="B1366" i="1"/>
  <c r="G1366" i="1" s="1"/>
  <c r="H1366" i="1" s="1"/>
  <c r="I1366" i="1" s="1"/>
  <c r="B1382" i="1"/>
  <c r="G1382" i="1" s="1"/>
  <c r="H1382" i="1" s="1"/>
  <c r="I1382" i="1" s="1"/>
  <c r="B1502" i="1"/>
  <c r="G1502" i="1" s="1"/>
  <c r="H1502" i="1" s="1"/>
  <c r="I1502" i="1" s="1"/>
  <c r="B1518" i="1"/>
  <c r="G1518" i="1" s="1"/>
  <c r="H1518" i="1" s="1"/>
  <c r="I1518" i="1" s="1"/>
  <c r="B1534" i="1"/>
  <c r="G1534" i="1" s="1"/>
  <c r="H1534" i="1" s="1"/>
  <c r="I1534" i="1" s="1"/>
  <c r="B1582" i="1"/>
  <c r="G1582" i="1" s="1"/>
  <c r="H1582" i="1" s="1"/>
  <c r="I1582" i="1" s="1"/>
  <c r="B1598" i="1"/>
  <c r="G1598" i="1" s="1"/>
  <c r="H1598" i="1" s="1"/>
  <c r="I1598" i="1" s="1"/>
  <c r="B1606" i="1"/>
  <c r="G1606" i="1" s="1"/>
  <c r="H1606" i="1" s="1"/>
  <c r="I1606" i="1" s="1"/>
  <c r="B1614" i="1"/>
  <c r="G1614" i="1" s="1"/>
  <c r="H1614" i="1" s="1"/>
  <c r="I1614" i="1" s="1"/>
  <c r="B1622" i="1"/>
  <c r="G1622" i="1" s="1"/>
  <c r="H1622" i="1" s="1"/>
  <c r="I1622" i="1" s="1"/>
  <c r="B1630" i="1"/>
  <c r="G1630" i="1" s="1"/>
  <c r="H1630" i="1" s="1"/>
  <c r="I1630" i="1" s="1"/>
  <c r="B1678" i="1"/>
  <c r="G1678" i="1" s="1"/>
  <c r="H1678" i="1" s="1"/>
  <c r="I1678" i="1" s="1"/>
  <c r="B1694" i="1"/>
  <c r="G1694" i="1" s="1"/>
  <c r="H1694" i="1" s="1"/>
  <c r="I1694" i="1" s="1"/>
  <c r="B1702" i="1"/>
  <c r="G1702" i="1" s="1"/>
  <c r="H1702" i="1" s="1"/>
  <c r="I1702" i="1" s="1"/>
  <c r="B1710" i="1"/>
  <c r="G1710" i="1" s="1"/>
  <c r="H1710" i="1" s="1"/>
  <c r="I1710" i="1" s="1"/>
  <c r="B1742" i="1"/>
  <c r="G1742" i="1" s="1"/>
  <c r="H1742" i="1" s="1"/>
  <c r="I1742" i="1" s="1"/>
  <c r="B1750" i="1"/>
  <c r="G1750" i="1" s="1"/>
  <c r="H1750" i="1" s="1"/>
  <c r="I1750" i="1" s="1"/>
  <c r="B1758" i="1"/>
  <c r="G1758" i="1" s="1"/>
  <c r="H1758" i="1" s="1"/>
  <c r="I1758" i="1" s="1"/>
  <c r="B1766" i="1"/>
  <c r="G1766" i="1" s="1"/>
  <c r="H1766" i="1" s="1"/>
  <c r="I1766" i="1" s="1"/>
  <c r="B1798" i="1"/>
  <c r="G1798" i="1" s="1"/>
  <c r="H1798" i="1" s="1"/>
  <c r="I1798" i="1" s="1"/>
  <c r="B1806" i="1"/>
  <c r="B1822" i="1"/>
  <c r="G1822" i="1" s="1"/>
  <c r="H1822" i="1" s="1"/>
  <c r="I1822" i="1" s="1"/>
  <c r="B1878" i="1"/>
  <c r="B1902" i="1"/>
  <c r="G1902" i="1" s="1"/>
  <c r="H1902" i="1" s="1"/>
  <c r="I1902" i="1" s="1"/>
  <c r="B1910" i="1"/>
  <c r="G1910" i="1" s="1"/>
  <c r="H1910" i="1" s="1"/>
  <c r="I1910" i="1" s="1"/>
  <c r="B1918" i="1"/>
  <c r="G1918" i="1" s="1"/>
  <c r="H1918" i="1" s="1"/>
  <c r="I1918" i="1" s="1"/>
  <c r="B1934" i="1"/>
  <c r="B1950" i="1"/>
  <c r="B1990" i="1"/>
  <c r="B1998" i="1"/>
  <c r="G1998" i="1" s="1"/>
  <c r="H1998" i="1" s="1"/>
  <c r="I1998" i="1" s="1"/>
  <c r="B2006" i="1"/>
  <c r="B2030" i="1"/>
  <c r="B2038" i="1"/>
  <c r="B2046" i="1"/>
  <c r="G2046" i="1" s="1"/>
  <c r="H2046" i="1" s="1"/>
  <c r="I2046" i="1" s="1"/>
  <c r="B2102" i="1"/>
  <c r="B2110" i="1"/>
  <c r="B2118" i="1"/>
  <c r="G2118" i="1" s="1"/>
  <c r="H2118" i="1" s="1"/>
  <c r="I2118" i="1" s="1"/>
  <c r="B2126" i="1"/>
  <c r="G2126" i="1" s="1"/>
  <c r="H2126" i="1" s="1"/>
  <c r="I2126" i="1" s="1"/>
  <c r="B2134" i="1"/>
  <c r="B2142" i="1"/>
  <c r="B2150" i="1"/>
  <c r="G2150" i="1" s="1"/>
  <c r="H2150" i="1" s="1"/>
  <c r="I2150" i="1" s="1"/>
  <c r="B2158" i="1"/>
  <c r="G2158" i="1" s="1"/>
  <c r="H2158" i="1" s="1"/>
  <c r="I2158" i="1" s="1"/>
  <c r="B2174" i="1"/>
  <c r="B2182" i="1"/>
  <c r="B2206" i="1"/>
  <c r="B2222" i="1"/>
  <c r="G2222" i="1" s="1"/>
  <c r="H2222" i="1" s="1"/>
  <c r="I2222" i="1" s="1"/>
  <c r="B2230" i="1"/>
  <c r="B2238" i="1"/>
  <c r="B2270" i="1"/>
  <c r="B2278" i="1"/>
  <c r="G2278" i="1" s="1"/>
  <c r="H2278" i="1" s="1"/>
  <c r="I2278" i="1" s="1"/>
  <c r="B2286" i="1"/>
  <c r="B2294" i="1"/>
  <c r="B2302" i="1"/>
  <c r="G2302" i="1" s="1"/>
  <c r="H2302" i="1" s="1"/>
  <c r="I2302" i="1" s="1"/>
  <c r="B2334" i="1"/>
  <c r="G2334" i="1" s="1"/>
  <c r="H2334" i="1" s="1"/>
  <c r="I2334" i="1" s="1"/>
  <c r="B2342" i="1"/>
  <c r="B2350" i="1"/>
  <c r="B2358" i="1"/>
  <c r="B2470" i="1"/>
  <c r="G2470" i="1" s="1"/>
  <c r="H2470" i="1" s="1"/>
  <c r="I2470" i="1" s="1"/>
  <c r="B2502" i="1"/>
  <c r="B2518" i="1"/>
  <c r="B2534" i="1"/>
  <c r="G2534" i="1" s="1"/>
  <c r="H2534" i="1" s="1"/>
  <c r="I2534" i="1" s="1"/>
  <c r="B2598" i="1"/>
  <c r="G2598" i="1" s="1"/>
  <c r="H2598" i="1" s="1"/>
  <c r="I2598" i="1" s="1"/>
  <c r="B2662" i="1"/>
  <c r="G2662" i="1" s="1"/>
  <c r="H2662" i="1" s="1"/>
  <c r="I2662" i="1" s="1"/>
  <c r="B2694" i="1"/>
  <c r="B2726" i="1"/>
  <c r="G2726" i="1" s="1"/>
  <c r="H2726" i="1" s="1"/>
  <c r="I2726" i="1" s="1"/>
  <c r="B2790" i="1"/>
  <c r="G2790" i="1" s="1"/>
  <c r="H2790" i="1" s="1"/>
  <c r="I2790" i="1" s="1"/>
  <c r="B2886" i="1"/>
  <c r="B2902" i="1"/>
  <c r="B3206" i="1"/>
  <c r="G3206" i="1" s="1"/>
  <c r="H3206" i="1" s="1"/>
  <c r="I3206" i="1" s="1"/>
  <c r="B3254" i="1"/>
  <c r="G3254" i="1" s="1"/>
  <c r="H3254" i="1" s="1"/>
  <c r="I3254" i="1" s="1"/>
  <c r="B3270" i="1"/>
  <c r="B3286" i="1"/>
  <c r="B3302" i="1"/>
  <c r="B3318" i="1"/>
  <c r="G3318" i="1" s="1"/>
  <c r="H3318" i="1" s="1"/>
  <c r="I3318" i="1" s="1"/>
  <c r="B3334" i="1"/>
  <c r="B3382" i="1"/>
  <c r="B3398" i="1"/>
  <c r="B3414" i="1"/>
  <c r="G3414" i="1" s="1"/>
  <c r="H3414" i="1" s="1"/>
  <c r="I3414" i="1" s="1"/>
  <c r="B3430" i="1"/>
  <c r="B3446" i="1"/>
  <c r="B3494" i="1"/>
  <c r="B3574" i="1"/>
  <c r="G3574" i="1" s="1"/>
  <c r="H3574" i="1" s="1"/>
  <c r="I3574" i="1" s="1"/>
  <c r="B3590" i="1"/>
  <c r="B3606" i="1"/>
  <c r="B3622" i="1"/>
  <c r="B3654" i="1"/>
  <c r="G3654" i="1" s="1"/>
  <c r="H3654" i="1" s="1"/>
  <c r="I3654" i="1" s="1"/>
  <c r="B3670" i="1"/>
  <c r="G1778" i="1"/>
  <c r="H1778" i="1" s="1"/>
  <c r="I1778" i="1" s="1"/>
  <c r="G1786" i="1"/>
  <c r="H1786" i="1" s="1"/>
  <c r="I1786" i="1" s="1"/>
  <c r="G1794" i="1"/>
  <c r="H1794" i="1" s="1"/>
  <c r="I1794" i="1" s="1"/>
  <c r="G1802" i="1"/>
  <c r="H1802" i="1" s="1"/>
  <c r="I1802" i="1" s="1"/>
  <c r="G1806" i="1"/>
  <c r="H1806" i="1" s="1"/>
  <c r="I1806" i="1" s="1"/>
  <c r="G1810" i="1"/>
  <c r="H1810" i="1" s="1"/>
  <c r="I1810" i="1" s="1"/>
  <c r="G1818" i="1"/>
  <c r="H1818" i="1" s="1"/>
  <c r="I1818" i="1" s="1"/>
  <c r="G1834" i="1"/>
  <c r="H1834" i="1" s="1"/>
  <c r="I1834" i="1" s="1"/>
  <c r="G1850" i="1"/>
  <c r="H1850" i="1" s="1"/>
  <c r="I1850" i="1" s="1"/>
  <c r="G1866" i="1"/>
  <c r="H1866" i="1" s="1"/>
  <c r="I1866" i="1" s="1"/>
  <c r="G1874" i="1"/>
  <c r="H1874" i="1" s="1"/>
  <c r="I1874" i="1" s="1"/>
  <c r="G1878" i="1"/>
  <c r="H1878" i="1" s="1"/>
  <c r="I1878" i="1" s="1"/>
  <c r="G1882" i="1"/>
  <c r="H1882" i="1" s="1"/>
  <c r="I1882" i="1" s="1"/>
  <c r="G1898" i="1"/>
  <c r="H1898" i="1" s="1"/>
  <c r="I1898" i="1" s="1"/>
  <c r="G1906" i="1"/>
  <c r="H1906" i="1" s="1"/>
  <c r="I1906" i="1" s="1"/>
  <c r="G1914" i="1"/>
  <c r="H1914" i="1" s="1"/>
  <c r="I1914" i="1" s="1"/>
  <c r="G1930" i="1"/>
  <c r="H1930" i="1" s="1"/>
  <c r="I1930" i="1" s="1"/>
  <c r="G1934" i="1"/>
  <c r="H1934" i="1" s="1"/>
  <c r="I1934" i="1" s="1"/>
  <c r="G1946" i="1"/>
  <c r="H1946" i="1" s="1"/>
  <c r="I1946" i="1" s="1"/>
  <c r="G1950" i="1"/>
  <c r="H1950" i="1" s="1"/>
  <c r="I1950" i="1" s="1"/>
  <c r="G1954" i="1"/>
  <c r="H1954" i="1" s="1"/>
  <c r="I1954" i="1" s="1"/>
  <c r="G1962" i="1"/>
  <c r="H1962" i="1" s="1"/>
  <c r="I1962" i="1" s="1"/>
  <c r="G1978" i="1"/>
  <c r="H1978" i="1" s="1"/>
  <c r="I1978" i="1" s="1"/>
  <c r="G1986" i="1"/>
  <c r="H1986" i="1" s="1"/>
  <c r="I1986" i="1" s="1"/>
  <c r="G1990" i="1"/>
  <c r="H1990" i="1" s="1"/>
  <c r="I1990" i="1" s="1"/>
  <c r="G1994" i="1"/>
  <c r="H1994" i="1" s="1"/>
  <c r="I1994" i="1" s="1"/>
  <c r="G2002" i="1"/>
  <c r="H2002" i="1" s="1"/>
  <c r="I2002" i="1" s="1"/>
  <c r="G2006" i="1"/>
  <c r="H2006" i="1" s="1"/>
  <c r="I2006" i="1" s="1"/>
  <c r="G2010" i="1"/>
  <c r="H2010" i="1" s="1"/>
  <c r="I2010" i="1" s="1"/>
  <c r="G2026" i="1"/>
  <c r="H2026" i="1" s="1"/>
  <c r="I2026" i="1" s="1"/>
  <c r="G2030" i="1"/>
  <c r="H2030" i="1" s="1"/>
  <c r="I2030" i="1" s="1"/>
  <c r="G2034" i="1"/>
  <c r="H2034" i="1" s="1"/>
  <c r="I2034" i="1" s="1"/>
  <c r="G2038" i="1"/>
  <c r="H2038" i="1" s="1"/>
  <c r="I2038" i="1" s="1"/>
  <c r="G2042" i="1"/>
  <c r="H2042" i="1" s="1"/>
  <c r="I2042" i="1" s="1"/>
  <c r="G2058" i="1"/>
  <c r="H2058" i="1" s="1"/>
  <c r="I2058" i="1" s="1"/>
  <c r="G2074" i="1"/>
  <c r="H2074" i="1" s="1"/>
  <c r="I2074" i="1" s="1"/>
  <c r="G2090" i="1"/>
  <c r="H2090" i="1" s="1"/>
  <c r="I2090" i="1" s="1"/>
  <c r="G2098" i="1"/>
  <c r="H2098" i="1" s="1"/>
  <c r="I2098" i="1" s="1"/>
  <c r="G2102" i="1"/>
  <c r="H2102" i="1" s="1"/>
  <c r="I2102" i="1" s="1"/>
  <c r="G2106" i="1"/>
  <c r="H2106" i="1" s="1"/>
  <c r="I2106" i="1" s="1"/>
  <c r="G2110" i="1"/>
  <c r="H2110" i="1" s="1"/>
  <c r="I2110" i="1" s="1"/>
  <c r="G2114" i="1"/>
  <c r="H2114" i="1" s="1"/>
  <c r="I2114" i="1" s="1"/>
  <c r="G2122" i="1"/>
  <c r="H2122" i="1" s="1"/>
  <c r="I2122" i="1" s="1"/>
  <c r="G2130" i="1"/>
  <c r="H2130" i="1" s="1"/>
  <c r="I2130" i="1" s="1"/>
  <c r="G2134" i="1"/>
  <c r="H2134" i="1" s="1"/>
  <c r="I2134" i="1" s="1"/>
  <c r="G2138" i="1"/>
  <c r="H2138" i="1" s="1"/>
  <c r="I2138" i="1" s="1"/>
  <c r="G2142" i="1"/>
  <c r="H2142" i="1" s="1"/>
  <c r="I2142" i="1" s="1"/>
  <c r="G2146" i="1"/>
  <c r="H2146" i="1" s="1"/>
  <c r="I2146" i="1" s="1"/>
  <c r="G2154" i="1"/>
  <c r="H2154" i="1" s="1"/>
  <c r="I2154" i="1" s="1"/>
  <c r="G2162" i="1"/>
  <c r="H2162" i="1" s="1"/>
  <c r="I2162" i="1" s="1"/>
  <c r="G2166" i="1"/>
  <c r="H2166" i="1" s="1"/>
  <c r="I2166" i="1" s="1"/>
  <c r="G2170" i="1"/>
  <c r="H2170" i="1" s="1"/>
  <c r="I2170" i="1" s="1"/>
  <c r="G2174" i="1"/>
  <c r="H2174" i="1" s="1"/>
  <c r="I2174" i="1" s="1"/>
  <c r="G2178" i="1"/>
  <c r="H2178" i="1" s="1"/>
  <c r="I2178" i="1" s="1"/>
  <c r="G2182" i="1"/>
  <c r="H2182" i="1" s="1"/>
  <c r="I2182" i="1" s="1"/>
  <c r="G2186" i="1"/>
  <c r="H2186" i="1" s="1"/>
  <c r="I2186" i="1" s="1"/>
  <c r="G2190" i="1"/>
  <c r="H2190" i="1" s="1"/>
  <c r="I2190" i="1" s="1"/>
  <c r="G2202" i="1"/>
  <c r="H2202" i="1" s="1"/>
  <c r="I2202" i="1" s="1"/>
  <c r="G2206" i="1"/>
  <c r="H2206" i="1" s="1"/>
  <c r="I2206" i="1" s="1"/>
  <c r="G2210" i="1"/>
  <c r="H2210" i="1" s="1"/>
  <c r="I2210" i="1" s="1"/>
  <c r="G2214" i="1"/>
  <c r="H2214" i="1" s="1"/>
  <c r="I2214" i="1" s="1"/>
  <c r="G2218" i="1"/>
  <c r="H2218" i="1" s="1"/>
  <c r="I2218" i="1" s="1"/>
  <c r="G2226" i="1"/>
  <c r="H2226" i="1" s="1"/>
  <c r="I2226" i="1" s="1"/>
  <c r="G2230" i="1"/>
  <c r="H2230" i="1" s="1"/>
  <c r="I2230" i="1" s="1"/>
  <c r="G2234" i="1"/>
  <c r="H2234" i="1" s="1"/>
  <c r="I2234" i="1" s="1"/>
  <c r="G2238" i="1"/>
  <c r="H2238" i="1" s="1"/>
  <c r="I2238" i="1" s="1"/>
  <c r="G2246" i="1"/>
  <c r="H2246" i="1" s="1"/>
  <c r="I2246" i="1" s="1"/>
  <c r="G2250" i="1"/>
  <c r="H2250" i="1" s="1"/>
  <c r="I2250" i="1" s="1"/>
  <c r="G2254" i="1"/>
  <c r="H2254" i="1" s="1"/>
  <c r="I2254" i="1" s="1"/>
  <c r="G2266" i="1"/>
  <c r="H2266" i="1" s="1"/>
  <c r="I2266" i="1" s="1"/>
  <c r="G2270" i="1"/>
  <c r="H2270" i="1" s="1"/>
  <c r="I2270" i="1" s="1"/>
  <c r="G2282" i="1"/>
  <c r="H2282" i="1" s="1"/>
  <c r="I2282" i="1" s="1"/>
  <c r="G2286" i="1"/>
  <c r="H2286" i="1" s="1"/>
  <c r="I2286" i="1" s="1"/>
  <c r="G2294" i="1"/>
  <c r="H2294" i="1" s="1"/>
  <c r="I2294" i="1" s="1"/>
  <c r="G2298" i="1"/>
  <c r="H2298" i="1" s="1"/>
  <c r="I2298" i="1" s="1"/>
  <c r="G2314" i="1"/>
  <c r="H2314" i="1" s="1"/>
  <c r="I2314" i="1" s="1"/>
  <c r="G2318" i="1"/>
  <c r="H2318" i="1" s="1"/>
  <c r="I2318" i="1" s="1"/>
  <c r="G2326" i="1"/>
  <c r="H2326" i="1" s="1"/>
  <c r="I2326" i="1" s="1"/>
  <c r="G2330" i="1"/>
  <c r="H2330" i="1" s="1"/>
  <c r="I2330" i="1" s="1"/>
  <c r="G2338" i="1"/>
  <c r="H2338" i="1" s="1"/>
  <c r="I2338" i="1" s="1"/>
  <c r="G2342" i="1"/>
  <c r="H2342" i="1" s="1"/>
  <c r="I2342" i="1" s="1"/>
  <c r="G2346" i="1"/>
  <c r="H2346" i="1" s="1"/>
  <c r="I2346" i="1" s="1"/>
  <c r="G2350" i="1"/>
  <c r="H2350" i="1" s="1"/>
  <c r="I2350" i="1" s="1"/>
  <c r="G2354" i="1"/>
  <c r="H2354" i="1" s="1"/>
  <c r="I2354" i="1" s="1"/>
  <c r="G2358" i="1"/>
  <c r="H2358" i="1" s="1"/>
  <c r="I2358" i="1" s="1"/>
  <c r="G2362" i="1"/>
  <c r="H2362" i="1" s="1"/>
  <c r="I2362" i="1" s="1"/>
  <c r="G2366" i="1"/>
  <c r="H2366" i="1" s="1"/>
  <c r="I2366" i="1" s="1"/>
  <c r="G2374" i="1"/>
  <c r="H2374" i="1" s="1"/>
  <c r="I2374" i="1" s="1"/>
  <c r="G2378" i="1"/>
  <c r="H2378" i="1" s="1"/>
  <c r="I2378" i="1" s="1"/>
  <c r="G2382" i="1"/>
  <c r="H2382" i="1" s="1"/>
  <c r="I2382" i="1" s="1"/>
  <c r="G2390" i="1"/>
  <c r="H2390" i="1" s="1"/>
  <c r="I2390" i="1" s="1"/>
  <c r="G2394" i="1"/>
  <c r="H2394" i="1" s="1"/>
  <c r="I2394" i="1" s="1"/>
  <c r="G2410" i="1"/>
  <c r="H2410" i="1" s="1"/>
  <c r="I2410" i="1" s="1"/>
  <c r="G2430" i="1"/>
  <c r="H2430" i="1" s="1"/>
  <c r="I2430" i="1" s="1"/>
  <c r="G2462" i="1"/>
  <c r="H2462" i="1" s="1"/>
  <c r="I2462" i="1" s="1"/>
  <c r="G2478" i="1"/>
  <c r="H2478" i="1" s="1"/>
  <c r="I2478" i="1" s="1"/>
  <c r="G2494" i="1"/>
  <c r="H2494" i="1" s="1"/>
  <c r="I2494" i="1" s="1"/>
  <c r="G2502" i="1"/>
  <c r="H2502" i="1" s="1"/>
  <c r="I2502" i="1" s="1"/>
  <c r="G2510" i="1"/>
  <c r="H2510" i="1" s="1"/>
  <c r="I2510" i="1" s="1"/>
  <c r="G2518" i="1"/>
  <c r="H2518" i="1" s="1"/>
  <c r="I2518" i="1" s="1"/>
  <c r="G2526" i="1"/>
  <c r="H2526" i="1" s="1"/>
  <c r="I2526" i="1" s="1"/>
  <c r="G2530" i="1"/>
  <c r="H2530" i="1" s="1"/>
  <c r="I2530" i="1" s="1"/>
  <c r="G2542" i="1"/>
  <c r="H2542" i="1" s="1"/>
  <c r="I2542" i="1" s="1"/>
  <c r="G2558" i="1"/>
  <c r="H2558" i="1" s="1"/>
  <c r="I2558" i="1" s="1"/>
  <c r="G2574" i="1"/>
  <c r="H2574" i="1" s="1"/>
  <c r="I2574" i="1" s="1"/>
  <c r="G2590" i="1"/>
  <c r="H2590" i="1" s="1"/>
  <c r="I2590" i="1" s="1"/>
  <c r="G2606" i="1"/>
  <c r="H2606" i="1" s="1"/>
  <c r="I2606" i="1" s="1"/>
  <c r="G2622" i="1"/>
  <c r="H2622" i="1" s="1"/>
  <c r="I2622" i="1" s="1"/>
  <c r="G2626" i="1"/>
  <c r="H2626" i="1" s="1"/>
  <c r="I2626" i="1" s="1"/>
  <c r="G2630" i="1"/>
  <c r="H2630" i="1" s="1"/>
  <c r="I2630" i="1" s="1"/>
  <c r="G2638" i="1"/>
  <c r="H2638" i="1" s="1"/>
  <c r="I2638" i="1" s="1"/>
  <c r="G2654" i="1"/>
  <c r="H2654" i="1" s="1"/>
  <c r="I2654" i="1" s="1"/>
  <c r="G2658" i="1"/>
  <c r="H2658" i="1" s="1"/>
  <c r="I2658" i="1" s="1"/>
  <c r="G2670" i="1"/>
  <c r="H2670" i="1" s="1"/>
  <c r="I2670" i="1" s="1"/>
  <c r="G2686" i="1"/>
  <c r="H2686" i="1" s="1"/>
  <c r="I2686" i="1" s="1"/>
  <c r="G2694" i="1"/>
  <c r="H2694" i="1" s="1"/>
  <c r="I2694" i="1" s="1"/>
  <c r="G2718" i="1"/>
  <c r="H2718" i="1" s="1"/>
  <c r="I2718" i="1" s="1"/>
  <c r="G2734" i="1"/>
  <c r="H2734" i="1" s="1"/>
  <c r="I2734" i="1" s="1"/>
  <c r="G2738" i="1"/>
  <c r="H2738" i="1" s="1"/>
  <c r="I2738" i="1" s="1"/>
  <c r="G2742" i="1"/>
  <c r="H2742" i="1" s="1"/>
  <c r="I2742" i="1" s="1"/>
  <c r="G2746" i="1"/>
  <c r="H2746" i="1" s="1"/>
  <c r="I2746" i="1" s="1"/>
  <c r="G2750" i="1"/>
  <c r="H2750" i="1" s="1"/>
  <c r="I2750" i="1" s="1"/>
  <c r="G2754" i="1"/>
  <c r="H2754" i="1" s="1"/>
  <c r="I2754" i="1" s="1"/>
  <c r="G2766" i="1"/>
  <c r="H2766" i="1" s="1"/>
  <c r="I2766" i="1" s="1"/>
  <c r="G2770" i="1"/>
  <c r="H2770" i="1" s="1"/>
  <c r="I2770" i="1" s="1"/>
  <c r="G2774" i="1"/>
  <c r="H2774" i="1" s="1"/>
  <c r="I2774" i="1" s="1"/>
  <c r="G2782" i="1"/>
  <c r="H2782" i="1" s="1"/>
  <c r="I2782" i="1" s="1"/>
  <c r="G2786" i="1"/>
  <c r="H2786" i="1" s="1"/>
  <c r="I2786" i="1" s="1"/>
  <c r="G2794" i="1"/>
  <c r="H2794" i="1" s="1"/>
  <c r="I2794" i="1" s="1"/>
  <c r="G2802" i="1"/>
  <c r="H2802" i="1" s="1"/>
  <c r="I2802" i="1" s="1"/>
  <c r="G2814" i="1"/>
  <c r="H2814" i="1" s="1"/>
  <c r="I2814" i="1" s="1"/>
  <c r="G2818" i="1"/>
  <c r="H2818" i="1" s="1"/>
  <c r="I2818" i="1" s="1"/>
  <c r="G2846" i="1"/>
  <c r="H2846" i="1" s="1"/>
  <c r="I2846" i="1" s="1"/>
  <c r="G2878" i="1"/>
  <c r="H2878" i="1" s="1"/>
  <c r="I2878" i="1" s="1"/>
  <c r="G2886" i="1"/>
  <c r="H2886" i="1" s="1"/>
  <c r="I2886" i="1" s="1"/>
  <c r="G2894" i="1"/>
  <c r="H2894" i="1" s="1"/>
  <c r="I2894" i="1" s="1"/>
  <c r="G2902" i="1"/>
  <c r="H2902" i="1" s="1"/>
  <c r="I2902" i="1" s="1"/>
  <c r="G2910" i="1"/>
  <c r="H2910" i="1" s="1"/>
  <c r="I2910" i="1" s="1"/>
  <c r="G2942" i="1"/>
  <c r="H2942" i="1" s="1"/>
  <c r="I2942" i="1" s="1"/>
  <c r="G2974" i="1"/>
  <c r="H2974" i="1" s="1"/>
  <c r="I2974" i="1" s="1"/>
  <c r="G3006" i="1"/>
  <c r="H3006" i="1" s="1"/>
  <c r="I3006" i="1" s="1"/>
  <c r="G3038" i="1"/>
  <c r="H3038" i="1" s="1"/>
  <c r="I3038" i="1" s="1"/>
  <c r="G3070" i="1"/>
  <c r="H3070" i="1" s="1"/>
  <c r="I3070" i="1" s="1"/>
  <c r="G3102" i="1"/>
  <c r="H3102" i="1" s="1"/>
  <c r="I3102" i="1" s="1"/>
  <c r="G3134" i="1"/>
  <c r="H3134" i="1" s="1"/>
  <c r="I3134" i="1" s="1"/>
  <c r="G3166" i="1"/>
  <c r="H3166" i="1" s="1"/>
  <c r="I3166" i="1" s="1"/>
  <c r="G3198" i="1"/>
  <c r="H3198" i="1" s="1"/>
  <c r="I3198" i="1" s="1"/>
  <c r="G3214" i="1"/>
  <c r="H3214" i="1" s="1"/>
  <c r="I3214" i="1" s="1"/>
  <c r="G3230" i="1"/>
  <c r="H3230" i="1" s="1"/>
  <c r="I3230" i="1" s="1"/>
  <c r="G3262" i="1"/>
  <c r="H3262" i="1" s="1"/>
  <c r="I3262" i="1" s="1"/>
  <c r="G3270" i="1"/>
  <c r="H3270" i="1" s="1"/>
  <c r="I3270" i="1" s="1"/>
  <c r="G3278" i="1"/>
  <c r="H3278" i="1" s="1"/>
  <c r="I3278" i="1" s="1"/>
  <c r="G3286" i="1"/>
  <c r="H3286" i="1" s="1"/>
  <c r="I3286" i="1" s="1"/>
  <c r="G3294" i="1"/>
  <c r="H3294" i="1" s="1"/>
  <c r="I3294" i="1" s="1"/>
  <c r="G3302" i="1"/>
  <c r="H3302" i="1" s="1"/>
  <c r="I3302" i="1" s="1"/>
  <c r="G3306" i="1"/>
  <c r="H3306" i="1" s="1"/>
  <c r="I3306" i="1" s="1"/>
  <c r="G3310" i="1"/>
  <c r="H3310" i="1" s="1"/>
  <c r="I3310" i="1" s="1"/>
  <c r="G3322" i="1"/>
  <c r="H3322" i="1" s="1"/>
  <c r="I3322" i="1" s="1"/>
  <c r="G3326" i="1"/>
  <c r="H3326" i="1" s="1"/>
  <c r="I3326" i="1" s="1"/>
  <c r="G3334" i="1"/>
  <c r="H3334" i="1" s="1"/>
  <c r="I3334" i="1" s="1"/>
  <c r="G3342" i="1"/>
  <c r="H3342" i="1" s="1"/>
  <c r="I3342" i="1" s="1"/>
  <c r="G3350" i="1"/>
  <c r="H3350" i="1" s="1"/>
  <c r="I3350" i="1" s="1"/>
  <c r="G3358" i="1"/>
  <c r="H3358" i="1" s="1"/>
  <c r="I3358" i="1" s="1"/>
  <c r="G3374" i="1"/>
  <c r="H3374" i="1" s="1"/>
  <c r="I3374" i="1" s="1"/>
  <c r="G3382" i="1"/>
  <c r="H3382" i="1" s="1"/>
  <c r="I3382" i="1" s="1"/>
  <c r="G3390" i="1"/>
  <c r="H3390" i="1" s="1"/>
  <c r="I3390" i="1" s="1"/>
  <c r="G3398" i="1"/>
  <c r="H3398" i="1" s="1"/>
  <c r="I3398" i="1" s="1"/>
  <c r="G3406" i="1"/>
  <c r="H3406" i="1" s="1"/>
  <c r="I3406" i="1" s="1"/>
  <c r="G3418" i="1"/>
  <c r="H3418" i="1" s="1"/>
  <c r="I3418" i="1" s="1"/>
  <c r="G3422" i="1"/>
  <c r="H3422" i="1" s="1"/>
  <c r="I3422" i="1" s="1"/>
  <c r="G3430" i="1"/>
  <c r="H3430" i="1" s="1"/>
  <c r="I3430" i="1" s="1"/>
  <c r="G3438" i="1"/>
  <c r="H3438" i="1" s="1"/>
  <c r="I3438" i="1" s="1"/>
  <c r="G3446" i="1"/>
  <c r="H3446" i="1" s="1"/>
  <c r="I3446" i="1" s="1"/>
  <c r="G3454" i="1"/>
  <c r="H3454" i="1" s="1"/>
  <c r="I3454" i="1" s="1"/>
  <c r="G3462" i="1"/>
  <c r="H3462" i="1" s="1"/>
  <c r="I3462" i="1" s="1"/>
  <c r="G3470" i="1"/>
  <c r="H3470" i="1" s="1"/>
  <c r="I3470" i="1" s="1"/>
  <c r="G3486" i="1"/>
  <c r="H3486" i="1" s="1"/>
  <c r="I3486" i="1" s="1"/>
  <c r="G3494" i="1"/>
  <c r="H3494" i="1" s="1"/>
  <c r="I3494" i="1" s="1"/>
  <c r="G3502" i="1"/>
  <c r="H3502" i="1" s="1"/>
  <c r="I3502" i="1" s="1"/>
  <c r="G3518" i="1"/>
  <c r="H3518" i="1" s="1"/>
  <c r="I3518" i="1" s="1"/>
  <c r="G3526" i="1"/>
  <c r="H3526" i="1" s="1"/>
  <c r="I3526" i="1" s="1"/>
  <c r="G3530" i="1"/>
  <c r="H3530" i="1" s="1"/>
  <c r="I3530" i="1" s="1"/>
  <c r="G3542" i="1"/>
  <c r="H3542" i="1" s="1"/>
  <c r="I3542" i="1" s="1"/>
  <c r="G3546" i="1"/>
  <c r="H3546" i="1" s="1"/>
  <c r="I3546" i="1" s="1"/>
  <c r="G3550" i="1"/>
  <c r="H3550" i="1" s="1"/>
  <c r="I3550" i="1" s="1"/>
  <c r="G3554" i="1"/>
  <c r="H3554" i="1" s="1"/>
  <c r="I3554" i="1" s="1"/>
  <c r="G3566" i="1"/>
  <c r="H3566" i="1" s="1"/>
  <c r="I3566" i="1" s="1"/>
  <c r="G3582" i="1"/>
  <c r="H3582" i="1" s="1"/>
  <c r="I3582" i="1" s="1"/>
  <c r="G3586" i="1"/>
  <c r="H3586" i="1" s="1"/>
  <c r="I3586" i="1" s="1"/>
  <c r="G3590" i="1"/>
  <c r="H3590" i="1" s="1"/>
  <c r="I3590" i="1" s="1"/>
  <c r="G3606" i="1"/>
  <c r="H3606" i="1" s="1"/>
  <c r="I3606" i="1" s="1"/>
  <c r="G3614" i="1"/>
  <c r="H3614" i="1" s="1"/>
  <c r="I3614" i="1" s="1"/>
  <c r="G3622" i="1"/>
  <c r="H3622" i="1" s="1"/>
  <c r="I3622" i="1" s="1"/>
  <c r="G3630" i="1"/>
  <c r="H3630" i="1" s="1"/>
  <c r="I3630" i="1" s="1"/>
  <c r="G3646" i="1"/>
  <c r="H3646" i="1" s="1"/>
  <c r="I3646" i="1" s="1"/>
  <c r="G3658" i="1"/>
  <c r="H3658" i="1" s="1"/>
  <c r="I3658" i="1" s="1"/>
  <c r="G3662" i="1"/>
  <c r="H3662" i="1" s="1"/>
  <c r="I3662" i="1" s="1"/>
  <c r="G3670" i="1"/>
  <c r="H3670" i="1" s="1"/>
  <c r="I3670" i="1" s="1"/>
  <c r="G3678" i="1"/>
  <c r="H3678" i="1" s="1"/>
  <c r="I3678" i="1" s="1"/>
  <c r="G3682" i="1"/>
  <c r="H3682" i="1" s="1"/>
  <c r="I3682" i="1" s="1"/>
  <c r="B7" i="1"/>
  <c r="G7" i="1" s="1"/>
  <c r="H7" i="1" s="1"/>
  <c r="I7" i="1" s="1"/>
  <c r="B11" i="1"/>
  <c r="G11" i="1" s="1"/>
  <c r="H11" i="1" s="1"/>
  <c r="I11" i="1" s="1"/>
  <c r="B71" i="1"/>
  <c r="G71" i="1" s="1"/>
  <c r="H71" i="1" s="1"/>
  <c r="I71" i="1" s="1"/>
  <c r="B159" i="1"/>
  <c r="G159" i="1" s="1"/>
  <c r="H159" i="1" s="1"/>
  <c r="I159" i="1" s="1"/>
  <c r="B191" i="1"/>
  <c r="G191" i="1" s="1"/>
  <c r="H191" i="1" s="1"/>
  <c r="I191" i="1" s="1"/>
  <c r="B195" i="1"/>
  <c r="G195" i="1" s="1"/>
  <c r="H195" i="1" s="1"/>
  <c r="I195" i="1" s="1"/>
  <c r="B203" i="1"/>
  <c r="G203" i="1" s="1"/>
  <c r="H203" i="1" s="1"/>
  <c r="I203" i="1" s="1"/>
  <c r="B211" i="1"/>
  <c r="G211" i="1" s="1"/>
  <c r="H211" i="1" s="1"/>
  <c r="I211" i="1" s="1"/>
  <c r="B215" i="1"/>
  <c r="G215" i="1" s="1"/>
  <c r="H215" i="1" s="1"/>
  <c r="I215" i="1" s="1"/>
  <c r="B219" i="1"/>
  <c r="G219" i="1" s="1"/>
  <c r="H219" i="1" s="1"/>
  <c r="I219" i="1" s="1"/>
  <c r="B223" i="1"/>
  <c r="G223" i="1" s="1"/>
  <c r="H223" i="1" s="1"/>
  <c r="I223" i="1" s="1"/>
  <c r="B255" i="1"/>
  <c r="G255" i="1" s="1"/>
  <c r="H255" i="1" s="1"/>
  <c r="I255" i="1" s="1"/>
  <c r="B271" i="1"/>
  <c r="G271" i="1" s="1"/>
  <c r="H271" i="1" s="1"/>
  <c r="I271" i="1" s="1"/>
  <c r="B275" i="1"/>
  <c r="G275" i="1" s="1"/>
  <c r="H275" i="1" s="1"/>
  <c r="I275" i="1" s="1"/>
  <c r="B279" i="1"/>
  <c r="G279" i="1" s="1"/>
  <c r="H279" i="1" s="1"/>
  <c r="I279" i="1" s="1"/>
  <c r="B519" i="1"/>
  <c r="G519" i="1" s="1"/>
  <c r="H519" i="1" s="1"/>
  <c r="I519" i="1" s="1"/>
  <c r="B523" i="1"/>
  <c r="G523" i="1" s="1"/>
  <c r="H523" i="1" s="1"/>
  <c r="I523" i="1" s="1"/>
  <c r="B527" i="1"/>
  <c r="G527" i="1" s="1"/>
  <c r="H527" i="1" s="1"/>
  <c r="I527" i="1" s="1"/>
  <c r="B531" i="1"/>
  <c r="G531" i="1" s="1"/>
  <c r="H531" i="1" s="1"/>
  <c r="I531" i="1" s="1"/>
  <c r="B535" i="1"/>
  <c r="G535" i="1" s="1"/>
  <c r="H535" i="1" s="1"/>
  <c r="I535" i="1" s="1"/>
  <c r="B539" i="1"/>
  <c r="G539" i="1" s="1"/>
  <c r="H539" i="1" s="1"/>
  <c r="I539" i="1" s="1"/>
  <c r="B543" i="1"/>
  <c r="G543" i="1" s="1"/>
  <c r="H543" i="1" s="1"/>
  <c r="I543" i="1" s="1"/>
  <c r="B547" i="1"/>
  <c r="G547" i="1" s="1"/>
  <c r="H547" i="1" s="1"/>
  <c r="I547" i="1" s="1"/>
  <c r="B551" i="1"/>
  <c r="G551" i="1" s="1"/>
  <c r="H551" i="1" s="1"/>
  <c r="I551" i="1" s="1"/>
  <c r="G3381" i="1"/>
  <c r="H3381" i="1" s="1"/>
  <c r="I3381" i="1" s="1"/>
  <c r="G3385" i="1"/>
  <c r="H3385" i="1" s="1"/>
  <c r="I3385" i="1" s="1"/>
  <c r="G3389" i="1"/>
  <c r="H3389" i="1" s="1"/>
  <c r="I3389" i="1" s="1"/>
  <c r="G3393" i="1"/>
  <c r="H3393" i="1" s="1"/>
  <c r="I3393" i="1" s="1"/>
  <c r="G3397" i="1"/>
  <c r="H3397" i="1" s="1"/>
  <c r="I3397" i="1" s="1"/>
  <c r="G3401" i="1"/>
  <c r="H3401" i="1" s="1"/>
  <c r="I3401" i="1" s="1"/>
  <c r="G3405" i="1"/>
  <c r="H3405" i="1" s="1"/>
  <c r="I3405" i="1" s="1"/>
  <c r="G3409" i="1"/>
  <c r="H3409" i="1" s="1"/>
  <c r="I3409" i="1" s="1"/>
  <c r="G3413" i="1"/>
  <c r="H3413" i="1" s="1"/>
  <c r="I3413" i="1" s="1"/>
  <c r="G3417" i="1"/>
  <c r="H3417" i="1" s="1"/>
  <c r="I3417" i="1" s="1"/>
  <c r="G3421" i="1"/>
  <c r="H3421" i="1" s="1"/>
  <c r="I3421" i="1" s="1"/>
  <c r="G3425" i="1"/>
  <c r="H3425" i="1" s="1"/>
  <c r="I3425" i="1" s="1"/>
  <c r="G3429" i="1"/>
  <c r="H3429" i="1" s="1"/>
  <c r="I3429" i="1" s="1"/>
  <c r="G3433" i="1"/>
  <c r="H3433" i="1" s="1"/>
  <c r="I3433" i="1" s="1"/>
  <c r="G3437" i="1"/>
  <c r="H3437" i="1" s="1"/>
  <c r="I3437" i="1" s="1"/>
  <c r="G3441" i="1"/>
  <c r="H3441" i="1" s="1"/>
  <c r="I3441" i="1" s="1"/>
  <c r="G3445" i="1"/>
  <c r="H3445" i="1" s="1"/>
  <c r="I3445" i="1" s="1"/>
  <c r="G3449" i="1"/>
  <c r="H3449" i="1" s="1"/>
  <c r="I3449" i="1" s="1"/>
  <c r="G3453" i="1"/>
  <c r="H3453" i="1" s="1"/>
  <c r="I3453" i="1" s="1"/>
  <c r="G3457" i="1"/>
  <c r="H3457" i="1" s="1"/>
  <c r="I3457" i="1" s="1"/>
  <c r="G3461" i="1"/>
  <c r="H3461" i="1" s="1"/>
  <c r="I3461" i="1" s="1"/>
  <c r="G3465" i="1"/>
  <c r="H3465" i="1" s="1"/>
  <c r="I3465" i="1" s="1"/>
  <c r="G3469" i="1"/>
  <c r="H3469" i="1" s="1"/>
  <c r="I3469" i="1" s="1"/>
  <c r="G3473" i="1"/>
  <c r="H3473" i="1" s="1"/>
  <c r="I3473" i="1" s="1"/>
  <c r="G3477" i="1"/>
  <c r="H3477" i="1" s="1"/>
  <c r="I3477" i="1" s="1"/>
  <c r="G3481" i="1"/>
  <c r="H3481" i="1" s="1"/>
  <c r="I3481" i="1" s="1"/>
  <c r="G3485" i="1"/>
  <c r="H3485" i="1" s="1"/>
  <c r="I3485" i="1" s="1"/>
  <c r="G3489" i="1"/>
  <c r="H3489" i="1" s="1"/>
  <c r="I3489" i="1" s="1"/>
  <c r="G3493" i="1"/>
  <c r="H3493" i="1" s="1"/>
  <c r="I3493" i="1" s="1"/>
  <c r="G3497" i="1"/>
  <c r="H3497" i="1" s="1"/>
  <c r="I3497" i="1" s="1"/>
  <c r="G3501" i="1"/>
  <c r="H3501" i="1" s="1"/>
  <c r="I3501" i="1" s="1"/>
  <c r="G3505" i="1"/>
  <c r="H3505" i="1" s="1"/>
  <c r="I3505" i="1" s="1"/>
  <c r="G3509" i="1"/>
  <c r="H3509" i="1" s="1"/>
  <c r="I3509" i="1" s="1"/>
  <c r="G3513" i="1"/>
  <c r="H3513" i="1" s="1"/>
  <c r="I3513" i="1" s="1"/>
  <c r="G3517" i="1"/>
  <c r="H3517" i="1" s="1"/>
  <c r="I3517" i="1" s="1"/>
  <c r="G3521" i="1"/>
  <c r="H3521" i="1" s="1"/>
  <c r="I3521" i="1" s="1"/>
  <c r="G3525" i="1"/>
  <c r="H3525" i="1" s="1"/>
  <c r="I3525" i="1" s="1"/>
  <c r="G3529" i="1"/>
  <c r="H3529" i="1" s="1"/>
  <c r="I3529" i="1" s="1"/>
  <c r="G3533" i="1"/>
  <c r="H3533" i="1" s="1"/>
  <c r="I3533" i="1" s="1"/>
  <c r="G3537" i="1"/>
  <c r="H3537" i="1" s="1"/>
  <c r="I3537" i="1" s="1"/>
  <c r="G3541" i="1"/>
  <c r="H3541" i="1" s="1"/>
  <c r="I3541" i="1" s="1"/>
  <c r="G3545" i="1"/>
  <c r="H3545" i="1" s="1"/>
  <c r="I3545" i="1" s="1"/>
  <c r="G3549" i="1"/>
  <c r="H3549" i="1" s="1"/>
  <c r="I3549" i="1" s="1"/>
  <c r="G3553" i="1"/>
  <c r="H3553" i="1" s="1"/>
  <c r="I3553" i="1" s="1"/>
  <c r="G3557" i="1"/>
  <c r="H3557" i="1" s="1"/>
  <c r="I3557" i="1" s="1"/>
  <c r="G3561" i="1"/>
  <c r="H3561" i="1" s="1"/>
  <c r="I3561" i="1" s="1"/>
  <c r="G3565" i="1"/>
  <c r="H3565" i="1" s="1"/>
  <c r="I3565" i="1" s="1"/>
  <c r="G3569" i="1"/>
  <c r="H3569" i="1" s="1"/>
  <c r="I3569" i="1" s="1"/>
  <c r="G3573" i="1"/>
  <c r="H3573" i="1" s="1"/>
  <c r="I3573" i="1" s="1"/>
  <c r="G3577" i="1"/>
  <c r="H3577" i="1" s="1"/>
  <c r="I3577" i="1" s="1"/>
  <c r="G3581" i="1"/>
  <c r="H3581" i="1" s="1"/>
  <c r="I3581" i="1" s="1"/>
  <c r="G3585" i="1"/>
  <c r="H3585" i="1" s="1"/>
  <c r="I3585" i="1" s="1"/>
  <c r="G3589" i="1"/>
  <c r="H3589" i="1" s="1"/>
  <c r="I3589" i="1" s="1"/>
  <c r="G3593" i="1"/>
  <c r="H3593" i="1" s="1"/>
  <c r="I3593" i="1" s="1"/>
  <c r="G3597" i="1"/>
  <c r="H3597" i="1" s="1"/>
  <c r="I3597" i="1" s="1"/>
  <c r="G3601" i="1"/>
  <c r="H3601" i="1" s="1"/>
  <c r="I3601" i="1" s="1"/>
  <c r="G3605" i="1"/>
  <c r="H3605" i="1" s="1"/>
  <c r="I3605" i="1" s="1"/>
  <c r="G3609" i="1"/>
  <c r="H3609" i="1" s="1"/>
  <c r="I3609" i="1" s="1"/>
  <c r="G3613" i="1"/>
  <c r="H3613" i="1" s="1"/>
  <c r="I3613" i="1" s="1"/>
  <c r="G3617" i="1"/>
  <c r="H3617" i="1" s="1"/>
  <c r="I3617" i="1" s="1"/>
  <c r="G3621" i="1"/>
  <c r="H3621" i="1" s="1"/>
  <c r="I3621" i="1" s="1"/>
  <c r="G3625" i="1"/>
  <c r="H3625" i="1" s="1"/>
  <c r="I3625" i="1" s="1"/>
  <c r="G3629" i="1"/>
  <c r="H3629" i="1" s="1"/>
  <c r="I3629" i="1" s="1"/>
  <c r="G3633" i="1"/>
  <c r="H3633" i="1" s="1"/>
  <c r="I3633" i="1" s="1"/>
  <c r="G3637" i="1"/>
  <c r="H3637" i="1" s="1"/>
  <c r="I3637" i="1" s="1"/>
  <c r="G3641" i="1"/>
  <c r="H3641" i="1" s="1"/>
  <c r="I3641" i="1" s="1"/>
  <c r="G3645" i="1"/>
  <c r="H3645" i="1" s="1"/>
  <c r="I3645" i="1" s="1"/>
  <c r="G3649" i="1"/>
  <c r="H3649" i="1" s="1"/>
  <c r="I3649" i="1" s="1"/>
  <c r="G3653" i="1"/>
  <c r="H3653" i="1" s="1"/>
  <c r="I3653" i="1" s="1"/>
  <c r="G3657" i="1"/>
  <c r="H3657" i="1" s="1"/>
  <c r="I3657" i="1" s="1"/>
  <c r="G3661" i="1"/>
  <c r="H3661" i="1" s="1"/>
  <c r="I3661" i="1" s="1"/>
  <c r="G3665" i="1"/>
  <c r="H3665" i="1" s="1"/>
  <c r="I3665" i="1" s="1"/>
  <c r="G3669" i="1"/>
  <c r="H3669" i="1" s="1"/>
  <c r="I3669" i="1" s="1"/>
  <c r="G3673" i="1"/>
  <c r="H3673" i="1" s="1"/>
  <c r="I3673" i="1" s="1"/>
  <c r="G3677" i="1"/>
  <c r="H3677" i="1" s="1"/>
  <c r="I3677" i="1" s="1"/>
  <c r="G3681" i="1"/>
  <c r="H3681" i="1" s="1"/>
  <c r="I3681" i="1" s="1"/>
  <c r="B6" i="1"/>
  <c r="G6" i="1" s="1"/>
  <c r="H6" i="1" s="1"/>
  <c r="I6" i="1" s="1"/>
  <c r="B10" i="1"/>
  <c r="G10" i="1" s="1"/>
  <c r="H10" i="1" s="1"/>
  <c r="I10" i="1" s="1"/>
  <c r="B14" i="1"/>
  <c r="G14" i="1" s="1"/>
  <c r="H14" i="1" s="1"/>
  <c r="I14" i="1" s="1"/>
  <c r="B2506" i="1"/>
  <c r="G2506" i="1" s="1"/>
  <c r="H2506" i="1" s="1"/>
  <c r="I2506" i="1" s="1"/>
  <c r="B2514" i="1"/>
  <c r="G2514" i="1" s="1"/>
  <c r="H2514" i="1" s="1"/>
  <c r="I2514" i="1" s="1"/>
  <c r="B2522" i="1"/>
  <c r="G2522" i="1" s="1"/>
  <c r="H2522" i="1" s="1"/>
  <c r="I2522" i="1" s="1"/>
  <c r="B2538" i="1"/>
  <c r="G2538" i="1" s="1"/>
  <c r="H2538" i="1" s="1"/>
  <c r="I2538" i="1" s="1"/>
  <c r="B2546" i="1"/>
  <c r="G2546" i="1" s="1"/>
  <c r="H2546" i="1" s="1"/>
  <c r="I2546" i="1" s="1"/>
  <c r="B2562" i="1"/>
  <c r="G2562" i="1" s="1"/>
  <c r="H2562" i="1" s="1"/>
  <c r="I2562" i="1" s="1"/>
  <c r="B2570" i="1"/>
  <c r="G2570" i="1" s="1"/>
  <c r="H2570" i="1" s="1"/>
  <c r="I2570" i="1" s="1"/>
  <c r="B2594" i="1"/>
  <c r="G2594" i="1" s="1"/>
  <c r="H2594" i="1" s="1"/>
  <c r="I2594" i="1" s="1"/>
  <c r="B2602" i="1"/>
  <c r="G2602" i="1" s="1"/>
  <c r="H2602" i="1" s="1"/>
  <c r="I2602" i="1" s="1"/>
  <c r="B2610" i="1"/>
  <c r="G2610" i="1" s="1"/>
  <c r="H2610" i="1" s="1"/>
  <c r="I2610" i="1" s="1"/>
  <c r="B2618" i="1"/>
  <c r="G2618" i="1" s="1"/>
  <c r="H2618" i="1" s="1"/>
  <c r="I2618" i="1" s="1"/>
  <c r="B2626" i="1"/>
  <c r="B2642" i="1"/>
  <c r="G2642" i="1" s="1"/>
  <c r="H2642" i="1" s="1"/>
  <c r="I2642" i="1" s="1"/>
  <c r="B2666" i="1"/>
  <c r="G2666" i="1" s="1"/>
  <c r="H2666" i="1" s="1"/>
  <c r="I2666" i="1" s="1"/>
  <c r="B2682" i="1"/>
  <c r="G2682" i="1" s="1"/>
  <c r="H2682" i="1" s="1"/>
  <c r="I2682" i="1" s="1"/>
  <c r="B2690" i="1"/>
  <c r="G2690" i="1" s="1"/>
  <c r="H2690" i="1" s="1"/>
  <c r="I2690" i="1" s="1"/>
  <c r="B2698" i="1"/>
  <c r="G2698" i="1" s="1"/>
  <c r="H2698" i="1" s="1"/>
  <c r="I2698" i="1" s="1"/>
  <c r="B2778" i="1"/>
  <c r="G2778" i="1" s="1"/>
  <c r="H2778" i="1" s="1"/>
  <c r="I2778" i="1" s="1"/>
  <c r="B2826" i="1"/>
  <c r="G2826" i="1" s="1"/>
  <c r="H2826" i="1" s="1"/>
  <c r="I2826" i="1" s="1"/>
  <c r="B2834" i="1"/>
  <c r="G2834" i="1" s="1"/>
  <c r="H2834" i="1" s="1"/>
  <c r="I2834" i="1" s="1"/>
  <c r="B2842" i="1"/>
  <c r="G2842" i="1" s="1"/>
  <c r="H2842" i="1" s="1"/>
  <c r="I2842" i="1" s="1"/>
  <c r="B2850" i="1"/>
  <c r="G2850" i="1" s="1"/>
  <c r="H2850" i="1" s="1"/>
  <c r="I2850" i="1" s="1"/>
  <c r="B2882" i="1"/>
  <c r="G2882" i="1" s="1"/>
  <c r="H2882" i="1" s="1"/>
  <c r="I2882" i="1" s="1"/>
  <c r="B2890" i="1"/>
  <c r="G2890" i="1" s="1"/>
  <c r="H2890" i="1" s="1"/>
  <c r="I2890" i="1" s="1"/>
  <c r="B3034" i="1"/>
  <c r="G3034" i="1" s="1"/>
  <c r="H3034" i="1" s="1"/>
  <c r="I3034" i="1" s="1"/>
  <c r="B3210" i="1"/>
  <c r="G3210" i="1" s="1"/>
  <c r="H3210" i="1" s="1"/>
  <c r="I3210" i="1" s="1"/>
  <c r="B3258" i="1"/>
  <c r="G3258" i="1" s="1"/>
  <c r="H3258" i="1" s="1"/>
  <c r="I3258" i="1" s="1"/>
  <c r="B3266" i="1"/>
  <c r="G3266" i="1" s="1"/>
  <c r="H3266" i="1" s="1"/>
  <c r="I3266" i="1" s="1"/>
  <c r="B3274" i="1"/>
  <c r="G3274" i="1" s="1"/>
  <c r="H3274" i="1" s="1"/>
  <c r="I3274" i="1" s="1"/>
  <c r="B3290" i="1"/>
  <c r="G3290" i="1" s="1"/>
  <c r="H3290" i="1" s="1"/>
  <c r="I3290" i="1" s="1"/>
  <c r="B3306" i="1"/>
  <c r="B3314" i="1"/>
  <c r="G3314" i="1" s="1"/>
  <c r="H3314" i="1" s="1"/>
  <c r="I3314" i="1" s="1"/>
  <c r="B3346" i="1"/>
  <c r="G3346" i="1" s="1"/>
  <c r="H3346" i="1" s="1"/>
  <c r="I3346" i="1" s="1"/>
  <c r="B3370" i="1"/>
  <c r="G3370" i="1" s="1"/>
  <c r="H3370" i="1" s="1"/>
  <c r="I3370" i="1" s="1"/>
  <c r="B3378" i="1"/>
  <c r="G3378" i="1" s="1"/>
  <c r="H3378" i="1" s="1"/>
  <c r="I3378" i="1" s="1"/>
  <c r="B3386" i="1"/>
  <c r="G3386" i="1" s="1"/>
  <c r="H3386" i="1" s="1"/>
  <c r="I3386" i="1" s="1"/>
  <c r="B3394" i="1"/>
  <c r="G3394" i="1" s="1"/>
  <c r="H3394" i="1" s="1"/>
  <c r="I3394" i="1" s="1"/>
  <c r="B3402" i="1"/>
  <c r="G3402" i="1" s="1"/>
  <c r="H3402" i="1" s="1"/>
  <c r="I3402" i="1" s="1"/>
  <c r="B3410" i="1"/>
  <c r="G3410" i="1" s="1"/>
  <c r="H3410" i="1" s="1"/>
  <c r="I3410" i="1" s="1"/>
  <c r="B3434" i="1"/>
  <c r="G3434" i="1" s="1"/>
  <c r="H3434" i="1" s="1"/>
  <c r="I3434" i="1" s="1"/>
  <c r="B3442" i="1"/>
  <c r="G3442" i="1" s="1"/>
  <c r="H3442" i="1" s="1"/>
  <c r="I3442" i="1" s="1"/>
  <c r="B3474" i="1"/>
  <c r="G3474" i="1" s="1"/>
  <c r="H3474" i="1" s="1"/>
  <c r="I3474" i="1" s="1"/>
  <c r="B3482" i="1"/>
  <c r="G3482" i="1" s="1"/>
  <c r="H3482" i="1" s="1"/>
  <c r="I3482" i="1" s="1"/>
  <c r="B3490" i="1"/>
  <c r="G3490" i="1" s="1"/>
  <c r="H3490" i="1" s="1"/>
  <c r="I3490" i="1" s="1"/>
  <c r="B3506" i="1"/>
  <c r="G3506" i="1" s="1"/>
  <c r="H3506" i="1" s="1"/>
  <c r="I3506" i="1" s="1"/>
  <c r="B3514" i="1"/>
  <c r="G3514" i="1" s="1"/>
  <c r="H3514" i="1" s="1"/>
  <c r="I3514" i="1" s="1"/>
  <c r="B3522" i="1"/>
  <c r="G3522" i="1" s="1"/>
  <c r="H3522" i="1" s="1"/>
  <c r="I3522" i="1" s="1"/>
  <c r="B3562" i="1"/>
  <c r="G3562" i="1" s="1"/>
  <c r="H3562" i="1" s="1"/>
  <c r="I3562" i="1" s="1"/>
  <c r="B3570" i="1"/>
  <c r="G3570" i="1" s="1"/>
  <c r="H3570" i="1" s="1"/>
  <c r="I3570" i="1" s="1"/>
  <c r="B3578" i="1"/>
  <c r="G3578" i="1" s="1"/>
  <c r="H3578" i="1" s="1"/>
  <c r="I3578" i="1" s="1"/>
  <c r="B3586" i="1"/>
  <c r="B3594" i="1"/>
  <c r="G3594" i="1" s="1"/>
  <c r="H3594" i="1" s="1"/>
  <c r="I3594" i="1" s="1"/>
  <c r="B3602" i="1"/>
  <c r="G3602" i="1" s="1"/>
  <c r="H3602" i="1" s="1"/>
  <c r="I3602" i="1" s="1"/>
  <c r="B3610" i="1"/>
  <c r="G3610" i="1" s="1"/>
  <c r="H3610" i="1" s="1"/>
  <c r="I3610" i="1" s="1"/>
  <c r="B3618" i="1"/>
  <c r="G3618" i="1" s="1"/>
  <c r="H3618" i="1" s="1"/>
  <c r="I3618" i="1" s="1"/>
  <c r="B3626" i="1"/>
  <c r="G3626" i="1" s="1"/>
  <c r="H3626" i="1" s="1"/>
  <c r="I3626" i="1" s="1"/>
  <c r="B3634" i="1"/>
  <c r="G3634" i="1" s="1"/>
  <c r="H3634" i="1" s="1"/>
  <c r="I3634" i="1" s="1"/>
  <c r="B3642" i="1"/>
  <c r="G3642" i="1" s="1"/>
  <c r="H3642" i="1" s="1"/>
  <c r="I3642" i="1" s="1"/>
  <c r="B3650" i="1"/>
  <c r="G3650" i="1" s="1"/>
  <c r="H3650" i="1" s="1"/>
  <c r="I3650" i="1" s="1"/>
  <c r="B3658" i="1"/>
  <c r="B3666" i="1"/>
  <c r="G3666" i="1" s="1"/>
  <c r="H3666" i="1" s="1"/>
  <c r="I3666" i="1" s="1"/>
  <c r="B3674" i="1"/>
  <c r="G3674" i="1" s="1"/>
  <c r="H3674" i="1" s="1"/>
  <c r="I3674" i="1" s="1"/>
  <c r="B599" i="1"/>
  <c r="G599" i="1" s="1"/>
  <c r="H599" i="1" s="1"/>
  <c r="B603" i="1"/>
  <c r="G603" i="1" s="1"/>
  <c r="H603" i="1" s="1"/>
  <c r="B607" i="1"/>
  <c r="G607" i="1" s="1"/>
  <c r="H607" i="1" s="1"/>
  <c r="B611" i="1"/>
  <c r="G611" i="1" s="1"/>
  <c r="H611" i="1" s="1"/>
  <c r="B615" i="1"/>
  <c r="G615" i="1" s="1"/>
  <c r="H615" i="1" s="1"/>
  <c r="B619" i="1"/>
  <c r="G619" i="1" s="1"/>
  <c r="H619" i="1" s="1"/>
  <c r="B623" i="1"/>
  <c r="G623" i="1" s="1"/>
  <c r="H623" i="1" s="1"/>
  <c r="B627" i="1"/>
  <c r="G627" i="1" s="1"/>
  <c r="H627" i="1" s="1"/>
  <c r="B631" i="1"/>
  <c r="G631" i="1" s="1"/>
  <c r="H631" i="1" s="1"/>
  <c r="B635" i="1"/>
  <c r="G635" i="1" s="1"/>
  <c r="H635" i="1" s="1"/>
  <c r="B639" i="1"/>
  <c r="G639" i="1" s="1"/>
  <c r="H639" i="1" s="1"/>
  <c r="I639" i="1" s="1"/>
  <c r="B643" i="1"/>
  <c r="G643" i="1" s="1"/>
  <c r="H643" i="1" s="1"/>
  <c r="I643" i="1" s="1"/>
  <c r="B647" i="1"/>
  <c r="G647" i="1" s="1"/>
  <c r="H647" i="1" s="1"/>
  <c r="I647" i="1" s="1"/>
  <c r="B651" i="1"/>
  <c r="G651" i="1" s="1"/>
  <c r="H651" i="1" s="1"/>
  <c r="I651" i="1" s="1"/>
  <c r="B683" i="1"/>
  <c r="G683" i="1" s="1"/>
  <c r="H683" i="1" s="1"/>
  <c r="I683" i="1" s="1"/>
  <c r="B695" i="1"/>
  <c r="G695" i="1" s="1"/>
  <c r="H695" i="1" s="1"/>
  <c r="I695" i="1" s="1"/>
  <c r="B703" i="1"/>
  <c r="G703" i="1" s="1"/>
  <c r="H703" i="1" s="1"/>
  <c r="I703" i="1" s="1"/>
  <c r="B747" i="1"/>
  <c r="G747" i="1" s="1"/>
  <c r="H747" i="1" s="1"/>
  <c r="B751" i="1"/>
  <c r="G751" i="1" s="1"/>
  <c r="H751" i="1" s="1"/>
  <c r="B767" i="1"/>
  <c r="G767" i="1" s="1"/>
  <c r="H767" i="1" s="1"/>
  <c r="I767" i="1" s="1"/>
  <c r="B771" i="1"/>
  <c r="G771" i="1" s="1"/>
  <c r="H771" i="1" s="1"/>
  <c r="B775" i="1"/>
  <c r="G775" i="1" s="1"/>
  <c r="H775" i="1" s="1"/>
  <c r="B795" i="1"/>
  <c r="G795" i="1" s="1"/>
  <c r="H795" i="1" s="1"/>
  <c r="I795" i="1" s="1"/>
  <c r="B799" i="1"/>
  <c r="G799" i="1" s="1"/>
  <c r="H799" i="1" s="1"/>
  <c r="B803" i="1"/>
  <c r="G803" i="1" s="1"/>
  <c r="H803" i="1" s="1"/>
  <c r="I803" i="1" s="1"/>
  <c r="B811" i="1"/>
  <c r="G811" i="1" s="1"/>
  <c r="H811" i="1" s="1"/>
  <c r="I811" i="1" s="1"/>
  <c r="B815" i="1"/>
  <c r="G815" i="1" s="1"/>
  <c r="H815" i="1" s="1"/>
  <c r="I815" i="1" s="1"/>
  <c r="B907" i="1"/>
  <c r="G907" i="1" s="1"/>
  <c r="H907" i="1" s="1"/>
  <c r="B911" i="1"/>
  <c r="G911" i="1" s="1"/>
  <c r="H911" i="1" s="1"/>
  <c r="I911" i="1" s="1"/>
  <c r="B939" i="1"/>
  <c r="G939" i="1" s="1"/>
  <c r="H939" i="1" s="1"/>
  <c r="I939" i="1" s="1"/>
  <c r="B943" i="1"/>
  <c r="G943" i="1" s="1"/>
  <c r="H943" i="1" s="1"/>
  <c r="I943" i="1" s="1"/>
  <c r="B947" i="1"/>
  <c r="G947" i="1" s="1"/>
  <c r="H947" i="1" s="1"/>
  <c r="B951" i="1"/>
  <c r="G951" i="1" s="1"/>
  <c r="H951" i="1" s="1"/>
  <c r="I951" i="1" s="1"/>
  <c r="B955" i="1"/>
  <c r="G955" i="1" s="1"/>
  <c r="H955" i="1" s="1"/>
  <c r="I955" i="1" s="1"/>
  <c r="B959" i="1"/>
  <c r="G959" i="1" s="1"/>
  <c r="H959" i="1" s="1"/>
  <c r="B963" i="1"/>
  <c r="G963" i="1" s="1"/>
  <c r="H963" i="1" s="1"/>
  <c r="B967" i="1"/>
  <c r="G967" i="1" s="1"/>
  <c r="H967" i="1" s="1"/>
  <c r="B971" i="1"/>
  <c r="G971" i="1" s="1"/>
  <c r="H971" i="1" s="1"/>
  <c r="B975" i="1"/>
  <c r="G975" i="1" s="1"/>
  <c r="H975" i="1" s="1"/>
  <c r="B979" i="1"/>
  <c r="G979" i="1" s="1"/>
  <c r="H979" i="1" s="1"/>
  <c r="B1059" i="1"/>
  <c r="G1059" i="1" s="1"/>
  <c r="H1059" i="1" s="1"/>
  <c r="I1059" i="1" s="1"/>
  <c r="B1063" i="1"/>
  <c r="G1063" i="1" s="1"/>
  <c r="H1063" i="1" s="1"/>
  <c r="I1063" i="1" s="1"/>
  <c r="B1075" i="1"/>
  <c r="G1075" i="1" s="1"/>
  <c r="H1075" i="1" s="1"/>
  <c r="I1075" i="1" s="1"/>
  <c r="B1083" i="1"/>
  <c r="G1083" i="1" s="1"/>
  <c r="H1083" i="1" s="1"/>
  <c r="I1083" i="1" s="1"/>
  <c r="B1091" i="1"/>
  <c r="G1091" i="1" s="1"/>
  <c r="H1091" i="1" s="1"/>
  <c r="B1095" i="1"/>
  <c r="G1095" i="1" s="1"/>
  <c r="H1095" i="1" s="1"/>
  <c r="B1099" i="1"/>
  <c r="G1099" i="1" s="1"/>
  <c r="H1099" i="1" s="1"/>
  <c r="B1103" i="1"/>
  <c r="G1103" i="1" s="1"/>
  <c r="H1103" i="1" s="1"/>
  <c r="I1103" i="1" s="1"/>
  <c r="B1119" i="1"/>
  <c r="G1119" i="1" s="1"/>
  <c r="H1119" i="1" s="1"/>
  <c r="B1183" i="1"/>
  <c r="G1183" i="1" s="1"/>
  <c r="H1183" i="1" s="1"/>
  <c r="B1187" i="1"/>
  <c r="G1187" i="1" s="1"/>
  <c r="H1187" i="1" s="1"/>
  <c r="I1187" i="1" s="1"/>
  <c r="B1191" i="1"/>
  <c r="G1191" i="1" s="1"/>
  <c r="H1191" i="1" s="1"/>
  <c r="I1191" i="1" s="1"/>
  <c r="B1247" i="1"/>
  <c r="G1247" i="1" s="1"/>
  <c r="H1247" i="1" s="1"/>
  <c r="I1247" i="1" s="1"/>
  <c r="B1251" i="1"/>
  <c r="G1251" i="1" s="1"/>
  <c r="H1251" i="1" s="1"/>
  <c r="I1251" i="1" s="1"/>
  <c r="B1255" i="1"/>
  <c r="G1255" i="1" s="1"/>
  <c r="H1255" i="1" s="1"/>
  <c r="I1255" i="1" s="1"/>
  <c r="B1263" i="1"/>
  <c r="G1263" i="1" s="1"/>
  <c r="H1263" i="1" s="1"/>
  <c r="B1267" i="1"/>
  <c r="G1267" i="1" s="1"/>
  <c r="H1267" i="1" s="1"/>
  <c r="B1271" i="1"/>
  <c r="G1271" i="1" s="1"/>
  <c r="H1271" i="1" s="1"/>
  <c r="B1275" i="1"/>
  <c r="G1275" i="1" s="1"/>
  <c r="H1275" i="1" s="1"/>
  <c r="B1279" i="1"/>
  <c r="G1279" i="1" s="1"/>
  <c r="H1279" i="1" s="1"/>
  <c r="B1283" i="1"/>
  <c r="G1283" i="1" s="1"/>
  <c r="H1283" i="1" s="1"/>
  <c r="B1287" i="1"/>
  <c r="G1287" i="1" s="1"/>
  <c r="H1287" i="1" s="1"/>
  <c r="B1295" i="1"/>
  <c r="G1295" i="1" s="1"/>
  <c r="H1295" i="1" s="1"/>
  <c r="I1295" i="1" s="1"/>
  <c r="B1311" i="1"/>
  <c r="G1311" i="1" s="1"/>
  <c r="H1311" i="1" s="1"/>
  <c r="I1311" i="1" s="1"/>
  <c r="B1319" i="1"/>
  <c r="G1319" i="1" s="1"/>
  <c r="H1319" i="1" s="1"/>
  <c r="I1319" i="1" s="1"/>
  <c r="B1331" i="1"/>
  <c r="G1331" i="1" s="1"/>
  <c r="H1331" i="1" s="1"/>
  <c r="B1335" i="1"/>
  <c r="G1335" i="1" s="1"/>
  <c r="H1335" i="1" s="1"/>
  <c r="B1343" i="1"/>
  <c r="G1343" i="1" s="1"/>
  <c r="H1343" i="1" s="1"/>
  <c r="B1347" i="1"/>
  <c r="G1347" i="1" s="1"/>
  <c r="H1347" i="1" s="1"/>
  <c r="B1351" i="1"/>
  <c r="G1351" i="1" s="1"/>
  <c r="H1351" i="1" s="1"/>
  <c r="B1355" i="1"/>
  <c r="G1355" i="1" s="1"/>
  <c r="H1355" i="1" s="1"/>
  <c r="I1355" i="1" s="1"/>
  <c r="B1359" i="1"/>
  <c r="G1359" i="1" s="1"/>
  <c r="H1359" i="1" s="1"/>
  <c r="I1359" i="1" s="1"/>
  <c r="B1363" i="1"/>
  <c r="G1363" i="1" s="1"/>
  <c r="H1363" i="1" s="1"/>
  <c r="I1363" i="1" s="1"/>
  <c r="B1367" i="1"/>
  <c r="G1367" i="1" s="1"/>
  <c r="H1367" i="1" s="1"/>
  <c r="I1367" i="1" s="1"/>
  <c r="B1379" i="1"/>
  <c r="G1379" i="1" s="1"/>
  <c r="H1379" i="1" s="1"/>
  <c r="I1379" i="1" s="1"/>
  <c r="B1399" i="1"/>
  <c r="G1399" i="1" s="1"/>
  <c r="H1399" i="1" s="1"/>
  <c r="I1399" i="1" s="1"/>
  <c r="B1427" i="1"/>
  <c r="G1427" i="1" s="1"/>
  <c r="H1427" i="1" s="1"/>
  <c r="I1427" i="1" s="1"/>
  <c r="B1491" i="1"/>
  <c r="G1491" i="1" s="1"/>
  <c r="H1491" i="1" s="1"/>
  <c r="I1491" i="1" s="1"/>
  <c r="B1503" i="1"/>
  <c r="G1503" i="1" s="1"/>
  <c r="H1503" i="1" s="1"/>
  <c r="I1503" i="1" s="1"/>
  <c r="B1507" i="1"/>
  <c r="G1507" i="1" s="1"/>
  <c r="H1507" i="1" s="1"/>
  <c r="I1507" i="1" s="1"/>
  <c r="B1511" i="1"/>
  <c r="G1511" i="1" s="1"/>
  <c r="H1511" i="1" s="1"/>
  <c r="B1515" i="1"/>
  <c r="G1515" i="1" s="1"/>
  <c r="H1515" i="1" s="1"/>
  <c r="B1535" i="1"/>
  <c r="G1535" i="1" s="1"/>
  <c r="H1535" i="1" s="1"/>
  <c r="I1535" i="1" s="1"/>
  <c r="B1555" i="1"/>
  <c r="G1555" i="1" s="1"/>
  <c r="H1555" i="1" s="1"/>
  <c r="I1555" i="1" s="1"/>
  <c r="B1583" i="1"/>
  <c r="G1583" i="1" s="1"/>
  <c r="H1583" i="1" s="1"/>
  <c r="I1583" i="1" s="1"/>
  <c r="B1587" i="1"/>
  <c r="G1587" i="1" s="1"/>
  <c r="H1587" i="1" s="1"/>
  <c r="I1587" i="1" s="1"/>
  <c r="B1591" i="1"/>
  <c r="G1591" i="1" s="1"/>
  <c r="H1591" i="1" s="1"/>
  <c r="I1591" i="1" s="1"/>
  <c r="B1595" i="1"/>
  <c r="G1595" i="1" s="1"/>
  <c r="H1595" i="1" s="1"/>
  <c r="I1595" i="1" s="1"/>
  <c r="B1611" i="1"/>
  <c r="G1611" i="1" s="1"/>
  <c r="H1611" i="1" s="1"/>
  <c r="B1619" i="1"/>
  <c r="G1619" i="1" s="1"/>
  <c r="H1619" i="1" s="1"/>
  <c r="I1619" i="1" s="1"/>
  <c r="B1623" i="1"/>
  <c r="G1623" i="1" s="1"/>
  <c r="H1623" i="1" s="1"/>
  <c r="I1623" i="1" s="1"/>
  <c r="B1627" i="1"/>
  <c r="G1627" i="1" s="1"/>
  <c r="H1627" i="1" s="1"/>
  <c r="I1627" i="1" s="1"/>
  <c r="B1631" i="1"/>
  <c r="G1631" i="1" s="1"/>
  <c r="H1631" i="1" s="1"/>
  <c r="I1631" i="1" s="1"/>
  <c r="B1643" i="1"/>
  <c r="G1643" i="1" s="1"/>
  <c r="H1643" i="1" s="1"/>
  <c r="B1647" i="1"/>
  <c r="G1647" i="1" s="1"/>
  <c r="H1647" i="1" s="1"/>
  <c r="B1651" i="1"/>
  <c r="G1651" i="1" s="1"/>
  <c r="H1651" i="1" s="1"/>
  <c r="B1655" i="1"/>
  <c r="G1655" i="1" s="1"/>
  <c r="H1655" i="1" s="1"/>
  <c r="B1659" i="1"/>
  <c r="G1659" i="1" s="1"/>
  <c r="H1659" i="1" s="1"/>
  <c r="B1679" i="1"/>
  <c r="G1679" i="1" s="1"/>
  <c r="H1679" i="1" s="1"/>
  <c r="I1679" i="1" s="1"/>
  <c r="B1683" i="1"/>
  <c r="G1683" i="1" s="1"/>
  <c r="H1683" i="1" s="1"/>
  <c r="B1695" i="1"/>
  <c r="G1695" i="1" s="1"/>
  <c r="H1695" i="1" s="1"/>
  <c r="I1695" i="1" s="1"/>
  <c r="B1707" i="1"/>
  <c r="G1707" i="1" s="1"/>
  <c r="H1707" i="1" s="1"/>
  <c r="I1707" i="1" s="1"/>
  <c r="B1711" i="1"/>
  <c r="G1711" i="1" s="1"/>
  <c r="H1711" i="1" s="1"/>
  <c r="I1711" i="1" s="1"/>
  <c r="B1739" i="1"/>
  <c r="G1739" i="1" s="1"/>
  <c r="H1739" i="1" s="1"/>
  <c r="I1739" i="1" s="1"/>
  <c r="B1747" i="1"/>
  <c r="G1747" i="1" s="1"/>
  <c r="H1747" i="1" s="1"/>
  <c r="I1747" i="1" s="1"/>
  <c r="B1751" i="1"/>
  <c r="G1751" i="1" s="1"/>
  <c r="H1751" i="1" s="1"/>
  <c r="I1751" i="1" s="1"/>
  <c r="B1759" i="1"/>
  <c r="G1759" i="1" s="1"/>
  <c r="H1759" i="1" s="1"/>
  <c r="I1759" i="1" s="1"/>
  <c r="B1767" i="1"/>
  <c r="G1767" i="1" s="1"/>
  <c r="H1767" i="1" s="1"/>
  <c r="I1767" i="1" s="1"/>
  <c r="B1771" i="1"/>
  <c r="G1771" i="1" s="1"/>
  <c r="H1771" i="1" s="1"/>
  <c r="I1771" i="1" s="1"/>
  <c r="B1783" i="1"/>
  <c r="G1783" i="1" s="1"/>
  <c r="H1783" i="1" s="1"/>
  <c r="I1783" i="1" s="1"/>
  <c r="B1787" i="1"/>
  <c r="G1787" i="1" s="1"/>
  <c r="H1787" i="1" s="1"/>
  <c r="I1787" i="1" s="1"/>
  <c r="B1791" i="1"/>
  <c r="G1791" i="1" s="1"/>
  <c r="H1791" i="1" s="1"/>
  <c r="I1791" i="1" s="1"/>
  <c r="B1795" i="1"/>
  <c r="G1795" i="1" s="1"/>
  <c r="H1795" i="1" s="1"/>
  <c r="I1795" i="1" s="1"/>
  <c r="B1799" i="1"/>
  <c r="G1799" i="1" s="1"/>
  <c r="H1799" i="1" s="1"/>
  <c r="I1799" i="1" s="1"/>
  <c r="B1803" i="1"/>
  <c r="G1803" i="1" s="1"/>
  <c r="H1803" i="1" s="1"/>
  <c r="I1803" i="1" s="1"/>
  <c r="B1807" i="1"/>
  <c r="G1807" i="1" s="1"/>
  <c r="H1807" i="1" s="1"/>
  <c r="I1807" i="1" s="1"/>
  <c r="B1811" i="1"/>
  <c r="G1811" i="1" s="1"/>
  <c r="H1811" i="1" s="1"/>
  <c r="I1811" i="1" s="1"/>
  <c r="B1815" i="1"/>
  <c r="G1815" i="1" s="1"/>
  <c r="H1815" i="1" s="1"/>
  <c r="I1815" i="1" s="1"/>
  <c r="B1823" i="1"/>
  <c r="G1823" i="1" s="1"/>
  <c r="H1823" i="1" s="1"/>
  <c r="I1823" i="1" s="1"/>
  <c r="B1851" i="1"/>
  <c r="G1851" i="1" s="1"/>
  <c r="H1851" i="1" s="1"/>
  <c r="I1851" i="1" s="1"/>
  <c r="B1855" i="1"/>
  <c r="G1855" i="1" s="1"/>
  <c r="H1855" i="1" s="1"/>
  <c r="I1855" i="1" s="1"/>
  <c r="B1859" i="1"/>
  <c r="G1859" i="1" s="1"/>
  <c r="H1859" i="1" s="1"/>
  <c r="I1859" i="1" s="1"/>
  <c r="B1875" i="1"/>
  <c r="G1875" i="1" s="1"/>
  <c r="H1875" i="1" s="1"/>
  <c r="I1875" i="1" s="1"/>
  <c r="B1895" i="1"/>
  <c r="G1895" i="1" s="1"/>
  <c r="H1895" i="1" s="1"/>
  <c r="I1895" i="1" s="1"/>
  <c r="B1907" i="1"/>
  <c r="G1907" i="1" s="1"/>
  <c r="H1907" i="1" s="1"/>
  <c r="I1907" i="1" s="1"/>
  <c r="B1911" i="1"/>
  <c r="G1911" i="1" s="1"/>
  <c r="H1911" i="1" s="1"/>
  <c r="I1911" i="1" s="1"/>
  <c r="B1915" i="1"/>
  <c r="G1915" i="1" s="1"/>
  <c r="H1915" i="1" s="1"/>
  <c r="I1915" i="1" s="1"/>
  <c r="B1919" i="1"/>
  <c r="G1919" i="1" s="1"/>
  <c r="H1919" i="1" s="1"/>
  <c r="I1919" i="1" s="1"/>
  <c r="B1935" i="1"/>
  <c r="G1935" i="1" s="1"/>
  <c r="H1935" i="1" s="1"/>
  <c r="I1935" i="1" s="1"/>
  <c r="B1951" i="1"/>
  <c r="G1951" i="1" s="1"/>
  <c r="H1951" i="1" s="1"/>
  <c r="I1951" i="1" s="1"/>
  <c r="B1955" i="1"/>
  <c r="G1955" i="1" s="1"/>
  <c r="H1955" i="1" s="1"/>
  <c r="I1955" i="1" s="1"/>
  <c r="B1959" i="1"/>
  <c r="G1959" i="1" s="1"/>
  <c r="H1959" i="1" s="1"/>
  <c r="I1959" i="1" s="1"/>
  <c r="B1987" i="1"/>
  <c r="G1987" i="1" s="1"/>
  <c r="H1987" i="1" s="1"/>
  <c r="I1987" i="1" s="1"/>
  <c r="B1991" i="1"/>
  <c r="G1991" i="1" s="1"/>
  <c r="H1991" i="1" s="1"/>
  <c r="I1991" i="1" s="1"/>
  <c r="B1995" i="1"/>
  <c r="G1995" i="1" s="1"/>
  <c r="H1995" i="1" s="1"/>
  <c r="I1995" i="1" s="1"/>
  <c r="B1999" i="1"/>
  <c r="G1999" i="1" s="1"/>
  <c r="H1999" i="1" s="1"/>
  <c r="I1999" i="1" s="1"/>
  <c r="B2003" i="1"/>
  <c r="G2003" i="1" s="1"/>
  <c r="H2003" i="1" s="1"/>
  <c r="I2003" i="1" s="1"/>
  <c r="B2007" i="1"/>
  <c r="G2007" i="1" s="1"/>
  <c r="H2007" i="1" s="1"/>
  <c r="I2007" i="1" s="1"/>
  <c r="B2011" i="1"/>
  <c r="G2011" i="1" s="1"/>
  <c r="H2011" i="1" s="1"/>
  <c r="I2011" i="1" s="1"/>
  <c r="B2023" i="1"/>
  <c r="G2023" i="1" s="1"/>
  <c r="H2023" i="1" s="1"/>
  <c r="I2023" i="1" s="1"/>
  <c r="B2027" i="1"/>
  <c r="G2027" i="1" s="1"/>
  <c r="H2027" i="1" s="1"/>
  <c r="I2027" i="1" s="1"/>
  <c r="B2035" i="1"/>
  <c r="G2035" i="1" s="1"/>
  <c r="H2035" i="1" s="1"/>
  <c r="I2035" i="1" s="1"/>
  <c r="B2039" i="1"/>
  <c r="G2039" i="1" s="1"/>
  <c r="H2039" i="1" s="1"/>
  <c r="I2039" i="1" s="1"/>
  <c r="B2047" i="1"/>
  <c r="G2047" i="1" s="1"/>
  <c r="H2047" i="1" s="1"/>
  <c r="I2047" i="1" s="1"/>
  <c r="B2099" i="1"/>
  <c r="G2099" i="1" s="1"/>
  <c r="H2099" i="1" s="1"/>
  <c r="I2099" i="1" s="1"/>
  <c r="B2111" i="1"/>
  <c r="G2111" i="1" s="1"/>
  <c r="H2111" i="1" s="1"/>
  <c r="I2111" i="1" s="1"/>
  <c r="B2115" i="1"/>
  <c r="G2115" i="1" s="1"/>
  <c r="H2115" i="1" s="1"/>
  <c r="I2115" i="1" s="1"/>
  <c r="B2119" i="1"/>
  <c r="G2119" i="1" s="1"/>
  <c r="H2119" i="1" s="1"/>
  <c r="I2119" i="1" s="1"/>
  <c r="B2123" i="1"/>
  <c r="G2123" i="1" s="1"/>
  <c r="H2123" i="1" s="1"/>
  <c r="I2123" i="1" s="1"/>
  <c r="B2127" i="1"/>
  <c r="G2127" i="1" s="1"/>
  <c r="H2127" i="1" s="1"/>
  <c r="I2127" i="1" s="1"/>
  <c r="B2131" i="1"/>
  <c r="G2131" i="1" s="1"/>
  <c r="H2131" i="1" s="1"/>
  <c r="I2131" i="1" s="1"/>
  <c r="B2135" i="1"/>
  <c r="G2135" i="1" s="1"/>
  <c r="H2135" i="1" s="1"/>
  <c r="I2135" i="1" s="1"/>
  <c r="B2143" i="1"/>
  <c r="G2143" i="1" s="1"/>
  <c r="H2143" i="1" s="1"/>
  <c r="I2143" i="1" s="1"/>
  <c r="B2151" i="1"/>
  <c r="G2151" i="1" s="1"/>
  <c r="H2151" i="1" s="1"/>
  <c r="I2151" i="1" s="1"/>
  <c r="B2155" i="1"/>
  <c r="G2155" i="1" s="1"/>
  <c r="H2155" i="1" s="1"/>
  <c r="I2155" i="1" s="1"/>
  <c r="B2159" i="1"/>
  <c r="G2159" i="1" s="1"/>
  <c r="H2159" i="1" s="1"/>
  <c r="I2159" i="1" s="1"/>
  <c r="B2163" i="1"/>
  <c r="G2163" i="1" s="1"/>
  <c r="H2163" i="1" s="1"/>
  <c r="I2163" i="1" s="1"/>
  <c r="B2175" i="1"/>
  <c r="G2175" i="1" s="1"/>
  <c r="H2175" i="1" s="1"/>
  <c r="I2175" i="1" s="1"/>
  <c r="B2179" i="1"/>
  <c r="G2179" i="1" s="1"/>
  <c r="H2179" i="1" s="1"/>
  <c r="I2179" i="1" s="1"/>
  <c r="B2183" i="1"/>
  <c r="G2183" i="1" s="1"/>
  <c r="H2183" i="1" s="1"/>
  <c r="I2183" i="1" s="1"/>
  <c r="B2207" i="1"/>
  <c r="G2207" i="1" s="1"/>
  <c r="H2207" i="1" s="1"/>
  <c r="I2207" i="1" s="1"/>
  <c r="B2211" i="1"/>
  <c r="G2211" i="1" s="1"/>
  <c r="H2211" i="1" s="1"/>
  <c r="I2211" i="1" s="1"/>
  <c r="B2219" i="1"/>
  <c r="G2219" i="1" s="1"/>
  <c r="H2219" i="1" s="1"/>
  <c r="I2219" i="1" s="1"/>
  <c r="B2223" i="1"/>
  <c r="G2223" i="1" s="1"/>
  <c r="H2223" i="1" s="1"/>
  <c r="I2223" i="1" s="1"/>
  <c r="B2227" i="1"/>
  <c r="G2227" i="1" s="1"/>
  <c r="H2227" i="1" s="1"/>
  <c r="I2227" i="1" s="1"/>
  <c r="B2231" i="1"/>
  <c r="G2231" i="1" s="1"/>
  <c r="H2231" i="1" s="1"/>
  <c r="I2231" i="1" s="1"/>
  <c r="B2235" i="1"/>
  <c r="G2235" i="1" s="1"/>
  <c r="H2235" i="1" s="1"/>
  <c r="I2235" i="1" s="1"/>
  <c r="B2239" i="1"/>
  <c r="G2239" i="1" s="1"/>
  <c r="H2239" i="1" s="1"/>
  <c r="I2239" i="1" s="1"/>
  <c r="B2275" i="1"/>
  <c r="G2275" i="1" s="1"/>
  <c r="H2275" i="1" s="1"/>
  <c r="I2275" i="1" s="1"/>
  <c r="B2279" i="1"/>
  <c r="G2279" i="1" s="1"/>
  <c r="H2279" i="1" s="1"/>
  <c r="I2279" i="1" s="1"/>
  <c r="B2287" i="1"/>
  <c r="G2287" i="1" s="1"/>
  <c r="H2287" i="1" s="1"/>
  <c r="I2287" i="1" s="1"/>
  <c r="B2291" i="1"/>
  <c r="G2291" i="1" s="1"/>
  <c r="H2291" i="1" s="1"/>
  <c r="I2291" i="1" s="1"/>
  <c r="B2295" i="1"/>
  <c r="G2295" i="1" s="1"/>
  <c r="H2295" i="1" s="1"/>
  <c r="I2295" i="1" s="1"/>
  <c r="B2299" i="1"/>
  <c r="G2299" i="1" s="1"/>
  <c r="H2299" i="1" s="1"/>
  <c r="I2299" i="1" s="1"/>
  <c r="B2303" i="1"/>
  <c r="G2303" i="1" s="1"/>
  <c r="H2303" i="1" s="1"/>
  <c r="I2303" i="1" s="1"/>
  <c r="B2311" i="1"/>
  <c r="G2311" i="1" s="1"/>
  <c r="H2311" i="1" s="1"/>
  <c r="I2311" i="1" s="1"/>
  <c r="B2331" i="1"/>
  <c r="G2331" i="1" s="1"/>
  <c r="H2331" i="1" s="1"/>
  <c r="I2331" i="1" s="1"/>
  <c r="B2339" i="1"/>
  <c r="G2339" i="1" s="1"/>
  <c r="H2339" i="1" s="1"/>
  <c r="I2339" i="1" s="1"/>
  <c r="B2343" i="1"/>
  <c r="G2343" i="1" s="1"/>
  <c r="H2343" i="1" s="1"/>
  <c r="I2343" i="1" s="1"/>
  <c r="B2359" i="1"/>
  <c r="G2359" i="1" s="1"/>
  <c r="H2359" i="1" s="1"/>
  <c r="I2359" i="1" s="1"/>
  <c r="B2471" i="1"/>
  <c r="G2471" i="1" s="1"/>
  <c r="H2471" i="1" s="1"/>
  <c r="I2471" i="1" s="1"/>
  <c r="B2479" i="1"/>
  <c r="G2479" i="1" s="1"/>
  <c r="H2479" i="1" s="1"/>
  <c r="I2479" i="1" s="1"/>
  <c r="B2503" i="1"/>
  <c r="G2503" i="1" s="1"/>
  <c r="H2503" i="1" s="1"/>
  <c r="I2503" i="1" s="1"/>
  <c r="B2507" i="1"/>
  <c r="G2507" i="1" s="1"/>
  <c r="H2507" i="1" s="1"/>
  <c r="I2507" i="1" s="1"/>
  <c r="B2511" i="1"/>
  <c r="G2511" i="1" s="1"/>
  <c r="H2511" i="1" s="1"/>
  <c r="I2511" i="1" s="1"/>
  <c r="B2515" i="1"/>
  <c r="G2515" i="1" s="1"/>
  <c r="H2515" i="1" s="1"/>
  <c r="I2515" i="1" s="1"/>
  <c r="B2519" i="1"/>
  <c r="G2519" i="1" s="1"/>
  <c r="H2519" i="1" s="1"/>
  <c r="I2519" i="1" s="1"/>
  <c r="B2527" i="1"/>
  <c r="G2527" i="1" s="1"/>
  <c r="H2527" i="1" s="1"/>
  <c r="I2527" i="1" s="1"/>
  <c r="B2531" i="1"/>
  <c r="G2531" i="1" s="1"/>
  <c r="H2531" i="1" s="1"/>
  <c r="I2531" i="1" s="1"/>
  <c r="B2535" i="1"/>
  <c r="G2535" i="1" s="1"/>
  <c r="H2535" i="1" s="1"/>
  <c r="I2535" i="1" s="1"/>
  <c r="B2539" i="1"/>
  <c r="G2539" i="1" s="1"/>
  <c r="H2539" i="1" s="1"/>
  <c r="I2539" i="1" s="1"/>
  <c r="B2559" i="1"/>
  <c r="G2559" i="1" s="1"/>
  <c r="H2559" i="1" s="1"/>
  <c r="I2559" i="1" s="1"/>
  <c r="B2563" i="1"/>
  <c r="G2563" i="1" s="1"/>
  <c r="H2563" i="1" s="1"/>
  <c r="I2563" i="1" s="1"/>
  <c r="B2567" i="1"/>
  <c r="G2567" i="1" s="1"/>
  <c r="H2567" i="1" s="1"/>
  <c r="I2567" i="1" s="1"/>
  <c r="B2575" i="1"/>
  <c r="G2575" i="1" s="1"/>
  <c r="H2575" i="1" s="1"/>
  <c r="I2575" i="1" s="1"/>
  <c r="B2591" i="1"/>
  <c r="G2591" i="1" s="1"/>
  <c r="H2591" i="1" s="1"/>
  <c r="I2591" i="1" s="1"/>
  <c r="B2595" i="1"/>
  <c r="G2595" i="1" s="1"/>
  <c r="H2595" i="1" s="1"/>
  <c r="I2595" i="1" s="1"/>
  <c r="B2599" i="1"/>
  <c r="G2599" i="1" s="1"/>
  <c r="H2599" i="1" s="1"/>
  <c r="I2599" i="1" s="1"/>
  <c r="B2603" i="1"/>
  <c r="G2603" i="1" s="1"/>
  <c r="H2603" i="1" s="1"/>
  <c r="I2603" i="1" s="1"/>
  <c r="B2607" i="1"/>
  <c r="G2607" i="1" s="1"/>
  <c r="H2607" i="1" s="1"/>
  <c r="I2607" i="1" s="1"/>
  <c r="B2611" i="1"/>
  <c r="G2611" i="1" s="1"/>
  <c r="H2611" i="1" s="1"/>
  <c r="I2611" i="1" s="1"/>
  <c r="B2619" i="1"/>
  <c r="G2619" i="1" s="1"/>
  <c r="H2619" i="1" s="1"/>
  <c r="I2619" i="1" s="1"/>
  <c r="B2623" i="1"/>
  <c r="G2623" i="1" s="1"/>
  <c r="H2623" i="1" s="1"/>
  <c r="I2623" i="1" s="1"/>
  <c r="B2627" i="1"/>
  <c r="G2627" i="1" s="1"/>
  <c r="H2627" i="1" s="1"/>
  <c r="I2627" i="1" s="1"/>
  <c r="B2663" i="1"/>
  <c r="G2663" i="1" s="1"/>
  <c r="H2663" i="1" s="1"/>
  <c r="I2663" i="1" s="1"/>
  <c r="B2667" i="1"/>
  <c r="G2667" i="1" s="1"/>
  <c r="H2667" i="1" s="1"/>
  <c r="I2667" i="1" s="1"/>
  <c r="B2671" i="1"/>
  <c r="G2671" i="1" s="1"/>
  <c r="H2671" i="1" s="1"/>
  <c r="I2671" i="1" s="1"/>
  <c r="B2675" i="1"/>
  <c r="G2675" i="1" s="1"/>
  <c r="H2675" i="1" s="1"/>
  <c r="I2675" i="1" s="1"/>
  <c r="B2679" i="1"/>
  <c r="G2679" i="1" s="1"/>
  <c r="H2679" i="1" s="1"/>
  <c r="I2679" i="1" s="1"/>
  <c r="B2683" i="1"/>
  <c r="G2683" i="1" s="1"/>
  <c r="H2683" i="1" s="1"/>
  <c r="I2683" i="1" s="1"/>
  <c r="B2687" i="1"/>
  <c r="G2687" i="1" s="1"/>
  <c r="H2687" i="1" s="1"/>
  <c r="I2687" i="1" s="1"/>
  <c r="B2691" i="1"/>
  <c r="G2691" i="1" s="1"/>
  <c r="H2691" i="1" s="1"/>
  <c r="I2691" i="1" s="1"/>
  <c r="B2695" i="1"/>
  <c r="G2695" i="1" s="1"/>
  <c r="H2695" i="1" s="1"/>
  <c r="I2695" i="1" s="1"/>
  <c r="B2727" i="1"/>
  <c r="G2727" i="1" s="1"/>
  <c r="H2727" i="1" s="1"/>
  <c r="I2727" i="1" s="1"/>
  <c r="B2779" i="1"/>
  <c r="G2779" i="1" s="1"/>
  <c r="H2779" i="1" s="1"/>
  <c r="I2779" i="1" s="1"/>
  <c r="B2783" i="1"/>
  <c r="G2783" i="1" s="1"/>
  <c r="H2783" i="1" s="1"/>
  <c r="I2783" i="1" s="1"/>
  <c r="B2787" i="1"/>
  <c r="G2787" i="1" s="1"/>
  <c r="H2787" i="1" s="1"/>
  <c r="I2787" i="1" s="1"/>
  <c r="B2791" i="1"/>
  <c r="G2791" i="1" s="1"/>
  <c r="H2791" i="1" s="1"/>
  <c r="I2791" i="1" s="1"/>
  <c r="B2823" i="1"/>
  <c r="G2823" i="1" s="1"/>
  <c r="H2823" i="1" s="1"/>
  <c r="I2823" i="1" s="1"/>
  <c r="B2831" i="1"/>
  <c r="G2831" i="1" s="1"/>
  <c r="H2831" i="1" s="1"/>
  <c r="I2831" i="1" s="1"/>
  <c r="B2835" i="1"/>
  <c r="G2835" i="1" s="1"/>
  <c r="H2835" i="1" s="1"/>
  <c r="I2835" i="1" s="1"/>
  <c r="B2839" i="1"/>
  <c r="G2839" i="1" s="1"/>
  <c r="H2839" i="1" s="1"/>
  <c r="I2839" i="1" s="1"/>
  <c r="B2843" i="1"/>
  <c r="G2843" i="1" s="1"/>
  <c r="H2843" i="1" s="1"/>
  <c r="I2843" i="1" s="1"/>
  <c r="B2847" i="1"/>
  <c r="G2847" i="1" s="1"/>
  <c r="H2847" i="1" s="1"/>
  <c r="I2847" i="1" s="1"/>
  <c r="B2879" i="1"/>
  <c r="G2879" i="1" s="1"/>
  <c r="H2879" i="1" s="1"/>
  <c r="I2879" i="1" s="1"/>
  <c r="B2883" i="1"/>
  <c r="G2883" i="1" s="1"/>
  <c r="H2883" i="1" s="1"/>
  <c r="I2883" i="1" s="1"/>
  <c r="B2887" i="1"/>
  <c r="G2887" i="1" s="1"/>
  <c r="H2887" i="1" s="1"/>
  <c r="I2887" i="1" s="1"/>
  <c r="B2891" i="1"/>
  <c r="G2891" i="1" s="1"/>
  <c r="H2891" i="1" s="1"/>
  <c r="I2891" i="1" s="1"/>
  <c r="B2899" i="1"/>
  <c r="G2899" i="1" s="1"/>
  <c r="H2899" i="1" s="1"/>
  <c r="I2899" i="1" s="1"/>
  <c r="B3035" i="1"/>
  <c r="G3035" i="1" s="1"/>
  <c r="H3035" i="1" s="1"/>
  <c r="I3035" i="1" s="1"/>
  <c r="B3039" i="1"/>
  <c r="G3039" i="1" s="1"/>
  <c r="H3039" i="1" s="1"/>
  <c r="I3039" i="1" s="1"/>
  <c r="B3203" i="1"/>
  <c r="G3203" i="1" s="1"/>
  <c r="H3203" i="1" s="1"/>
  <c r="I3203" i="1" s="1"/>
  <c r="B3207" i="1"/>
  <c r="G3207" i="1" s="1"/>
  <c r="H3207" i="1" s="1"/>
  <c r="I3207" i="1" s="1"/>
  <c r="B3211" i="1"/>
  <c r="G3211" i="1" s="1"/>
  <c r="H3211" i="1" s="1"/>
  <c r="I3211" i="1" s="1"/>
  <c r="B3251" i="1"/>
  <c r="G3251" i="1" s="1"/>
  <c r="H3251" i="1" s="1"/>
  <c r="I3251" i="1" s="1"/>
  <c r="B3255" i="1"/>
  <c r="G3255" i="1" s="1"/>
  <c r="H3255" i="1" s="1"/>
  <c r="I3255" i="1" s="1"/>
  <c r="B3267" i="1"/>
  <c r="G3267" i="1" s="1"/>
  <c r="H3267" i="1" s="1"/>
  <c r="I3267" i="1" s="1"/>
  <c r="B3271" i="1"/>
  <c r="G3271" i="1" s="1"/>
  <c r="H3271" i="1" s="1"/>
  <c r="I3271" i="1" s="1"/>
  <c r="B3275" i="1"/>
  <c r="G3275" i="1" s="1"/>
  <c r="H3275" i="1" s="1"/>
  <c r="I3275" i="1" s="1"/>
  <c r="B3279" i="1"/>
  <c r="G3279" i="1" s="1"/>
  <c r="H3279" i="1" s="1"/>
  <c r="I3279" i="1" s="1"/>
  <c r="B3287" i="1"/>
  <c r="G3287" i="1" s="1"/>
  <c r="H3287" i="1" s="1"/>
  <c r="I3287" i="1" s="1"/>
  <c r="B3291" i="1"/>
  <c r="G3291" i="1" s="1"/>
  <c r="H3291" i="1" s="1"/>
  <c r="I3291" i="1" s="1"/>
  <c r="B3303" i="1"/>
  <c r="G3303" i="1" s="1"/>
  <c r="H3303" i="1" s="1"/>
  <c r="I3303" i="1" s="1"/>
  <c r="B3307" i="1"/>
  <c r="G3307" i="1" s="1"/>
  <c r="H3307" i="1" s="1"/>
  <c r="I3307" i="1" s="1"/>
  <c r="B3311" i="1"/>
  <c r="G3311" i="1" s="1"/>
  <c r="H3311" i="1" s="1"/>
  <c r="I3311" i="1" s="1"/>
  <c r="B3315" i="1"/>
  <c r="G3315" i="1" s="1"/>
  <c r="H3315" i="1" s="1"/>
  <c r="I3315" i="1" s="1"/>
  <c r="B3319" i="1"/>
  <c r="G3319" i="1" s="1"/>
  <c r="H3319" i="1" s="1"/>
  <c r="I3319" i="1" s="1"/>
  <c r="B3323" i="1"/>
  <c r="G3323" i="1" s="1"/>
  <c r="H3323" i="1" s="1"/>
  <c r="I3323" i="1" s="1"/>
  <c r="B3327" i="1"/>
  <c r="G3327" i="1" s="1"/>
  <c r="H3327" i="1" s="1"/>
  <c r="I3327" i="1" s="1"/>
  <c r="B3331" i="1"/>
  <c r="G3331" i="1" s="1"/>
  <c r="H3331" i="1" s="1"/>
  <c r="I3331" i="1" s="1"/>
  <c r="B3335" i="1"/>
  <c r="G3335" i="1" s="1"/>
  <c r="H3335" i="1" s="1"/>
  <c r="I3335" i="1" s="1"/>
  <c r="B3339" i="1"/>
  <c r="G3339" i="1" s="1"/>
  <c r="H3339" i="1" s="1"/>
  <c r="I3339" i="1" s="1"/>
  <c r="B3343" i="1"/>
  <c r="G3343" i="1" s="1"/>
  <c r="H3343" i="1" s="1"/>
  <c r="I3343" i="1" s="1"/>
  <c r="B3347" i="1"/>
  <c r="G3347" i="1" s="1"/>
  <c r="H3347" i="1" s="1"/>
  <c r="I3347" i="1" s="1"/>
  <c r="B3363" i="1"/>
  <c r="G3363" i="1" s="1"/>
  <c r="H3363" i="1" s="1"/>
  <c r="I3363" i="1" s="1"/>
  <c r="B3367" i="1"/>
  <c r="G3367" i="1" s="1"/>
  <c r="H3367" i="1" s="1"/>
  <c r="I3367" i="1" s="1"/>
  <c r="B3371" i="1"/>
  <c r="G3371" i="1" s="1"/>
  <c r="H3371" i="1" s="1"/>
  <c r="I3371" i="1" s="1"/>
  <c r="B3375" i="1"/>
  <c r="G3375" i="1" s="1"/>
  <c r="H3375" i="1" s="1"/>
  <c r="I3375" i="1" s="1"/>
  <c r="B3379" i="1"/>
  <c r="G3379" i="1" s="1"/>
  <c r="H3379" i="1" s="1"/>
  <c r="I3379" i="1" s="1"/>
  <c r="B3383" i="1"/>
  <c r="G3383" i="1" s="1"/>
  <c r="H3383" i="1" s="1"/>
  <c r="I3383" i="1" s="1"/>
  <c r="B3387" i="1"/>
  <c r="G3387" i="1" s="1"/>
  <c r="H3387" i="1" s="1"/>
  <c r="I3387" i="1" s="1"/>
  <c r="B3391" i="1"/>
  <c r="G3391" i="1" s="1"/>
  <c r="H3391" i="1" s="1"/>
  <c r="I3391" i="1" s="1"/>
  <c r="B3399" i="1"/>
  <c r="G3399" i="1" s="1"/>
  <c r="H3399" i="1" s="1"/>
  <c r="I3399" i="1" s="1"/>
  <c r="B3403" i="1"/>
  <c r="G3403" i="1" s="1"/>
  <c r="H3403" i="1" s="1"/>
  <c r="I3403" i="1" s="1"/>
  <c r="B3407" i="1"/>
  <c r="G3407" i="1" s="1"/>
  <c r="H3407" i="1" s="1"/>
  <c r="I3407" i="1" s="1"/>
  <c r="B3411" i="1"/>
  <c r="G3411" i="1" s="1"/>
  <c r="H3411" i="1" s="1"/>
  <c r="I3411" i="1" s="1"/>
  <c r="B3415" i="1"/>
  <c r="G3415" i="1" s="1"/>
  <c r="H3415" i="1" s="1"/>
  <c r="I3415" i="1" s="1"/>
  <c r="B3431" i="1"/>
  <c r="G3431" i="1" s="1"/>
  <c r="H3431" i="1" s="1"/>
  <c r="I3431" i="1" s="1"/>
  <c r="B3435" i="1"/>
  <c r="G3435" i="1" s="1"/>
  <c r="H3435" i="1" s="1"/>
  <c r="I3435" i="1" s="1"/>
  <c r="B3439" i="1"/>
  <c r="G3439" i="1" s="1"/>
  <c r="H3439" i="1" s="1"/>
  <c r="I3439" i="1" s="1"/>
  <c r="B3443" i="1"/>
  <c r="G3443" i="1" s="1"/>
  <c r="H3443" i="1" s="1"/>
  <c r="I3443" i="1" s="1"/>
  <c r="B3455" i="1"/>
  <c r="G3455" i="1" s="1"/>
  <c r="H3455" i="1" s="1"/>
  <c r="I3455" i="1" s="1"/>
  <c r="B3471" i="1"/>
  <c r="G3471" i="1" s="1"/>
  <c r="H3471" i="1" s="1"/>
  <c r="I3471" i="1" s="1"/>
  <c r="B3479" i="1"/>
  <c r="G3479" i="1" s="1"/>
  <c r="H3479" i="1" s="1"/>
  <c r="I3479" i="1" s="1"/>
  <c r="B3483" i="1"/>
  <c r="G3483" i="1" s="1"/>
  <c r="H3483" i="1" s="1"/>
  <c r="I3483" i="1" s="1"/>
  <c r="B3487" i="1"/>
  <c r="G3487" i="1" s="1"/>
  <c r="H3487" i="1" s="1"/>
  <c r="I3487" i="1" s="1"/>
  <c r="B3491" i="1"/>
  <c r="G3491" i="1" s="1"/>
  <c r="H3491" i="1" s="1"/>
  <c r="I3491" i="1" s="1"/>
  <c r="B3499" i="1"/>
  <c r="G3499" i="1" s="1"/>
  <c r="H3499" i="1" s="1"/>
  <c r="I3499" i="1" s="1"/>
  <c r="B3503" i="1"/>
  <c r="G3503" i="1" s="1"/>
  <c r="H3503" i="1" s="1"/>
  <c r="I3503" i="1" s="1"/>
  <c r="B3515" i="1"/>
  <c r="G3515" i="1" s="1"/>
  <c r="H3515" i="1" s="1"/>
  <c r="I3515" i="1" s="1"/>
  <c r="B3519" i="1"/>
  <c r="G3519" i="1" s="1"/>
  <c r="H3519" i="1" s="1"/>
  <c r="I3519" i="1" s="1"/>
  <c r="B3563" i="1"/>
  <c r="G3563" i="1" s="1"/>
  <c r="H3563" i="1" s="1"/>
  <c r="I3563" i="1" s="1"/>
  <c r="B3567" i="1"/>
  <c r="G3567" i="1" s="1"/>
  <c r="H3567" i="1" s="1"/>
  <c r="I3567" i="1" s="1"/>
  <c r="B3571" i="1"/>
  <c r="G3571" i="1" s="1"/>
  <c r="H3571" i="1" s="1"/>
  <c r="I3571" i="1" s="1"/>
  <c r="B3575" i="1"/>
  <c r="G3575" i="1" s="1"/>
  <c r="H3575" i="1" s="1"/>
  <c r="I3575" i="1" s="1"/>
  <c r="B3579" i="1"/>
  <c r="G3579" i="1" s="1"/>
  <c r="H3579" i="1" s="1"/>
  <c r="I3579" i="1" s="1"/>
  <c r="B3583" i="1"/>
  <c r="G3583" i="1" s="1"/>
  <c r="H3583" i="1" s="1"/>
  <c r="I3583" i="1" s="1"/>
  <c r="B3587" i="1"/>
  <c r="G3587" i="1" s="1"/>
  <c r="H3587" i="1" s="1"/>
  <c r="I3587" i="1" s="1"/>
  <c r="B3591" i="1"/>
  <c r="G3591" i="1" s="1"/>
  <c r="H3591" i="1" s="1"/>
  <c r="I3591" i="1" s="1"/>
  <c r="B3595" i="1"/>
  <c r="G3595" i="1" s="1"/>
  <c r="H3595" i="1" s="1"/>
  <c r="I3595" i="1" s="1"/>
  <c r="B3599" i="1"/>
  <c r="G3599" i="1" s="1"/>
  <c r="H3599" i="1" s="1"/>
  <c r="I3599" i="1" s="1"/>
  <c r="B3603" i="1"/>
  <c r="G3603" i="1" s="1"/>
  <c r="H3603" i="1" s="1"/>
  <c r="I3603" i="1" s="1"/>
  <c r="B3607" i="1"/>
  <c r="G3607" i="1" s="1"/>
  <c r="H3607" i="1" s="1"/>
  <c r="I3607" i="1" s="1"/>
  <c r="B3611" i="1"/>
  <c r="G3611" i="1" s="1"/>
  <c r="H3611" i="1" s="1"/>
  <c r="I3611" i="1" s="1"/>
  <c r="B3615" i="1"/>
  <c r="G3615" i="1" s="1"/>
  <c r="H3615" i="1" s="1"/>
  <c r="I3615" i="1" s="1"/>
  <c r="B3619" i="1"/>
  <c r="G3619" i="1" s="1"/>
  <c r="H3619" i="1" s="1"/>
  <c r="I3619" i="1" s="1"/>
  <c r="B3623" i="1"/>
  <c r="G3623" i="1" s="1"/>
  <c r="H3623" i="1" s="1"/>
  <c r="I3623" i="1" s="1"/>
  <c r="B3631" i="1"/>
  <c r="G3631" i="1" s="1"/>
  <c r="H3631" i="1" s="1"/>
  <c r="I3631" i="1" s="1"/>
  <c r="B3635" i="1"/>
  <c r="G3635" i="1" s="1"/>
  <c r="H3635" i="1" s="1"/>
  <c r="I3635" i="1" s="1"/>
  <c r="B3639" i="1"/>
  <c r="G3639" i="1" s="1"/>
  <c r="H3639" i="1" s="1"/>
  <c r="I3639" i="1" s="1"/>
  <c r="B3643" i="1"/>
  <c r="G3643" i="1" s="1"/>
  <c r="H3643" i="1" s="1"/>
  <c r="I3643" i="1" s="1"/>
  <c r="B3647" i="1"/>
  <c r="G3647" i="1" s="1"/>
  <c r="H3647" i="1" s="1"/>
  <c r="I3647" i="1" s="1"/>
  <c r="B3651" i="1"/>
  <c r="G3651" i="1" s="1"/>
  <c r="H3651" i="1" s="1"/>
  <c r="I3651" i="1" s="1"/>
  <c r="B3655" i="1"/>
  <c r="G3655" i="1" s="1"/>
  <c r="H3655" i="1" s="1"/>
  <c r="I3655" i="1" s="1"/>
  <c r="B3659" i="1"/>
  <c r="G3659" i="1" s="1"/>
  <c r="H3659" i="1" s="1"/>
  <c r="I3659" i="1" s="1"/>
  <c r="B3663" i="1"/>
  <c r="G3663" i="1" s="1"/>
  <c r="H3663" i="1" s="1"/>
  <c r="I3663" i="1" s="1"/>
  <c r="B3667" i="1"/>
  <c r="G3667" i="1" s="1"/>
  <c r="H3667" i="1" s="1"/>
  <c r="I3667" i="1" s="1"/>
  <c r="B3671" i="1"/>
  <c r="G3671" i="1" s="1"/>
  <c r="H3671" i="1" s="1"/>
  <c r="I3671" i="1" s="1"/>
  <c r="B3679" i="1"/>
  <c r="G3679" i="1" s="1"/>
  <c r="H3679" i="1" s="1"/>
  <c r="I3679" i="1" s="1"/>
  <c r="E3682" i="1"/>
  <c r="I661" i="1"/>
  <c r="I669" i="1"/>
  <c r="I674" i="1"/>
  <c r="I666" i="1"/>
  <c r="I673" i="1"/>
  <c r="I670" i="1"/>
  <c r="I664" i="1"/>
  <c r="I668" i="1"/>
  <c r="I672" i="1"/>
  <c r="I676" i="1"/>
  <c r="I663" i="1"/>
  <c r="I667" i="1"/>
  <c r="I671" i="1"/>
  <c r="I675" i="1"/>
  <c r="I679" i="1"/>
  <c r="I677" i="1" l="1"/>
  <c r="H677" i="1"/>
  <c r="I665" i="1"/>
  <c r="H665" i="1"/>
  <c r="I662" i="1"/>
  <c r="H662" i="1"/>
</calcChain>
</file>

<file path=xl/sharedStrings.xml><?xml version="1.0" encoding="utf-8"?>
<sst xmlns="http://schemas.openxmlformats.org/spreadsheetml/2006/main" count="7936" uniqueCount="4510">
  <si>
    <t>Path</t>
  </si>
  <si>
    <t>behavior\BaneBomb_DownHole.ogg</t>
  </si>
  <si>
    <t>behavior\Camera_Advance_01.ogg</t>
  </si>
  <si>
    <t>behavior\Camera_Snap_01.ogg</t>
  </si>
  <si>
    <t>behavior\ChestThump1.ogg</t>
  </si>
  <si>
    <t>behavior\ChestThump2.ogg</t>
  </si>
  <si>
    <t>behavior\ChestThump3.ogg</t>
  </si>
  <si>
    <t>behavior\ChestThump4.ogg</t>
  </si>
  <si>
    <t>behavior\ChestThump5.ogg</t>
  </si>
  <si>
    <t>behavior\clap1.ogg</t>
  </si>
  <si>
    <t>behavior\clap2.ogg</t>
  </si>
  <si>
    <t>behavior\clap3.ogg</t>
  </si>
  <si>
    <t>behavior\clap4.ogg</t>
  </si>
  <si>
    <t>behavior\clap5.ogg</t>
  </si>
  <si>
    <t>behavior\Clockwork_WashWindow_01.ogg</t>
  </si>
  <si>
    <t>behavior\Clockwork_WashWindow_02.ogg</t>
  </si>
  <si>
    <t>behavior\Clockwork_WashWindow_03.ogg</t>
  </si>
  <si>
    <t>behavior\Clockwork_WashWindow_04.ogg</t>
  </si>
  <si>
    <t>behavior\Clockwork_WashWindow_05.ogg</t>
  </si>
  <si>
    <t>behavior\Clockwork_WashWindow_06.ogg</t>
  </si>
  <si>
    <t>behavior\Clockwork_WashWindow_07.ogg</t>
  </si>
  <si>
    <t>behavior\Clockwork_WashWindow_08.ogg</t>
  </si>
  <si>
    <t>behavior\ClothMovement_Long_01.ogg</t>
  </si>
  <si>
    <t>behavior\ClothMovement_Long_02.ogg</t>
  </si>
  <si>
    <t>behavior\ClothMovement_Long_03.ogg</t>
  </si>
  <si>
    <t>behavior\ClothMovement_Long_04.ogg</t>
  </si>
  <si>
    <t>behavior\ClothMovement_Short_01.ogg</t>
  </si>
  <si>
    <t>behavior\ClothMovement_Short_02.ogg</t>
  </si>
  <si>
    <t>behavior\ClothMovement_Short_03.ogg</t>
  </si>
  <si>
    <t>behavior\ClothMovement_Short_04.ogg</t>
  </si>
  <si>
    <t>behavior\Cup_Down_01.ogg</t>
  </si>
  <si>
    <t>behavior\Cup_Down_02.ogg</t>
  </si>
  <si>
    <t>behavior\Cup_Down_03.ogg</t>
  </si>
  <si>
    <t>behavior\Cup_Down_04.ogg</t>
  </si>
  <si>
    <t>behavior\Cup_Down_05.ogg</t>
  </si>
  <si>
    <t>behavior\Cup_Down_06.ogg</t>
  </si>
  <si>
    <t>behavior\Cup_Move_01.ogg</t>
  </si>
  <si>
    <t>behavior\Cup_Move_02.ogg</t>
  </si>
  <si>
    <t>behavior\Cup_Move_03.ogg</t>
  </si>
  <si>
    <t>behavior\Cup_Move_04.ogg</t>
  </si>
  <si>
    <t>behavior\Cup_Move_05.ogg</t>
  </si>
  <si>
    <t>behavior\Cup_Move_06.ogg</t>
  </si>
  <si>
    <t>behavior\Cup_Up_01.ogg</t>
  </si>
  <si>
    <t>behavior\Cup_Up_02.ogg</t>
  </si>
  <si>
    <t>behavior\Cup_Up_03.ogg</t>
  </si>
  <si>
    <t>behavior\Dance_Cloth_01.ogg</t>
  </si>
  <si>
    <t>behavior\Dance_Cloth_02.ogg</t>
  </si>
  <si>
    <t>behavior\Dance_Cloth_03.ogg</t>
  </si>
  <si>
    <t>behavior\Dance_Cloth_04.ogg</t>
  </si>
  <si>
    <t>behavior\Dance_Cloth_05.ogg</t>
  </si>
  <si>
    <t>behavior\Drink_01.ogg</t>
  </si>
  <si>
    <t>behavior\Eat_01.ogg</t>
  </si>
  <si>
    <t>behavior\Female_ClearThroat_01.ogg</t>
  </si>
  <si>
    <t>behavior\Female_Cough_01.ogg</t>
  </si>
  <si>
    <t>behavior\Female_Cough_02.ogg</t>
  </si>
  <si>
    <t>behavior\Female_Rage.ogg</t>
  </si>
  <si>
    <t>behavior\Fireworks_Bloom_01.ogg</t>
  </si>
  <si>
    <t>behavior\Fireworks_Bloom_02.ogg</t>
  </si>
  <si>
    <t>behavior\Fireworks_Bloom_03.ogg</t>
  </si>
  <si>
    <t>behavior\Fireworks_Bloom_04.ogg</t>
  </si>
  <si>
    <t>behavior\Fireworks_Launch_01.ogg</t>
  </si>
  <si>
    <t>behavior\Fireworks_Launch_02.ogg</t>
  </si>
  <si>
    <t>behavior\Fireworks_Launch_03.ogg</t>
  </si>
  <si>
    <t>behavior\Fireworks_Rocket_01.ogg</t>
  </si>
  <si>
    <t>behavior\Fireworks_Rocket_02.ogg</t>
  </si>
  <si>
    <t>behavior\Fireworks_Rocket_03.ogg</t>
  </si>
  <si>
    <t>behavior\Fireworks_Sparkle_01.ogg</t>
  </si>
  <si>
    <t>behavior\Fireworks_Sparkle_02.ogg</t>
  </si>
  <si>
    <t>behavior\Fireworks_Sparkle_03.ogg</t>
  </si>
  <si>
    <t>behavior\HandPatSmall1.ogg</t>
  </si>
  <si>
    <t>behavior\HandPatSmall2.ogg</t>
  </si>
  <si>
    <t>behavior\HandPatSmall3.ogg</t>
  </si>
  <si>
    <t>behavior\HandPatSmall4.ogg</t>
  </si>
  <si>
    <t>behavior\Hand_Clap_01.ogg</t>
  </si>
  <si>
    <t>behavior\Hand_Clap_02.ogg</t>
  </si>
  <si>
    <t>behavior\Hand_Clap_03.ogg</t>
  </si>
  <si>
    <t>behavior\Hand_Clap_04.ogg</t>
  </si>
  <si>
    <t>behavior\Hand_Clap_05.ogg</t>
  </si>
  <si>
    <t>behavior\Hand_Clap_06.ogg</t>
  </si>
  <si>
    <t>behavior\Hand_Clap_07.ogg</t>
  </si>
  <si>
    <t>behavior\Hand_Dig_01.ogg</t>
  </si>
  <si>
    <t>behavior\Hand_Dig_02.ogg</t>
  </si>
  <si>
    <t>behavior\Hand_Dig_03.ogg</t>
  </si>
  <si>
    <t>behavior\Hand_Dig_04.ogg</t>
  </si>
  <si>
    <t>behavior\Hand_Dig_05.ogg</t>
  </si>
  <si>
    <t>behavior\Hand_Dig_06.ogg</t>
  </si>
  <si>
    <t>behavior\Hand_Dig_07.ogg</t>
  </si>
  <si>
    <t>behavior\Hand_Rub_01.ogg</t>
  </si>
  <si>
    <t>behavior\Hand_Rub_02.ogg</t>
  </si>
  <si>
    <t>behavior\Hand_Rub_03.ogg</t>
  </si>
  <si>
    <t>behavior\Hand_Rub_04.ogg</t>
  </si>
  <si>
    <t>behavior\HeadsetSeer_Incoming_01.ogg</t>
  </si>
  <si>
    <t>behavior\Headset_Activate_01.ogg</t>
  </si>
  <si>
    <t>behavior\Headset_Incoming_01.ogg</t>
  </si>
  <si>
    <t>behavior\Headset_Incoming_02.ogg</t>
  </si>
  <si>
    <t>behavior\Hit3.ogg</t>
  </si>
  <si>
    <t>behavior\Jackhammer2_loop.ogg</t>
  </si>
  <si>
    <t>behavior\JackhammerWipe.ogg</t>
  </si>
  <si>
    <t>behavior\JackhammerWipe_Female.ogg</t>
  </si>
  <si>
    <t>behavior\Male_ClearThroat_01.ogg</t>
  </si>
  <si>
    <t>behavior\Male_ClearThroat_02.ogg</t>
  </si>
  <si>
    <t>behavior\Male_Cough_01.ogg</t>
  </si>
  <si>
    <t>behavior\Male_Cough_02.ogg</t>
  </si>
  <si>
    <t>behavior\Male_Rage1.ogg</t>
  </si>
  <si>
    <t>behavior\Male_Rage2.ogg</t>
  </si>
  <si>
    <t>behavior\Mcough1.ogg</t>
  </si>
  <si>
    <t>behavior\Newspaper_Rustle.ogg</t>
  </si>
  <si>
    <t>behavior\PaperBagRustle_Loop.ogg</t>
  </si>
  <si>
    <t>behavior\PickAxe_Dig_01.ogg</t>
  </si>
  <si>
    <t>behavior\PickAxe_Dig_02.ogg</t>
  </si>
  <si>
    <t>behavior\PickAxe_Dig_03.ogg</t>
  </si>
  <si>
    <t>behavior\PickAxe_Dig_04.ogg</t>
  </si>
  <si>
    <t>behavior\PipeRampage.ogg</t>
  </si>
  <si>
    <t>behavior\PlasticBacRustle_Loop.ogg</t>
  </si>
  <si>
    <t>behavior\PPD_GauntletType_01.ogg</t>
  </si>
  <si>
    <t>behavior\PPD_GauntletType_02.ogg</t>
  </si>
  <si>
    <t>behavior\PPD_GauntletType_03.ogg</t>
  </si>
  <si>
    <t>behavior\PPD_GauntletType_04.ogg</t>
  </si>
  <si>
    <t>behavior\PPD_GauntletType_05.ogg</t>
  </si>
  <si>
    <t>behavior\PPD_Radio_01.ogg</t>
  </si>
  <si>
    <t>behavior\PPD_Radio_02.ogg</t>
  </si>
  <si>
    <t>behavior\PPD_Radio_03.ogg</t>
  </si>
  <si>
    <t>behavior\PPD_Radio_04.ogg</t>
  </si>
  <si>
    <t>behavior\PPD_Radio_05.ogg</t>
  </si>
  <si>
    <t>behavior\PPD_Radio_06.ogg</t>
  </si>
  <si>
    <t>behavior\PPD_Radio_07.ogg</t>
  </si>
  <si>
    <t>behavior\PPD_Radio_08.ogg</t>
  </si>
  <si>
    <t>behavior\PPD_Radio_09.ogg</t>
  </si>
  <si>
    <t>behavior\PPD_Radio_10.ogg</t>
  </si>
  <si>
    <t>behavior\PPD_Radio_11.ogg</t>
  </si>
  <si>
    <t>behavior\PPD_Radio_12.ogg</t>
  </si>
  <si>
    <t>behavior\PPD_Radio_13.ogg</t>
  </si>
  <si>
    <t>behavior\PPD_Radio_14.ogg</t>
  </si>
  <si>
    <t>behavior\Praetorian_PackGrab_01.ogg</t>
  </si>
  <si>
    <t>behavior\Praetorian_PackGrab_02.ogg</t>
  </si>
  <si>
    <t>behavior\Praetorian_PackGrab_03.ogg</t>
  </si>
  <si>
    <t>behavior\Praetorian_PackSet_01.ogg</t>
  </si>
  <si>
    <t>behavior\Praetorian_PackSet_02.ogg</t>
  </si>
  <si>
    <t>behavior\Praetorian_PackSet_03.ogg</t>
  </si>
  <si>
    <t>behavior\Praetorian_PaperGrab_01.ogg</t>
  </si>
  <si>
    <t>behavior\Praetorian_PaperGrab_02.ogg</t>
  </si>
  <si>
    <t>behavior\Praetorian_PaperGrab_03.ogg</t>
  </si>
  <si>
    <t>behavior\Praetorian_PaperRustle_01.ogg</t>
  </si>
  <si>
    <t>behavior\Praetorian_PaperRustle_02.ogg</t>
  </si>
  <si>
    <t>behavior\Praetorian_PaperRustle_03.ogg</t>
  </si>
  <si>
    <t>behavior\Praetorian_SprayPaint_Shake_01.ogg</t>
  </si>
  <si>
    <t>behavior\Praetorian_SprayPaint_Spray_Loop.ogg</t>
  </si>
  <si>
    <t>behavior\ratchetwrench_loop.ogg</t>
  </si>
  <si>
    <t>behavior\ShoppingCartRoll_Loop.ogg</t>
  </si>
  <si>
    <t>behavior\Shovel_Dig_01.ogg</t>
  </si>
  <si>
    <t>behavior\Shovel_Dig_02.ogg</t>
  </si>
  <si>
    <t>behavior\Shovel_Dig_03.ogg</t>
  </si>
  <si>
    <t>behavior\Shovel_Dig_04.ogg</t>
  </si>
  <si>
    <t>behavior\Shovel_Throw_01.ogg</t>
  </si>
  <si>
    <t>behavior\Shovel_Throw_02.ogg</t>
  </si>
  <si>
    <t>behavior\Shovel_Throw_03.ogg</t>
  </si>
  <si>
    <t>behavior\Shovel_Throw_04.ogg</t>
  </si>
  <si>
    <t>behavior\SSTestTubeContinuing_Loop.ogg</t>
  </si>
  <si>
    <t>behavior\SSTestTubeFailure.ogg</t>
  </si>
  <si>
    <t>behavior\SSTestTubeSuccess.ogg</t>
  </si>
  <si>
    <t>behavior\Torch_Whoosh_01.ogg</t>
  </si>
  <si>
    <t>behavior\Torch_Whoosh_02.ogg</t>
  </si>
  <si>
    <t>behavior\Torch_Whoosh_03.ogg</t>
  </si>
  <si>
    <t>behavior\Torch_Whoosh_04.ogg</t>
  </si>
  <si>
    <t>behavior\Torch_Whoosh_05.ogg</t>
  </si>
  <si>
    <t>behavior\Typing1_loop.ogg</t>
  </si>
  <si>
    <t>behavior\Typing_Delete_01.ogg</t>
  </si>
  <si>
    <t>behavior\Wheelbarrow_Loop.ogg</t>
  </si>
  <si>
    <t>behavior\Whistle1.ogg</t>
  </si>
  <si>
    <t>behavior\Whistle2.ogg</t>
  </si>
  <si>
    <t>behavior\Whistle_03.ogg</t>
  </si>
  <si>
    <t>behavior\Whistle_04.ogg</t>
  </si>
  <si>
    <t>behavior\Whistle_05.ogg</t>
  </si>
  <si>
    <t>behavior\Whistle_06.ogg</t>
  </si>
  <si>
    <t>behavior\WritingShort_01.ogg</t>
  </si>
  <si>
    <t>behavior\WritingShort_02.ogg</t>
  </si>
  <si>
    <t>behavior\WritingShort_03.ogg</t>
  </si>
  <si>
    <t>behavior\WritingShort_04.ogg</t>
  </si>
  <si>
    <t>behavior\Writing_01.ogg</t>
  </si>
  <si>
    <t>behavior\Writing_02.ogg</t>
  </si>
  <si>
    <t>behavior\Writing_03.ogg</t>
  </si>
  <si>
    <t>behavior\Writing_04.ogg</t>
  </si>
  <si>
    <t>behavior\Writing_Loop.ogg</t>
  </si>
  <si>
    <t>combat\Collapse_Fall_01.ogg</t>
  </si>
  <si>
    <t>combat\DeathBodyFall_01.ogg</t>
  </si>
  <si>
    <t>combat\DeathBodyFall_02.ogg</t>
  </si>
  <si>
    <t>combat\DeathBodyFall_03.ogg</t>
  </si>
  <si>
    <t>combat\DeathBodyFall_04.ogg</t>
  </si>
  <si>
    <t>combat\DeathBodyFall_05.ogg</t>
  </si>
  <si>
    <t>combat\DeathBodyFall_06.ogg</t>
  </si>
  <si>
    <t>combat\fdeath3.ogg</t>
  </si>
  <si>
    <t>combat\Femchoke.ogg</t>
  </si>
  <si>
    <t>combat\FemTaunt10.ogg</t>
  </si>
  <si>
    <t>combat\FemTaunt2.ogg</t>
  </si>
  <si>
    <t>combat\FemTaunt5b.ogg</t>
  </si>
  <si>
    <t>combat\FemVomit1.ogg</t>
  </si>
  <si>
    <t>combat\FemVomit2.ogg</t>
  </si>
  <si>
    <t>combat\Grenade_Arm_01.ogg</t>
  </si>
  <si>
    <t>combat\Grenade_Release_01.ogg</t>
  </si>
  <si>
    <t>combat\HitReact3.ogg</t>
  </si>
  <si>
    <t>combat\HugeDeath2.ogg</t>
  </si>
  <si>
    <t>combat\HugeVomit1.ogg</t>
  </si>
  <si>
    <t>combat\HugeVomit2.ogg</t>
  </si>
  <si>
    <t>combat\HugeVomit3.ogg</t>
  </si>
  <si>
    <t>combat\Kick_01.ogg</t>
  </si>
  <si>
    <t>combat\Kick_02.ogg</t>
  </si>
  <si>
    <t>combat\Kick_03.ogg</t>
  </si>
  <si>
    <t>combat\Kick_04.ogg</t>
  </si>
  <si>
    <t>combat\Kick_05.ogg</t>
  </si>
  <si>
    <t>combat\MaleTaunt14.ogg</t>
  </si>
  <si>
    <t>combat\MaleTaunt2.ogg</t>
  </si>
  <si>
    <t>combat\MaleTaunt4.ogg</t>
  </si>
  <si>
    <t>combat\MaleTaunt5.ogg</t>
  </si>
  <si>
    <t>combat\MaleTaunt7.ogg</t>
  </si>
  <si>
    <t>combat\MaleTaunt8.ogg</t>
  </si>
  <si>
    <t>combat\MaleVomit1.ogg</t>
  </si>
  <si>
    <t>combat\MaleVomit2.ogg</t>
  </si>
  <si>
    <t>combat\MaleVomit3.ogg</t>
  </si>
  <si>
    <t>combat\MaleVomit4.ogg</t>
  </si>
  <si>
    <t>combat\mbodyfall3.ogg</t>
  </si>
  <si>
    <t>combat\mbodyfall4.ogg</t>
  </si>
  <si>
    <t>combat\mbodyfall5.ogg</t>
  </si>
  <si>
    <t>combat\mdeath2.ogg</t>
  </si>
  <si>
    <t>combat\mdeath3.ogg</t>
  </si>
  <si>
    <t>combat\mdeath4.ogg</t>
  </si>
  <si>
    <t>combat\mdeath6.ogg</t>
  </si>
  <si>
    <t>combat\NewDeathVOX_01.ogg</t>
  </si>
  <si>
    <t>combat\NewDeathVOX_02.ogg</t>
  </si>
  <si>
    <t>combat\NewDeathVOX_03.ogg</t>
  </si>
  <si>
    <t>combat\NewDeathVOX_04.ogg</t>
  </si>
  <si>
    <t>combat\NewDeathVOX_05.ogg</t>
  </si>
  <si>
    <t>combat\NewFemDeathVOX_01.ogg</t>
  </si>
  <si>
    <t>combat\NewFemDeathVOX_02.ogg</t>
  </si>
  <si>
    <t>combat\NewFemDeathVOX_03.ogg</t>
  </si>
  <si>
    <t>combat\NewFemDeathVOX_04.ogg</t>
  </si>
  <si>
    <t>combat\NewFemDeathVOX_05.ogg</t>
  </si>
  <si>
    <t>combat\NewFemDeathVOX_06.ogg</t>
  </si>
  <si>
    <t>combat\NewFemDeathVOX_07.ogg</t>
  </si>
  <si>
    <t>combat\NewHugeDeathVOX_01.ogg</t>
  </si>
  <si>
    <t>combat\NewHugeDeathVOX_02.ogg</t>
  </si>
  <si>
    <t>combat\NewHugeDeathVOX_03.ogg</t>
  </si>
  <si>
    <t>combat\NewHugeDeathVOX_04.ogg</t>
  </si>
  <si>
    <t>combat\NewHugeDeathVOX_05.ogg</t>
  </si>
  <si>
    <t>combat\Pushup_Down_1.ogg</t>
  </si>
  <si>
    <t>combat\Pushup_Down_2.ogg</t>
  </si>
  <si>
    <t>combat\Pushup_Down_3.ogg</t>
  </si>
  <si>
    <t>combat\Pushup_Down_4.ogg</t>
  </si>
  <si>
    <t>combat\Pushup_Down_5.ogg</t>
  </si>
  <si>
    <t>combat\Pushup_Up_1.ogg</t>
  </si>
  <si>
    <t>combat\Pushup_Up_2.ogg</t>
  </si>
  <si>
    <t>combat\Pushup_Up_3.ogg</t>
  </si>
  <si>
    <t>combat\Pushup_Up_4.ogg</t>
  </si>
  <si>
    <t>combat\Pushup_Up_5.ogg</t>
  </si>
  <si>
    <t>combat\sledge2.ogg</t>
  </si>
  <si>
    <t>combat\sledge3.ogg</t>
  </si>
  <si>
    <t>combat\sledge4.ogg</t>
  </si>
  <si>
    <t>combat\Stomp_01.ogg</t>
  </si>
  <si>
    <t>combat\Stomp_02.ogg</t>
  </si>
  <si>
    <t>combat\Stomp_03.ogg</t>
  </si>
  <si>
    <t>combat\Stomp_04.ogg</t>
  </si>
  <si>
    <t>combat\Stomp_05.ogg</t>
  </si>
  <si>
    <t>combat\Swoon_Fall_01.ogg</t>
  </si>
  <si>
    <t>combat\Whoosh_01.ogg</t>
  </si>
  <si>
    <t>combat\Whoosh_02.ogg</t>
  </si>
  <si>
    <t>combat\Whoosh_03.ogg</t>
  </si>
  <si>
    <t>combat\Whoosh_04.ogg</t>
  </si>
  <si>
    <t>combat\Whoosh_05.ogg</t>
  </si>
  <si>
    <t>combat\Whoosh_06.ogg</t>
  </si>
  <si>
    <t>combat\Whoosh_07.ogg</t>
  </si>
  <si>
    <t>feet\Boot5.ogg</t>
  </si>
  <si>
    <t>feet\Boot6.ogg</t>
  </si>
  <si>
    <t>feet\carpet3.ogg</t>
  </si>
  <si>
    <t>feet\carpet4.ogg</t>
  </si>
  <si>
    <t>feet\Dirt3.ogg</t>
  </si>
  <si>
    <t>feet\Dirt4.ogg</t>
  </si>
  <si>
    <t>feet\FemJump1.ogg</t>
  </si>
  <si>
    <t>feet\Femjump3.ogg</t>
  </si>
  <si>
    <t>feet\FemJump5.ogg</t>
  </si>
  <si>
    <t>feet\FemJump6.ogg</t>
  </si>
  <si>
    <t>feet\FemJump7.ogg</t>
  </si>
  <si>
    <t>feet\FF_Carpet_01.ogg</t>
  </si>
  <si>
    <t>feet\FF_Carpet_02.ogg</t>
  </si>
  <si>
    <t>feet\FF_Carpet_03.ogg</t>
  </si>
  <si>
    <t>feet\FF_Carpet_04.ogg</t>
  </si>
  <si>
    <t>feet\FF_Carpet_05.ogg</t>
  </si>
  <si>
    <t>feet\FF_Carpet_06.ogg</t>
  </si>
  <si>
    <t>feet\FF_Carpet_07.ogg</t>
  </si>
  <si>
    <t>feet\FF_Carpet_08.ogg</t>
  </si>
  <si>
    <t>feet\FF_Carpet_09.ogg</t>
  </si>
  <si>
    <t>feet\FF_Carpet_10.ogg</t>
  </si>
  <si>
    <t>feet\FF_Catwalk_01.ogg</t>
  </si>
  <si>
    <t>feet\FF_Catwalk_02.ogg</t>
  </si>
  <si>
    <t>feet\FF_Catwalk_03.ogg</t>
  </si>
  <si>
    <t>feet\FF_Catwalk_04.ogg</t>
  </si>
  <si>
    <t>feet\FF_Catwalk_05.ogg</t>
  </si>
  <si>
    <t>feet\FF_Catwalk_06.ogg</t>
  </si>
  <si>
    <t>feet\FF_Catwalk_07.ogg</t>
  </si>
  <si>
    <t>feet\FF_Catwalk_08.ogg</t>
  </si>
  <si>
    <t>feet\FF_Catwalk_09.ogg</t>
  </si>
  <si>
    <t>feet\FF_Catwalk_10.ogg</t>
  </si>
  <si>
    <t>feet\FF_Catwalk_Sweetener_01.ogg</t>
  </si>
  <si>
    <t>feet\FF_Catwalk_Sweetener_02.ogg</t>
  </si>
  <si>
    <t>feet\FF_Catwalk_Sweetener_03.ogg</t>
  </si>
  <si>
    <t>feet\FF_Catwalk_Sweetener_04.ogg</t>
  </si>
  <si>
    <t>feet\FF_Concrete_01.ogg</t>
  </si>
  <si>
    <t>feet\FF_Dirt_01.ogg</t>
  </si>
  <si>
    <t>feet\FF_Dirt_02.ogg</t>
  </si>
  <si>
    <t>feet\FF_Dirt_03.ogg</t>
  </si>
  <si>
    <t>feet\FF_Dirt_04.ogg</t>
  </si>
  <si>
    <t>feet\FF_Dirt_05.ogg</t>
  </si>
  <si>
    <t>feet\FF_Dirt_06.ogg</t>
  </si>
  <si>
    <t>feet\FF_Dirt_07.ogg</t>
  </si>
  <si>
    <t>feet\FF_Dirt_08.ogg</t>
  </si>
  <si>
    <t>feet\FF_Dirt_09.ogg</t>
  </si>
  <si>
    <t>feet\FF_Dirt_10.ogg</t>
  </si>
  <si>
    <t>feet\FF_FemConcrete_01.ogg</t>
  </si>
  <si>
    <t>feet\FF_FemConcrete_02.ogg</t>
  </si>
  <si>
    <t>feet\FF_FemConcrete_03.ogg</t>
  </si>
  <si>
    <t>feet\FF_FemConcrete_04.ogg</t>
  </si>
  <si>
    <t>feet\FF_FemConcrete_05.ogg</t>
  </si>
  <si>
    <t>feet\FF_FemConcrete_06.ogg</t>
  </si>
  <si>
    <t>feet\FF_FemConcrete_07.ogg</t>
  </si>
  <si>
    <t>feet\FF_FemConcrete_08.ogg</t>
  </si>
  <si>
    <t>feet\FF_FemConcrete_09.ogg</t>
  </si>
  <si>
    <t>feet\FF_FemConcrete_10.ogg</t>
  </si>
  <si>
    <t>feet\FF_FemSidewalk_01.ogg</t>
  </si>
  <si>
    <t>feet\FF_FemSidewalk_03.ogg</t>
  </si>
  <si>
    <t>feet\FF_FemSidewalk_05.ogg</t>
  </si>
  <si>
    <t>feet\FF_FemSidewalk_07.ogg</t>
  </si>
  <si>
    <t>feet\FF_FemSidewalk_09.ogg</t>
  </si>
  <si>
    <t>feet\FF_FemStreet_01.ogg</t>
  </si>
  <si>
    <t>feet\FF_FemStreet_02.ogg</t>
  </si>
  <si>
    <t>feet\FF_FemStreet_03.ogg</t>
  </si>
  <si>
    <t>feet\FF_FemStreet_04.ogg</t>
  </si>
  <si>
    <t>feet\FF_FemStreet_05.ogg</t>
  </si>
  <si>
    <t>feet\FF_FemStreet_06.ogg</t>
  </si>
  <si>
    <t>feet\FF_FemStreet_07.ogg</t>
  </si>
  <si>
    <t>feet\FF_FemStreet_08.ogg</t>
  </si>
  <si>
    <t>feet\FF_FemStreet_09.ogg</t>
  </si>
  <si>
    <t>feet\FF_FemStreet_10.ogg</t>
  </si>
  <si>
    <t>feet\FF_FemTile_01.ogg</t>
  </si>
  <si>
    <t>feet\FF_FemTile_03.ogg</t>
  </si>
  <si>
    <t>feet\FF_FemTile_05.ogg</t>
  </si>
  <si>
    <t>feet\FF_FemTile_07.ogg</t>
  </si>
  <si>
    <t>feet\FF_FemTile_09.ogg</t>
  </si>
  <si>
    <t>feet\FF_FemWoodHollow_01.ogg</t>
  </si>
  <si>
    <t>feet\FF_FemWoodHollow_02.ogg</t>
  </si>
  <si>
    <t>feet\FF_FemWoodHollow_03.ogg</t>
  </si>
  <si>
    <t>feet\FF_FemWoodHollow_04.ogg</t>
  </si>
  <si>
    <t>feet\FF_FemWoodHollow_05.ogg</t>
  </si>
  <si>
    <t>feet\FF_FemWoodHollow_06.ogg</t>
  </si>
  <si>
    <t>feet\FF_FemWoodHollow_07.ogg</t>
  </si>
  <si>
    <t>feet\FF_FemWoodHollow_08.ogg</t>
  </si>
  <si>
    <t>feet\FF_FemWoodHollow_09.ogg</t>
  </si>
  <si>
    <t>feet\FF_FemWoodHollow_10.ogg</t>
  </si>
  <si>
    <t>feet\FF_FemWood_01.ogg</t>
  </si>
  <si>
    <t>feet\FF_FemWood_02.ogg</t>
  </si>
  <si>
    <t>feet\FF_FemWood_03.ogg</t>
  </si>
  <si>
    <t>feet\FF_FemWood_04.ogg</t>
  </si>
  <si>
    <t>feet\FF_FemWood_05.ogg</t>
  </si>
  <si>
    <t>feet\FF_FemWood_06.ogg</t>
  </si>
  <si>
    <t>feet\FF_FemWood_07.ogg</t>
  </si>
  <si>
    <t>feet\FF_FemWood_08.ogg</t>
  </si>
  <si>
    <t>feet\FF_FemWood_09.ogg</t>
  </si>
  <si>
    <t>feet\FF_FemWood_10.ogg</t>
  </si>
  <si>
    <t>feet\FF_Grass_01.ogg</t>
  </si>
  <si>
    <t>feet\FF_Grass_02.ogg</t>
  </si>
  <si>
    <t>feet\FF_Grass_03.ogg</t>
  </si>
  <si>
    <t>feet\FF_Grass_04.ogg</t>
  </si>
  <si>
    <t>feet\FF_Grass_05.ogg</t>
  </si>
  <si>
    <t>feet\FF_Grass_06.ogg</t>
  </si>
  <si>
    <t>feet\FF_Grass_07.ogg</t>
  </si>
  <si>
    <t>feet\FF_Grass_08.ogg</t>
  </si>
  <si>
    <t>feet\FF_Grass_09.ogg</t>
  </si>
  <si>
    <t>feet\FF_Grass_10.ogg</t>
  </si>
  <si>
    <t>feet\FF_Gravel_01.ogg</t>
  </si>
  <si>
    <t>feet\FF_Gravel_02.ogg</t>
  </si>
  <si>
    <t>feet\FF_Gravel_03.ogg</t>
  </si>
  <si>
    <t>feet\FF_Gravel_04.ogg</t>
  </si>
  <si>
    <t>feet\FF_Gravel_05.ogg</t>
  </si>
  <si>
    <t>feet\FF_Gravel_06.ogg</t>
  </si>
  <si>
    <t>feet\FF_Gravel_07.ogg</t>
  </si>
  <si>
    <t>feet\FF_Gravel_08.ogg</t>
  </si>
  <si>
    <t>feet\FF_Gravel_09.ogg</t>
  </si>
  <si>
    <t>feet\FF_Gravel_10.ogg</t>
  </si>
  <si>
    <t>feet\FF_HugeSweet_01.ogg</t>
  </si>
  <si>
    <t>feet\FF_HugeSweet_02.ogg</t>
  </si>
  <si>
    <t>feet\FF_MetalPlate_01.ogg</t>
  </si>
  <si>
    <t>feet\FF_MetalPlate_02.ogg</t>
  </si>
  <si>
    <t>feet\FF_MetalPlate_03.ogg</t>
  </si>
  <si>
    <t>feet\FF_MetalPlate_04.ogg</t>
  </si>
  <si>
    <t>feet\FF_MetalPlate_05.ogg</t>
  </si>
  <si>
    <t>feet\FF_MetalPlate_06.ogg</t>
  </si>
  <si>
    <t>feet\FF_MetalPlate_07.ogg</t>
  </si>
  <si>
    <t>feet\FF_MetalPlate_08.ogg</t>
  </si>
  <si>
    <t>feet\FF_MetalPlate_09.ogg</t>
  </si>
  <si>
    <t>feet\FF_MetalPlate_10.ogg</t>
  </si>
  <si>
    <t>feet\FF_Metal_01.ogg</t>
  </si>
  <si>
    <t>feet\FF_Metal_02.ogg</t>
  </si>
  <si>
    <t>feet\FF_Metal_03.ogg</t>
  </si>
  <si>
    <t>feet\FF_Metal_04.ogg</t>
  </si>
  <si>
    <t>feet\FF_Metal_05.ogg</t>
  </si>
  <si>
    <t>feet\FF_Metal_06.ogg</t>
  </si>
  <si>
    <t>feet\FF_Metal_07.ogg</t>
  </si>
  <si>
    <t>feet\FF_Metal_08.ogg</t>
  </si>
  <si>
    <t>feet\FF_Metal_09.ogg</t>
  </si>
  <si>
    <t>feet\FF_Metal_10.ogg</t>
  </si>
  <si>
    <t>feet\FF_Metal_Sweetener_01.ogg</t>
  </si>
  <si>
    <t>feet\FF_Metal_Sweetener_02.ogg</t>
  </si>
  <si>
    <t>feet\FF_Metal_Sweetener_03.ogg</t>
  </si>
  <si>
    <t>feet\FF_Metal_Sweetener_04.ogg</t>
  </si>
  <si>
    <t>feet\FF_Puddle_01.ogg</t>
  </si>
  <si>
    <t>feet\FF_Puddle_02.ogg</t>
  </si>
  <si>
    <t>feet\FF_Puddle_03.ogg</t>
  </si>
  <si>
    <t>feet\FF_Puddle_04.ogg</t>
  </si>
  <si>
    <t>feet\FF_Puddle_05.ogg</t>
  </si>
  <si>
    <t>feet\FF_Puddle_06.ogg</t>
  </si>
  <si>
    <t>feet\FF_Puddle_07.ogg</t>
  </si>
  <si>
    <t>feet\FF_Puddle_08.ogg</t>
  </si>
  <si>
    <t>feet\FF_Puddle_09.ogg</t>
  </si>
  <si>
    <t>feet\FF_Puddle_10.ogg</t>
  </si>
  <si>
    <t>feet\FF_Sand_01.ogg</t>
  </si>
  <si>
    <t>feet\FF_Sand_02.ogg</t>
  </si>
  <si>
    <t>feet\FF_Sand_03.ogg</t>
  </si>
  <si>
    <t>feet\FF_Sand_04.ogg</t>
  </si>
  <si>
    <t>feet\FF_Sand_05.ogg</t>
  </si>
  <si>
    <t>feet\FF_Sand_06.ogg</t>
  </si>
  <si>
    <t>feet\FF_Sand_07.ogg</t>
  </si>
  <si>
    <t>feet\FF_Sand_08.ogg</t>
  </si>
  <si>
    <t>feet\FF_Sand_09.ogg</t>
  </si>
  <si>
    <t>feet\FF_Sand_10.ogg</t>
  </si>
  <si>
    <t>feet\FF_Sidewalk_01.ogg</t>
  </si>
  <si>
    <t>feet\FF_Sidewalk_02.ogg</t>
  </si>
  <si>
    <t>feet\FF_Sidewalk_03.ogg</t>
  </si>
  <si>
    <t>feet\FF_Sidewalk_04.ogg</t>
  </si>
  <si>
    <t>feet\FF_Sidewalk_05.ogg</t>
  </si>
  <si>
    <t>feet\FF_Sidewalk_06.ogg</t>
  </si>
  <si>
    <t>feet\FF_Sidewalk_07.ogg</t>
  </si>
  <si>
    <t>feet\FF_Sidewalk_08.ogg</t>
  </si>
  <si>
    <t>feet\FF_Sidewalk_09.ogg</t>
  </si>
  <si>
    <t>feet\FF_Sidewalk_10.ogg</t>
  </si>
  <si>
    <t>feet\FF_Snow_01.ogg</t>
  </si>
  <si>
    <t>feet\FF_Snow_02.ogg</t>
  </si>
  <si>
    <t>feet\FF_Snow_03.ogg</t>
  </si>
  <si>
    <t>feet\FF_Snow_04.ogg</t>
  </si>
  <si>
    <t>feet\FF_Snow_05.ogg</t>
  </si>
  <si>
    <t>feet\FF_Snow_06.ogg</t>
  </si>
  <si>
    <t>feet\FF_Snow_07.ogg</t>
  </si>
  <si>
    <t>feet\FF_Snow_08.ogg</t>
  </si>
  <si>
    <t>feet\FF_Snow_09.ogg</t>
  </si>
  <si>
    <t>feet\FF_Snow_10.ogg</t>
  </si>
  <si>
    <t>feet\FF_Street_01.ogg</t>
  </si>
  <si>
    <t>feet\FF_Street_02.ogg</t>
  </si>
  <si>
    <t>feet\FF_Street_03.ogg</t>
  </si>
  <si>
    <t>feet\FF_Street_04.ogg</t>
  </si>
  <si>
    <t>feet\FF_Street_05.ogg</t>
  </si>
  <si>
    <t>feet\FF_Street_06.ogg</t>
  </si>
  <si>
    <t>feet\FF_Street_07.ogg</t>
  </si>
  <si>
    <t>feet\FF_Street_08.ogg</t>
  </si>
  <si>
    <t>feet\FF_Street_09.ogg</t>
  </si>
  <si>
    <t>feet\FF_Street_10.ogg</t>
  </si>
  <si>
    <t>feet\FF_Tile_01.ogg</t>
  </si>
  <si>
    <t>feet\FF_Tile_02.ogg</t>
  </si>
  <si>
    <t>feet\FF_Tile_03.ogg</t>
  </si>
  <si>
    <t>feet\FF_Tile_04.ogg</t>
  </si>
  <si>
    <t>feet\FF_Tile_05.ogg</t>
  </si>
  <si>
    <t>feet\FF_Tile_06.ogg</t>
  </si>
  <si>
    <t>feet\FF_Tile_07.ogg</t>
  </si>
  <si>
    <t>feet\FF_Tile_08.ogg</t>
  </si>
  <si>
    <t>feet\FF_Tile_09.ogg</t>
  </si>
  <si>
    <t>feet\FF_Tile_10.ogg</t>
  </si>
  <si>
    <t>feet\FF_Water_01.ogg</t>
  </si>
  <si>
    <t>feet\FF_Water_02.ogg</t>
  </si>
  <si>
    <t>feet\FF_Water_03.ogg</t>
  </si>
  <si>
    <t>feet\FF_Water_04.ogg</t>
  </si>
  <si>
    <t>feet\FF_Water_05.ogg</t>
  </si>
  <si>
    <t>feet\FF_Water_06.ogg</t>
  </si>
  <si>
    <t>feet\FF_Water_07.ogg</t>
  </si>
  <si>
    <t>feet\FF_Water_08.ogg</t>
  </si>
  <si>
    <t>feet\FF_Water_09.ogg</t>
  </si>
  <si>
    <t>feet\FF_Water_10.ogg</t>
  </si>
  <si>
    <t>feet\FF_Water_Enter_01.ogg</t>
  </si>
  <si>
    <t>feet\FF_Water_Enter_02.ogg</t>
  </si>
  <si>
    <t>feet\FF_Water_Enter_03.ogg</t>
  </si>
  <si>
    <t>feet\FF_Water_Splash_01.ogg</t>
  </si>
  <si>
    <t>feet\FF_Water_Swim_01.ogg</t>
  </si>
  <si>
    <t>feet\FF_Water_Swim_02.ogg</t>
  </si>
  <si>
    <t>feet\FF_Water_Swim_03.ogg</t>
  </si>
  <si>
    <t>feet\FF_Water_Swim_04.ogg</t>
  </si>
  <si>
    <t>feet\FF_Water_Swim_05.ogg</t>
  </si>
  <si>
    <t>feet\FF_WoodHollow_01.ogg</t>
  </si>
  <si>
    <t>feet\FF_WoodHollow_02.ogg</t>
  </si>
  <si>
    <t>feet\FF_WoodHollow_03.ogg</t>
  </si>
  <si>
    <t>feet\FF_WoodHollow_04.ogg</t>
  </si>
  <si>
    <t>feet\FF_WoodHollow_05.ogg</t>
  </si>
  <si>
    <t>feet\FF_WoodHollow_06.ogg</t>
  </si>
  <si>
    <t>feet\FF_WoodHollow_07.ogg</t>
  </si>
  <si>
    <t>feet\FF_WoodHollow_08.ogg</t>
  </si>
  <si>
    <t>feet\FF_WoodHollow_09.ogg</t>
  </si>
  <si>
    <t>feet\FF_WoodHollow_10.ogg</t>
  </si>
  <si>
    <t>feet\FF_WoodHollow_Sweetener_01.ogg</t>
  </si>
  <si>
    <t>feet\FF_WoodHollow_Sweetener_02.ogg</t>
  </si>
  <si>
    <t>feet\FF_WoodHollow_Sweetener_03.ogg</t>
  </si>
  <si>
    <t>feet\FF_WoodHollow_Sweetener_04.ogg</t>
  </si>
  <si>
    <t>feet\FF_WoodHollow_Sweetener_05.ogg</t>
  </si>
  <si>
    <t>feet\FF_WoodHollow_Sweetener_06.ogg</t>
  </si>
  <si>
    <t>feet\FF_Wood_01.ogg</t>
  </si>
  <si>
    <t>feet\FF_Wood_02.ogg</t>
  </si>
  <si>
    <t>feet\FF_Wood_03.ogg</t>
  </si>
  <si>
    <t>feet\FF_Wood_04.ogg</t>
  </si>
  <si>
    <t>feet\FF_Wood_05.ogg</t>
  </si>
  <si>
    <t>feet\FF_Wood_06.ogg</t>
  </si>
  <si>
    <t>feet\FF_Wood_07.ogg</t>
  </si>
  <si>
    <t>feet\FF_Wood_08.ogg</t>
  </si>
  <si>
    <t>feet\FF_Wood_09.ogg</t>
  </si>
  <si>
    <t>feet\FF_Wood_10.ogg</t>
  </si>
  <si>
    <t>feet\FootScuff1.ogg</t>
  </si>
  <si>
    <t>feet\FootScuff2.ogg</t>
  </si>
  <si>
    <t>feet\FootScuff3.ogg</t>
  </si>
  <si>
    <t>feet\FootScuff4.ogg</t>
  </si>
  <si>
    <t>feet\FootScuff5.ogg</t>
  </si>
  <si>
    <t>feet\giantfoot1.ogg</t>
  </si>
  <si>
    <t>feet\Giantfoot2.ogg</t>
  </si>
  <si>
    <t>feet\GiantFoot5.ogg</t>
  </si>
  <si>
    <t>feet\GiantFoot6.ogg</t>
  </si>
  <si>
    <t>feet\giantland2.ogg</t>
  </si>
  <si>
    <t>feet\GiantStomp.ogg</t>
  </si>
  <si>
    <t>feet\Grass5.ogg</t>
  </si>
  <si>
    <t>feet\Grass6.ogg</t>
  </si>
  <si>
    <t>feet\Grass7.ogg</t>
  </si>
  <si>
    <t>feet\GravelFoot1.ogg</t>
  </si>
  <si>
    <t>feet\GravelFoot2.ogg</t>
  </si>
  <si>
    <t>feet\GravelFoot3.ogg</t>
  </si>
  <si>
    <t>feet\HorseFoot1.ogg</t>
  </si>
  <si>
    <t>feet\HugeCarpetland.ogg</t>
  </si>
  <si>
    <t>feet\HugeDirt1.ogg</t>
  </si>
  <si>
    <t>feet\HugeDirt2.ogg</t>
  </si>
  <si>
    <t>feet\HugeGrass1.ogg</t>
  </si>
  <si>
    <t>feet\HugeGrass3.ogg</t>
  </si>
  <si>
    <t>feet\Jump1.ogg</t>
  </si>
  <si>
    <t>feet\Jump11.ogg</t>
  </si>
  <si>
    <t>feet\Jump2.ogg</t>
  </si>
  <si>
    <t>feet\Jump3.ogg</t>
  </si>
  <si>
    <t>feet\Jump5.ogg</t>
  </si>
  <si>
    <t>feet\Jump8.ogg</t>
  </si>
  <si>
    <t>feet\Jump9.ogg</t>
  </si>
  <si>
    <t>feet\Land3.ogg</t>
  </si>
  <si>
    <t>feet\lavasplashout.ogg</t>
  </si>
  <si>
    <t>feet\Metal1.ogg</t>
  </si>
  <si>
    <t>feet\Metal2.ogg</t>
  </si>
  <si>
    <t>feet\Metal5.ogg</t>
  </si>
  <si>
    <t>feet\Metal6.ogg</t>
  </si>
  <si>
    <t>feet\MM_Bot_FF_01.ogg</t>
  </si>
  <si>
    <t>feet\MM_Bot_FF_02.ogg</t>
  </si>
  <si>
    <t>feet\MM_Bot_FF_03.ogg</t>
  </si>
  <si>
    <t>feet\MM_Bot_FF_04.ogg</t>
  </si>
  <si>
    <t>feet\MM_Bot_FF_05.ogg</t>
  </si>
  <si>
    <t>feet\MM_Bot_FF_06.ogg</t>
  </si>
  <si>
    <t>feet\MM_Bot_FF_07.ogg</t>
  </si>
  <si>
    <t>feet\MM_Bot_FF_08.ogg</t>
  </si>
  <si>
    <t>feet\MM_Bot_FF_09.ogg</t>
  </si>
  <si>
    <t>feet\MM_Bot_FF_10.ogg</t>
  </si>
  <si>
    <t>feet\MM_Bot_FF_11.ogg</t>
  </si>
  <si>
    <t>feet\MM_Bot_FF_12.ogg</t>
  </si>
  <si>
    <t>feet\MM_Bot_FF_13.ogg</t>
  </si>
  <si>
    <t>feet\MM_Bot_FF_14.ogg</t>
  </si>
  <si>
    <t>feet\MM_Bot_Loco_Loop.ogg</t>
  </si>
  <si>
    <t>feet\MM_Bot_Loco_Start_01.ogg</t>
  </si>
  <si>
    <t>feet\MM_Bot_Loco_Start_02.ogg</t>
  </si>
  <si>
    <t>feet\MM_Bot_Loco_Start_03.ogg</t>
  </si>
  <si>
    <t>feet\MM_Bot_Loco_Start_04.ogg</t>
  </si>
  <si>
    <t>feet\MM_Bot_Loco_Start_05.ogg</t>
  </si>
  <si>
    <t>feet\MM_Bot_Loco_Stop_01.ogg</t>
  </si>
  <si>
    <t>feet\MM_Bot_Loco_Stop_02.ogg</t>
  </si>
  <si>
    <t>feet\MM_Bot_Loco_Stop_03.ogg</t>
  </si>
  <si>
    <t>feet\MM_Bot_Loco_Stop_04.ogg</t>
  </si>
  <si>
    <t>feet\MM_Bot_Loco_Stop_05.ogg</t>
  </si>
  <si>
    <t>feet\oilslick2_loop.ogg</t>
  </si>
  <si>
    <t>feet\PPD_FF_01.ogg</t>
  </si>
  <si>
    <t>feet\PPD_FF_02.ogg</t>
  </si>
  <si>
    <t>feet\PPD_FF_03.ogg</t>
  </si>
  <si>
    <t>feet\PPD_FF_04.ogg</t>
  </si>
  <si>
    <t>feet\PPD_FF_05.ogg</t>
  </si>
  <si>
    <t>feet\PPD_FF_06.ogg</t>
  </si>
  <si>
    <t>feet\PPD_FF_07.ogg</t>
  </si>
  <si>
    <t>feet\PPD_FF_08.ogg</t>
  </si>
  <si>
    <t>feet\PPD_FF_09.ogg</t>
  </si>
  <si>
    <t>feet\PPD_FF_10.ogg</t>
  </si>
  <si>
    <t>feet\RES_FF_01.ogg</t>
  </si>
  <si>
    <t>feet\RES_FF_02.ogg</t>
  </si>
  <si>
    <t>feet\RES_FF_03.ogg</t>
  </si>
  <si>
    <t>feet\RES_FF_04.ogg</t>
  </si>
  <si>
    <t>feet\RES_FF_05.ogg</t>
  </si>
  <si>
    <t>feet\RES_FF_06.ogg</t>
  </si>
  <si>
    <t>feet\RES_FF_07.ogg</t>
  </si>
  <si>
    <t>feet\RES_FF_08.ogg</t>
  </si>
  <si>
    <t>feet\RES_FF_09.ogg</t>
  </si>
  <si>
    <t>feet\RES_FF_10.ogg</t>
  </si>
  <si>
    <t>feet\Robodirtfoot1.ogg</t>
  </si>
  <si>
    <t>feet\robodirtfoot2.ogg</t>
  </si>
  <si>
    <t>feet\RoboDirtLand.ogg</t>
  </si>
  <si>
    <t>feet\robofoot3.ogg</t>
  </si>
  <si>
    <t>feet\robofoot4.ogg</t>
  </si>
  <si>
    <t>feet\robofoot5.ogg</t>
  </si>
  <si>
    <t>feet\robofoot6.ogg</t>
  </si>
  <si>
    <t>feet\robograssfoot1.ogg</t>
  </si>
  <si>
    <t>feet\robograssfoot2.ogg</t>
  </si>
  <si>
    <t>feet\RoboGrassLand1.ogg</t>
  </si>
  <si>
    <t>feet\robogravelfoot1.ogg</t>
  </si>
  <si>
    <t>feet\robogravelfoot2.ogg</t>
  </si>
  <si>
    <t>feet\RoboGravelLand.ogg</t>
  </si>
  <si>
    <t>feet\RoboLand2.ogg</t>
  </si>
  <si>
    <t>feet\Robometalfoot1.ogg</t>
  </si>
  <si>
    <t>feet\robometalfoot2.ogg</t>
  </si>
  <si>
    <t>feet\RoboMetalLand.ogg</t>
  </si>
  <si>
    <t>feet\RoboServo1.ogg</t>
  </si>
  <si>
    <t>feet\robowaterfoot1.ogg</t>
  </si>
  <si>
    <t>feet\Robowaterfoot2.ogg</t>
  </si>
  <si>
    <t>feet\Robowoodfoot1.ogg</t>
  </si>
  <si>
    <t>feet\Robowoodfoot2.ogg</t>
  </si>
  <si>
    <t>feet\RoboWoodLand.ogg</t>
  </si>
  <si>
    <t>feet\Swim_Loop.ogg</t>
  </si>
  <si>
    <t>feet\Tuatha4.ogg</t>
  </si>
  <si>
    <t>feet\VFoot1.ogg</t>
  </si>
  <si>
    <t>feet\VFoot2.ogg</t>
  </si>
  <si>
    <t>feet\Vland1.ogg</t>
  </si>
  <si>
    <t>feet\WaterExit1.ogg</t>
  </si>
  <si>
    <t>feet\WaterExit2.ogg</t>
  </si>
  <si>
    <t>feet\WaterExit3.ogg</t>
  </si>
  <si>
    <t>feet\WaterExit4.ogg</t>
  </si>
  <si>
    <t>feet\WaterExit5.ogg</t>
  </si>
  <si>
    <t>feet\WaterFoot11.ogg</t>
  </si>
  <si>
    <t>feet\WaterFoot12.ogg</t>
  </si>
  <si>
    <t>feet\WoodFoot1.ogg</t>
  </si>
  <si>
    <t>feet\WoodFoot2.ogg</t>
  </si>
  <si>
    <t>feet\WoodHuge2.ogg</t>
  </si>
  <si>
    <t>feet\WoodHuge3.ogg</t>
  </si>
  <si>
    <t>flight\FlightFlyNew_Loop.ogg</t>
  </si>
  <si>
    <t>flight\FlightHover1.ogg</t>
  </si>
  <si>
    <t>flight\FlightHover2.ogg</t>
  </si>
  <si>
    <t>flight\FlightHover3.ogg</t>
  </si>
  <si>
    <t>flight\FlightWind_Loop.ogg</t>
  </si>
  <si>
    <t>flight\HoverboardBackward1.ogg</t>
  </si>
  <si>
    <t>flight\HoverboardFly_Loop.ogg</t>
  </si>
  <si>
    <t>flight\HoverboardForward1.ogg</t>
  </si>
  <si>
    <t>flight\HoverboardForward2.ogg</t>
  </si>
  <si>
    <t>flight\HoverboardForward3.ogg</t>
  </si>
  <si>
    <t>flight\HoverboardLateral1.ogg</t>
  </si>
  <si>
    <t>flight\HoverboardLateral2.ogg</t>
  </si>
  <si>
    <t>flight\HoverboardLateral3.ogg</t>
  </si>
  <si>
    <t>flight\HoverboardLaunch1.ogg</t>
  </si>
  <si>
    <t>flight\JumpPack_Burst_01.ogg</t>
  </si>
  <si>
    <t>flight\JumpPack_Burst_02.ogg</t>
  </si>
  <si>
    <t>flight\JumpPack_Burst_03.ogg</t>
  </si>
  <si>
    <t>flight\JumpPack_Burst_04.ogg</t>
  </si>
  <si>
    <t>flight\JumpPack_Loop.ogg</t>
  </si>
  <si>
    <t>flight\MagiCarpet_Start_01.ogg</t>
  </si>
  <si>
    <t>flight\MagiCarpet_Start_02.ogg</t>
  </si>
  <si>
    <t>flight\MagiCarpet_Start_03.ogg</t>
  </si>
  <si>
    <t>flight\MagicCarpet_Equip_01.ogg</t>
  </si>
  <si>
    <t>flight\RocketPack_Loop.ogg</t>
  </si>
  <si>
    <t>flight\VoidSkiff_01_Loop.ogg</t>
  </si>
  <si>
    <t>flight\WingFlap_01.ogg</t>
  </si>
  <si>
    <t>flight\WingFlap_02.ogg</t>
  </si>
  <si>
    <t>flight\WingFlap_03.ogg</t>
  </si>
  <si>
    <t>flight\WingFlap_04.ogg</t>
  </si>
  <si>
    <t>flight\WingFlap_05.ogg</t>
  </si>
  <si>
    <t>flight\WingFlap_06.ogg</t>
  </si>
  <si>
    <t>flight\WingFlap_07.ogg</t>
  </si>
  <si>
    <t>powers\12punch.ogg</t>
  </si>
  <si>
    <t>powers\AblativeCarapace_01.ogg</t>
  </si>
  <si>
    <t>powers\Abomination_ElecDischarge_Attack_01.ogg</t>
  </si>
  <si>
    <t>powers\Abomination_Howl_01.ogg</t>
  </si>
  <si>
    <t>powers\Abomination_Howl_02.ogg</t>
  </si>
  <si>
    <t>powers\Abomination_Howl_03.ogg</t>
  </si>
  <si>
    <t>powers\Abomination_Howl_04.ogg</t>
  </si>
  <si>
    <t>powers\Abomination_Servo_01.ogg</t>
  </si>
  <si>
    <t>powers\Abomination_Servo_02.ogg</t>
  </si>
  <si>
    <t>powers\Abomination_Servo_03.ogg</t>
  </si>
  <si>
    <t>powers\Abomination_Servo_04.ogg</t>
  </si>
  <si>
    <t>powers\Abomination_Servo_05.ogg</t>
  </si>
  <si>
    <t>powers\Abomination_Servo_06.ogg</t>
  </si>
  <si>
    <t>powers\Accel5.ogg</t>
  </si>
  <si>
    <t>powers\Acid1_loop.ogg</t>
  </si>
  <si>
    <t>powers\acid_explo1.ogg</t>
  </si>
  <si>
    <t>powers\activate16.ogg</t>
  </si>
  <si>
    <t>powers\active_defense.ogg</t>
  </si>
  <si>
    <t>powers\AcuteSenses_Child_01.ogg</t>
  </si>
  <si>
    <t>powers\AcuteSenses_Hit_01.ogg</t>
  </si>
  <si>
    <t>powers\Afterburner_01.ogg</t>
  </si>
  <si>
    <t>powers\against_all_odds.ogg</t>
  </si>
  <si>
    <t>powers\aim2.ogg</t>
  </si>
  <si>
    <t>powers\aim3.ogg</t>
  </si>
  <si>
    <t>powers\aim4.ogg</t>
  </si>
  <si>
    <t>powers\aim5.ogg</t>
  </si>
  <si>
    <t>powers\air1.ogg</t>
  </si>
  <si>
    <t>powers\air2.ogg</t>
  </si>
  <si>
    <t>powers\airwhoosh.ogg</t>
  </si>
  <si>
    <t>powers\air_loop.ogg</t>
  </si>
  <si>
    <t>powers\Alkaloid1.ogg</t>
  </si>
  <si>
    <t>powers\Alkaloid1_loop.ogg</t>
  </si>
  <si>
    <t>powers\AlkaloidToss.ogg</t>
  </si>
  <si>
    <t>powers\Angelfireexplo.ogg</t>
  </si>
  <si>
    <t>powers\AnimusArcana_Forbidden_Knowledge_Loop.ogg</t>
  </si>
  <si>
    <t>powers\Antidote1_loop.ogg</t>
  </si>
  <si>
    <t>powers\Antimatter_Beam.ogg</t>
  </si>
  <si>
    <t>powers\Antimatter_Beam_Hit.ogg</t>
  </si>
  <si>
    <t>powers\Antimatter_Pulse_01.ogg</t>
  </si>
  <si>
    <t>powers\Antimatter_Pulse_Strong_01.ogg</t>
  </si>
  <si>
    <t>powers\Antimatter_Ray.ogg</t>
  </si>
  <si>
    <t>powers\Antimatter_Ray_Hit.ogg</t>
  </si>
  <si>
    <t>powers\Antimatter_Ray_Hit_Loop.ogg</t>
  </si>
  <si>
    <t>powers\Apparitions_BossAura_Loop.ogg</t>
  </si>
  <si>
    <t>powers\Apparitions_CrushingFate_Loop.ogg</t>
  </si>
  <si>
    <t>powers\Apparitions_Death_01.ogg</t>
  </si>
  <si>
    <t>powers\Apparitions_Death_02.ogg</t>
  </si>
  <si>
    <t>powers\Apparitions_Death_03.ogg</t>
  </si>
  <si>
    <t>powers\Apparitions_Emerge_01.ogg</t>
  </si>
  <si>
    <t>powers\Apparitions_EnergyPulse_01.ogg</t>
  </si>
  <si>
    <t>powers\Apparitions_EnergyPulse_02.ogg</t>
  </si>
  <si>
    <t>powers\Apparitions_EnergyPulse_03.ogg</t>
  </si>
  <si>
    <t>powers\Apparitions_EnergyPulse_04.ogg</t>
  </si>
  <si>
    <t>powers\Apparitions_EnergyPulse_05.ogg</t>
  </si>
  <si>
    <t>powers\Apparitions_EnergyPulse_06.ogg</t>
  </si>
  <si>
    <t>powers\Apparitions_EnergyPulse_07.ogg</t>
  </si>
  <si>
    <t>powers\Apparitions_EnergyPulse_08.ogg</t>
  </si>
  <si>
    <t>powers\Apparitions_EnergyPulse_09.ogg</t>
  </si>
  <si>
    <t>powers\Apparitions_EnergyPulse_10.ogg</t>
  </si>
  <si>
    <t>powers\Apparitions_Hit_01.ogg</t>
  </si>
  <si>
    <t>powers\Apparitions_Hit_02.ogg</t>
  </si>
  <si>
    <t>powers\Apparitions_Hit_03.ogg</t>
  </si>
  <si>
    <t>powers\Apparitions_Hit_04.ogg</t>
  </si>
  <si>
    <t>powers\Apparitions_LieutenantAura_Loop.ogg</t>
  </si>
  <si>
    <t>powers\Apparitions_MergeBoss_Hit_01.ogg</t>
  </si>
  <si>
    <t>powers\Apparitions_MergeBoss_Hit_02.ogg</t>
  </si>
  <si>
    <t>powers\Apparitions_MergeLieut_Hit_01.ogg</t>
  </si>
  <si>
    <t>powers\Apparitions_MergeLieut_Hit_02.ogg</t>
  </si>
  <si>
    <t>powers\Apparitions_Merge_01.ogg</t>
  </si>
  <si>
    <t>powers\Apparitions_Merge_02.ogg</t>
  </si>
  <si>
    <t>powers\Apparitions_Merge_03.ogg</t>
  </si>
  <si>
    <t>powers\Apparitions_MinionAura_Loop.ogg</t>
  </si>
  <si>
    <t>powers\Apparitions_Possess_Attack_01.ogg</t>
  </si>
  <si>
    <t>powers\Apparitions_Possess_Attack_02.ogg</t>
  </si>
  <si>
    <t>powers\Arachnoflyer_loop.ogg</t>
  </si>
  <si>
    <t>powers\arachnoidcocoonspit.ogg</t>
  </si>
  <si>
    <t>powers\arachnoidhit1.ogg</t>
  </si>
  <si>
    <t>powers\arachnoidhit2.ogg</t>
  </si>
  <si>
    <t>powers\arachnoidpoisonhit.ogg</t>
  </si>
  <si>
    <t>powers\ArachnoidSpit.ogg</t>
  </si>
  <si>
    <t>powers\arachnoidwebspit.ogg</t>
  </si>
  <si>
    <t>powers\Arachnosbotsprayhit1.ogg</t>
  </si>
  <si>
    <t>powers\arachnosbot_blast1.ogg</t>
  </si>
  <si>
    <t>powers\arachnosbot_blast2.ogg</t>
  </si>
  <si>
    <t>powers\Arachnosbot_blasthit.ogg</t>
  </si>
  <si>
    <t>powers\arachnosbot_servo3.ogg</t>
  </si>
  <si>
    <t>powers\arachnosbot_servo4.ogg</t>
  </si>
  <si>
    <t>powers\Arachnosdisruptor.ogg</t>
  </si>
  <si>
    <t>powers\ArachnosFlyerBeam.ogg</t>
  </si>
  <si>
    <t>powers\ArachnosFlyerBeep_loop.ogg</t>
  </si>
  <si>
    <t>powers\ArachnosHarpoon2b.ogg</t>
  </si>
  <si>
    <t>powers\ArachnosSeekerDrone_deploy.ogg</t>
  </si>
  <si>
    <t>powers\Arachnos_crab_spider_soldier_omega_maneuver_player.ogg</t>
  </si>
  <si>
    <t>powers\Arachnos_crab_spider_soldier_omega_maneuver_target.ogg</t>
  </si>
  <si>
    <t>powers\Arachnos_soldier_pummel_hits_target.ogg</t>
  </si>
  <si>
    <t>powers\Arachnos_soldier_pummel_swing_weapon.ogg</t>
  </si>
  <si>
    <t>powers\ArbiterDrone_Loop.ogg</t>
  </si>
  <si>
    <t>powers\arcoflame.ogg</t>
  </si>
  <si>
    <t>powers\atomicblast.ogg</t>
  </si>
  <si>
    <t>powers\atomicblast2.ogg</t>
  </si>
  <si>
    <t>powers\atomicblast3.ogg</t>
  </si>
  <si>
    <t>powers\aura3.ogg</t>
  </si>
  <si>
    <t>powers\aura4.ogg</t>
  </si>
  <si>
    <t>powers\aura5.ogg</t>
  </si>
  <si>
    <t>powers\aura6.ogg</t>
  </si>
  <si>
    <t>powers\aura7.ogg</t>
  </si>
  <si>
    <t>powers\AuraActivate1.ogg</t>
  </si>
  <si>
    <t>powers\AuraActivate4.ogg</t>
  </si>
  <si>
    <t>powers\AuraActivate5.ogg</t>
  </si>
  <si>
    <t>powers\AuraGlow6_loop.ogg</t>
  </si>
  <si>
    <t>powers\AuraGlow8_loop.ogg</t>
  </si>
  <si>
    <t>powers\AuraGlow9_loop.ogg</t>
  </si>
  <si>
    <t>powers\AuraGlow_loop.ogg</t>
  </si>
  <si>
    <t>powers\AuraOfDomination_Loop.ogg</t>
  </si>
  <si>
    <t>powers\Avalanche2.ogg</t>
  </si>
  <si>
    <t>powers\AVBeam.ogg</t>
  </si>
  <si>
    <t>powers\Awakened_Frazzled_Attack_01.ogg</t>
  </si>
  <si>
    <t>powers\Awakened_Overload_Attack_01.ogg</t>
  </si>
  <si>
    <t>powers\Awakened_PsychicRoar_Attack_01.ogg</t>
  </si>
  <si>
    <t>powers\BAF_TargetingReticle_01.ogg</t>
  </si>
  <si>
    <t>powers\BAF_TurretBlast_Attack_01.ogg</t>
  </si>
  <si>
    <t>powers\BAF_TurretBlast_Hit_01.ogg</t>
  </si>
  <si>
    <t>powers\banemacesummon2.ogg</t>
  </si>
  <si>
    <t>powers\basalthit.ogg</t>
  </si>
  <si>
    <t>powers\battle_agility.ogg</t>
  </si>
  <si>
    <t>powers\Beam4.ogg</t>
  </si>
  <si>
    <t>powers\BeeJarExplode.ogg</t>
  </si>
  <si>
    <t>powers\BeeJarToss.ogg</t>
  </si>
  <si>
    <t>powers\behemoth_noseblast.ogg</t>
  </si>
  <si>
    <t>powers\BigMetalHit.ogg</t>
  </si>
  <si>
    <t>powers\BigMetalHit2.ogg</t>
  </si>
  <si>
    <t>powers\BigMetalHit3.ogg</t>
  </si>
  <si>
    <t>powers\bittericethrow3.ogg</t>
  </si>
  <si>
    <t>powers\BlackHole3.ogg</t>
  </si>
  <si>
    <t>powers\BlackHole4.ogg</t>
  </si>
  <si>
    <t>powers\BlackKnights_CrystalArrow.ogg</t>
  </si>
  <si>
    <t>powers\BlackKnights_CrystalArrow_Hit.ogg</t>
  </si>
  <si>
    <t>powers\BlackKnights_NetherBlade_Hit.ogg</t>
  </si>
  <si>
    <t>powers\BlackKnights_NetherBlade_Projectile.ogg</t>
  </si>
  <si>
    <t>powers\blackstar1.ogg</t>
  </si>
  <si>
    <t>powers\BlackToss.ogg</t>
  </si>
  <si>
    <t>powers\Bladehit1.ogg</t>
  </si>
  <si>
    <t>powers\blind.ogg</t>
  </si>
  <si>
    <t>powers\blizzard.ogg</t>
  </si>
  <si>
    <t>powers\blizzard2.ogg</t>
  </si>
  <si>
    <t>powers\BloodBoil2.ogg</t>
  </si>
  <si>
    <t>powers\Blue2_loop.ogg</t>
  </si>
  <si>
    <t>powers\Blue_loop.ogg</t>
  </si>
  <si>
    <t>powers\BM_CallHawk_Attack_01.ogg</t>
  </si>
  <si>
    <t>powers\BM_CallHawk_Hit_01.ogg</t>
  </si>
  <si>
    <t>powers\BM_CallSwarm_Attack_01.ogg</t>
  </si>
  <si>
    <t>powers\BM_CallSwarm_Continuing_Loop.ogg</t>
  </si>
  <si>
    <t>powers\BM_CallSwarm_Hit_01.ogg</t>
  </si>
  <si>
    <t>powers\BM_DireWolf_WildCharge_01.ogg</t>
  </si>
  <si>
    <t>powers\BM_FortifyPack_Attack_01.ogg</t>
  </si>
  <si>
    <t>powers\BM_FortifyPack_Hit_01.ogg</t>
  </si>
  <si>
    <t>powers\BM_Hit_01.ogg</t>
  </si>
  <si>
    <t>powers\BM_Hit_02.ogg</t>
  </si>
  <si>
    <t>powers\BM_Hit_03.ogg</t>
  </si>
  <si>
    <t>powers\BM_Hit_04.ogg</t>
  </si>
  <si>
    <t>powers\BM_Hit_05.ogg</t>
  </si>
  <si>
    <t>powers\BM_Hit_06.ogg</t>
  </si>
  <si>
    <t>powers\BM_Hit_07.ogg</t>
  </si>
  <si>
    <t>powers\BM_Hit_08.ogg</t>
  </si>
  <si>
    <t>powers\BM_Hit_09.ogg</t>
  </si>
  <si>
    <t>powers\BM_SummonDireWolf_01.ogg</t>
  </si>
  <si>
    <t>powers\BM_SummonDireWolf_Hit_01.ogg</t>
  </si>
  <si>
    <t>powers\BM_SummonLions_01.ogg</t>
  </si>
  <si>
    <t>powers\BM_SummonSpears_Attack.ogg</t>
  </si>
  <si>
    <t>powers\BM_SummonSpears_Hit.ogg</t>
  </si>
  <si>
    <t>powers\BM_SummonSpears_Hit_Loop.ogg</t>
  </si>
  <si>
    <t>powers\BM_SummonWolves_01.ogg</t>
  </si>
  <si>
    <t>powers\BM_TameBeasts_Attack_01.ogg</t>
  </si>
  <si>
    <t>powers\BM_TameBeasts_Hit_01.ogg</t>
  </si>
  <si>
    <t>powers\BM_TrainBeasts_Attack_01.ogg</t>
  </si>
  <si>
    <t>powers\BM_WildCharge_Attack_01.ogg</t>
  </si>
  <si>
    <t>powers\BotImpact.ogg</t>
  </si>
  <si>
    <t>powers\BPB_FrigidBurst_Attack_01.ogg</t>
  </si>
  <si>
    <t>powers\BPB_FrigidBurst_Hit_01.ogg</t>
  </si>
  <si>
    <t>powers\BPB_FrigidQuills_Attack_01.ogg</t>
  </si>
  <si>
    <t>powers\BPB_FrigidQuills_Hit_01.ogg</t>
  </si>
  <si>
    <t>powers\BPB_FrigidSlash_Attack_01.ogg</t>
  </si>
  <si>
    <t>powers\BPB_FrigidSlash_Hit_01.ogg</t>
  </si>
  <si>
    <t>powers\BPB_FrigidSlice_Attack_01.ogg</t>
  </si>
  <si>
    <t>powers\BPB_FrigidSlice_Hit_01.ogg</t>
  </si>
  <si>
    <t>powers\BPB_VoxDeath_01.ogg</t>
  </si>
  <si>
    <t>powers\BPD_FrigidBlast_Attack_01.ogg</t>
  </si>
  <si>
    <t>powers\BPD_FrigidBlast_VOX_01.ogg</t>
  </si>
  <si>
    <t>powers\BPD_FrigidBurst_Attack_01.ogg</t>
  </si>
  <si>
    <t>powers\BPD_FrigidBurst_VOX_01.ogg</t>
  </si>
  <si>
    <t>powers\BPD_FrigidSlash_Attack_01.ogg</t>
  </si>
  <si>
    <t>powers\BPD_FrigidSlash_VOX_01.ogg</t>
  </si>
  <si>
    <t>powers\BPD_FrigidStorm_Attack_01.ogg</t>
  </si>
  <si>
    <t>powers\BPD_FrigidStorm_VOX_01.ogg</t>
  </si>
  <si>
    <t>powers\BPD_FrigidThorns_Attack_01.ogg</t>
  </si>
  <si>
    <t>powers\BPD_FrigidThorns_VOX_01.ogg</t>
  </si>
  <si>
    <t>powers\BPR_Enervation_VOX_01.ogg</t>
  </si>
  <si>
    <t>powers\BPR_FrigidBeam_VOX_01.ogg</t>
  </si>
  <si>
    <t>powers\BPR_FrigidBlast_VOX_01.ogg</t>
  </si>
  <si>
    <t>powers\BPR_FrigidGrasp_VOX_01.ogg</t>
  </si>
  <si>
    <t>powers\BPR_FrigidSmash_VOX_01.ogg</t>
  </si>
  <si>
    <t>powers\BPR_FrigidStomp_VOX_01.ogg</t>
  </si>
  <si>
    <t>powers\BPS_FrigidGrasp_VOX_01.ogg</t>
  </si>
  <si>
    <t>powers\BPS_FrigidSmash_VOX_01.ogg</t>
  </si>
  <si>
    <t>powers\BPS_FrigidStomp_VOX_01.ogg</t>
  </si>
  <si>
    <t>powers\BPS_Impale_VOX_01.ogg</t>
  </si>
  <si>
    <t>powers\BPS_VoraciousMaw_VOX_01.ogg</t>
  </si>
  <si>
    <t>powers\BP_Death_01.ogg</t>
  </si>
  <si>
    <t>powers\BP_Death_VOX_01.ogg</t>
  </si>
  <si>
    <t>powers\BP_Enervation_Attack_01.ogg</t>
  </si>
  <si>
    <t>powers\BP_FrigidBeam_Attack_01.ogg</t>
  </si>
  <si>
    <t>powers\BP_FrigidBlast_Attack_01.ogg</t>
  </si>
  <si>
    <t>powers\BP_FrigidGrasp_Attack_01.ogg</t>
  </si>
  <si>
    <t>powers\BP_FrigidGrasp_Hit_01.ogg</t>
  </si>
  <si>
    <t>powers\BP_FrigidSlash_Attack_01.ogg</t>
  </si>
  <si>
    <t>powers\BP_FrigidSmash_Attack_01.ogg</t>
  </si>
  <si>
    <t>powers\BP_FrigidStomp_Attack_01.ogg</t>
  </si>
  <si>
    <t>powers\BP_VoraciousMaw_BigMouth_01.ogg</t>
  </si>
  <si>
    <t>powers\Brawling_AssassinsStrike_Attack_01.ogg</t>
  </si>
  <si>
    <t>powers\Brawling_AssassinsStrike_Hit_01.ogg</t>
  </si>
  <si>
    <t>powers\Brawling_AssassinsStrike_Windup_01.ogg</t>
  </si>
  <si>
    <t>powers\Brawling_CombatReadiness_01.ogg</t>
  </si>
  <si>
    <t>powers\Brawling_CrushingUppercut_Attack_01.ogg</t>
  </si>
  <si>
    <t>powers\Brawling_CrushingUppercut_Hit_01.ogg</t>
  </si>
  <si>
    <t>powers\Brawling_HeavyBlow_Attack_01.ogg</t>
  </si>
  <si>
    <t>powers\Brawling_HeavyBlow_Hit_01.ogg</t>
  </si>
  <si>
    <t>powers\Brawling_InitialStrike_Attack_01.ogg</t>
  </si>
  <si>
    <t>powers\Brawling_InitialStrike_Hit_01.ogg</t>
  </si>
  <si>
    <t>powers\Brawling_RibCracker_Attack_01.ogg</t>
  </si>
  <si>
    <t>powers\Brawling_RibCracker_Hit_01.ogg</t>
  </si>
  <si>
    <t>powers\Brawling_ShinBreaker_Attack_01.ogg</t>
  </si>
  <si>
    <t>powers\Brawling_ShinBreaker_Hit_01.ogg</t>
  </si>
  <si>
    <t>powers\Brawling_SpinningStrike_Attack_01.ogg</t>
  </si>
  <si>
    <t>powers\Brawling_SpinningStrike_Hit_01.ogg</t>
  </si>
  <si>
    <t>powers\Brawling_SweepingCross_Attack_01.ogg</t>
  </si>
  <si>
    <t>powers\Brawling_SweepingCross_Hit_01.ogg</t>
  </si>
  <si>
    <t>powers\breathattack.ogg</t>
  </si>
  <si>
    <t>powers\bruteattack.ogg</t>
  </si>
  <si>
    <t>powers\BruteCharge1.ogg</t>
  </si>
  <si>
    <t>powers\BruteCharge2.ogg</t>
  </si>
  <si>
    <t>powers\BruteComet.ogg</t>
  </si>
  <si>
    <t>powers\BruteLaser.ogg</t>
  </si>
  <si>
    <t>powers\BR_Aim_Activate_01.ogg</t>
  </si>
  <si>
    <t>powers\BR_ChargedShot_Attack_01.ogg</t>
  </si>
  <si>
    <t>powers\BR_CuttingBeam_Attack_01.ogg</t>
  </si>
  <si>
    <t>powers\BR_CuttingBeam_Hit_01.ogg</t>
  </si>
  <si>
    <t>powers\BR_Disintegrate_Attack_01.ogg</t>
  </si>
  <si>
    <t>powers\BR_Disintegrate_HitContinuing_Loop.ogg</t>
  </si>
  <si>
    <t>powers\BR_Equip_01.ogg</t>
  </si>
  <si>
    <t>powers\BR_LancerShot_Attack_01.ogg</t>
  </si>
  <si>
    <t>powers\BR_Overcharge_Attack_01.ogg</t>
  </si>
  <si>
    <t>powers\BR_Overcharge_Hit_01.ogg</t>
  </si>
  <si>
    <t>powers\BR_PenetratingRay_Attack_01.ogg</t>
  </si>
  <si>
    <t>powers\BR_PenetratingRay_Chargeup_01.ogg</t>
  </si>
  <si>
    <t>powers\BR_PiercingBeam_Attack_01.ogg</t>
  </si>
  <si>
    <t>powers\BR_SingleShot_Attack_01.ogg</t>
  </si>
  <si>
    <t>powers\BS_hit1.ogg</t>
  </si>
  <si>
    <t>powers\BS_hit2.ogg</t>
  </si>
  <si>
    <t>powers\BS_hit3.ogg</t>
  </si>
  <si>
    <t>powers\BS_hit4.ogg</t>
  </si>
  <si>
    <t>powers\buildup.ogg</t>
  </si>
  <si>
    <t>powers\Burnout_01.ogg</t>
  </si>
  <si>
    <t>powers\CAbuildup.ogg</t>
  </si>
  <si>
    <t>powers\cagebolt2.ogg</t>
  </si>
  <si>
    <t>powers\call_RIF_bot_descend.ogg</t>
  </si>
  <si>
    <t>powers\call_RIF_bot_land.ogg</t>
  </si>
  <si>
    <t>powers\caltropstoss.ogg</t>
  </si>
  <si>
    <t>powers\CauldronExplo.ogg</t>
  </si>
  <si>
    <t>powers\Cauldron_loop.ogg</t>
  </si>
  <si>
    <t>powers\cauterize.ogg</t>
  </si>
  <si>
    <t>powers\ChainLight2_loop.ogg</t>
  </si>
  <si>
    <t>powers\chargebolt.ogg</t>
  </si>
  <si>
    <t>powers\ChargedArmor_loop.ogg</t>
  </si>
  <si>
    <t>powers\ChargeLight3.ogg</t>
  </si>
  <si>
    <t>powers\chargeup4.ogg</t>
  </si>
  <si>
    <t>powers\ChargeUp_1.ogg</t>
  </si>
  <si>
    <t>powers\chi2.ogg</t>
  </si>
  <si>
    <t>powers\chillhands.ogg</t>
  </si>
  <si>
    <t>powers\chillingtouch2.ogg</t>
  </si>
  <si>
    <t>powers\chillingtouch3.ogg</t>
  </si>
  <si>
    <t>powers\chime3_loop.ogg</t>
  </si>
  <si>
    <t>powers\chomp1.ogg</t>
  </si>
  <si>
    <t>powers\chomp2.ogg</t>
  </si>
  <si>
    <t>powers\chomp3.ogg</t>
  </si>
  <si>
    <t>powers\ChumHit1.ogg</t>
  </si>
  <si>
    <t>powers\ChumSpew1.ogg</t>
  </si>
  <si>
    <t>powers\cinders3.ogg</t>
  </si>
  <si>
    <t>powers\Claw1b.ogg</t>
  </si>
  <si>
    <t>powers\Claw1d.ogg</t>
  </si>
  <si>
    <t>powers\Claw2b.ogg</t>
  </si>
  <si>
    <t>powers\ClawDrill_01.ogg</t>
  </si>
  <si>
    <t>powers\clawflurryhits.ogg</t>
  </si>
  <si>
    <t>powers\Clawfollow3.ogg</t>
  </si>
  <si>
    <t>powers\ClawHit3.ogg</t>
  </si>
  <si>
    <t>powers\clawHit6.ogg</t>
  </si>
  <si>
    <t>powers\clawHit7.ogg</t>
  </si>
  <si>
    <t>powers\clawHit8b.ogg</t>
  </si>
  <si>
    <t>powers\clawhit9.ogg</t>
  </si>
  <si>
    <t>powers\clawsfocus4.ogg</t>
  </si>
  <si>
    <t>powers\Clawspin.ogg</t>
  </si>
  <si>
    <t>powers\ClawSwipe.ogg</t>
  </si>
  <si>
    <t>powers\clawswipe5.ogg</t>
  </si>
  <si>
    <t>powers\Clawtwirl5.ogg</t>
  </si>
  <si>
    <t>powers\clawwindup1.ogg</t>
  </si>
  <si>
    <t>powers\clobberwhoosh.ogg</t>
  </si>
  <si>
    <t>powers\clockdeath1.ogg</t>
  </si>
  <si>
    <t>powers\clockdeath2.ogg</t>
  </si>
  <si>
    <t>powers\clockdeath3.ogg</t>
  </si>
  <si>
    <t>powers\clockdeath4.ogg</t>
  </si>
  <si>
    <t>powers\clockdeath5.ogg</t>
  </si>
  <si>
    <t>powers\clockdeath6.ogg</t>
  </si>
  <si>
    <t>powers\Clocksiphon_loop.ogg</t>
  </si>
  <si>
    <t>powers\clockworkking2_loop.ogg</t>
  </si>
  <si>
    <t>powers\ClockworkLoyalists_Attack_Chest_Enter.ogg</t>
  </si>
  <si>
    <t>powers\ClockworkLoyalists_Attack_Chest_Loop.ogg</t>
  </si>
  <si>
    <t>powers\ClockworkLoyalists_Attack_Chest_Resume.ogg</t>
  </si>
  <si>
    <t>powers\ClockworkLoyalists_Attack_Shoulder_Enter.ogg</t>
  </si>
  <si>
    <t>powers\ClockworkLoyalists_Attack_Shoulder_Resume.ogg</t>
  </si>
  <si>
    <t>powers\ClockworkLoyalists_Attack_Wrist_Enter.ogg</t>
  </si>
  <si>
    <t>powers\ClockworkLoyalists_Attack_Wrist_Resume.ogg</t>
  </si>
  <si>
    <t>powers\ClockworkLoyalists_Idle_FixArm1.ogg</t>
  </si>
  <si>
    <t>powers\ClockworkLoyalists_Idle_FixArm2.ogg</t>
  </si>
  <si>
    <t>powers\ClockworkLoyalists_Idle_FixArmBeep1.ogg</t>
  </si>
  <si>
    <t>powers\ClockworkLoyalists_Idle_FixArmBeep2.ogg</t>
  </si>
  <si>
    <t>powers\ClockworkLoyalists_Idle_FixArmBeep3.ogg</t>
  </si>
  <si>
    <t>powers\ClockworkLoyalists_Idle_FixArmBeep4.ogg</t>
  </si>
  <si>
    <t>powers\ClockworkLoyalists_Idle_FixArmBeep5.ogg</t>
  </si>
  <si>
    <t>powers\ClockworkLoyalists_Idle_FixArmBeep6.ogg</t>
  </si>
  <si>
    <t>powers\ClockworkLoyalists_Idle_Headset1.ogg</t>
  </si>
  <si>
    <t>powers\ClockworkLoyalists_Idle_Headset2.ogg</t>
  </si>
  <si>
    <t>powers\ClockworkLoyalists_Idle_Headset3.ogg</t>
  </si>
  <si>
    <t>powers\ClockworkLoyalists_Idle_Headset4.ogg</t>
  </si>
  <si>
    <t>powers\ClockworkLoyalists_Idle_Headset5.ogg</t>
  </si>
  <si>
    <t>powers\ClockworkLoyalists_Idle_Headset_Voice1.ogg</t>
  </si>
  <si>
    <t>powers\ClockworkLoyalists_Idle_Headset_Voice2.ogg</t>
  </si>
  <si>
    <t>powers\ClockworkLoyalists_Idle_Headset_Voice3.ogg</t>
  </si>
  <si>
    <t>powers\ClockworkLoyalists_Idle_Headset_Voice4.ogg</t>
  </si>
  <si>
    <t>powers\ClockworkLoyalists_Idle_Look.ogg</t>
  </si>
  <si>
    <t>powers\ClockworkLoyalists_Idle_LookReturn.ogg</t>
  </si>
  <si>
    <t>powers\clockworkmaterialize2.ogg</t>
  </si>
  <si>
    <t>powers\Clockwork_HitReact_01.ogg</t>
  </si>
  <si>
    <t>powers\Clockwork_HitReact_02.ogg</t>
  </si>
  <si>
    <t>powers\Clockwork_HitReact_03.ogg</t>
  </si>
  <si>
    <t>powers\Clockwork_HitReact_04.ogg</t>
  </si>
  <si>
    <t>powers\Clockwork_HitReact_05.ogg</t>
  </si>
  <si>
    <t>powers\Clockwork_Malfunction_01.ogg</t>
  </si>
  <si>
    <t>powers\Clockwork_Malfunction_02.ogg</t>
  </si>
  <si>
    <t>powers\Clockwork_Malfunction_03.ogg</t>
  </si>
  <si>
    <t>powers\Clockwork_Malfunction_04.ogg</t>
  </si>
  <si>
    <t>powers\Clockwork_WalkFFFemale_01.ogg</t>
  </si>
  <si>
    <t>powers\Clockwork_WalkFFFemale_02.ogg</t>
  </si>
  <si>
    <t>powers\Clockwork_WalkFFFemale_03.ogg</t>
  </si>
  <si>
    <t>powers\Clockwork_WalkFFFemale_04.ogg</t>
  </si>
  <si>
    <t>powers\Clockwork_WalkFFFemale_05.ogg</t>
  </si>
  <si>
    <t>powers\Clockwork_WalkFFFemale_06.ogg</t>
  </si>
  <si>
    <t>powers\Clockwork_WalkFFFemale_07.ogg</t>
  </si>
  <si>
    <t>powers\Clockwork_WalkFFHuge_01.ogg</t>
  </si>
  <si>
    <t>powers\Clockwork_WalkFFHuge_02.ogg</t>
  </si>
  <si>
    <t>powers\Clockwork_WalkFFHuge_03.ogg</t>
  </si>
  <si>
    <t>powers\Clockwork_WalkFFHuge_04.ogg</t>
  </si>
  <si>
    <t>powers\Clockwork_WalkFFHuge_05.ogg</t>
  </si>
  <si>
    <t>powers\Clockwork_WalkFFHuge_06.ogg</t>
  </si>
  <si>
    <t>powers\Clockwork_WalkFFHuge_07.ogg</t>
  </si>
  <si>
    <t>powers\Clockwork_WalkServoSmall_01.ogg</t>
  </si>
  <si>
    <t>powers\Clockwork_WalkServoSmall_02.ogg</t>
  </si>
  <si>
    <t>powers\Clockwork_WalkServoSmall_03.ogg</t>
  </si>
  <si>
    <t>powers\Clockwork_WalkServoSmall_04.ogg</t>
  </si>
  <si>
    <t>powers\Clockwork_WalkServoSmall_05.ogg</t>
  </si>
  <si>
    <t>powers\Clockwork_WalkServoSmall_06.ogg</t>
  </si>
  <si>
    <t>powers\Clockwork_WalkServo_01.ogg</t>
  </si>
  <si>
    <t>powers\Clockwork_WalkServo_02.ogg</t>
  </si>
  <si>
    <t>powers\Clockwork_WalkServo_03.ogg</t>
  </si>
  <si>
    <t>powers\Clockwork_WalkServo_04.ogg</t>
  </si>
  <si>
    <t>powers\Clockwork_WalkServo_05.ogg</t>
  </si>
  <si>
    <t>powers\CloseAirSupport_Explosion_01.ogg</t>
  </si>
  <si>
    <t>powers\CloseAirSupport_Explosion_02.ogg</t>
  </si>
  <si>
    <t>powers\CloseAirSupport_Explosion_03.ogg</t>
  </si>
  <si>
    <t>powers\CloseAirSupport_Explosion_04.ogg</t>
  </si>
  <si>
    <t>powers\CloseAirSupport_Explosion_05.ogg</t>
  </si>
  <si>
    <t>powers\CloseAirSupport_Fire_01.ogg</t>
  </si>
  <si>
    <t>powers\CloseAirSupport_Gunfire_01.ogg</t>
  </si>
  <si>
    <t>powers\CloseAirSupport_Gunfire_02.ogg</t>
  </si>
  <si>
    <t>powers\CloseAirSupport_Gunfire_03.ogg</t>
  </si>
  <si>
    <t>powers\CloseAirSupport_Gunfire_04.ogg</t>
  </si>
  <si>
    <t>powers\CloseAirSupport_Gunfire_05.ogg</t>
  </si>
  <si>
    <t>powers\CloseAirSupport_Tell_Loop.ogg</t>
  </si>
  <si>
    <t>powers\CloudOfIce_Loop.ogg</t>
  </si>
  <si>
    <t>powers\coalhit.ogg</t>
  </si>
  <si>
    <t>powers\Coalthrow.ogg</t>
  </si>
  <si>
    <t>powers\cobra2.ogg</t>
  </si>
  <si>
    <t>powers\cobra4.ogg</t>
  </si>
  <si>
    <t>powers\coccoonlaunch.ogg</t>
  </si>
  <si>
    <t>powers\cocoonexplo2.ogg</t>
  </si>
  <si>
    <t>powers\Coldblast2.ogg</t>
  </si>
  <si>
    <t>powers\coldswordout.ogg</t>
  </si>
  <si>
    <t>powers\coldswordout1.ogg</t>
  </si>
  <si>
    <t>powers\cold_loop.ogg</t>
  </si>
  <si>
    <t>powers\CoL_LightStaffBolt_Attack_01.ogg</t>
  </si>
  <si>
    <t>powers\CoL_LightStaffBolt_Hit_01.ogg</t>
  </si>
  <si>
    <t>powers\CoL_LightStaff_Attack_01.ogg</t>
  </si>
  <si>
    <t>powers\CoL_LightStaff_Hit_01.ogg</t>
  </si>
  <si>
    <t>powers\CoL_RadiantBurst_Attack_01.ogg</t>
  </si>
  <si>
    <t>powers\CoL_TeleportIn_01.ogg</t>
  </si>
  <si>
    <t>powers\CoL_TeleportOut_01.ogg</t>
  </si>
  <si>
    <t>powers\ConfettiBlast.ogg</t>
  </si>
  <si>
    <t>powers\ConsumeHit.ogg</t>
  </si>
  <si>
    <t>powers\consumptionHit2.ogg</t>
  </si>
  <si>
    <t>powers\coolanthit.ogg</t>
  </si>
  <si>
    <t>powers\CoralAmulet.ogg</t>
  </si>
  <si>
    <t>powers\CoralLax_loop.ogg</t>
  </si>
  <si>
    <t>powers\Corrosive_Attack_01.ogg</t>
  </si>
  <si>
    <t>powers\COSdeath.ogg</t>
  </si>
  <si>
    <t>powers\COSdeath2.ogg</t>
  </si>
  <si>
    <t>powers\COSdeath3.ogg</t>
  </si>
  <si>
    <t>powers\COSdeath4.ogg</t>
  </si>
  <si>
    <t>powers\CrabEye_loop.ogg</t>
  </si>
  <si>
    <t>powers\CreatureRoar1.ogg</t>
  </si>
  <si>
    <t>powers\CupidsBow_Hit_01.ogg</t>
  </si>
  <si>
    <t>powers\daemon_loop.ogg</t>
  </si>
  <si>
    <t>powers\darkarmor2.ogg</t>
  </si>
  <si>
    <t>powers\DarkBlast1.ogg</t>
  </si>
  <si>
    <t>powers\DarkFear1.ogg</t>
  </si>
  <si>
    <t>powers\DarkFear2.ogg</t>
  </si>
  <si>
    <t>powers\darkfear2_loop.ogg</t>
  </si>
  <si>
    <t>powers\Darkfear_loop.ogg</t>
  </si>
  <si>
    <t>powers\DarkMoonbeam2.ogg</t>
  </si>
  <si>
    <t>powers\DarkMoonbeam3.ogg</t>
  </si>
  <si>
    <t>powers\darkmoonbeam3b.ogg</t>
  </si>
  <si>
    <t>powers\DarkPit1.ogg</t>
  </si>
  <si>
    <t>powers\darkregen.ogg</t>
  </si>
  <si>
    <t>powers\Darktendrils.ogg</t>
  </si>
  <si>
    <t>powers\Darkwindup2.ogg</t>
  </si>
  <si>
    <t>powers\Darkwindup3.ogg</t>
  </si>
  <si>
    <t>powers\Darthit1.ogg</t>
  </si>
  <si>
    <t>powers\Darthit2.ogg</t>
  </si>
  <si>
    <t>powers\Darttoss.ogg</t>
  </si>
  <si>
    <t>powers\DA_Fade_Attack_01.ogg</t>
  </si>
  <si>
    <t>powers\DA_Lightbreak.ogg</t>
  </si>
  <si>
    <t>powers\DA_MotAbsorbtion_01.ogg</t>
  </si>
  <si>
    <t>powers\DA_MotAbsorbtion_02.ogg</t>
  </si>
  <si>
    <t>powers\DA_MotAbsorbtion_03.ogg</t>
  </si>
  <si>
    <t>powers\DA_MotFade_01.ogg</t>
  </si>
  <si>
    <t>powers\DA_MotRuneDeath_01.ogg</t>
  </si>
  <si>
    <t>powers\DA_MotRune_Loop.ogg</t>
  </si>
  <si>
    <t>powers\DA_SoulAbsorption_Attack_01.ogg</t>
  </si>
  <si>
    <t>powers\DA_TielekkuAOEBlast_Attack_01.ogg</t>
  </si>
  <si>
    <t>powers\DA_TielekkuRanged02_Hit_01.ogg</t>
  </si>
  <si>
    <t>powers\DA_Tielekku_Summon_01.ogg</t>
  </si>
  <si>
    <t>powers\dclifedrain2.ogg</t>
  </si>
  <si>
    <t>powers\dclifedrain4.ogg</t>
  </si>
  <si>
    <t>powers\dctorrent.ogg</t>
  </si>
  <si>
    <t>powers\DC_Activation_Loop.ogg</t>
  </si>
  <si>
    <t>powers\DC_DarkGrasp_Attack_01.ogg</t>
  </si>
  <si>
    <t>powers\DC_DarkGrasp_Hit_Loop.ogg</t>
  </si>
  <si>
    <t>powers\DC_FearsomeStare_Attack_01.ogg</t>
  </si>
  <si>
    <t>powers\DC_Haunt_Attack_01.ogg</t>
  </si>
  <si>
    <t>powers\DC_Haunt_Scare_01.ogg</t>
  </si>
  <si>
    <t>powers\DC_Haunt_Scare_02.ogg</t>
  </si>
  <si>
    <t>powers\DC_Haunt_Scare_03.ogg</t>
  </si>
  <si>
    <t>powers\DC_Haunt_Spirit_Hit_01.ogg</t>
  </si>
  <si>
    <t>powers\DC_Haunt_Spirit_Hit_02.ogg</t>
  </si>
  <si>
    <t>powers\DC_Haunt_Spirit_Hit_03.ogg</t>
  </si>
  <si>
    <t>powers\DC_Haunt_Spirit_Hit_04.ogg</t>
  </si>
  <si>
    <t>powers\DC_Haunt_Spirit_Hit_05.ogg</t>
  </si>
  <si>
    <t>powers\DC_Haunt_Spirit_Loop.ogg</t>
  </si>
  <si>
    <t>powers\DC_Haunt_Spirit_Swing_01.ogg</t>
  </si>
  <si>
    <t>powers\DC_Haunt_Spirit_Swing_02.ogg</t>
  </si>
  <si>
    <t>powers\DC_Haunt_Spirit_Swing_03.ogg</t>
  </si>
  <si>
    <t>powers\DC_Haunt_Spirit_Swing_04.ogg</t>
  </si>
  <si>
    <t>powers\DC_Haunt_Spirit_Swing_05.ogg</t>
  </si>
  <si>
    <t>powers\DC_HeartOfDarkness_Attack_01.ogg</t>
  </si>
  <si>
    <t>powers\DC_LivingShadows_Attack_01.ogg</t>
  </si>
  <si>
    <t>powers\DC_Possess_Attack_01.ogg</t>
  </si>
  <si>
    <t>powers\DC_Possess_Hit_Loop.ogg</t>
  </si>
  <si>
    <t>powers\DC_ShadowField_Attack_01.ogg</t>
  </si>
  <si>
    <t>powers\DC_ShadowField_Hit_Loop.ogg</t>
  </si>
  <si>
    <t>powers\DC_ShadowyBinds_Attack_01.ogg</t>
  </si>
  <si>
    <t>powers\DC_UmbraBeast_Attack_01.ogg</t>
  </si>
  <si>
    <t>powers\DC_UmbraBeast_Loop.ogg</t>
  </si>
  <si>
    <t>powers\DD_ConsumingBlast_Attack_01.ogg</t>
  </si>
  <si>
    <t>powers\DD_ConsumingBlast_Pet_01.ogg</t>
  </si>
  <si>
    <t>powers\DD_Diabolique_Hit_01.ogg</t>
  </si>
  <si>
    <t>powers\DD_EarthShatter_Attack_01.ogg</t>
  </si>
  <si>
    <t>powers\DD_EarthShatter_Pet_01.ogg</t>
  </si>
  <si>
    <t>powers\DD_EnervatingStrike_Hit_01.ogg</t>
  </si>
  <si>
    <t>powers\DD_FrigidBlast_Attack_01.ogg</t>
  </si>
  <si>
    <t>powers\DD_FrigidBolt_Attack_01.ogg</t>
  </si>
  <si>
    <t>powers\DD_FrigidGrasp_Conditional_01.ogg</t>
  </si>
  <si>
    <t>powers\DD_FrigidLance_Buildup_01.ogg</t>
  </si>
  <si>
    <t>powers\DD_FrigidSmash_Attack_01.ogg</t>
  </si>
  <si>
    <t>powers\DD_ImpaleCrystal_Pet_01.ogg</t>
  </si>
  <si>
    <t>powers\DD_Impale_Attack_01.ogg</t>
  </si>
  <si>
    <t>powers\DD_ReapersBolt_Attack_01.ogg</t>
  </si>
  <si>
    <t>powers\DD_SentinalConsumingBlast_Pet_01.ogg</t>
  </si>
  <si>
    <t>powers\DD_SentinelReapersBolt_Attack_01.ogg</t>
  </si>
  <si>
    <t>powers\DD_Sentinel_Hit_01.ogg</t>
  </si>
  <si>
    <t>powers\DD_Singularity_Attack_01.ogg</t>
  </si>
  <si>
    <t>powers\DD_SoulshatterConditional_Loop.ogg</t>
  </si>
  <si>
    <t>powers\DD_SoulshatterPet_Loop.ogg</t>
  </si>
  <si>
    <t>powers\DD_SoulShatter_Hit_01.ogg</t>
  </si>
  <si>
    <t>powers\DD_SoulShatter_Shards_01.ogg</t>
  </si>
  <si>
    <t>powers\DD_VoraciousMawContinuing_01.ogg</t>
  </si>
  <si>
    <t>powers\DD_VoraciousMawContinuing_02.ogg</t>
  </si>
  <si>
    <t>powers\DD_VoraciousMawContinuing_03.ogg</t>
  </si>
  <si>
    <t>powers\DeathSpirit1_loop.ogg</t>
  </si>
  <si>
    <t>powers\DeathSpirit2_loop.ogg</t>
  </si>
  <si>
    <t>powers\DebrisExplo.ogg</t>
  </si>
  <si>
    <t>powers\Deceive1.ogg</t>
  </si>
  <si>
    <t>powers\DefensiveAdaptation_01.ogg</t>
  </si>
  <si>
    <t>powers\Demutate_01.ogg</t>
  </si>
  <si>
    <t>powers\DesireSpirit2_loop.ogg</t>
  </si>
  <si>
    <t>powers\Devolution_Hit_01.ogg</t>
  </si>
  <si>
    <t>powers\Devoured1.ogg</t>
  </si>
  <si>
    <t>powers\Devoured3.ogg</t>
  </si>
  <si>
    <t>powers\Devour_Hit_01.ogg</t>
  </si>
  <si>
    <t>powers\diesel_loop.ogg</t>
  </si>
  <si>
    <t>powers\DimensionDrop1.ogg</t>
  </si>
  <si>
    <t>powers\DimensionDrop2.ogg</t>
  </si>
  <si>
    <t>powers\DimensionDrop3.ogg</t>
  </si>
  <si>
    <t>powers\dirtexplo.ogg</t>
  </si>
  <si>
    <t>powers\Dirtexplo3.ogg</t>
  </si>
  <si>
    <t>powers\dirtexplowidow2.ogg</t>
  </si>
  <si>
    <t>powers\DNASiphon_01.ogg</t>
  </si>
  <si>
    <t>powers\DNASiphon_Hit_01.ogg</t>
  </si>
  <si>
    <t>powers\Domination1_loop.ogg</t>
  </si>
  <si>
    <t>powers\domination2_loop.ogg</t>
  </si>
  <si>
    <t>powers\DominationAttack1.ogg</t>
  </si>
  <si>
    <t>powers\DominationDeactivate.ogg</t>
  </si>
  <si>
    <t>powers\DrawDownHeal_Activation_01.ogg</t>
  </si>
  <si>
    <t>powers\DUST_PlasmaStream_Attack_01.ogg</t>
  </si>
  <si>
    <t>powers\DUST_ToxicBurst_Attack_01.ogg</t>
  </si>
  <si>
    <t>powers\EaglesClaw1.ogg</t>
  </si>
  <si>
    <t>powers\EaglesClaw1Custom.ogg</t>
  </si>
  <si>
    <t>powers\EC_ChainFences_Activate_01.ogg</t>
  </si>
  <si>
    <t>powers\EC_ElectricFence_Activate_01.ogg</t>
  </si>
  <si>
    <t>powers\EC_ElectricFence_Continuing_Loop.ogg</t>
  </si>
  <si>
    <t>powers\EC_Gremlins_Activate_01.ogg</t>
  </si>
  <si>
    <t>powers\EC_Gremlins_Continuing_Loop.ogg</t>
  </si>
  <si>
    <t>powers\EC_Gremlins_Death_01.ogg</t>
  </si>
  <si>
    <t>powers\EC_Gremlins_Spawn_01.ogg</t>
  </si>
  <si>
    <t>powers\EC_Gremlins_Spawn_02.ogg</t>
  </si>
  <si>
    <t>powers\EC_JoltingChain_Activate_01.ogg</t>
  </si>
  <si>
    <t>powers\EC_JoltingChain_Hit_01.ogg</t>
  </si>
  <si>
    <t>powers\EC_JoltingChain_Pet_01.ogg</t>
  </si>
  <si>
    <t>powers\EC_JoltingChain_Pet_02.ogg</t>
  </si>
  <si>
    <t>powers\EC_JoltingChain_Pet_03.ogg</t>
  </si>
  <si>
    <t>powers\EC_JoltingChain_Pet_04.ogg</t>
  </si>
  <si>
    <t>powers\EC_JoltingChain_Pet_05.ogg</t>
  </si>
  <si>
    <t>powers\EC_ParalyzingBlast_Activate_01.ogg</t>
  </si>
  <si>
    <t>powers\EC_ParalyzingBlast_Continuing_Loop.ogg</t>
  </si>
  <si>
    <t>powers\EC_ParalyzingBlast_Hit_01.ogg</t>
  </si>
  <si>
    <t>powers\EC_ParalyzingBlast_Hit_02.ogg</t>
  </si>
  <si>
    <t>powers\EC_ParalyzingBlast_Hit_03.ogg</t>
  </si>
  <si>
    <t>powers\EC_ParalyzingBlast_Hit_04.ogg</t>
  </si>
  <si>
    <t>powers\EC_ParalyzingBlast_Hit_05.ogg</t>
  </si>
  <si>
    <t>powers\EC_StaticField_ActivateContinuing_Loop.ogg</t>
  </si>
  <si>
    <t>powers\EC_StaticField_Activate_01.ogg</t>
  </si>
  <si>
    <t>powers\EC_StunningAura_Activate_01.ogg</t>
  </si>
  <si>
    <t>powers\EC_StunningAura_Continuing_Loop.ogg</t>
  </si>
  <si>
    <t>powers\EC_SynapticOverload_Activate_01.ogg</t>
  </si>
  <si>
    <t>powers\EC_SynapticOverload_Continuing_Loop.ogg</t>
  </si>
  <si>
    <t>powers\EC_SynapticOverload_Hit_01.ogg</t>
  </si>
  <si>
    <t>powers\EC_SynapticOverload_Pet_01.ogg</t>
  </si>
  <si>
    <t>powers\EC_SynapticOverload_Pet_02.ogg</t>
  </si>
  <si>
    <t>powers\EC_SynapticOverload_Pet_03.ogg</t>
  </si>
  <si>
    <t>powers\EC_SynapticOverload_Pet_04.ogg</t>
  </si>
  <si>
    <t>powers\EC_SynapticOverload_Pet_05.ogg</t>
  </si>
  <si>
    <t>powers\EC_TeslaCage_Activate_01.ogg</t>
  </si>
  <si>
    <t>powers\EC_TeslaCage_Continuing_Loop.ogg</t>
  </si>
  <si>
    <t>powers\EC_TeslaCage_Hand_01.ogg</t>
  </si>
  <si>
    <t>powers\EC_TeslaCage_Hand_02.ogg</t>
  </si>
  <si>
    <t>powers\EC_TeslaCage_Hand_03.ogg</t>
  </si>
  <si>
    <t>powers\EC_TeslaCage_Hand_04.ogg</t>
  </si>
  <si>
    <t>powers\EC_TeslaCage_Hand_05.ogg</t>
  </si>
  <si>
    <t>powers\EC_TeslaCage_Hand_06.ogg</t>
  </si>
  <si>
    <t>powers\EC_TeslaCage_Hit_01.ogg</t>
  </si>
  <si>
    <t>powers\EfficientAdaptation_01.ogg</t>
  </si>
  <si>
    <t>powers\Egg1d.ogg</t>
  </si>
  <si>
    <t>powers\egg1e.ogg</t>
  </si>
  <si>
    <t>powers\egg3.ogg</t>
  </si>
  <si>
    <t>powers\egg5.ogg</t>
  </si>
  <si>
    <t>powers\egg6.ogg</t>
  </si>
  <si>
    <t>powers\Eggcrack2_loop.ogg</t>
  </si>
  <si>
    <t>powers\eggexplo.ogg</t>
  </si>
  <si>
    <t>powers\egrimoir2_loop.ogg</t>
  </si>
  <si>
    <t>powers\EldritchExplo.ogg</t>
  </si>
  <si>
    <t>powers\Elecarmor1_loop.ogg</t>
  </si>
  <si>
    <t>powers\elecarmor3_loop.ogg</t>
  </si>
  <si>
    <t>powers\elecarmor4_loop.ogg</t>
  </si>
  <si>
    <t>powers\elecarmor5_loop.ogg</t>
  </si>
  <si>
    <t>powers\elecattack1.ogg</t>
  </si>
  <si>
    <t>powers\elecattack2.ogg</t>
  </si>
  <si>
    <t>powers\elecattack4.ogg</t>
  </si>
  <si>
    <t>powers\elecball2.ogg</t>
  </si>
  <si>
    <t>powers\elecballhit.ogg</t>
  </si>
  <si>
    <t>powers\elecballhit2.ogg</t>
  </si>
  <si>
    <t>powers\elecboltquick.ogg</t>
  </si>
  <si>
    <t>powers\ElecBuildup2.ogg</t>
  </si>
  <si>
    <t>powers\ElecBuildup2b.ogg</t>
  </si>
  <si>
    <t>powers\Elecbuildup3.ogg</t>
  </si>
  <si>
    <t>powers\eleccage_loop.ogg</t>
  </si>
  <si>
    <t>powers\eleccontrol2.ogg</t>
  </si>
  <si>
    <t>powers\elecExplo2.ogg</t>
  </si>
  <si>
    <t>powers\Elecfollow2.ogg</t>
  </si>
  <si>
    <t>powers\Elecfollow3.ogg</t>
  </si>
  <si>
    <t>powers\elecfry.ogg</t>
  </si>
  <si>
    <t>powers\ElecHandsOn.ogg</t>
  </si>
  <si>
    <t>powers\elechandson2.ogg</t>
  </si>
  <si>
    <t>powers\elechandson3.ogg</t>
  </si>
  <si>
    <t>powers\ElecHavocPunch.ogg</t>
  </si>
  <si>
    <t>powers\elechit5.ogg</t>
  </si>
  <si>
    <t>powers\eleclaserhit.ogg</t>
  </si>
  <si>
    <t>powers\elecmeleehit.ogg</t>
  </si>
  <si>
    <t>powers\elecpunch3.ogg</t>
  </si>
  <si>
    <t>powers\elecpunchhit2.ogg</t>
  </si>
  <si>
    <t>powers\ElecThunderPunch.ogg</t>
  </si>
  <si>
    <t>powers\electransform2.ogg</t>
  </si>
  <si>
    <t>powers\electronhaze.ogg</t>
  </si>
  <si>
    <t>powers\elecwindup_loop.ogg</t>
  </si>
  <si>
    <t>powers\ElecZapQuick.ogg</t>
  </si>
  <si>
    <t>powers\elecZaps_loop.ogg</t>
  </si>
  <si>
    <t>powers\elec_arcs1.ogg</t>
  </si>
  <si>
    <t>powers\elec_clap_field.ogg</t>
  </si>
  <si>
    <t>powers\Elec_teslabot.ogg</t>
  </si>
  <si>
    <t>powers\elec_thunderclap.ogg</t>
  </si>
  <si>
    <t>powers\EMP5b.ogg</t>
  </si>
  <si>
    <t>powers\EMPLuminary.ogg</t>
  </si>
  <si>
    <t>powers\energycore1_loop.ogg</t>
  </si>
  <si>
    <t>powers\energycore2_loop.ogg</t>
  </si>
  <si>
    <t>powers\energycore4_loop.ogg</t>
  </si>
  <si>
    <t>powers\Energyhit2.ogg</t>
  </si>
  <si>
    <t>powers\energysalvo.ogg</t>
  </si>
  <si>
    <t>powers\energytorrent.ogg</t>
  </si>
  <si>
    <t>powers\enervating2_loop.ogg</t>
  </si>
  <si>
    <t>powers\Enforced_Morale_Cast_01.ogg</t>
  </si>
  <si>
    <t>powers\Enforced_Morale_Hit_01.ogg</t>
  </si>
  <si>
    <t>powers\enrage.ogg</t>
  </si>
  <si>
    <t>powers\Entropy3_loop.ogg</t>
  </si>
  <si>
    <t>powers\EnvironmentalModification_01.ogg</t>
  </si>
  <si>
    <t>powers\eviscerate2.ogg</t>
  </si>
  <si>
    <t>powers\eviscerate5.ogg</t>
  </si>
  <si>
    <t>powers\EviscerHit2.ogg</t>
  </si>
  <si>
    <t>powers\EvolvingAmor_01.ogg</t>
  </si>
  <si>
    <t>powers\explohit.ogg</t>
  </si>
  <si>
    <t>powers\explohit2.ogg</t>
  </si>
  <si>
    <t>powers\Explosion_Fullscreen.ogg</t>
  </si>
  <si>
    <t>powers\Explosiveappearance.ogg</t>
  </si>
  <si>
    <t>powers\fanfare1.ogg</t>
  </si>
  <si>
    <t>powers\Fast.ogg</t>
  </si>
  <si>
    <t>powers\fast2.ogg</t>
  </si>
  <si>
    <t>powers\Fast3.ogg</t>
  </si>
  <si>
    <t>powers\Fast5.ogg</t>
  </si>
  <si>
    <t>powers\fast6.ogg</t>
  </si>
  <si>
    <t>powers\fast7_loop.ogg</t>
  </si>
  <si>
    <t>powers\fear.ogg</t>
  </si>
  <si>
    <t>powers\fear2c_loop.ogg</t>
  </si>
  <si>
    <t>powers\fetteringnimbus.ogg</t>
  </si>
  <si>
    <t>powers\fettering_loop.ogg</t>
  </si>
  <si>
    <t>powers\Fireball1.ogg</t>
  </si>
  <si>
    <t>powers\Fireball2.ogg</t>
  </si>
  <si>
    <t>powers\fireballfly.ogg</t>
  </si>
  <si>
    <t>powers\fireballfly2.ogg</t>
  </si>
  <si>
    <t>powers\fireballfly3.ogg</t>
  </si>
  <si>
    <t>powers\Fireball_Loop.ogg</t>
  </si>
  <si>
    <t>powers\Fireball_Start.ogg</t>
  </si>
  <si>
    <t>powers\fireblastfly.ogg</t>
  </si>
  <si>
    <t>powers\FireExplo.ogg</t>
  </si>
  <si>
    <t>powers\firefollow.ogg</t>
  </si>
  <si>
    <t>powers\Firehand2.ogg</t>
  </si>
  <si>
    <t>powers\Firehand_loop.ogg</t>
  </si>
  <si>
    <t>powers\firerain.ogg</t>
  </si>
  <si>
    <t>powers\firering.ogg</t>
  </si>
  <si>
    <t>powers\firestreaks.ogg</t>
  </si>
  <si>
    <t>powers\firestreaks2.ogg</t>
  </si>
  <si>
    <t>powers\firestreaks3.ogg</t>
  </si>
  <si>
    <t>powers\FireSword4.ogg</t>
  </si>
  <si>
    <t>powers\FireSword_loop.ogg</t>
  </si>
  <si>
    <t>powers\Firetransform.ogg</t>
  </si>
  <si>
    <t>powers\FireZap.ogg</t>
  </si>
  <si>
    <t>powers\firezap2.ogg</t>
  </si>
  <si>
    <t>powers\fissure1.ogg</t>
  </si>
  <si>
    <t>powers\fissure4.ogg</t>
  </si>
  <si>
    <t>powers\flamebolt4.ogg</t>
  </si>
  <si>
    <t>powers\flameburst_loop.ogg</t>
  </si>
  <si>
    <t>powers\flare3.ogg</t>
  </si>
  <si>
    <t>powers\FlashArrowHit.ogg</t>
  </si>
  <si>
    <t>powers\flies_loop.ogg</t>
  </si>
  <si>
    <t>powers\Flight2_loop.ogg</t>
  </si>
  <si>
    <t>powers\Flurry.ogg</t>
  </si>
  <si>
    <t>powers\flurryhits.ogg</t>
  </si>
  <si>
    <t>powers\flurrypower.ogg</t>
  </si>
  <si>
    <t>powers\FocusHit.ogg</t>
  </si>
  <si>
    <t>powers\FocusHit2.ogg</t>
  </si>
  <si>
    <t>powers\fog2.ogg</t>
  </si>
  <si>
    <t>powers\fog_loop.ogg</t>
  </si>
  <si>
    <t>powers\footstomp2.ogg</t>
  </si>
  <si>
    <t>powers\footstomp3.ogg</t>
  </si>
  <si>
    <t>powers\Force1.ogg</t>
  </si>
  <si>
    <t>powers\forcebolt.ogg</t>
  </si>
  <si>
    <t>powers\forcebolthit.ogg</t>
  </si>
  <si>
    <t>powers\forcefield17_loop.ogg</t>
  </si>
  <si>
    <t>powers\forcefield18_loop.ogg</t>
  </si>
  <si>
    <t>powers\ForceField2_loop.ogg</t>
  </si>
  <si>
    <t>powers\ForceField3_loop.ogg</t>
  </si>
  <si>
    <t>powers\ForceField5_loop.ogg</t>
  </si>
  <si>
    <t>powers\ForceField6_loop.ogg</t>
  </si>
  <si>
    <t>powers\ForcefieldOn.ogg</t>
  </si>
  <si>
    <t>powers\forcehands3.ogg</t>
  </si>
  <si>
    <t>powers\forcehands3c.ogg</t>
  </si>
  <si>
    <t>powers\forcehands5.ogg</t>
  </si>
  <si>
    <t>powers\forcehands6.ogg</t>
  </si>
  <si>
    <t>powers\forcehands7.ogg</t>
  </si>
  <si>
    <t>powers\forcehands8c.ogg</t>
  </si>
  <si>
    <t>powers\freezerain_loop.ogg</t>
  </si>
  <si>
    <t>powers\Freezeray2.ogg</t>
  </si>
  <si>
    <t>powers\FRKhit1.ogg</t>
  </si>
  <si>
    <t>powers\frost.ogg</t>
  </si>
  <si>
    <t>powers\fry_loop.ogg</t>
  </si>
  <si>
    <t>powers\FS_AwakenedElectricityIdle_01.ogg</t>
  </si>
  <si>
    <t>powers\FS_AwakenedElectricityIdle_02.ogg</t>
  </si>
  <si>
    <t>powers\FS_AwakenedElectricityIdle_03.ogg</t>
  </si>
  <si>
    <t>powers\FS_Consume_Attack_01.ogg</t>
  </si>
  <si>
    <t>powers\FS_Consume_Hit_01.ogg</t>
  </si>
  <si>
    <t>powers\FS_PsionicBlast_Attack_01.ogg</t>
  </si>
  <si>
    <t>powers\FS_PsionicBlast_Hit_01.ogg</t>
  </si>
  <si>
    <t>powers\FS_PsionicShockwave_Attack_01.ogg</t>
  </si>
  <si>
    <t>powers\FS_PsionicShockwave_Hit_01.ogg</t>
  </si>
  <si>
    <t>powers\FS_PsychicLash_Attack_01.ogg</t>
  </si>
  <si>
    <t>powers\FS_PsychicLash_Hit_01.ogg</t>
  </si>
  <si>
    <t>powers\fuelairbomb.ogg</t>
  </si>
  <si>
    <t>powers\FulcrumShift1.ogg</t>
  </si>
  <si>
    <t>powers\fulcrumshift2.ogg</t>
  </si>
  <si>
    <t>powers\FW_AwakenedFeralInsanity_Loop.ogg</t>
  </si>
  <si>
    <t>powers\FW_AwakenedIndoctrinate_Loop.ogg</t>
  </si>
  <si>
    <t>powers\FW_CapturedApparitions_Loop.ogg</t>
  </si>
  <si>
    <t>powers\FW_CapturedApparitions_RingIn_01.ogg</t>
  </si>
  <si>
    <t>powers\FW_CapturedApparitions_RingOut_01.ogg</t>
  </si>
  <si>
    <t>powers\FW_CapturedApparitions_RingOut_02.ogg</t>
  </si>
  <si>
    <t>powers\FW_CapturedApparitions_RingOut_03.ogg</t>
  </si>
  <si>
    <t>powers\FW_CapturedAwakened_Loop.ogg</t>
  </si>
  <si>
    <t>powers\FW_CapturedAwakened_Static_01.ogg</t>
  </si>
  <si>
    <t>powers\FW_CapturedAwakened_Static_02.ogg</t>
  </si>
  <si>
    <t>powers\FW_CapturedAwakened_Static_03.ogg</t>
  </si>
  <si>
    <t>powers\FW_CapturedCarnivalOfLights_Burst_01.ogg</t>
  </si>
  <si>
    <t>powers\FW_CapturedCarnivalOfLights_Burst_02.ogg</t>
  </si>
  <si>
    <t>powers\FW_CapturedCarnivalOfLights_Burst_03.ogg</t>
  </si>
  <si>
    <t>powers\FW_CapturedCarnivalOfLights_Loop.ogg</t>
  </si>
  <si>
    <t>powers\FW_CapturedTalonsOfVengance_Loop.ogg</t>
  </si>
  <si>
    <t>powers\FW_CapturedTalonsOfVengance_Static_01.ogg</t>
  </si>
  <si>
    <t>powers\FW_CapturedTalonsOfVengance_Static_02.ogg</t>
  </si>
  <si>
    <t>powers\FW_CapturedTalonsOfVengance_Static_03.ogg</t>
  </si>
  <si>
    <t>powers\FW_Carnival_Casting_HealKneel_Loop.ogg</t>
  </si>
  <si>
    <t>powers\FW_PosessedConduitFloat_Loop.ogg</t>
  </si>
  <si>
    <t>powers\FW_TalonsRitual_Loop.ogg</t>
  </si>
  <si>
    <t>powers\gas_loop.ogg</t>
  </si>
  <si>
    <t>powers\generictaunthit.ogg</t>
  </si>
  <si>
    <t>powers\GeneticContamination_01.ogg</t>
  </si>
  <si>
    <t>powers\Ghostblast.ogg</t>
  </si>
  <si>
    <t>powers\Ghoul_BreakA_01.ogg</t>
  </si>
  <si>
    <t>powers\Ghoul_BreakA_02.ogg</t>
  </si>
  <si>
    <t>powers\Ghoul_BreakA_03.ogg</t>
  </si>
  <si>
    <t>powers\Ghoul_BreakA_04.ogg</t>
  </si>
  <si>
    <t>powers\Ghoul_BreakA_05.ogg</t>
  </si>
  <si>
    <t>powers\Ghoul_BreakA_06.ogg</t>
  </si>
  <si>
    <t>powers\Ghoul_BreakB_01.ogg</t>
  </si>
  <si>
    <t>powers\Ghoul_BreakB_02.ogg</t>
  </si>
  <si>
    <t>powers\Ghoul_BreakB_03.ogg</t>
  </si>
  <si>
    <t>powers\Ghoul_BreakB_04.ogg</t>
  </si>
  <si>
    <t>powers\Ghoul_BreakB_05.ogg</t>
  </si>
  <si>
    <t>powers\Ghoul_BreakB_06.ogg</t>
  </si>
  <si>
    <t>powers\Ghoul_BreathRun_01.ogg</t>
  </si>
  <si>
    <t>powers\Ghoul_BreathRun_02.ogg</t>
  </si>
  <si>
    <t>powers\Ghoul_BreathRun_03.ogg</t>
  </si>
  <si>
    <t>powers\Ghoul_BreathRun_04.ogg</t>
  </si>
  <si>
    <t>powers\Ghoul_BreathRun_05.ogg</t>
  </si>
  <si>
    <t>powers\Ghoul_BreathRun_06.ogg</t>
  </si>
  <si>
    <t>powers\Ghoul_Breath_01.ogg</t>
  </si>
  <si>
    <t>powers\Ghoul_Breath_02.ogg</t>
  </si>
  <si>
    <t>powers\Ghoul_Breath_03.ogg</t>
  </si>
  <si>
    <t>powers\Ghoul_Breath_04.ogg</t>
  </si>
  <si>
    <t>powers\Ghoul_Breath_05.ogg</t>
  </si>
  <si>
    <t>powers\Ghoul_Breath_06.ogg</t>
  </si>
  <si>
    <t>powers\Ghoul_Death.ogg</t>
  </si>
  <si>
    <t>powers\Ghoul_Death2.ogg</t>
  </si>
  <si>
    <t>powers\Ghoul_Death3.ogg</t>
  </si>
  <si>
    <t>powers\Ghoul_FF_01.ogg</t>
  </si>
  <si>
    <t>powers\Ghoul_FF_02.ogg</t>
  </si>
  <si>
    <t>powers\Ghoul_FF_03.ogg</t>
  </si>
  <si>
    <t>powers\Ghoul_FF_04.ogg</t>
  </si>
  <si>
    <t>powers\Ghoul_FF_05.ogg</t>
  </si>
  <si>
    <t>powers\Ghoul_FF_06.ogg</t>
  </si>
  <si>
    <t>powers\Ghoul_FF_07.ogg</t>
  </si>
  <si>
    <t>powers\Ghoul_FF_08.ogg</t>
  </si>
  <si>
    <t>powers\Ghoul_FF_09.ogg</t>
  </si>
  <si>
    <t>powers\Ghoul_FF_10.ogg</t>
  </si>
  <si>
    <t>powers\Ghoul_FleshTear_01.ogg</t>
  </si>
  <si>
    <t>powers\Ghoul_FleshTear_02.ogg</t>
  </si>
  <si>
    <t>powers\Ghoul_FleshTear_03.ogg</t>
  </si>
  <si>
    <t>powers\Ghoul_FleshTear_04.ogg</t>
  </si>
  <si>
    <t>powers\Ghoul_FleshTear_05.ogg</t>
  </si>
  <si>
    <t>powers\Ghoul_FleshTear_06.ogg</t>
  </si>
  <si>
    <t>powers\Ghoul_FleshTear_07.ogg</t>
  </si>
  <si>
    <t>powers\Ghoul_Flurry.ogg</t>
  </si>
  <si>
    <t>powers\Ghoul_Flurry_02.ogg</t>
  </si>
  <si>
    <t>powers\Ghoul_Flurry_03.ogg</t>
  </si>
  <si>
    <t>powers\Ghoul_Haymaker.ogg</t>
  </si>
  <si>
    <t>powers\Ghoul_Haymaker_02.ogg</t>
  </si>
  <si>
    <t>powers\Ghoul_Haymaker_03.ogg</t>
  </si>
  <si>
    <t>powers\Ghoul_HitQuick.ogg</t>
  </si>
  <si>
    <t>powers\Ghoul_HitQuick_02.ogg</t>
  </si>
  <si>
    <t>powers\Ghoul_HitQuick_03.ogg</t>
  </si>
  <si>
    <t>powers\Ghoul_Hit_Long.ogg</t>
  </si>
  <si>
    <t>powers\Ghoul_Hit_Long_02.ogg</t>
  </si>
  <si>
    <t>powers\Ghoul_Hit_Long_03.ogg</t>
  </si>
  <si>
    <t>powers\Ghoul_PreSpawn_01.ogg</t>
  </si>
  <si>
    <t>powers\Ghoul_ShortToss.ogg</t>
  </si>
  <si>
    <t>powers\Ghoul_Swipe.ogg</t>
  </si>
  <si>
    <t>powers\Ghoul_Swipe_02.ogg</t>
  </si>
  <si>
    <t>powers\Ghoul_Swipe_03.ogg</t>
  </si>
  <si>
    <t>powers\Giantoctopus_loop.ogg</t>
  </si>
  <si>
    <t>powers\gloomy_downer.ogg</t>
  </si>
  <si>
    <t>powers\glory.ogg</t>
  </si>
  <si>
    <t>powers\Glow10b_loop.ogg</t>
  </si>
  <si>
    <t>powers\Glow13_loop.ogg</t>
  </si>
  <si>
    <t>powers\Glow2b_loop.ogg</t>
  </si>
  <si>
    <t>powers\glow3_loop.ogg</t>
  </si>
  <si>
    <t>powers\glow5_loop.ogg</t>
  </si>
  <si>
    <t>powers\glow6_loop.ogg</t>
  </si>
  <si>
    <t>powers\glow7_loop.ogg</t>
  </si>
  <si>
    <t>powers\glow8_loop.ogg</t>
  </si>
  <si>
    <t>powers\glow9b_loop.ogg</t>
  </si>
  <si>
    <t>powers\glow_loop.ogg</t>
  </si>
  <si>
    <t>powers\GoldenRing1b.ogg</t>
  </si>
  <si>
    <t>powers\GoldenRings3.ogg</t>
  </si>
  <si>
    <t>powers\GoldenRings_loop.ogg</t>
  </si>
  <si>
    <t>powers\goohiss.ogg</t>
  </si>
  <si>
    <t>powers\goo_loop.ogg</t>
  </si>
  <si>
    <t>powers\Granite3.ogg</t>
  </si>
  <si>
    <t>powers\GraniteEarthHit3.ogg</t>
  </si>
  <si>
    <t>powers\Graniteexplo.ogg</t>
  </si>
  <si>
    <t>powers\grant_cover.ogg</t>
  </si>
  <si>
    <t>powers\gravityhit.ogg</t>
  </si>
  <si>
    <t>powers\Gravitylift.ogg</t>
  </si>
  <si>
    <t>powers\gravityrise.ogg</t>
  </si>
  <si>
    <t>powers\gravitytrans.ogg</t>
  </si>
  <si>
    <t>powers\gravityzap2.ogg</t>
  </si>
  <si>
    <t>powers\gravityzap4.ogg</t>
  </si>
  <si>
    <t>powers\gravityzap5.ogg</t>
  </si>
  <si>
    <t>powers\Greentoss.ogg</t>
  </si>
  <si>
    <t>powers\Green_loop.ogg</t>
  </si>
  <si>
    <t>powers\grenade5b.ogg</t>
  </si>
  <si>
    <t>powers\groundburst.ogg</t>
  </si>
  <si>
    <t>powers\Groupfly3.ogg</t>
  </si>
  <si>
    <t>powers\Groupfly_loop.ogg</t>
  </si>
  <si>
    <t>powers\Growl_01.ogg</t>
  </si>
  <si>
    <t>powers\Growl_02.ogg</t>
  </si>
  <si>
    <t>powers\Growl_03.ogg</t>
  </si>
  <si>
    <t>powers\Growl_04.ogg</t>
  </si>
  <si>
    <t>powers\Growl_05.ogg</t>
  </si>
  <si>
    <t>powers\Growl_Breath_Loop.ogg</t>
  </si>
  <si>
    <t>powers\grtoss3.ogg</t>
  </si>
  <si>
    <t>powers\Hamidon2_loop.ogg</t>
  </si>
  <si>
    <t>powers\hamidondeath2.ogg</t>
  </si>
  <si>
    <t>powers\HamidonElecBlast.ogg</t>
  </si>
  <si>
    <t>powers\HamidonelecWindup.ogg</t>
  </si>
  <si>
    <t>powers\HamidonMiniFire.ogg</t>
  </si>
  <si>
    <t>powers\HamidonSeed_Consumption_01.ogg</t>
  </si>
  <si>
    <t>powers\HamidonSeed_Consumption_Hit_01.ogg</t>
  </si>
  <si>
    <t>powers\HamidonSeed_Consumption_Tell_01.ogg</t>
  </si>
  <si>
    <t>powers\HamidonSeed_Death_01.ogg</t>
  </si>
  <si>
    <t>powers\HamidonSeed_Decomposition_Hit_01.ogg</t>
  </si>
  <si>
    <t>powers\HamidonSeed_Decomposition_Loop.ogg</t>
  </si>
  <si>
    <t>powers\HamidonSeed_HypnoThorn_01.ogg</t>
  </si>
  <si>
    <t>powers\HamidonSeed_HypnoThorn_Hit_01.ogg</t>
  </si>
  <si>
    <t>powers\HamidonSeed_HypnoThorn_Tell_01.ogg</t>
  </si>
  <si>
    <t>powers\HamidonSeed_Idle_Loop.ogg</t>
  </si>
  <si>
    <t>powers\HamidonSeed_Malignant_ContinuingChild_01.ogg</t>
  </si>
  <si>
    <t>powers\HamidonSeed_Malignant_ContinuingChild_02.ogg</t>
  </si>
  <si>
    <t>powers\HamidonSeed_Malignant_ContinuingChild_03.ogg</t>
  </si>
  <si>
    <t>powers\HamidonSeed_Malignant_Continuing_Loop.ogg</t>
  </si>
  <si>
    <t>powers\HamidonSeed_Malignant_Hit_01.ogg</t>
  </si>
  <si>
    <t>powers\HamidonSeed_Malignant_Projectile_01.ogg</t>
  </si>
  <si>
    <t>powers\HamidonSeed_ToxicShock_01.ogg</t>
  </si>
  <si>
    <t>powers\HamidonSeed_ToxicShock_Tell_01.ogg</t>
  </si>
  <si>
    <t>powers\HamidonSeed_Toxic_Hit_01.ogg</t>
  </si>
  <si>
    <t>powers\HamidonSplat.ogg</t>
  </si>
  <si>
    <t>powers\HamidonSplit2.ogg</t>
  </si>
  <si>
    <t>powers\Hamidon_CrippleVox_01.ogg</t>
  </si>
  <si>
    <t>powers\Hamidon_Cripple_01.ogg</t>
  </si>
  <si>
    <t>powers\Hamidon_Cripple_Continuing_Loop.ogg</t>
  </si>
  <si>
    <t>powers\Hamidon_Cripple_Hit_01.ogg</t>
  </si>
  <si>
    <t>powers\Hamidon_CrushVox_01.ogg</t>
  </si>
  <si>
    <t>powers\Hamidon_Crush_01.ogg</t>
  </si>
  <si>
    <t>powers\Hamidon_Crush_02.ogg</t>
  </si>
  <si>
    <t>powers\Hamidon_Crush_03.ogg</t>
  </si>
  <si>
    <t>powers\Hamidon_Death_01.ogg</t>
  </si>
  <si>
    <t>powers\Hamidon_DevourVox_01.ogg</t>
  </si>
  <si>
    <t>powers\Hamidon_Devour_Attack_01.ogg</t>
  </si>
  <si>
    <t>powers\Hamidon_FF_01.ogg</t>
  </si>
  <si>
    <t>powers\Hamidon_FF_02.ogg</t>
  </si>
  <si>
    <t>powers\Hamidon_FF_03.ogg</t>
  </si>
  <si>
    <t>powers\Hamidon_FF_04.ogg</t>
  </si>
  <si>
    <t>powers\Hamidon_FF_05.ogg</t>
  </si>
  <si>
    <t>powers\Hamidon_FF_06.ogg</t>
  </si>
  <si>
    <t>powers\Hamidon_HitVox_01.ogg</t>
  </si>
  <si>
    <t>powers\Hamidon_HitVox_02.ogg</t>
  </si>
  <si>
    <t>powers\Hamidon_HitVox_03.ogg</t>
  </si>
  <si>
    <t>powers\Hamidon_InfectionVox_01.ogg</t>
  </si>
  <si>
    <t>powers\Hamidon_StopVox_01.ogg</t>
  </si>
  <si>
    <t>powers\Hamidon_StopVox_02.ogg</t>
  </si>
  <si>
    <t>powers\Hamidon_StopVox_03.ogg</t>
  </si>
  <si>
    <t>powers\Hammer1.ogg</t>
  </si>
  <si>
    <t>powers\Hammer2.ogg</t>
  </si>
  <si>
    <t>powers\Hammer3.ogg</t>
  </si>
  <si>
    <t>powers\HammerHit1.ogg</t>
  </si>
  <si>
    <t>powers\handclap2.ogg</t>
  </si>
  <si>
    <t>powers\handclapSSCustom.ogg</t>
  </si>
  <si>
    <t>powers\hasten.ogg</t>
  </si>
  <si>
    <t>powers\hasten2.ogg</t>
  </si>
  <si>
    <t>powers\headcrunch.ogg</t>
  </si>
  <si>
    <t>powers\Head_loop.ogg</t>
  </si>
  <si>
    <t>powers\Heal1.ogg</t>
  </si>
  <si>
    <t>powers\heal1_loop.ogg</t>
  </si>
  <si>
    <t>powers\heal3b.ogg</t>
  </si>
  <si>
    <t>powers\heal3c.ogg</t>
  </si>
  <si>
    <t>powers\heal4.ogg</t>
  </si>
  <si>
    <t>powers\heal5.ogg</t>
  </si>
  <si>
    <t>powers\heal6.ogg</t>
  </si>
  <si>
    <t>powers\Healingflame.ogg</t>
  </si>
  <si>
    <t>powers\Heart_loop.ogg</t>
  </si>
  <si>
    <t>powers\HeavyHands_BoneSmasher_Attack.ogg</t>
  </si>
  <si>
    <t>powers\HeavyHands_BoneSmasher_Hit.ogg</t>
  </si>
  <si>
    <t>powers\HeavyHands_Loop.ogg</t>
  </si>
  <si>
    <t>powers\HeavyHands_PowerPunch_Attack.ogg</t>
  </si>
  <si>
    <t>powers\HeavyHands_PowerPunch_Hit.ogg</t>
  </si>
  <si>
    <t>powers\HeavyPistol1.ogg</t>
  </si>
  <si>
    <t>powers\HeavyPlasmaBlast2.ogg</t>
  </si>
  <si>
    <t>powers\HeightenedSpeed_Child_01.ogg</t>
  </si>
  <si>
    <t>powers\HeightenedSpeed_Hit_01.ogg</t>
  </si>
  <si>
    <t>powers\heli_loop.ogg</t>
  </si>
  <si>
    <t>powers\hellionglow_loop.ogg</t>
  </si>
  <si>
    <t>powers\HeroSonicBlast1.ogg</t>
  </si>
  <si>
    <t>powers\HeroSonicBlast2.ogg</t>
  </si>
  <si>
    <t>powers\HeroSonicBlast3.ogg</t>
  </si>
  <si>
    <t>powers\Hide2.ogg</t>
  </si>
  <si>
    <t>powers\Hide2_loop.ogg</t>
  </si>
  <si>
    <t>powers\hit3b.ogg</t>
  </si>
  <si>
    <t>powers\hit3c.ogg</t>
  </si>
  <si>
    <t>powers\Hit5.ogg</t>
  </si>
  <si>
    <t>powers\Hit6.ogg</t>
  </si>
  <si>
    <t>powers\holiday_cheer.ogg</t>
  </si>
  <si>
    <t>powers\holiday_SnowThrow.ogg</t>
  </si>
  <si>
    <t>powers\Hookkick2.ogg</t>
  </si>
  <si>
    <t>powers\HordelingChomp1.ogg</t>
  </si>
  <si>
    <t>powers\HordelingChomp2.ogg</t>
  </si>
  <si>
    <t>powers\HordelingChomp3.ogg</t>
  </si>
  <si>
    <t>powers\HordelingTongue2.ogg</t>
  </si>
  <si>
    <t>powers\Horthaburst.ogg</t>
  </si>
  <si>
    <t>powers\Horthaburst2.ogg</t>
  </si>
  <si>
    <t>powers\Horthaburst3.ogg</t>
  </si>
  <si>
    <t>powers\Hotignite.ogg</t>
  </si>
  <si>
    <t>powers\hotignite3.ogg</t>
  </si>
  <si>
    <t>powers\Hoverbot2_loop.ogg</t>
  </si>
  <si>
    <t>powers\Hover_loop.ogg</t>
  </si>
  <si>
    <t>powers\Hurricane_loop.ogg</t>
  </si>
  <si>
    <t>powers\Hybrid_Assault.ogg</t>
  </si>
  <si>
    <t>powers\Hybrid_Control.ogg</t>
  </si>
  <si>
    <t>powers\Hybrid_Melee.ogg</t>
  </si>
  <si>
    <t>powers\Hybrid_Support.ogg</t>
  </si>
  <si>
    <t>powers\hydrapod1_loop.ogg</t>
  </si>
  <si>
    <t>powers\hydrapod2_loop.ogg</t>
  </si>
  <si>
    <t>powers\Ice1_loop.ogg</t>
  </si>
  <si>
    <t>powers\Ice7.ogg</t>
  </si>
  <si>
    <t>powers\Ice8.ogg</t>
  </si>
  <si>
    <t>powers\Ice9.ogg</t>
  </si>
  <si>
    <t>powers\Icearmor3_loop.ogg</t>
  </si>
  <si>
    <t>powers\IceArmor_loop.ogg</t>
  </si>
  <si>
    <t>powers\IceBreak3.ogg</t>
  </si>
  <si>
    <t>powers\icebuild2.ogg</t>
  </si>
  <si>
    <t>powers\IceCircle2.ogg</t>
  </si>
  <si>
    <t>powers\IceEmerge2.ogg</t>
  </si>
  <si>
    <t>powers\IceEmerge3.ogg</t>
  </si>
  <si>
    <t>powers\IceNova2.ogg</t>
  </si>
  <si>
    <t>powers\IceNova4.ogg</t>
  </si>
  <si>
    <t>powers\IcePatch_loop.ogg</t>
  </si>
  <si>
    <t>powers\IcePunch1.ogg</t>
  </si>
  <si>
    <t>powers\IcePunch3.ogg</t>
  </si>
  <si>
    <t>powers\IcePunchHit1.ogg</t>
  </si>
  <si>
    <t>powers\icerain.ogg</t>
  </si>
  <si>
    <t>powers\icestorm.ogg</t>
  </si>
  <si>
    <t>powers\icicle2_loop.ogg</t>
  </si>
  <si>
    <t>powers\icicle_loop.ogg</t>
  </si>
  <si>
    <t>powers\IDF_BattleOrbIII_Idle_Loop.ogg</t>
  </si>
  <si>
    <t>powers\IDF_BattleOrbII_Idle_Loop.ogg</t>
  </si>
  <si>
    <t>powers\IDF_BattleOrbI_Idle_Loop.ogg</t>
  </si>
  <si>
    <t>powers\IDF_BattleOrb_PlasmaImmobilizer_Attack_01.ogg</t>
  </si>
  <si>
    <t>powers\IDF_BattleOrb_PlasmaImmobilizer_Hit_01.ogg</t>
  </si>
  <si>
    <t>powers\IDF_BattleOrb_PlasmaStunner_Attack_01.ogg</t>
  </si>
  <si>
    <t>powers\IDF_BattleOrb_PlasmaStunner_Hit_01.ogg</t>
  </si>
  <si>
    <t>powers\IDF_BattleOrb_Shield_Activate_01.ogg</t>
  </si>
  <si>
    <t>powers\IDF_BattleOrb_Shield_Continuing_Loop.ogg</t>
  </si>
  <si>
    <t>powers\IDF_Glow1_Loop.ogg</t>
  </si>
  <si>
    <t>powers\IDF_HeavyCommander_Activate_01.ogg</t>
  </si>
  <si>
    <t>powers\IDF_HeavyCommander_Deactivate_01.ogg</t>
  </si>
  <si>
    <t>powers\IDF_HeavyTrooper_Activate_01.ogg</t>
  </si>
  <si>
    <t>powers\IDF_HeavyTrooper_Deactivate_01.ogg</t>
  </si>
  <si>
    <t>powers\IDF_MobileArtillery_Activate_01.ogg</t>
  </si>
  <si>
    <t>powers\IDF_MobileArtillery_Deactivate_01.ogg</t>
  </si>
  <si>
    <t>powers\Ignite2.ogg</t>
  </si>
  <si>
    <t>powers\ignite3.ogg</t>
  </si>
  <si>
    <t>powers\IllusionFlash2.ogg</t>
  </si>
  <si>
    <t>powers\illusiontoss3.ogg</t>
  </si>
  <si>
    <t>powers\ImDestructible.ogg</t>
  </si>
  <si>
    <t>powers\infectexplo2.ogg</t>
  </si>
  <si>
    <t>powers\infectexplo3.ogg</t>
  </si>
  <si>
    <t>powers\Infection_Attack_01.ogg</t>
  </si>
  <si>
    <t>powers\Infection_Continuing_Loop.ogg</t>
  </si>
  <si>
    <t>powers\Infection_Hit_01.ogg</t>
  </si>
  <si>
    <t>powers\inferno4.ogg</t>
  </si>
  <si>
    <t>powers\infuse4.ogg</t>
  </si>
  <si>
    <t>powers\instantheal.ogg</t>
  </si>
  <si>
    <t>powers\Intel2_loop.ogg</t>
  </si>
  <si>
    <t>powers\intel_loop.ogg</t>
  </si>
  <si>
    <t>powers\InterdimensionalHand.ogg</t>
  </si>
  <si>
    <t>powers\invince2.ogg</t>
  </si>
  <si>
    <t>powers\invisible1.ogg</t>
  </si>
  <si>
    <t>powers\Ionblast1.ogg</t>
  </si>
  <si>
    <t>powers\Ionblast2.ogg</t>
  </si>
  <si>
    <t>powers\Jackhammer1.ogg</t>
  </si>
  <si>
    <t>powers\jackhammer_loop.ogg</t>
  </si>
  <si>
    <t>powers\JackScream1.ogg</t>
  </si>
  <si>
    <t>powers\Jacobs1_loop.ogg</t>
  </si>
  <si>
    <t>powers\Jaws1.ogg</t>
  </si>
  <si>
    <t>powers\jetpack2_loop.ogg</t>
  </si>
  <si>
    <t>powers\JumpAttack.ogg</t>
  </si>
  <si>
    <t>powers\jurassic1.ogg</t>
  </si>
  <si>
    <t>powers\jurassic2.ogg</t>
  </si>
  <si>
    <t>powers\Jurassichammer.ogg</t>
  </si>
  <si>
    <t>powers\KeyesIsland_Rift_Loop.ogg</t>
  </si>
  <si>
    <t>powers\kin2_loop.ogg</t>
  </si>
  <si>
    <t>powers\kinetic2.ogg</t>
  </si>
  <si>
    <t>powers\kinetic3.ogg</t>
  </si>
  <si>
    <t>powers\kinetic4.ogg</t>
  </si>
  <si>
    <t>powers\kinetic5.ogg</t>
  </si>
  <si>
    <t>powers\KM_AssassinsStrike_Attack_01.ogg</t>
  </si>
  <si>
    <t>powers\KM_BodyBlow_Attack_01.ogg</t>
  </si>
  <si>
    <t>powers\KM_BodyBlow_Hit_01.ogg</t>
  </si>
  <si>
    <t>powers\KM_BuildUp_Activate_01.ogg</t>
  </si>
  <si>
    <t>powers\KM_Burst_Attack_01.ogg</t>
  </si>
  <si>
    <t>powers\KM_Burst_Hit_01.ogg</t>
  </si>
  <si>
    <t>powers\KM_ConcentratedStrike_Attack_01.ogg</t>
  </si>
  <si>
    <t>powers\KM_ConcentratedStrike_Hit_01.ogg</t>
  </si>
  <si>
    <t>powers\KM_FocusedBurst_Attack_01.ogg</t>
  </si>
  <si>
    <t>powers\KM_FocusedBurst_Hit_01.ogg</t>
  </si>
  <si>
    <t>powers\KM_PowerSiphon_Attack_01.ogg</t>
  </si>
  <si>
    <t>powers\KM_PowerSiphon_Continuing_Loop.ogg</t>
  </si>
  <si>
    <t>powers\KM_QuickStrike_Attack_01.ogg</t>
  </si>
  <si>
    <t>powers\KM_QuickStrike_Hit_01.ogg</t>
  </si>
  <si>
    <t>powers\KM_RepulsingTorrent_Attack_01.ogg</t>
  </si>
  <si>
    <t>powers\KM_RepulsingTorrent_Hit_01.ogg</t>
  </si>
  <si>
    <t>powers\KM_RepulsingTorrent_Hit_02.ogg</t>
  </si>
  <si>
    <t>powers\KM_RepulsingTorrent_Hit_03.ogg</t>
  </si>
  <si>
    <t>powers\KM_RepulsingTorrent_Hit_04.ogg</t>
  </si>
  <si>
    <t>powers\KM_RepulsingTorrent_Hit_05.ogg</t>
  </si>
  <si>
    <t>powers\KM_SmashingBlow_Attack_01.ogg</t>
  </si>
  <si>
    <t>powers\KM_SmashingBlow_Hit_01.ogg</t>
  </si>
  <si>
    <t>powers\knifetwirly.ogg</t>
  </si>
  <si>
    <t>powers\Labamb1_loop.ogg</t>
  </si>
  <si>
    <t>powers\lanaruIonblast.ogg</t>
  </si>
  <si>
    <t>powers\lanaruIonhit.ogg</t>
  </si>
  <si>
    <t>powers\lavablast1.ogg</t>
  </si>
  <si>
    <t>powers\lavablast2.ogg</t>
  </si>
  <si>
    <t>powers\leaderglow3.ogg</t>
  </si>
  <si>
    <t>powers\leaderglow_loop.ogg</t>
  </si>
  <si>
    <t>powers\leapingkick3.ogg</t>
  </si>
  <si>
    <t>powers\LegacyBlastHit2.ogg</t>
  </si>
  <si>
    <t>powers\legacyenergyblast.ogg</t>
  </si>
  <si>
    <t>powers\LegacyEnergyPunchHit.ogg</t>
  </si>
  <si>
    <t>powers\LegacyHands.ogg</t>
  </si>
  <si>
    <t>powers\LegacyHands2.ogg</t>
  </si>
  <si>
    <t>powers\LegacyLightBlast.ogg</t>
  </si>
  <si>
    <t>powers\LegacyLightBlast3.ogg</t>
  </si>
  <si>
    <t>powers\LegacyPunch1.ogg</t>
  </si>
  <si>
    <t>powers\Leprechaun_Dismiss_01.ogg</t>
  </si>
  <si>
    <t>powers\levitate4.ogg</t>
  </si>
  <si>
    <t>powers\libertybelt_loop.ogg</t>
  </si>
  <si>
    <t>powers\Liberty_belt3.ogg</t>
  </si>
  <si>
    <t>powers\lightningbolt2.ogg</t>
  </si>
  <si>
    <t>powers\lightningbolt3.ogg</t>
  </si>
  <si>
    <t>powers\lightningbolt4.ogg</t>
  </si>
  <si>
    <t>powers\lightningbolthit.ogg</t>
  </si>
  <si>
    <t>powers\lightningfield.ogg</t>
  </si>
  <si>
    <t>powers\lightningfield2.ogg</t>
  </si>
  <si>
    <t>powers\liquify_loop.ogg</t>
  </si>
  <si>
    <t>powers\LongRangeTeleport_Windup_01.ogg</t>
  </si>
  <si>
    <t>powers\luminaryhands2_loop.ogg</t>
  </si>
  <si>
    <t>powers\mabuildup.ogg</t>
  </si>
  <si>
    <t>powers\mabuildup2.ogg</t>
  </si>
  <si>
    <t>powers\macehit.ogg</t>
  </si>
  <si>
    <t>powers\Maelstrom_DeathExplosion_01.ogg</t>
  </si>
  <si>
    <t>powers\Maestro1.ogg</t>
  </si>
  <si>
    <t>powers\maestro2.ogg</t>
  </si>
  <si>
    <t>powers\magicamuletthrow.ogg</t>
  </si>
  <si>
    <t>powers\magicmud.ogg</t>
  </si>
  <si>
    <t>powers\Magicshield3_loop.ogg</t>
  </si>
  <si>
    <t>powers\magicshield4_loop.ogg</t>
  </si>
  <si>
    <t>powers\Magicshield_loop.ogg</t>
  </si>
  <si>
    <t>powers\Magictoss1.ogg</t>
  </si>
  <si>
    <t>powers\magictoss2.ogg</t>
  </si>
  <si>
    <t>powers\Magic_Poof1.ogg</t>
  </si>
  <si>
    <t>powers\Magic_shieldup.ogg</t>
  </si>
  <si>
    <t>powers\Magisterium_GodBeam_loop.ogg</t>
  </si>
  <si>
    <t>powers\Magisterium_QuillsOfJocas_01.ogg</t>
  </si>
  <si>
    <t>powers\makick.ogg</t>
  </si>
  <si>
    <t>powers\MakoBellow.ogg</t>
  </si>
  <si>
    <t>powers\mallethit.ogg</t>
  </si>
  <si>
    <t>powers\Maltadeath1.ogg</t>
  </si>
  <si>
    <t>powers\Maltadeath2.ogg</t>
  </si>
  <si>
    <t>powers\ManySpikes.ogg</t>
  </si>
  <si>
    <t>powers\MartialArtsPunchWindup.ogg</t>
  </si>
  <si>
    <t>powers\MA_MasterfulThrow_01.ogg</t>
  </si>
  <si>
    <t>powers\Med3.ogg</t>
  </si>
  <si>
    <t>powers\Med4.ogg</t>
  </si>
  <si>
    <t>powers\Med5.ogg</t>
  </si>
  <si>
    <t>powers\Mega6.ogg</t>
  </si>
  <si>
    <t>powers\Megablasthit2.ogg</t>
  </si>
  <si>
    <t>powers\Melt2_loop.ogg</t>
  </si>
  <si>
    <t>powers\Melt3_loop.ogg</t>
  </si>
  <si>
    <t>powers\mental1.ogg</t>
  </si>
  <si>
    <t>powers\mental11.ogg</t>
  </si>
  <si>
    <t>powers\Mental3.ogg</t>
  </si>
  <si>
    <t>powers\Mental4.ogg</t>
  </si>
  <si>
    <t>powers\Mental5b.ogg</t>
  </si>
  <si>
    <t>powers\Mental6b.ogg</t>
  </si>
  <si>
    <t>powers\Mental7c.ogg</t>
  </si>
  <si>
    <t>powers\Mental8.ogg</t>
  </si>
  <si>
    <t>powers\Mental9.ogg</t>
  </si>
  <si>
    <t>powers\mentalhit.ogg</t>
  </si>
  <si>
    <t>powers\mentalwail2.ogg</t>
  </si>
  <si>
    <t>powers\MetalSqueak1.ogg</t>
  </si>
  <si>
    <t>powers\MetalSqueak2.ogg</t>
  </si>
  <si>
    <t>powers\miasma3.ogg</t>
  </si>
  <si>
    <t>powers\miasmaburst.ogg</t>
  </si>
  <si>
    <t>powers\miasmaburst4.ogg</t>
  </si>
  <si>
    <t>powers\miasma_loop.ogg</t>
  </si>
  <si>
    <t>powers\MidnightGrasp.ogg</t>
  </si>
  <si>
    <t>powers\Midnight_Visage_01.ogg</t>
  </si>
  <si>
    <t>powers\Midnight_visage_off.ogg</t>
  </si>
  <si>
    <t>powers\Midnight_visage_on.ogg</t>
  </si>
  <si>
    <t>powers\Mineral_loop.ogg</t>
  </si>
  <si>
    <t>powers\Minotaur_fetid_howl.ogg</t>
  </si>
  <si>
    <t>powers\mirrorhit2.ogg</t>
  </si>
  <si>
    <t>powers\mitoblast1.ogg</t>
  </si>
  <si>
    <t>powers\mitoheal2.ogg</t>
  </si>
  <si>
    <t>powers\mitohit1.ogg</t>
  </si>
  <si>
    <t>powers\mitohit5.ogg</t>
  </si>
  <si>
    <t>powers\MM_ThrowSand_01.ogg</t>
  </si>
  <si>
    <t>powers\MM_ThrowSand_Hit_01.ogg</t>
  </si>
  <si>
    <t>powers\molotovtoss3.ogg</t>
  </si>
  <si>
    <t>powers\MoltenStone.ogg</t>
  </si>
  <si>
    <t>powers\molten_loop.ogg</t>
  </si>
  <si>
    <t>powers\MoM_EyeOfTheStorm_Loop.ogg</t>
  </si>
  <si>
    <t>powers\MoM_OrbZap_01.ogg</t>
  </si>
  <si>
    <t>powers\MoM_OrbZap_02.ogg</t>
  </si>
  <si>
    <t>powers\MoM_OrbZap_03.ogg</t>
  </si>
  <si>
    <t>powers\MoM_OrbZap_04.ogg</t>
  </si>
  <si>
    <t>powers\MoM_OrbZap_05.ogg</t>
  </si>
  <si>
    <t>powers\MoM_OrbZap_06.ogg</t>
  </si>
  <si>
    <t>powers\MoM_OrbZap_07.ogg</t>
  </si>
  <si>
    <t>powers\MoM_OrbZap_08.ogg</t>
  </si>
  <si>
    <t>powers\MoM_OrbZap_09.ogg</t>
  </si>
  <si>
    <t>powers\MoM_Orb_Loop.ogg</t>
  </si>
  <si>
    <t>powers\MoM_ShaliceAppearance_01.ogg</t>
  </si>
  <si>
    <t>powers\MoM_ShaliceDefeat_01.ogg</t>
  </si>
  <si>
    <t>powers\MoM_ShaliceEmergence_01.ogg</t>
  </si>
  <si>
    <t>powers\MoM_Suffer_Hit_01.ogg</t>
  </si>
  <si>
    <t>powers\MoM_Suffer_Loop.ogg</t>
  </si>
  <si>
    <t>powers\MoM_WorldOfAnguish_01.ogg</t>
  </si>
  <si>
    <t>powers\MoM_WorldOfAnguish_Short_01.ogg</t>
  </si>
  <si>
    <t>powers\Monkey4.ogg</t>
  </si>
  <si>
    <t>powers\MonumentActivate.ogg</t>
  </si>
  <si>
    <t>powers\mortarlaunch1.ogg</t>
  </si>
  <si>
    <t>powers\motor1_loop.ogg</t>
  </si>
  <si>
    <t>powers\motor2_loop.ogg</t>
  </si>
  <si>
    <t>powers\mudpots_loop.ogg</t>
  </si>
  <si>
    <t>powers\mushroombombhit.ogg</t>
  </si>
  <si>
    <t>powers\mushroomburst2.ogg</t>
  </si>
  <si>
    <t>powers\mushroomhit3_loop.ogg</t>
  </si>
  <si>
    <t>powers\Mushroomportal_loop.ogg</t>
  </si>
  <si>
    <t>powers\mushroomtoss.ogg</t>
  </si>
  <si>
    <t>powers\mutagenexplo.ogg</t>
  </si>
  <si>
    <t>powers\mutagenthrow.ogg</t>
  </si>
  <si>
    <t>powers\Mutant_DimensionShift_01.ogg</t>
  </si>
  <si>
    <t>powers\Mutant_EnergyMorph_01.ogg</t>
  </si>
  <si>
    <t>powers\Mutant_RapidBoil_01.ogg</t>
  </si>
  <si>
    <t>powers\mutationthrow.ogg</t>
  </si>
  <si>
    <t>powers\mu_cageboltramp.ogg</t>
  </si>
  <si>
    <t>powers\mu_cagebolts.ogg</t>
  </si>
  <si>
    <t>powers\Mu_cageboltshit.ogg</t>
  </si>
  <si>
    <t>powers\MU_elecball.ogg</t>
  </si>
  <si>
    <t>powers\Mu_elecballhit2.ogg</t>
  </si>
  <si>
    <t>powers\Mu_EMP.ogg</t>
  </si>
  <si>
    <t>powers\Mu_rumble.ogg</t>
  </si>
  <si>
    <t>powers\mu_shockingbolt.ogg</t>
  </si>
  <si>
    <t>powers\Natter1.ogg</t>
  </si>
  <si>
    <t>powers\Natter2.ogg</t>
  </si>
  <si>
    <t>powers\Natter3.ogg</t>
  </si>
  <si>
    <t>powers\Natter4.ogg</t>
  </si>
  <si>
    <t>powers\natter7.ogg</t>
  </si>
  <si>
    <t>powers\NatterFly_loop.ogg</t>
  </si>
  <si>
    <t>powers\natterhit1.ogg</t>
  </si>
  <si>
    <t>powers\Natterlingthrow.ogg</t>
  </si>
  <si>
    <t>powers\NA_CorrosiveSap_01.ogg</t>
  </si>
  <si>
    <t>powers\NA_CorrosiveSap_Hit_01.ogg</t>
  </si>
  <si>
    <t>powers\NA_LifegivingSpores_01.ogg</t>
  </si>
  <si>
    <t>powers\NA_Overgrowth_01.ogg</t>
  </si>
  <si>
    <t>powers\NA_RagingTempest_01.ogg</t>
  </si>
  <si>
    <t>powers\NA_Rebirth_Activation_01.ogg</t>
  </si>
  <si>
    <t>powers\NA_Rebirth_Hit_01.ogg</t>
  </si>
  <si>
    <t>powers\NA_Regrowth_02.ogg</t>
  </si>
  <si>
    <t>powers\NA_SporeCloudActivation_01.ogg</t>
  </si>
  <si>
    <t>powers\NA_SporeCloud_01.ogg</t>
  </si>
  <si>
    <t>powers\NA_WildBastion_01.ogg</t>
  </si>
  <si>
    <t>powers\NA_WildGrowth_01.ogg</t>
  </si>
  <si>
    <t>powers\nemesis2_loop.ogg</t>
  </si>
  <si>
    <t>powers\nemesisblade2.ogg</t>
  </si>
  <si>
    <t>powers\nemesisbubble_loop.ogg</t>
  </si>
  <si>
    <t>powers\NemesisDrill2_loop.ogg</t>
  </si>
  <si>
    <t>powers\NemesisDrill_loop.ogg</t>
  </si>
  <si>
    <t>powers\NemesisHalberd_loop.ogg</t>
  </si>
  <si>
    <t>powers\nemesismace1.ogg</t>
  </si>
  <si>
    <t>powers\nemesis_sawhit.ogg</t>
  </si>
  <si>
    <t>powers\neutrino1.ogg</t>
  </si>
  <si>
    <t>powers\nictuscrystal_loop.ogg</t>
  </si>
  <si>
    <t>powers\NightFall2.ogg</t>
  </si>
  <si>
    <t>powers\NightWolfGrowl2.ogg</t>
  </si>
  <si>
    <t>powers\NightWolfGrowl5.ogg</t>
  </si>
  <si>
    <t>powers\NightWolfGrowl6.ogg</t>
  </si>
  <si>
    <t>powers\NightWolfGrowl7.ogg</t>
  </si>
  <si>
    <t>powers\NightWolfGrowl8.ogg</t>
  </si>
  <si>
    <t>powers\NightwolfHowl.ogg</t>
  </si>
  <si>
    <t>powers\NightwolfHowl3.ogg</t>
  </si>
  <si>
    <t>powers\NightwolfHowl4.ogg</t>
  </si>
  <si>
    <t>powers\NightwolfHowl5.ogg</t>
  </si>
  <si>
    <t>powers\NightwolfHowl6.ogg</t>
  </si>
  <si>
    <t>powers\NightwolfSlurp2.ogg</t>
  </si>
  <si>
    <t>powers\NightwolfSlurp3.ogg</t>
  </si>
  <si>
    <t>powers\NightwolfSlurp4.ogg</t>
  </si>
  <si>
    <t>powers\nightwolfwhoosh1.ogg</t>
  </si>
  <si>
    <t>powers\nightwolfwhoosh2.ogg</t>
  </si>
  <si>
    <t>powers\nightwolfwhoosh3.ogg</t>
  </si>
  <si>
    <t>powers\nightwolfwhoosh4.ogg</t>
  </si>
  <si>
    <t>powers\NinjaRun_WhooshFlip.ogg</t>
  </si>
  <si>
    <t>powers\NinjaRun_WhooshHop.ogg</t>
  </si>
  <si>
    <t>powers\NinjaRun_WhooshJump.ogg</t>
  </si>
  <si>
    <t>powers\NinjaRun_Whoosh_1.ogg</t>
  </si>
  <si>
    <t>powers\NinjaRun_Whoosh_2.ogg</t>
  </si>
  <si>
    <t>powers\NinjaRun_Whoosh_3.ogg</t>
  </si>
  <si>
    <t>powers\NinjaRun_Whoosh_4.ogg</t>
  </si>
  <si>
    <t>powers\NinjaRun_Whoosh_5.ogg</t>
  </si>
  <si>
    <t>powers\Ninja_JumpEmote(noMX).ogg</t>
  </si>
  <si>
    <t>powers\Ninja_SmokeBombEmote(noMX).ogg</t>
  </si>
  <si>
    <t>powers\nova.ogg</t>
  </si>
  <si>
    <t>powers\nova2.ogg</t>
  </si>
  <si>
    <t>powers\nova3.ogg</t>
  </si>
  <si>
    <t>powers\nova4.ogg</t>
  </si>
  <si>
    <t>powers\NovaFist_Attack_01.ogg</t>
  </si>
  <si>
    <t>powers\Nuclear_Explosion_01.ogg</t>
  </si>
  <si>
    <t>powers\Nullify_Pain_01.ogg</t>
  </si>
  <si>
    <t>powers\NW_Mask_Presence_01.ogg</t>
  </si>
  <si>
    <t>powers\NW_Mind_Link_01.ogg</t>
  </si>
  <si>
    <t>powers\N_Hit_01.ogg</t>
  </si>
  <si>
    <t>powers\N_Hit_02.ogg</t>
  </si>
  <si>
    <t>powers\N_Hit_03.ogg</t>
  </si>
  <si>
    <t>powers\N_Hit_04.ogg</t>
  </si>
  <si>
    <t>powers\N_Hit_05.ogg</t>
  </si>
  <si>
    <t>powers\N_Hit_06.ogg</t>
  </si>
  <si>
    <t>powers\N_Hit_07.ogg</t>
  </si>
  <si>
    <t>powers\N_Hit_08.ogg</t>
  </si>
  <si>
    <t>powers\obsidian_loop.ogg</t>
  </si>
  <si>
    <t>powers\octopusattack1.ogg</t>
  </si>
  <si>
    <t>powers\octopusattack2.ogg</t>
  </si>
  <si>
    <t>powers\octopusattack3.ogg</t>
  </si>
  <si>
    <t>powers\octopusdeath.ogg</t>
  </si>
  <si>
    <t>powers\OctopusInkHit.ogg</t>
  </si>
  <si>
    <t>powers\octopusSplash1.ogg</t>
  </si>
  <si>
    <t>powers\octopussplash2.ogg</t>
  </si>
  <si>
    <t>powers\OffensiveAdaptation_01.ogg</t>
  </si>
  <si>
    <t>powers\one_with_the_shield.ogg</t>
  </si>
  <si>
    <t>powers\OperaPeople2.ogg</t>
  </si>
  <si>
    <t>powers\Orbital_Beam_01.ogg</t>
  </si>
  <si>
    <t>powers\Overload1_loop.ogg</t>
  </si>
  <si>
    <t>powers\Pacification_Grenade_01.ogg</t>
  </si>
  <si>
    <t>powers\Pacification_Grenade_Loop.ogg</t>
  </si>
  <si>
    <t>powers\Painbringer_01.ogg</t>
  </si>
  <si>
    <t>powers\PainSpirit2_loop.ogg</t>
  </si>
  <si>
    <t>powers\PainTolerance_Child_01.ogg</t>
  </si>
  <si>
    <t>powers\PainTolerance_Hit_01.ogg</t>
  </si>
  <si>
    <t>powers\PaladinBuild1b_loop.ogg</t>
  </si>
  <si>
    <t>powers\PaladinBuild2b_loop.ogg</t>
  </si>
  <si>
    <t>powers\PaladinBuild2_loop.ogg</t>
  </si>
  <si>
    <t>powers\PaladinBuild3_loop.ogg</t>
  </si>
  <si>
    <t>powers\PaladinDraw2.ogg</t>
  </si>
  <si>
    <t>powers\palmpoisonblast.ogg</t>
  </si>
  <si>
    <t>powers\PandoraBeam_01.ogg</t>
  </si>
  <si>
    <t>powers\PandoraBeam_Hit_01.ogg</t>
  </si>
  <si>
    <t>powers\PandoraBeam_Tell_01.ogg</t>
  </si>
  <si>
    <t>powers\ParasiticAura_01.ogg</t>
  </si>
  <si>
    <t>powers\Particle_Blast.ogg</t>
  </si>
  <si>
    <t>powers\Particle_Blast_Barrage.ogg</t>
  </si>
  <si>
    <t>powers\Particle_Burst.ogg</t>
  </si>
  <si>
    <t>powers\Particle_Spray.ogg</t>
  </si>
  <si>
    <t>powers\Particle_Static_Loop.ogg</t>
  </si>
  <si>
    <t>powers\Particle_Stunner.ogg</t>
  </si>
  <si>
    <t>powers\Particle_Stunner_Hit.ogg</t>
  </si>
  <si>
    <t>powers\pbexplosive.ogg</t>
  </si>
  <si>
    <t>powers\PeaceAOEblast.ogg</t>
  </si>
  <si>
    <t>powers\PeaceAOEhit.ogg</t>
  </si>
  <si>
    <t>powers\peaceblast1.ogg</t>
  </si>
  <si>
    <t>powers\PeaceBlindingLight.ogg</t>
  </si>
  <si>
    <t>powers\Peaceeyes1.ogg</t>
  </si>
  <si>
    <t>powers\Peacehands1.ogg</t>
  </si>
  <si>
    <t>powers\PeaceHands2.ogg</t>
  </si>
  <si>
    <t>powers\PeaceHands3.ogg</t>
  </si>
  <si>
    <t>powers\PeaceHeavyHit3.ogg</t>
  </si>
  <si>
    <t>powers\PeaceHeavyPunch.ogg</t>
  </si>
  <si>
    <t>powers\peacehit1.ogg</t>
  </si>
  <si>
    <t>powers\peacehit2.ogg</t>
  </si>
  <si>
    <t>powers\PeaceLightForm1.ogg</t>
  </si>
  <si>
    <t>powers\PeaceMatter.ogg</t>
  </si>
  <si>
    <t>powers\PeaceMega.ogg</t>
  </si>
  <si>
    <t>powers\PeaceMulti2.ogg</t>
  </si>
  <si>
    <t>powers\PeacePunch.ogg</t>
  </si>
  <si>
    <t>powers\petrify1.ogg</t>
  </si>
  <si>
    <t>powers\phase2.ogg</t>
  </si>
  <si>
    <t>powers\phase_loop.ogg</t>
  </si>
  <si>
    <t>powers\PhotonGrenadeExplo.ogg</t>
  </si>
  <si>
    <t>powers\PhotonGrenadeLaunch2.ogg</t>
  </si>
  <si>
    <t>powers\Pilum_impact_body.ogg</t>
  </si>
  <si>
    <t>powers\Pilum_impact_body_2.ogg</t>
  </si>
  <si>
    <t>powers\Pilum_impact_body_3.ogg</t>
  </si>
  <si>
    <t>powers\placate2.ogg</t>
  </si>
  <si>
    <t>powers\plasmafire_loop.ogg</t>
  </si>
  <si>
    <t>powers\Plasma_Blast.ogg</t>
  </si>
  <si>
    <t>powers\Plasma_Blast_Hit.ogg</t>
  </si>
  <si>
    <t>powers\Plasma_Charged_Blast.ogg</t>
  </si>
  <si>
    <t>powers\Plasma_Charged_Blast_Hit.ogg</t>
  </si>
  <si>
    <t>powers\Plasma_Ray.ogg</t>
  </si>
  <si>
    <t>powers\Plasma_Spray.ogg</t>
  </si>
  <si>
    <t>powers\Plasma_Welding_Ray.ogg</t>
  </si>
  <si>
    <t>powers\Plasma_Welding_Ray_Hit.ogg</t>
  </si>
  <si>
    <t>powers\Plasma_Welding_Ray_Hit_Loop.ogg</t>
  </si>
  <si>
    <t>powers\PockD_teleport2_Loop.ogg</t>
  </si>
  <si>
    <t>powers\PoisonGasExplo.ogg</t>
  </si>
  <si>
    <t>powers\PoisonGasRessurect.ogg</t>
  </si>
  <si>
    <t>powers\PoisonGasSpew.ogg</t>
  </si>
  <si>
    <t>powers\poisonhit.ogg</t>
  </si>
  <si>
    <t>powers\poisonhit2.ogg</t>
  </si>
  <si>
    <t>powers\poisonhit3.ogg</t>
  </si>
  <si>
    <t>powers\poisonprojectile.ogg</t>
  </si>
  <si>
    <t>powers\PoisonSpit2.ogg</t>
  </si>
  <si>
    <t>powers\PoliceBot1_loop.ogg</t>
  </si>
  <si>
    <t>powers\PoliceBotBlast.ogg</t>
  </si>
  <si>
    <t>powers\PoliceBotBlast2.ogg</t>
  </si>
  <si>
    <t>powers\PoliceBotBlast3.ogg</t>
  </si>
  <si>
    <t>powers\PoliceBotLaser2.ogg</t>
  </si>
  <si>
    <t>powers\policedrone2_loop.ogg</t>
  </si>
  <si>
    <t>powers\PowerBolt11.ogg</t>
  </si>
  <si>
    <t>powers\PowerBolt4.ogg</t>
  </si>
  <si>
    <t>powers\powerpush.ogg</t>
  </si>
  <si>
    <t>powers\Powerup2.ogg</t>
  </si>
  <si>
    <t>powers\Powerup3.ogg</t>
  </si>
  <si>
    <t>powers\powerup7.ogg</t>
  </si>
  <si>
    <t>powers\Power_Analyzer.ogg</t>
  </si>
  <si>
    <t>powers\PP10.ogg</t>
  </si>
  <si>
    <t>powers\PP10a.ogg</t>
  </si>
  <si>
    <t>powers\PP10b.ogg</t>
  </si>
  <si>
    <t>powers\PP11.ogg</t>
  </si>
  <si>
    <t>powers\PP12.ogg</t>
  </si>
  <si>
    <t>powers\PP13.ogg</t>
  </si>
  <si>
    <t>powers\PPD_ForceBlast_Attack_01.ogg</t>
  </si>
  <si>
    <t>powers\PPD_ForceBlast_Hit_01.ogg</t>
  </si>
  <si>
    <t>powers\PPD_ForceBolts_Attack_01.ogg</t>
  </si>
  <si>
    <t>powers\PPD_ForceBolts_Attack_02.ogg</t>
  </si>
  <si>
    <t>powers\PPD_ForceBolts_Attack_03.ogg</t>
  </si>
  <si>
    <t>powers\PPD_ForceBolts_Hit_02.ogg</t>
  </si>
  <si>
    <t>powers\PPD_ForceBrawl_Attack_01.ogg</t>
  </si>
  <si>
    <t>powers\PPD_ForceBrawl_Hit_01.ogg</t>
  </si>
  <si>
    <t>powers\PPD_ForceBurst_Attack_01.ogg</t>
  </si>
  <si>
    <t>powers\PPD_ForceBurst_Hit_01.ogg</t>
  </si>
  <si>
    <t>powers\PPD_ForceCage_Attack_01.ogg</t>
  </si>
  <si>
    <t>powers\PPD_ForceGlove_Loop.ogg</t>
  </si>
  <si>
    <t>powers\PPD_ForceMaul_Attack_01.ogg</t>
  </si>
  <si>
    <t>powers\PPD_ForceMaul_Hit_01.ogg</t>
  </si>
  <si>
    <t>powers\PPD_ForceNetting_Attack_01.ogg</t>
  </si>
  <si>
    <t>powers\PPD_ForceShockwave_Attack_01.ogg</t>
  </si>
  <si>
    <t>powers\PPD_ForceShockwave_Hit_01.ogg</t>
  </si>
  <si>
    <t>powers\PPD_ForceSmasher_Attack_01.ogg</t>
  </si>
  <si>
    <t>powers\PPD_ForceSmasher_Hit_01.ogg</t>
  </si>
  <si>
    <t>powers\PPD_ForceVortex_Attack_01.ogg</t>
  </si>
  <si>
    <t>powers\PPD_ForceVortex_Hit_01.ogg</t>
  </si>
  <si>
    <t>powers\PPD_ForceWave_Attack_01.ogg</t>
  </si>
  <si>
    <t>powers\PPD_ForceWave_Hit_01.ogg</t>
  </si>
  <si>
    <t>powers\PPD_ImpactBomb_Attack_01.ogg</t>
  </si>
  <si>
    <t>powers\PPD_ImpactBomb_Hit_01.ogg</t>
  </si>
  <si>
    <t>powers\PPD_MonitorSphereHitReact_01.ogg</t>
  </si>
  <si>
    <t>powers\PPD_MonitorSphereHitReact_02.ogg</t>
  </si>
  <si>
    <t>powers\PPD_MonitorSphereHitReact_03.ogg</t>
  </si>
  <si>
    <t>powers\PPD_MonitorSphereHitReact_04.ogg</t>
  </si>
  <si>
    <t>powers\PPD_MonitorSphereHitReact_05.ogg</t>
  </si>
  <si>
    <t>powers\PPD_MonitorSphere_CallClose_01.ogg</t>
  </si>
  <si>
    <t>powers\PPD_MonitorSphere_CallOpen_01.ogg</t>
  </si>
  <si>
    <t>powers\PPD_MonitorSphere_Combat_01.ogg</t>
  </si>
  <si>
    <t>powers\PPD_MonitorSphere_Combat_02.ogg</t>
  </si>
  <si>
    <t>powers\PPD_MonitorSphere_Combat_03.ogg</t>
  </si>
  <si>
    <t>powers\PPD_MonitorSphere_Combat_Loop.ogg</t>
  </si>
  <si>
    <t>powers\PPD_MonitorSphere_Idle_01.ogg</t>
  </si>
  <si>
    <t>powers\PPD_MonitorSphere_Idle_02.ogg</t>
  </si>
  <si>
    <t>powers\PPD_MonitorSphere_Idle_03.ogg</t>
  </si>
  <si>
    <t>powers\PPD_MonitorSphere_Idle_Loop.ogg</t>
  </si>
  <si>
    <t>powers\PPD_MonitorSphere_SonicAttack_01.ogg</t>
  </si>
  <si>
    <t>powers\PPD_MonitorSphere_SonicClose_01.ogg</t>
  </si>
  <si>
    <t>powers\PPD_MonitorSphere_SonicHit_01.ogg</t>
  </si>
  <si>
    <t>powers\PPD_MonitorSphere_SonicOpen_01.ogg</t>
  </si>
  <si>
    <t>powers\PPD_MonitorSphere_TacticalAppraisal_01.ogg</t>
  </si>
  <si>
    <t>powers\PPD_PlasmaBlast_Attack_01.ogg</t>
  </si>
  <si>
    <t>powers\PPD_PlasmaBurst_Attack_01.ogg</t>
  </si>
  <si>
    <t>powers\PPD_PlasmaBurst_Hit_01.ogg</t>
  </si>
  <si>
    <t>powers\PPenergytrans.ogg</t>
  </si>
  <si>
    <t>powers\PPenergytrans3.ogg</t>
  </si>
  <si>
    <t>powers\PPenergytrans4.ogg</t>
  </si>
  <si>
    <t>powers\PPfocus2.ogg</t>
  </si>
  <si>
    <t>powers\PPfocus4b.ogg</t>
  </si>
  <si>
    <t>powers\PP_elec2.ogg</t>
  </si>
  <si>
    <t>powers\PP_energy.ogg</t>
  </si>
  <si>
    <t>powers\prismhit.ogg</t>
  </si>
  <si>
    <t>powers\Protean_SiphonAttack_01.ogg</t>
  </si>
  <si>
    <t>powers\Protean_SiphonHit_01.ogg</t>
  </si>
  <si>
    <t>powers\Protean_SiphonTell_01.ogg</t>
  </si>
  <si>
    <t>powers\Proton.ogg</t>
  </si>
  <si>
    <t>powers\psionic3.ogg</t>
  </si>
  <si>
    <t>powers\psionic4.ogg</t>
  </si>
  <si>
    <t>powers\psionic6.ogg</t>
  </si>
  <si>
    <t>powers\psionic7.ogg</t>
  </si>
  <si>
    <t>powers\psionicMindProbe2.ogg</t>
  </si>
  <si>
    <t>powers\psionicshove3.ogg</t>
  </si>
  <si>
    <t>powers\PsionicsTealhit_loop.ogg</t>
  </si>
  <si>
    <t>powers\psionic_drainPsyche.ogg</t>
  </si>
  <si>
    <t>powers\pumicehit.ogg</t>
  </si>
  <si>
    <t>powers\Pumpkin1.ogg</t>
  </si>
  <si>
    <t>powers\Pumpkin2.ogg</t>
  </si>
  <si>
    <t>powers\Punch13.ogg</t>
  </si>
  <si>
    <t>powers\PunchA.ogg</t>
  </si>
  <si>
    <t>powers\PunchAA.ogg</t>
  </si>
  <si>
    <t>powers\PunchAASSCustom.ogg</t>
  </si>
  <si>
    <t>powers\PunchASSCustom.ogg</t>
  </si>
  <si>
    <t>powers\PunchB.ogg</t>
  </si>
  <si>
    <t>powers\PunchBB.ogg</t>
  </si>
  <si>
    <t>powers\PunchHit1.ogg</t>
  </si>
  <si>
    <t>powers\PunchHit2.ogg</t>
  </si>
  <si>
    <t>powers\PunchOpenPalm1.ogg</t>
  </si>
  <si>
    <t>powers\PunchOpenPalm2.ogg</t>
  </si>
  <si>
    <t>powers\PunchOpenPalm3.ogg</t>
  </si>
  <si>
    <t>powers\PunchOpenPalm4.ogg</t>
  </si>
  <si>
    <t>powers\PunchOpenPalm5.ogg</t>
  </si>
  <si>
    <t>powers\PunchOpenPalm6.ogg</t>
  </si>
  <si>
    <t>powers\PunchSSCustom.ogg</t>
  </si>
  <si>
    <t>powers\PunchSSCustom2.ogg</t>
  </si>
  <si>
    <t>powers\PurpleToss.ogg</t>
  </si>
  <si>
    <t>powers\Purple_loop.ogg</t>
  </si>
  <si>
    <t>powers\PylonMagic_loop.ogg</t>
  </si>
  <si>
    <t>powers\PylonSummon3.ogg</t>
  </si>
  <si>
    <t>powers\quake1.ogg</t>
  </si>
  <si>
    <t>powers\quake2.ogg</t>
  </si>
  <si>
    <t>powers\Quake3.ogg</t>
  </si>
  <si>
    <t>powers\Quake4.ogg</t>
  </si>
  <si>
    <t>powers\Quake5.ogg</t>
  </si>
  <si>
    <t>powers\QuickReflexes_Child_01.ogg</t>
  </si>
  <si>
    <t>powers\QuickReflexes_Hit_01.ogg</t>
  </si>
  <si>
    <t>powers\QuillExplo2.ogg</t>
  </si>
  <si>
    <t>powers\Quillhit3.ogg</t>
  </si>
  <si>
    <t>powers\Quillhit4.ogg</t>
  </si>
  <si>
    <t>powers\Quillhit5.ogg</t>
  </si>
  <si>
    <t>powers\Quills1.ogg</t>
  </si>
  <si>
    <t>powers\Quills1b.ogg</t>
  </si>
  <si>
    <t>powers\Quills2b.ogg</t>
  </si>
  <si>
    <t>powers\Quills3.ogg</t>
  </si>
  <si>
    <t>powers\Quills4.ogg</t>
  </si>
  <si>
    <t>powers\Quills5.ogg</t>
  </si>
  <si>
    <t>powers\Quills6.ogg</t>
  </si>
  <si>
    <t>powers\QuillsRipper.ogg</t>
  </si>
  <si>
    <t>powers\Quilltoss.ogg</t>
  </si>
  <si>
    <t>powers\radblast.ogg</t>
  </si>
  <si>
    <t>powers\radburst.ogg</t>
  </si>
  <si>
    <t>powers\radcharge.ogg</t>
  </si>
  <si>
    <t>powers\Radiance_01.ogg</t>
  </si>
  <si>
    <t>powers\radiation3_loop.ogg</t>
  </si>
  <si>
    <t>powers\radiation5_loop.ogg</t>
  </si>
  <si>
    <t>powers\radinfect1.ogg</t>
  </si>
  <si>
    <t>powers\rage.ogg</t>
  </si>
  <si>
    <t>powers\rampup.ogg</t>
  </si>
  <si>
    <t>powers\rams_horn.ogg</t>
  </si>
  <si>
    <t>powers\reclusepunch.ogg</t>
  </si>
  <si>
    <t>powers\reclusepunch2.ogg</t>
  </si>
  <si>
    <t>powers\reconstruction.ogg</t>
  </si>
  <si>
    <t>powers\RedToss.ogg</t>
  </si>
  <si>
    <t>powers\Red_loop.ogg</t>
  </si>
  <si>
    <t>powers\regen3.ogg</t>
  </si>
  <si>
    <t>powers\regen4.ogg</t>
  </si>
  <si>
    <t>powers\regen5.ogg</t>
  </si>
  <si>
    <t>powers\regen5b.ogg</t>
  </si>
  <si>
    <t>powers\regen7.ogg</t>
  </si>
  <si>
    <t>powers\regen8.ogg</t>
  </si>
  <si>
    <t>powers\regen8c.ogg</t>
  </si>
  <si>
    <t>powers\regenaura.ogg</t>
  </si>
  <si>
    <t>powers\ReichsmanFistOfTyranny_01.ogg</t>
  </si>
  <si>
    <t>powers\ReichsmanFootStomp_01.ogg</t>
  </si>
  <si>
    <t>powers\ReichsmanHandclap_01.ogg</t>
  </si>
  <si>
    <t>powers\ReichsmanHaymaker_01.ogg</t>
  </si>
  <si>
    <t>powers\ReichsmanHurlHit_01.ogg</t>
  </si>
  <si>
    <t>powers\ReichsmanHurl_01.ogg</t>
  </si>
  <si>
    <t>powers\ReichsmanKnockoutBlow_01.ogg</t>
  </si>
  <si>
    <t>powers\ReichsmanLightningStorm_01.ogg</t>
  </si>
  <si>
    <t>powers\ReichsmanPunch_01.ogg</t>
  </si>
  <si>
    <t>powers\ReichsmanSapWill_01.ogg</t>
  </si>
  <si>
    <t>powers\ReichsmanStreaksLight_01.ogg</t>
  </si>
  <si>
    <t>powers\ReichsmanStreaksLight_02.ogg</t>
  </si>
  <si>
    <t>powers\ReichsmanStreaksLight_03.ogg</t>
  </si>
  <si>
    <t>powers\ReichsmanStreaksMed_01.ogg</t>
  </si>
  <si>
    <t>powers\ReichsmanStreaksMed_02.ogg</t>
  </si>
  <si>
    <t>powers\ReichsmanStreaksMed_03.ogg</t>
  </si>
  <si>
    <t>powers\ReichsmanStreaks_01.ogg</t>
  </si>
  <si>
    <t>powers\ReichsmanStreaks_02.ogg</t>
  </si>
  <si>
    <t>powers\ReichsmanStreaks_03.ogg</t>
  </si>
  <si>
    <t>powers\repelhit.ogg</t>
  </si>
  <si>
    <t>powers\repulsion.ogg</t>
  </si>
  <si>
    <t>powers\resonator3.ogg</t>
  </si>
  <si>
    <t>powers\resonator5.ogg</t>
  </si>
  <si>
    <t>powers\ressurect.ogg</t>
  </si>
  <si>
    <t>powers\resurrect.ogg</t>
  </si>
  <si>
    <t>powers\ricktigunhit.ogg</t>
  </si>
  <si>
    <t>powers\rikitdronegun.ogg</t>
  </si>
  <si>
    <t>powers\RiktiTranspond1.ogg</t>
  </si>
  <si>
    <t>powers\RiktiTranspond2.ogg</t>
  </si>
  <si>
    <t>powers\Ring_poof1.ogg</t>
  </si>
  <si>
    <t>powers\RoboBeep_loop.ogg</t>
  </si>
  <si>
    <t>powers\robotbeep1_loop.ogg</t>
  </si>
  <si>
    <t>powers\robotbeep2_loop.ogg</t>
  </si>
  <si>
    <t>powers\RobotHeavyDualBlast2.ogg</t>
  </si>
  <si>
    <t>powers\RobotHeavyLazerBurst2.ogg</t>
  </si>
  <si>
    <t>powers\RobotLaserRed2.ogg</t>
  </si>
  <si>
    <t>powers\RobotLaserRedAssault.ogg</t>
  </si>
  <si>
    <t>powers\RobotLaserRifleBurst2.ogg</t>
  </si>
  <si>
    <t>powers\RobotLaserRifleBurst3.ogg</t>
  </si>
  <si>
    <t>powers\RobotLaserRifleBurst3b.ogg</t>
  </si>
  <si>
    <t>powers\RobotLaserRifleBurst4.ogg</t>
  </si>
  <si>
    <t>powers\RobotLaserRifleBurst5b.ogg</t>
  </si>
  <si>
    <t>powers\RobotRepair.ogg</t>
  </si>
  <si>
    <t>powers\RobotRepair4b.ogg</t>
  </si>
  <si>
    <t>powers\RobotUpgrade5b.ogg</t>
  </si>
  <si>
    <t>powers\RobotUpgrade6.ogg</t>
  </si>
  <si>
    <t>powers\robotupgrade7.ogg</t>
  </si>
  <si>
    <t>powers\RobotUpgrade_loop.ogg</t>
  </si>
  <si>
    <t>powers\rocketlaunch10.ogg</t>
  </si>
  <si>
    <t>powers\Rocketlaunch5.ogg</t>
  </si>
  <si>
    <t>powers\Rocketlaunch6.ogg</t>
  </si>
  <si>
    <t>powers\Rocketlaunch7.ogg</t>
  </si>
  <si>
    <t>powers\Rockhit.ogg</t>
  </si>
  <si>
    <t>powers\rockhitbig.ogg</t>
  </si>
  <si>
    <t>powers\rockpickup7.ogg</t>
  </si>
  <si>
    <t>powers\rockthrow.ogg</t>
  </si>
  <si>
    <t>powers\Roman_soldier_energized_shield.ogg</t>
  </si>
  <si>
    <t>powers\Roman_soldier_energized_shield_2.ogg</t>
  </si>
  <si>
    <t>powers\Roman_soldier_energized_shield_3.ogg</t>
  </si>
  <si>
    <t>powers\Roman_soldier_Pilum_throw.ogg</t>
  </si>
  <si>
    <t>powers\Roman_soldier_Pilum_throw_2.ogg</t>
  </si>
  <si>
    <t>powers\Roman_soldier_shield_push_back.ogg</t>
  </si>
  <si>
    <t>powers\Roman_soldier_shout_of_command.ogg</t>
  </si>
  <si>
    <t>powers\Roman_soldier_shout_of_command_female.ogg</t>
  </si>
  <si>
    <t>powers\Roman_soldier_sword_hack_1.ogg</t>
  </si>
  <si>
    <t>powers\Roman_soldier_sword_hack_2.ogg</t>
  </si>
  <si>
    <t>powers\Roman_soldier_sword_hack_3.ogg</t>
  </si>
  <si>
    <t>powers\Roman_soldier_sword_hack_impact_1.ogg</t>
  </si>
  <si>
    <t>powers\Roman_soldier_sword_hack_impact_2.ogg</t>
  </si>
  <si>
    <t>powers\Roman_soldier_sword_impact_1.ogg</t>
  </si>
  <si>
    <t>powers\Roman_soldier_sword_impact_2.ogg</t>
  </si>
  <si>
    <t>powers\Roman_soldier_sword_impact_3.ogg</t>
  </si>
  <si>
    <t>powers\Roman_soldier_sword_impact_4.ogg</t>
  </si>
  <si>
    <t>powers\Roman_soldier_sword_impact_5.ogg</t>
  </si>
  <si>
    <t>powers\Roman_soldier_sword_slash_1.ogg</t>
  </si>
  <si>
    <t>powers\Roman_soldier_sword_slash_2.ogg</t>
  </si>
  <si>
    <t>powers\Roman_soldier_sword_slash_3.ogg</t>
  </si>
  <si>
    <t>powers\Roman_soldier_sword_slice_1.ogg</t>
  </si>
  <si>
    <t>powers\Roman_soldier_sword_slice_2.ogg</t>
  </si>
  <si>
    <t>powers\Roman_soldier_sword_slice_3.ogg</t>
  </si>
  <si>
    <t>powers\Roman_soldier_sword_slice_impact_1.ogg</t>
  </si>
  <si>
    <t>powers\Roman_soldier_sword_slice_impact_2.ogg</t>
  </si>
  <si>
    <t>powers\Roman_soldier_whirling_sword_attack_1.ogg</t>
  </si>
  <si>
    <t>powers\Ruladak1_loop.ogg</t>
  </si>
  <si>
    <t>powers\RularuuBlast.ogg</t>
  </si>
  <si>
    <t>powers\RularuuHit.ogg</t>
  </si>
  <si>
    <t>powers\RularuuMonumentBuild_loop.ogg</t>
  </si>
  <si>
    <t>powers\rularuustorm_loop.ogg</t>
  </si>
  <si>
    <t>powers\Rumble1.ogg</t>
  </si>
  <si>
    <t>powers\Rumble1_loop.ogg</t>
  </si>
  <si>
    <t>powers\Rumble2.ogg</t>
  </si>
  <si>
    <t>powers\Rumble2_loop.ogg</t>
  </si>
  <si>
    <t>powers\Rumble3.ogg</t>
  </si>
  <si>
    <t>powers\Rumble4.ogg</t>
  </si>
  <si>
    <t>powers\rumble5.ogg</t>
  </si>
  <si>
    <t>powers\Rumble6.ogg</t>
  </si>
  <si>
    <t>powers\Rumble7.ogg</t>
  </si>
  <si>
    <t>powers\rumble8.ogg</t>
  </si>
  <si>
    <t>powers\rumblefire_loop.ogg</t>
  </si>
  <si>
    <t>powers\Rumble_loop.ogg</t>
  </si>
  <si>
    <t>powers\Run5.ogg</t>
  </si>
  <si>
    <t>powers\RuneBlast1.ogg</t>
  </si>
  <si>
    <t>powers\RuneCharge.ogg</t>
  </si>
  <si>
    <t>powers\RuneHit2.ogg</t>
  </si>
  <si>
    <t>powers\Runesoldier_MysticBurst_Attack_01.ogg</t>
  </si>
  <si>
    <t>powers\rune_loop.ogg</t>
  </si>
  <si>
    <t>powers\RushGhost.ogg</t>
  </si>
  <si>
    <t>powers\saltexplo.ogg</t>
  </si>
  <si>
    <t>powers\Scare_01.ogg</t>
  </si>
  <si>
    <t>powers\scorpionattack1b.ogg</t>
  </si>
  <si>
    <t>powers\scorpionattack3.ogg</t>
  </si>
  <si>
    <t>powers\scorpionbuildup2.ogg</t>
  </si>
  <si>
    <t>powers\ScorpionFlame_loop.ogg</t>
  </si>
  <si>
    <t>powers\scorpionwhoosh.ogg</t>
  </si>
  <si>
    <t>powers\scramble1.ogg</t>
  </si>
  <si>
    <t>powers\ScreamPBAOE.ogg</t>
  </si>
  <si>
    <t>powers\scrollofruin.ogg</t>
  </si>
  <si>
    <t>powers\seduction1.ogg</t>
  </si>
  <si>
    <t>powers\Seductiontravel4.ogg</t>
  </si>
  <si>
    <t>powers\SeedOfHamidon_Breathing_Loop.ogg</t>
  </si>
  <si>
    <t>powers\SeedOfHamidon_DeathVOX_01.ogg</t>
  </si>
  <si>
    <t>powers\SeedOfHamidon_Death_01.ogg</t>
  </si>
  <si>
    <t>powers\SeedOfHamidon_Hit_01.ogg</t>
  </si>
  <si>
    <t>powers\SeedOfHamidon_LowHealth_Loop.ogg</t>
  </si>
  <si>
    <t>powers\SeekerDrone2_loop.ogg</t>
  </si>
  <si>
    <t>powers\SeekerDrone3_loop.ogg</t>
  </si>
  <si>
    <t>powers\SeekerLaunch.ogg</t>
  </si>
  <si>
    <t>powers\Seers_AuraToneFly_Loop.ogg</t>
  </si>
  <si>
    <t>powers\Seers_AuraTone_Loop.ogg</t>
  </si>
  <si>
    <t>powers\Seers_AuraVoicesC_Loop.ogg</t>
  </si>
  <si>
    <t>powers\Seers_AuraVoicesL_Loop.ogg</t>
  </si>
  <si>
    <t>powers\Seers_AuraVoicesR_Loop.ogg</t>
  </si>
  <si>
    <t>powers\Seers_Death1.ogg</t>
  </si>
  <si>
    <t>powers\Seers_Death2.ogg</t>
  </si>
  <si>
    <t>powers\Seers_Death3.ogg</t>
  </si>
  <si>
    <t>powers\Seers_DominateMind_Attack.ogg</t>
  </si>
  <si>
    <t>powers\Seers_DominateMind_Hit.ogg</t>
  </si>
  <si>
    <t>powers\Seers_Fortune_Attack_Loop.ogg</t>
  </si>
  <si>
    <t>powers\Seers_PsionicSlash_Attack.ogg</t>
  </si>
  <si>
    <t>powers\Seers_PsionicSlash_Hit.ogg</t>
  </si>
  <si>
    <t>powers\Seers_RevealWeakness_Attack.ogg</t>
  </si>
  <si>
    <t>powers\Seers_RevealWeakness_Hit.ogg</t>
  </si>
  <si>
    <t>powers\Seers_SootheMind_Attack.ogg</t>
  </si>
  <si>
    <t>powers\Seers_SootheMind_Hit.ogg</t>
  </si>
  <si>
    <t>powers\Seers_SummonReinforcements_Attack.ogg</t>
  </si>
  <si>
    <t>powers\Seers_SummonReinforcements_Hit.ogg</t>
  </si>
  <si>
    <t>powers\Seismicblast.ogg</t>
  </si>
  <si>
    <t>powers\Sentinal2_loop.ogg</t>
  </si>
  <si>
    <t>powers\Sentinal3_loop.ogg</t>
  </si>
  <si>
    <t>powers\SentinelQuillblast.ogg</t>
  </si>
  <si>
    <t>powers\Sequestration_Field_01_Loop.ogg</t>
  </si>
  <si>
    <t>powers\Sequestration_Field_02_Loop.ogg</t>
  </si>
  <si>
    <t>powers\Sequestration_Field_03_Loop.ogg</t>
  </si>
  <si>
    <t>powers\servodoor1.ogg</t>
  </si>
  <si>
    <t>powers\servodoor3.ogg</t>
  </si>
  <si>
    <t>powers\ServoElec.ogg</t>
  </si>
  <si>
    <t>powers\ServoScrews1.ogg</t>
  </si>
  <si>
    <t>powers\servox1.ogg</t>
  </si>
  <si>
    <t>powers\shackleshit.ogg</t>
  </si>
  <si>
    <t>powers\ShadowHound_Death.ogg</t>
  </si>
  <si>
    <t>powers\ShadowHound_PrimalRoar_Attack.ogg</t>
  </si>
  <si>
    <t>powers\ShadowHound_Shadowfire_Attack.ogg</t>
  </si>
  <si>
    <t>powers\ShadowHound_Shadowfire_Hit.ogg</t>
  </si>
  <si>
    <t>powers\shadowpunch.ogg</t>
  </si>
  <si>
    <t>powers\shadowpunch3.ogg</t>
  </si>
  <si>
    <t>powers\Shadowpunch4.ogg</t>
  </si>
  <si>
    <t>powers\ShadowyPresence_Continuous_Loop.ogg</t>
  </si>
  <si>
    <t>powers\ShadowyPresence_ON_01.ogg</t>
  </si>
  <si>
    <t>powers\Share_Pain_01.ogg</t>
  </si>
  <si>
    <t>powers\SharkBite5.ogg</t>
  </si>
  <si>
    <t>powers\sharkbite_loop.ogg</t>
  </si>
  <si>
    <t>powers\Sharkcircle2_loop.ogg</t>
  </si>
  <si>
    <t>powers\SharkMaterialize.ogg</t>
  </si>
  <si>
    <t>powers\SharkSwim2.ogg</t>
  </si>
  <si>
    <t>powers\ShatterArmor1.ogg</t>
  </si>
  <si>
    <t>powers\ShieldSpawner.ogg</t>
  </si>
  <si>
    <t>powers\Shield_push_back_impacts_body_01.ogg</t>
  </si>
  <si>
    <t>powers\Shield_push_back_impacts_body_02.ogg</t>
  </si>
  <si>
    <t>powers\Shield_push_back_impacts_body_03.ogg</t>
  </si>
  <si>
    <t>powers\Shivan1_Breath_Loop.ogg</t>
  </si>
  <si>
    <t>powers\Shivan2_Breath_Loop.ogg</t>
  </si>
  <si>
    <t>powers\ShivanGiant_ClimbVOX_01.ogg</t>
  </si>
  <si>
    <t>powers\ShivanGiant_DeathVOX_01.ogg</t>
  </si>
  <si>
    <t>powers\ShivanGiant_HitReactVOX_01.ogg</t>
  </si>
  <si>
    <t>powers\ShivanGiant_HitReactVOX_02.ogg</t>
  </si>
  <si>
    <t>powers\ShivanGiant_HitReactVOX_03.ogg</t>
  </si>
  <si>
    <t>powers\ShivanGiant_MeteorCrash_01.ogg</t>
  </si>
  <si>
    <t>powers\ShivanGiant_MeteorFall_01.ogg</t>
  </si>
  <si>
    <t>powers\ShivanGiant_MeteorVOX_01.ogg</t>
  </si>
  <si>
    <t>powers\ShivanGiant_TauntShort_01.ogg</t>
  </si>
  <si>
    <t>powers\ShivanGiant_TauntShort_02.ogg</t>
  </si>
  <si>
    <t>powers\ShivanGiant_TauntShort_03.ogg</t>
  </si>
  <si>
    <t>powers\ShivanGiant_TeaserVox_01.ogg</t>
  </si>
  <si>
    <t>powers\ShivanNeo_ElectronHaze_Attack_01.ogg</t>
  </si>
  <si>
    <t>powers\ShivanNeo_ElectronHaze_Attack_02.ogg</t>
  </si>
  <si>
    <t>powers\ShivanNeo_ElectronHaze_Attack_03.ogg</t>
  </si>
  <si>
    <t>powers\ShivanNeo_ElectronHaze_Attack_04.ogg</t>
  </si>
  <si>
    <t>powers\ShivanNeo_ElectronHaze_Attack_05.ogg</t>
  </si>
  <si>
    <t>powers\ShivanNeo_ElectronHaze_Attack_06.ogg</t>
  </si>
  <si>
    <t>powers\ShivanNeo_ElectronHaze_Hit_01.ogg</t>
  </si>
  <si>
    <t>powers\ShivanNeo_ElectronHaze_Hit_02.ogg</t>
  </si>
  <si>
    <t>powers\ShivanNeo_ElectronHaze_Hit_03.ogg</t>
  </si>
  <si>
    <t>powers\ShivanNeo_ElectronHaze_Hit_04.ogg</t>
  </si>
  <si>
    <t>powers\ShivanNeo_ElectronHaze_Hit_05.ogg</t>
  </si>
  <si>
    <t>powers\ShivanNeo_ElectronHaze_Hit_06.ogg</t>
  </si>
  <si>
    <t>powers\ShivanNeo_X-RayBeam_Attack_01.ogg</t>
  </si>
  <si>
    <t>powers\ShivanNeo_X-RayBeam_Attack_02.ogg</t>
  </si>
  <si>
    <t>powers\ShivanNeo_X-RayBeam_Attack_03.ogg</t>
  </si>
  <si>
    <t>powers\ShivanNeo_X-RayBeam_Attack_04.ogg</t>
  </si>
  <si>
    <t>powers\ShivanNeo_X-RayBeam_Attack_05.ogg</t>
  </si>
  <si>
    <t>powers\ShivanNeo_X-RayBeam_Attack_06.ogg</t>
  </si>
  <si>
    <t>powers\ShivanNeo_X-RayBeam_Hit_01.ogg</t>
  </si>
  <si>
    <t>powers\ShivanNeo_X-RayBeam_Hit_02.ogg</t>
  </si>
  <si>
    <t>powers\ShivanNeo_X-RayBeam_Hit_03.ogg</t>
  </si>
  <si>
    <t>powers\ShivanNeo_X-RayBeam_Hit_04.ogg</t>
  </si>
  <si>
    <t>powers\ShivanNeo_X-RayBeam_Hit_05.ogg</t>
  </si>
  <si>
    <t>powers\ShivanNeo_X-RayBeam_Hit_06.ogg</t>
  </si>
  <si>
    <t>powers\Shivan_ChestBeam_Attack_01.ogg</t>
  </si>
  <si>
    <t>powers\Shivan_ChestBeam_Attack_02.ogg</t>
  </si>
  <si>
    <t>powers\Shivan_ChestBeam_Attack_03.ogg</t>
  </si>
  <si>
    <t>powers\Shivan_ChestBeam_Attack_04.ogg</t>
  </si>
  <si>
    <t>powers\Shivan_ChestBeam_Attack_05.ogg</t>
  </si>
  <si>
    <t>powers\Shivan_ChestBeam_Attack_06.ogg</t>
  </si>
  <si>
    <t>powers\Shivan_ChestBeam_Hit_01.ogg</t>
  </si>
  <si>
    <t>powers\Shivan_ChestBeam_Hit_02.ogg</t>
  </si>
  <si>
    <t>powers\Shivan_ChestBeam_Hit_03.ogg</t>
  </si>
  <si>
    <t>powers\Shivan_ChestBeam_Hit_04.ogg</t>
  </si>
  <si>
    <t>powers\Shivan_ChestBeam_Hit_05.ogg</t>
  </si>
  <si>
    <t>powers\Shivan_ChestBeam_Hit_06.ogg</t>
  </si>
  <si>
    <t>powers\Shivan_ChestVOX_01.ogg</t>
  </si>
  <si>
    <t>powers\Shivan_ChestVOX_02.ogg</t>
  </si>
  <si>
    <t>powers\Shivan_ChestVOX_03.ogg</t>
  </si>
  <si>
    <t>powers\Shivan_ChestVOX_04.ogg</t>
  </si>
  <si>
    <t>powers\Shivan_ChestVOX_05.ogg</t>
  </si>
  <si>
    <t>powers\Shivan_ChestVOX_06.ogg</t>
  </si>
  <si>
    <t>powers\Shivan_ChestVOX_07.ogg</t>
  </si>
  <si>
    <t>powers\Shivan_ChestVOX_08.ogg</t>
  </si>
  <si>
    <t>powers\Shivan_DeathVOX_01.ogg</t>
  </si>
  <si>
    <t>powers\Shivan_DeathVOX_02.ogg</t>
  </si>
  <si>
    <t>powers\Shivan_DeathVOX_03.ogg</t>
  </si>
  <si>
    <t>powers\Shivan_Death_01.ogg</t>
  </si>
  <si>
    <t>powers\Shivan_Death_02.ogg</t>
  </si>
  <si>
    <t>powers\Shivan_Death_03.ogg</t>
  </si>
  <si>
    <t>powers\Shivan_FF_01.ogg</t>
  </si>
  <si>
    <t>powers\Shivan_FF_02.ogg</t>
  </si>
  <si>
    <t>powers\Shivan_FF_03.ogg</t>
  </si>
  <si>
    <t>powers\Shivan_FF_04.ogg</t>
  </si>
  <si>
    <t>powers\Shivan_FF_05.ogg</t>
  </si>
  <si>
    <t>powers\Shivan_FF_06.ogg</t>
  </si>
  <si>
    <t>powers\Shivan_FF_07.ogg</t>
  </si>
  <si>
    <t>powers\Shivan_FF_08.ogg</t>
  </si>
  <si>
    <t>powers\Shivan_FF_09.ogg</t>
  </si>
  <si>
    <t>powers\Shivan_FF_10.ogg</t>
  </si>
  <si>
    <t>powers\Shivan_HitReactVOX_01.ogg</t>
  </si>
  <si>
    <t>powers\Shivan_HitReactVOX_02.ogg</t>
  </si>
  <si>
    <t>powers\Shivan_HitReactVOX_03.ogg</t>
  </si>
  <si>
    <t>powers\Shivan_Howl_01.ogg</t>
  </si>
  <si>
    <t>powers\Shivan_Howl_02.ogg</t>
  </si>
  <si>
    <t>powers\Shivan_Howl_03.ogg</t>
  </si>
  <si>
    <t>powers\Shivan_Howl_04.ogg</t>
  </si>
  <si>
    <t>powers\Shivan_Moan_01.ogg</t>
  </si>
  <si>
    <t>powers\Shivan_Moan_02.ogg</t>
  </si>
  <si>
    <t>powers\Shivan_Moan_03.ogg</t>
  </si>
  <si>
    <t>powers\Shivan_PunchVOX_01.ogg</t>
  </si>
  <si>
    <t>powers\Shivan_PunchVOX_02.ogg</t>
  </si>
  <si>
    <t>powers\Shivan_PunchVOX_03.ogg</t>
  </si>
  <si>
    <t>powers\Shivan_PunchVOX_04.ogg</t>
  </si>
  <si>
    <t>powers\Shivan_PunchVOX_05.ogg</t>
  </si>
  <si>
    <t>powers\Shivan_PunchVOX_06.ogg</t>
  </si>
  <si>
    <t>powers\Shivan_Punch_Attack_01.ogg</t>
  </si>
  <si>
    <t>powers\Shivan_Punch_Attack_02.ogg</t>
  </si>
  <si>
    <t>powers\Shivan_Punch_Attack_03.ogg</t>
  </si>
  <si>
    <t>powers\Shivan_Punch_Attack_04.ogg</t>
  </si>
  <si>
    <t>powers\Shivan_Punch_Hit_01.ogg</t>
  </si>
  <si>
    <t>powers\Shivan_Punch_Hit_02.ogg</t>
  </si>
  <si>
    <t>powers\Shivan_Punch_Hit_03.ogg</t>
  </si>
  <si>
    <t>powers\Shivan_Punch_Hit_04.ogg</t>
  </si>
  <si>
    <t>powers\Shivan_TauntLong_01.ogg</t>
  </si>
  <si>
    <t>powers\Shivan_TauntLong_02.ogg</t>
  </si>
  <si>
    <t>powers\Shivan_TauntLong_03.ogg</t>
  </si>
  <si>
    <t>powers\Shivan_TauntShort_01.ogg</t>
  </si>
  <si>
    <t>powers\Shivan_TauntShort_02.ogg</t>
  </si>
  <si>
    <t>powers\Shivan_TauntShort_03.ogg</t>
  </si>
  <si>
    <t>powers\shockfield.ogg</t>
  </si>
  <si>
    <t>powers\silence.ogg</t>
  </si>
  <si>
    <t>powers\SirenSong.ogg</t>
  </si>
  <si>
    <t>powers\Sizzle1.ogg</t>
  </si>
  <si>
    <t>powers\Skiff1_Loop.ogg</t>
  </si>
  <si>
    <t>powers\skullhit.ogg</t>
  </si>
  <si>
    <t>powers\SkyPorter_loop.ogg</t>
  </si>
  <si>
    <t>powers\Slug2_loop.ogg</t>
  </si>
  <si>
    <t>powers\SmallRockhit1.ogg</t>
  </si>
  <si>
    <t>powers\smallRockHit2.ogg</t>
  </si>
  <si>
    <t>powers\Smallrockpickup.ogg</t>
  </si>
  <si>
    <t>powers\smallrockthrow.ogg</t>
  </si>
  <si>
    <t>powers\SM_AssassinsStaff_Attack_01.ogg</t>
  </si>
  <si>
    <t>powers\SM_DrawStaff_01.ogg</t>
  </si>
  <si>
    <t>powers\SM_EyeOfTheStorm_Attack_01.ogg</t>
  </si>
  <si>
    <t>powers\SM_EyeOfTheStorm_Hit_01.ogg</t>
  </si>
  <si>
    <t>powers\SM_FormOf_Attack_01.ogg</t>
  </si>
  <si>
    <t>powers\SM_FormOf_Hit_01.ogg</t>
  </si>
  <si>
    <t>powers\SM_GuardedSpin_Attack_01.ogg</t>
  </si>
  <si>
    <t>powers\SM_GuardedSpin_Hit_01.ogg</t>
  </si>
  <si>
    <t>powers\SM_InnocuousStrike_Attack_01.ogg</t>
  </si>
  <si>
    <t>powers\SM_InnocuousStrike_Hit_01.ogg</t>
  </si>
  <si>
    <t>powers\SM_MercurialBlow_Attack_01.ogg</t>
  </si>
  <si>
    <t>powers\SM_MercurialBlow_Hit_01.ogg</t>
  </si>
  <si>
    <t>powers\SM_PreciseStrike_Attack_01.ogg</t>
  </si>
  <si>
    <t>powers\SM_PreciseStrike_Hit_01.ogg</t>
  </si>
  <si>
    <t>powers\SM_SerpentsReach_Attack_01.ogg</t>
  </si>
  <si>
    <t>powers\SM_SerpentsReach_Hit_01.ogg</t>
  </si>
  <si>
    <t>powers\SM_SkySplitter_Attack_01.ogg</t>
  </si>
  <si>
    <t>powers\SM_SkySplitter_Hit_01.ogg</t>
  </si>
  <si>
    <t>powers\SM_Taunt_Attack_01.ogg</t>
  </si>
  <si>
    <t>powers\snake1_loop.ogg</t>
  </si>
  <si>
    <t>powers\snakebite1.ogg</t>
  </si>
  <si>
    <t>powers\snakebite3b.ogg</t>
  </si>
  <si>
    <t>powers\snakebite4b.ogg</t>
  </si>
  <si>
    <t>powers\snakebite5b.ogg</t>
  </si>
  <si>
    <t>powers\Snakehiss1.ogg</t>
  </si>
  <si>
    <t>powers\Snakehiss2.ogg</t>
  </si>
  <si>
    <t>powers\Snakehiss3.ogg</t>
  </si>
  <si>
    <t>powers\SnakeHit3.ogg</t>
  </si>
  <si>
    <t>powers\SnakeHit4b.ogg</t>
  </si>
  <si>
    <t>powers\SnakeHit5.ogg</t>
  </si>
  <si>
    <t>powers\Snakehold2_loop.ogg</t>
  </si>
  <si>
    <t>powers\SnakeSummon1.ogg</t>
  </si>
  <si>
    <t>powers\snakewail2.ogg</t>
  </si>
  <si>
    <t>powers\Snake_Heal.ogg</t>
  </si>
  <si>
    <t>powers\Sniper3.ogg</t>
  </si>
  <si>
    <t>powers\snowangel.ogg</t>
  </si>
  <si>
    <t>powers\snowangel2.ogg</t>
  </si>
  <si>
    <t>powers\SnowballHit.ogg</t>
  </si>
  <si>
    <t>powers\SnowballPickup.ogg</t>
  </si>
  <si>
    <t>powers\sonic1.ogg</t>
  </si>
  <si>
    <t>powers\Sonic11.ogg</t>
  </si>
  <si>
    <t>powers\Sonic12.ogg</t>
  </si>
  <si>
    <t>powers\Sonic14.ogg</t>
  </si>
  <si>
    <t>powers\Sonic2_loop.ogg</t>
  </si>
  <si>
    <t>powers\Sonic3.ogg</t>
  </si>
  <si>
    <t>powers\sonic4.ogg</t>
  </si>
  <si>
    <t>powers\SonicBarrier.ogg</t>
  </si>
  <si>
    <t>powers\sonicbeam3.ogg</t>
  </si>
  <si>
    <t>powers\SonicBigBlast7.ogg</t>
  </si>
  <si>
    <t>powers\SonicBlastRifle.ogg</t>
  </si>
  <si>
    <t>powers\sonicbubble4_loop.ogg</t>
  </si>
  <si>
    <t>powers\soniccage1.ogg</t>
  </si>
  <si>
    <t>powers\soniccage_loop.ogg</t>
  </si>
  <si>
    <t>powers\sonicgale.ogg</t>
  </si>
  <si>
    <t>powers\Sonichands.ogg</t>
  </si>
  <si>
    <t>powers\sonichit2.ogg</t>
  </si>
  <si>
    <t>powers\SonicMassiveBlast.ogg</t>
  </si>
  <si>
    <t>powers\SonicRepulsion1.ogg</t>
  </si>
  <si>
    <t>powers\SonicScream1.ogg</t>
  </si>
  <si>
    <t>powers\SonicScreech.ogg</t>
  </si>
  <si>
    <t>powers\SonicSmallBlast2.ogg</t>
  </si>
  <si>
    <t>powers\SonicSmallBlast3.ogg</t>
  </si>
  <si>
    <t>powers\SonicWave4.ogg</t>
  </si>
  <si>
    <t>powers\Soot2_loop.ogg</t>
  </si>
  <si>
    <t>powers\Soothe_01.ogg</t>
  </si>
  <si>
    <t>powers\Soothing_Aura_01.ogg</t>
  </si>
  <si>
    <t>powers\Sootthrow.ogg</t>
  </si>
  <si>
    <t>powers\Soot_loop.ogg</t>
  </si>
  <si>
    <t>powers\SorceryPowerPool_ArcaneBolt_01.ogg</t>
  </si>
  <si>
    <t>powers\SorceryPowerPool_ArcaneBolt_Hit_01.ogg</t>
  </si>
  <si>
    <t>powers\SorceryPowerPool_Enflame_01.ogg</t>
  </si>
  <si>
    <t>powers\SorceryPowerPool_Enflame_Hit_01.ogg</t>
  </si>
  <si>
    <t>powers\SorceryPowerPool_MysticFlight_01.ogg</t>
  </si>
  <si>
    <t>powers\SorceryPowerPool_RuneOfProtection_01.ogg</t>
  </si>
  <si>
    <t>powers\SorceryPowerPool_SpiritWard_01.ogg</t>
  </si>
  <si>
    <t>powers\SorceryPowerPool_SpiritWard_Hit_01.ogg</t>
  </si>
  <si>
    <t>powers\SorrowSpirit2_loop.ogg</t>
  </si>
  <si>
    <t>powers\Soulcatcher_Beam_01.ogg</t>
  </si>
  <si>
    <t>powers\SoulDrain2.ogg</t>
  </si>
  <si>
    <t>powers\SoulDrain4.ogg</t>
  </si>
  <si>
    <t>powers\SoulDrain5_loop.ogg</t>
  </si>
  <si>
    <t>powers\SoulStorm1.ogg</t>
  </si>
  <si>
    <t>powers\SoulStorm2.ogg</t>
  </si>
  <si>
    <t>powers\Soultrans2.ogg</t>
  </si>
  <si>
    <t>powers\SoulTrap1.ogg</t>
  </si>
  <si>
    <t>powers\soultraphit.ogg</t>
  </si>
  <si>
    <t>powers\Soul_Beast_Death_01.ogg</t>
  </si>
  <si>
    <t>powers\SparkScorcher.ogg</t>
  </si>
  <si>
    <t>powers\spectre_loop.ogg</t>
  </si>
  <si>
    <t>powers\SpellCast1.ogg</t>
  </si>
  <si>
    <t>powers\Spewhiss2.ogg</t>
  </si>
  <si>
    <t>powers\Spewhiss_loop.ogg</t>
  </si>
  <si>
    <t>powers\SpinHit.ogg</t>
  </si>
  <si>
    <t>powers\SpinyUrchin4.ogg</t>
  </si>
  <si>
    <t>powers\SpinyUrchin5.ogg</t>
  </si>
  <si>
    <t>powers\SpinyUrchin6.ogg</t>
  </si>
  <si>
    <t>powers\Spiral_loop.ogg</t>
  </si>
  <si>
    <t>powers\SpiritPanther_Death.ogg</t>
  </si>
  <si>
    <t>powers\SpiritPanther_Eviscerate.ogg</t>
  </si>
  <si>
    <t>powers\SpiritPanther_Pounce.ogg</t>
  </si>
  <si>
    <t>powers\SpiritPanther_PrimalRoar_Attack.ogg</t>
  </si>
  <si>
    <t>powers\SpiritStalkers_NetherBarrage_Attack.ogg</t>
  </si>
  <si>
    <t>powers\SpiritStalkers_TerrifyingRoar_Attack.ogg</t>
  </si>
  <si>
    <t>powers\spirittree_loop.ogg</t>
  </si>
  <si>
    <t>powers\SpitHit1.ogg</t>
  </si>
  <si>
    <t>powers\SpringAttack_Jump_01.ogg</t>
  </si>
  <si>
    <t>powers\SpringAttack_Land_01.ogg</t>
  </si>
  <si>
    <t>powers\sprocket2_loop.ogg</t>
  </si>
  <si>
    <t>powers\SS01.ogg</t>
  </si>
  <si>
    <t>powers\SS03.ogg</t>
  </si>
  <si>
    <t>powers\SS04.ogg</t>
  </si>
  <si>
    <t>powers\SSthunder.ogg</t>
  </si>
  <si>
    <t>powers\SSthunder2.ogg</t>
  </si>
  <si>
    <t>powers\Stalker_melee_elec_assassins_strike_v3.ogg</t>
  </si>
  <si>
    <t>powers\StatesmanHammer2.ogg</t>
  </si>
  <si>
    <t>powers\StatesmanThunderbolt.ogg</t>
  </si>
  <si>
    <t>powers\static2_loop.ogg</t>
  </si>
  <si>
    <t>powers\StaticBuildup1.ogg</t>
  </si>
  <si>
    <t>powers\StaticDischarge1.ogg</t>
  </si>
  <si>
    <t>powers\StaticDischarge2.ogg</t>
  </si>
  <si>
    <t>powers\steal3.ogg</t>
  </si>
  <si>
    <t>powers\SteamBlast1.ogg</t>
  </si>
  <si>
    <t>powers\Steamblast2.ogg</t>
  </si>
  <si>
    <t>powers\Stimulate1.ogg</t>
  </si>
  <si>
    <t>powers\stone4.ogg</t>
  </si>
  <si>
    <t>powers\Stone6.ogg</t>
  </si>
  <si>
    <t>powers\stonehit.ogg</t>
  </si>
  <si>
    <t>powers\stonehit2.ogg</t>
  </si>
  <si>
    <t>powers\stonepunch.ogg</t>
  </si>
  <si>
    <t>powers\StonePylon_loop.ogg</t>
  </si>
  <si>
    <t>powers\stoneweaponpickup4.ogg</t>
  </si>
  <si>
    <t>powers\stonewhoosh.ogg</t>
  </si>
  <si>
    <t>powers\stonewhoosh2.ogg</t>
  </si>
  <si>
    <t>powers\stonewhoosh3.ogg</t>
  </si>
  <si>
    <t>powers\Stone_loop.ogg</t>
  </si>
  <si>
    <t>powers\StormHit_loop.ogg</t>
  </si>
  <si>
    <t>powers\Stormkick4.ogg</t>
  </si>
  <si>
    <t>powers\storm_loop.ogg</t>
  </si>
  <si>
    <t>powers\strength.ogg</t>
  </si>
  <si>
    <t>powers\StrengthOfWill.ogg</t>
  </si>
  <si>
    <t>powers\Stumphit2.ogg</t>
  </si>
  <si>
    <t>powers\Stumphit4.ogg</t>
  </si>
  <si>
    <t>powers\stumppickup.ogg</t>
  </si>
  <si>
    <t>powers\Succubusclawhit.ogg</t>
  </si>
  <si>
    <t>powers\suckup.ogg</t>
  </si>
  <si>
    <t>powers\suckup2.ogg</t>
  </si>
  <si>
    <t>powers\suckup4.ogg</t>
  </si>
  <si>
    <t>powers\summon2.ogg</t>
  </si>
  <si>
    <t>powers\Summonwidow2.ogg</t>
  </si>
  <si>
    <t>powers\SuperdineGlow_loop.ogg</t>
  </si>
  <si>
    <t>powers\SuperLeap_loop.ogg</t>
  </si>
  <si>
    <t>powers\Swarm2_loop.ogg</t>
  </si>
  <si>
    <t>powers\SwordRipper.ogg</t>
  </si>
  <si>
    <t>powers\Sword_Swing_01.ogg</t>
  </si>
  <si>
    <t>powers\Sword_Swing_02.ogg</t>
  </si>
  <si>
    <t>powers\Sword_Swing_03.ogg</t>
  </si>
  <si>
    <t>powers\Sword_Swing_04.ogg</t>
  </si>
  <si>
    <t>powers\Sword_Swing_05.ogg</t>
  </si>
  <si>
    <t>powers\Sword_Swing_06.ogg</t>
  </si>
  <si>
    <t>powers\SyndicateRooftop_WindGust_01.ogg</t>
  </si>
  <si>
    <t>powers\SynDrone.ogg</t>
  </si>
  <si>
    <t>powers\TarantulaEyes_loop.ogg</t>
  </si>
  <si>
    <t>powers\TarantulaSpit.ogg</t>
  </si>
  <si>
    <t>powers\targeting2_loop.ogg</t>
  </si>
  <si>
    <t>powers\targeting_loop.ogg</t>
  </si>
  <si>
    <t>powers\Tarot_Cast_01.ogg</t>
  </si>
  <si>
    <t>powers\Tarot_Death_01.ogg</t>
  </si>
  <si>
    <t>powers\Tarot_Fool_01.ogg</t>
  </si>
  <si>
    <t>powers\Tarot_Hermit_01.ogg</t>
  </si>
  <si>
    <t>powers\Tarot_Hit_01.ogg</t>
  </si>
  <si>
    <t>powers\Tarot_Lovers_01.ogg</t>
  </si>
  <si>
    <t>powers\Tarot_Magician_01.ogg</t>
  </si>
  <si>
    <t>powers\Tarot_Moon_01.ogg</t>
  </si>
  <si>
    <t>powers\Tarot_Persistent_01.ogg</t>
  </si>
  <si>
    <t>powers\Tarot_Persistent_02.ogg</t>
  </si>
  <si>
    <t>powers\Tarot_Persistent_03.ogg</t>
  </si>
  <si>
    <t>powers\Tarot_Sun_01.ogg</t>
  </si>
  <si>
    <t>powers\Tarot_Tower_01.ogg</t>
  </si>
  <si>
    <t>powers\Tarot_Wheel_01.ogg</t>
  </si>
  <si>
    <t>powers\Tar_loop.ogg</t>
  </si>
  <si>
    <t>powers\taunt1.ogg</t>
  </si>
  <si>
    <t>powers\taunt4.ogg</t>
  </si>
  <si>
    <t>powers\Taunt5.ogg</t>
  </si>
  <si>
    <t>powers\tazerdartthrow2.ogg</t>
  </si>
  <si>
    <t>powers\tazerzaphit.ogg</t>
  </si>
  <si>
    <t>powers\teal_loop.ogg</t>
  </si>
  <si>
    <t>powers\telekinetic.ogg</t>
  </si>
  <si>
    <t>powers\telekinetic2.ogg</t>
  </si>
  <si>
    <t>powers\telekinetic3.ogg</t>
  </si>
  <si>
    <t>powers\teletrans2.ogg</t>
  </si>
  <si>
    <t>powers\teletrans3.ogg</t>
  </si>
  <si>
    <t>powers\teletrans4.ogg</t>
  </si>
  <si>
    <t>powers\teletrans5.ogg</t>
  </si>
  <si>
    <t>powers\tentacleattack2.ogg</t>
  </si>
  <si>
    <t>powers\tentacle_loop.ogg</t>
  </si>
  <si>
    <t>powers\terror1.ogg</t>
  </si>
  <si>
    <t>powers\terror2.ogg</t>
  </si>
  <si>
    <t>powers\terror2_loop.ogg</t>
  </si>
  <si>
    <t>powers\terror_loop.ogg</t>
  </si>
  <si>
    <t>powers\TeslaBolt1.ogg</t>
  </si>
  <si>
    <t>powers\TeslaShotgun.ogg</t>
  </si>
  <si>
    <t>powers\thornBarrage2.ogg</t>
  </si>
  <si>
    <t>powers\thornblast5.ogg</t>
  </si>
  <si>
    <t>powers\ThornRumble.ogg</t>
  </si>
  <si>
    <t>powers\thorntoss3.ogg</t>
  </si>
  <si>
    <t>powers\thornyswipe.ogg</t>
  </si>
  <si>
    <t>powers\Thornytoss2.ogg</t>
  </si>
  <si>
    <t>powers\thornytoss3.ogg</t>
  </si>
  <si>
    <t>powers\Thornywhoosh.ogg</t>
  </si>
  <si>
    <t>powers\thruster_loop.ogg</t>
  </si>
  <si>
    <t>powers\thunder2.ogg</t>
  </si>
  <si>
    <t>powers\thunder3.ogg</t>
  </si>
  <si>
    <t>powers\thunder4.ogg</t>
  </si>
  <si>
    <t>powers\thunder5.ogg</t>
  </si>
  <si>
    <t>powers\thunderblast2.ogg</t>
  </si>
  <si>
    <t>powers\thunderclap1.ogg</t>
  </si>
  <si>
    <t>powers\thunderCrack.ogg</t>
  </si>
  <si>
    <t>powers\thunderCrack2.ogg</t>
  </si>
  <si>
    <t>powers\thunderhit.ogg</t>
  </si>
  <si>
    <t>powers\tinkle_loop.ogg</t>
  </si>
  <si>
    <t>powers\titanprismblast.ogg</t>
  </si>
  <si>
    <t>powers\TM_ChronoShift_Attack_01.ogg</t>
  </si>
  <si>
    <t>powers\TM_Farsight_Attack_01.ogg</t>
  </si>
  <si>
    <t>powers\TM_Farsight_Continuing_Loop.ogg</t>
  </si>
  <si>
    <t>powers\TM_Fast_Continuing_Loop.ogg</t>
  </si>
  <si>
    <t>powers\TM_SlowedResponse_Attack_01.ogg</t>
  </si>
  <si>
    <t>powers\TM_SlowedResponse_Continuing_Loop.ogg</t>
  </si>
  <si>
    <t>powers\TM_SlowedResponse_Hit_01.ogg</t>
  </si>
  <si>
    <t>powers\TM_TemporalDistortion_Attack_01.ogg</t>
  </si>
  <si>
    <t>powers\TM_TemporalDistortion_Continuing_Loop.ogg</t>
  </si>
  <si>
    <t>powers\TM_TemporalMending_Attack_01.ogg</t>
  </si>
  <si>
    <t>powers\TM_TemporalMending_Continuing_Loop.ogg</t>
  </si>
  <si>
    <t>powers\TM_TemporalSelection_Attack_01.ogg</t>
  </si>
  <si>
    <t>powers\TM_TemporalSelection_Continuing_Loop.ogg</t>
  </si>
  <si>
    <t>powers\TM_TemporalSelection_Hit_01.ogg</t>
  </si>
  <si>
    <t>powers\TM_TimeCrawl_Attack_01.ogg</t>
  </si>
  <si>
    <t>powers\TM_TimeCrawl_Continuing_Loop.ogg</t>
  </si>
  <si>
    <t>powers\TM_TimesJuncture_Attack_01.ogg</t>
  </si>
  <si>
    <t>powers\TM_TimesJuncture_Continuing_Loop.ogg</t>
  </si>
  <si>
    <t>powers\TM_TimeStop_Attack_01.ogg</t>
  </si>
  <si>
    <t>powers\TM_TimeStop_Hit_01.ogg</t>
  </si>
  <si>
    <t>powers\TongueHit2.ogg</t>
  </si>
  <si>
    <t>powers\Torment_01.ogg</t>
  </si>
  <si>
    <t>powers\tornado_loop.ogg</t>
  </si>
  <si>
    <t>powers\totem1_loop.ogg</t>
  </si>
  <si>
    <t>powers\totem2_loop.ogg</t>
  </si>
  <si>
    <t>powers\totemspear2.ogg</t>
  </si>
  <si>
    <t>powers\totemspearhit.ogg</t>
  </si>
  <si>
    <t>powers\Totem_Death.ogg</t>
  </si>
  <si>
    <t>powers\Totem_DeathSide.ogg</t>
  </si>
  <si>
    <t>powers\ToughHide_Child_01.ogg</t>
  </si>
  <si>
    <t>powers\ToughHide_Hit_01.ogg</t>
  </si>
  <si>
    <t>powers\ToV_BallLightning_Attack_01.ogg</t>
  </si>
  <si>
    <t>powers\ToV_BallLightning_Hit_01.ogg</t>
  </si>
  <si>
    <t>powers\TOV_Banshee_Castigation.ogg</t>
  </si>
  <si>
    <t>powers\TOV_Banshee_Condemnation.ogg</t>
  </si>
  <si>
    <t>powers\TOV_Banshee_Curse.ogg</t>
  </si>
  <si>
    <t>powers\TOV_Banshee_Lamentation.ogg</t>
  </si>
  <si>
    <t>powers\ToV_ChainLightning_Attack_01.ogg</t>
  </si>
  <si>
    <t>powers\ToV_ChainLightning_Hit_01.ogg</t>
  </si>
  <si>
    <t>powers\ToV_ChainLightning_Pet_01.ogg</t>
  </si>
  <si>
    <t>powers\ToV_ChainLightning_Pet_02.ogg</t>
  </si>
  <si>
    <t>powers\ToV_ChainLightning_Pet_03.ogg</t>
  </si>
  <si>
    <t>powers\ToV_Diviner_SeasonalShift_01.ogg</t>
  </si>
  <si>
    <t>powers\ToV_EarthSibyl_Ashfall_01.ogg</t>
  </si>
  <si>
    <t>powers\ToV_EarthSibyl_Earthquake_01.ogg</t>
  </si>
  <si>
    <t>powers\ToV_EarthSibyl_Hit_01.ogg</t>
  </si>
  <si>
    <t>powers\ToV_EarthSibyl_StoneShardsPre_01.ogg</t>
  </si>
  <si>
    <t>powers\ToV_EarthSibyl_StoneShards_01.ogg</t>
  </si>
  <si>
    <t>powers\ToV_EarthSibyl_UpThrust_Attack_01.ogg</t>
  </si>
  <si>
    <t>powers\ToV_EarthSibyl_UpThrust_Hit_01.ogg</t>
  </si>
  <si>
    <t>powers\ToV_Keres_DeadlyBlast_01.ogg</t>
  </si>
  <si>
    <t>powers\ToV_Keres_DeadlyBlast_Hit_01.ogg</t>
  </si>
  <si>
    <t>powers\ToV_Keres_EnervatingBolt_01.ogg</t>
  </si>
  <si>
    <t>powers\ToV_Keres_EnervatingBolt_Hit_01.ogg</t>
  </si>
  <si>
    <t>powers\ToV_LightningBolt_Hit_01.ogg</t>
  </si>
  <si>
    <t>powers\ToV_LightningStorm_Attack_01.ogg</t>
  </si>
  <si>
    <t>powers\ToV_LightningStorm_Pet_01.ogg</t>
  </si>
  <si>
    <t>powers\ToV_LightningStorm_Pet_02.ogg</t>
  </si>
  <si>
    <t>powers\ToV_LightningStorm_Pet_03.ogg</t>
  </si>
  <si>
    <t>powers\ToV_LightningStorm_Pet_04.ogg</t>
  </si>
  <si>
    <t>powers\ToV_LightningStorm_Pet_05.ogg</t>
  </si>
  <si>
    <t>powers\ToV_LightningStorm_Pet_Loop.ogg</t>
  </si>
  <si>
    <t>powers\ToV_LightninSibyl_FlowLightning_01.ogg</t>
  </si>
  <si>
    <t>powers\TOV_Siren_DebilitatingSong_Attack.ogg</t>
  </si>
  <si>
    <t>powers\TOV_Siren_ExhaustingSong_Attack.ogg</t>
  </si>
  <si>
    <t>powers\TOV_Siren_FascinatingSong_Attack.ogg</t>
  </si>
  <si>
    <t>powers\TOV_Siren_ForcefulSong_Attack.ogg</t>
  </si>
  <si>
    <t>powers\TOV_Siren_PainfulSong_Attack.ogg</t>
  </si>
  <si>
    <t>powers\TOV_Siren_SeductiveSong_Attack.ogg</t>
  </si>
  <si>
    <t>powers\TOV_Siren_SongHit_Major.ogg</t>
  </si>
  <si>
    <t>powers\TOV_Siren_SongHit_Minor.ogg</t>
  </si>
  <si>
    <t>powers\TOV_Siren_SorrowfulSong_Attack.ogg</t>
  </si>
  <si>
    <t>powers\Training_Fortification_01.ogg</t>
  </si>
  <si>
    <t>powers\Training_Leadership_01.ogg</t>
  </si>
  <si>
    <t>powers\Training_Maneuvers_02.ogg</t>
  </si>
  <si>
    <t>powers\Training_Surveillance_Activate_01.ogg</t>
  </si>
  <si>
    <t>powers\Training_Surveillance_Hit_01.ogg</t>
  </si>
  <si>
    <t>powers\trangdarthit.ogg</t>
  </si>
  <si>
    <t>powers\tranqdartthrow.ogg</t>
  </si>
  <si>
    <t>powers\TransBurst.ogg</t>
  </si>
  <si>
    <t>powers\Transform1.ogg</t>
  </si>
  <si>
    <t>powers\TransformRikti.ogg</t>
  </si>
  <si>
    <t>powers\Treeimpale.ogg</t>
  </si>
  <si>
    <t>powers\Treetoss2.ogg</t>
  </si>
  <si>
    <t>powers\treetoss3.ogg</t>
  </si>
  <si>
    <t>powers\Tree_emerge.ogg</t>
  </si>
  <si>
    <t>powers\tremor.ogg</t>
  </si>
  <si>
    <t>powers\tuatha1.ogg</t>
  </si>
  <si>
    <t>powers\Tuatha2.ogg</t>
  </si>
  <si>
    <t>powers\tuatha3.ogg</t>
  </si>
  <si>
    <t>powers\tuatha5.ogg</t>
  </si>
  <si>
    <t>powers\tuatha6.ogg</t>
  </si>
  <si>
    <t>powers\tuatha_emerge.ogg</t>
  </si>
  <si>
    <t>powers\tuatha_loop.ogg</t>
  </si>
  <si>
    <t>powers\TW_CrushingBlow_AttackFast_01.ogg</t>
  </si>
  <si>
    <t>powers\TW_CrushingBlow_AttackSlow_01.ogg</t>
  </si>
  <si>
    <t>powers\TW_CrushingBlow_HitFast_01.ogg</t>
  </si>
  <si>
    <t>powers\TW_CrushingBlow_HitSlow_01.ogg</t>
  </si>
  <si>
    <t>powers\TW_DefensiveSweep_AttackFast_01.ogg</t>
  </si>
  <si>
    <t>powers\TW_DefensiveSweep_AttackSlow_01.ogg</t>
  </si>
  <si>
    <t>powers\TW_DefensiveSweep_HitFast_01.ogg</t>
  </si>
  <si>
    <t>powers\TW_DefensiveSweep_HitSlow_01.ogg</t>
  </si>
  <si>
    <t>powers\TW_Equip_01.ogg</t>
  </si>
  <si>
    <t>powers\TW_FollowThrough_AttackFast_01.ogg</t>
  </si>
  <si>
    <t>powers\TW_FollowThrough_HitFast_01.ogg</t>
  </si>
  <si>
    <t>powers\TW_ShatterArmor_AttackFast_01.ogg</t>
  </si>
  <si>
    <t>powers\TW_ShatterArmor_AttackSlow_01.ogg</t>
  </si>
  <si>
    <t>powers\TW_ShatterArmor_HitFast_01.ogg</t>
  </si>
  <si>
    <t>powers\TW_ShatterArmor_HitSlow_01.ogg</t>
  </si>
  <si>
    <t>powers\TW_SweepingStrike_AttackFast_01.ogg</t>
  </si>
  <si>
    <t>powers\TW_SweepingStrike_AttackSlow_01.ogg</t>
  </si>
  <si>
    <t>powers\TW_SweepingStrike_HitFast_01.ogg</t>
  </si>
  <si>
    <t>powers\TW_SweepingStrike_HitSlow_01.ogg</t>
  </si>
  <si>
    <t>powers\TW_WaveOfDestruction_AttackFast_01.ogg</t>
  </si>
  <si>
    <t>powers\TW_WaveOfDestruction_AttackSlow_01.ogg</t>
  </si>
  <si>
    <t>powers\TW_WaveOfDestruction_HitFast_01.ogg</t>
  </si>
  <si>
    <t>powers\TW_WaveOfDestruction_HitSlow_01.ogg</t>
  </si>
  <si>
    <t>powers\TW_WhirlingSlice_AttackFast_01.ogg</t>
  </si>
  <si>
    <t>powers\TW_WhirlingSlice_HitFast_01.ogg</t>
  </si>
  <si>
    <t>powers\Urchinthrow1.ogg</t>
  </si>
  <si>
    <t>powers\Urchinthrow2.ogg</t>
  </si>
  <si>
    <t>powers\valkyriesword2_loop.ogg</t>
  </si>
  <si>
    <t>powers\Vampire1.ogg</t>
  </si>
  <si>
    <t>powers\vanish.ogg</t>
  </si>
  <si>
    <t>powers\Voices.ogg</t>
  </si>
  <si>
    <t>powers\voices2.ogg</t>
  </si>
  <si>
    <t>powers\volcano_loop.ogg</t>
  </si>
  <si>
    <t>powers\WarDwarf_loop.ogg</t>
  </si>
  <si>
    <t>powers\WarHold2_loop.ogg</t>
  </si>
  <si>
    <t>powers\WarHold_loop.ogg</t>
  </si>
  <si>
    <t>powers\WarShadeAnimateFoe.ogg</t>
  </si>
  <si>
    <t>powers\WarshadeAORHit.ogg</t>
  </si>
  <si>
    <t>powers\WarshadeBlast1.ogg</t>
  </si>
  <si>
    <t>powers\WarshadeBuild.ogg</t>
  </si>
  <si>
    <t>powers\WarShadeCorpseBomb.ogg</t>
  </si>
  <si>
    <t>powers\WarshadeCrystalExplo.ogg</t>
  </si>
  <si>
    <t>powers\WarshadeDamDrone_loop.ogg</t>
  </si>
  <si>
    <t>powers\WarshadeDwarf2_loop.ogg</t>
  </si>
  <si>
    <t>powers\WarShadeEnduranceDrain.ogg</t>
  </si>
  <si>
    <t>powers\WarshadeEyes3.ogg</t>
  </si>
  <si>
    <t>powers\WarshadeHit1.ogg</t>
  </si>
  <si>
    <t>powers\WarshadeHit2.ogg</t>
  </si>
  <si>
    <t>powers\WarShadeHit3.ogg</t>
  </si>
  <si>
    <t>powers\WarshadeImmobilizer.ogg</t>
  </si>
  <si>
    <t>powers\WarshadeLifeDrain.ogg</t>
  </si>
  <si>
    <t>powers\WarShadelifeDrain2.ogg</t>
  </si>
  <si>
    <t>powers\WarshadePunch.ogg</t>
  </si>
  <si>
    <t>powers\WarshadeQuick.ogg</t>
  </si>
  <si>
    <t>powers\WarshadeRegen.ogg</t>
  </si>
  <si>
    <t>powers\WarShadeRegen2.ogg</t>
  </si>
  <si>
    <t>powers\WarshadeShield_loop.ogg</t>
  </si>
  <si>
    <t>powers\WarSteal.ogg</t>
  </si>
  <si>
    <t>powers\WB_AquaBolt.ogg</t>
  </si>
  <si>
    <t>powers\WB_Dehydrate.ogg</t>
  </si>
  <si>
    <t>powers\WB_Geyser.ogg</t>
  </si>
  <si>
    <t>powers\WB_Geyser_Hit.ogg</t>
  </si>
  <si>
    <t>powers\WB_HydroBlast.ogg</t>
  </si>
  <si>
    <t>powers\WB_SteamHit.ogg</t>
  </si>
  <si>
    <t>powers\WB_SteamSpray.ogg</t>
  </si>
  <si>
    <t>powers\WB_TidalForces.ogg</t>
  </si>
  <si>
    <t>powers\WB_WaterBurst.ogg</t>
  </si>
  <si>
    <t>powers\WB_WaterBurst_Hit.ogg</t>
  </si>
  <si>
    <t>powers\WB_WaterHit.ogg</t>
  </si>
  <si>
    <t>powers\WB_WaterHit_Heavy.ogg</t>
  </si>
  <si>
    <t>powers\WB_WaterHit_Med.ogg</t>
  </si>
  <si>
    <t>powers\WB_WaterJet.ogg</t>
  </si>
  <si>
    <t>powers\WB_Whirlpool.ogg</t>
  </si>
  <si>
    <t>powers\webgrexplo3.ogg</t>
  </si>
  <si>
    <t>powers\webmiss.ogg</t>
  </si>
  <si>
    <t>powers\web_materialize.ogg</t>
  </si>
  <si>
    <t>powers\WeddingBand_loop.ogg</t>
  </si>
  <si>
    <t>powers\WetIceArmor_loop.ogg</t>
  </si>
  <si>
    <t>powers\whirlwind2_loop.ogg</t>
  </si>
  <si>
    <t>powers\whirlwind_loop.ogg</t>
  </si>
  <si>
    <t>powers\whirly_loop.ogg</t>
  </si>
  <si>
    <t>powers\whispers.ogg</t>
  </si>
  <si>
    <t>powers\whispers2_loop.ogg</t>
  </si>
  <si>
    <t>powers\whoosh13.ogg</t>
  </si>
  <si>
    <t>powers\whoosh14.ogg</t>
  </si>
  <si>
    <t>powers\whoosh15.ogg</t>
  </si>
  <si>
    <t>powers\whoosh16.ogg</t>
  </si>
  <si>
    <t>powers\Whoosh17.ogg</t>
  </si>
  <si>
    <t>powers\whoosh18.ogg</t>
  </si>
  <si>
    <t>powers\Whoosh2.ogg</t>
  </si>
  <si>
    <t>powers\whoosh3.ogg</t>
  </si>
  <si>
    <t>powers\whoosh7.ogg</t>
  </si>
  <si>
    <t>powers\whoosh8.ogg</t>
  </si>
  <si>
    <t>powers\whoosh9.ogg</t>
  </si>
  <si>
    <t>powers\whooshsmall.ogg</t>
  </si>
  <si>
    <t>powers\widowcast1.ogg</t>
  </si>
  <si>
    <t>powers\widowcast4.ogg</t>
  </si>
  <si>
    <t>powers\widowcast5.ogg</t>
  </si>
  <si>
    <t>powers\Widowdarkwindup.ogg</t>
  </si>
  <si>
    <t>powers\widowspincast3.ogg</t>
  </si>
  <si>
    <t>powers\widow_training_dart_burst_fire_2.ogg</t>
  </si>
  <si>
    <t>powers\widow_training_dart_impact.ogg</t>
  </si>
  <si>
    <t>powers\widow_training_poison_dart_fire_2.ogg</t>
  </si>
  <si>
    <t>powers\widow_training_poison_dart_impact.ogg</t>
  </si>
  <si>
    <t>powers\WillDom2.ogg</t>
  </si>
  <si>
    <t>powers\WillforgeDeath.ogg</t>
  </si>
  <si>
    <t>powers\willforge_loop.ogg</t>
  </si>
  <si>
    <t>powers\Wisdomblast.ogg</t>
  </si>
  <si>
    <t>powers\Wodan_Death.ogg</t>
  </si>
  <si>
    <t>powers\wolfpackmech_loop.ogg</t>
  </si>
  <si>
    <t>powers\WorldOfConfusion_Loop.ogg</t>
  </si>
  <si>
    <t>powers\WorldOfConfusion_Start_01.ogg</t>
  </si>
  <si>
    <t>powers\World_Of_Pain_01.ogg</t>
  </si>
  <si>
    <t>powers\WWTransform.ogg</t>
  </si>
  <si>
    <t>powers\WWV_BladeFlurry_Attack.ogg</t>
  </si>
  <si>
    <t>powers\WWV_BladeFlurry_Hit.ogg</t>
  </si>
  <si>
    <t>powers\WWV_CrossCut_Attack.ogg</t>
  </si>
  <si>
    <t>powers\WWV_CrossCut_Hit.ogg</t>
  </si>
  <si>
    <t>powers\WWV_DanceOfBlades_Attack.ogg</t>
  </si>
  <si>
    <t>powers\WWV_DanceOfBlades_Hit.ogg</t>
  </si>
  <si>
    <t>powers\WWV_DrawBlades_01.ogg</t>
  </si>
  <si>
    <t>powers\WWV_DrawBlades_02.ogg</t>
  </si>
  <si>
    <t>powers\WWV_DrawBlades_03.ogg</t>
  </si>
  <si>
    <t>powers\WWV_DrawBlades_04.ogg</t>
  </si>
  <si>
    <t>powers\WWV_DrawBlades_05.ogg</t>
  </si>
  <si>
    <t>powers\WWV_Feint_Attack.ogg</t>
  </si>
  <si>
    <t>powers\WWV_Feint_Hit.ogg</t>
  </si>
  <si>
    <t>powers\WWV_PlasmaEyeBeams_Attack.ogg</t>
  </si>
  <si>
    <t>powers\WWV_Swipe_Attack.ogg</t>
  </si>
  <si>
    <t>powers\WWV_Swipe_Hit.ogg</t>
  </si>
  <si>
    <t>powers\WW_AttackServo_01.ogg</t>
  </si>
  <si>
    <t>powers\WW_AttackServo_02.ogg</t>
  </si>
  <si>
    <t>powers\WW_AttackServo_03.ogg</t>
  </si>
  <si>
    <t>powers\WW_ChargedShot_Attack.ogg</t>
  </si>
  <si>
    <t>powers\WW_ChargedShot_Hit.ogg</t>
  </si>
  <si>
    <t>powers\WW_ChemGrenade_Attack.ogg</t>
  </si>
  <si>
    <t>powers\WW_Death_01.ogg</t>
  </si>
  <si>
    <t>powers\WW_Explosion_01.ogg</t>
  </si>
  <si>
    <t>powers\WW_FFClose_01.ogg</t>
  </si>
  <si>
    <t>powers\WW_FFClose_02.ogg</t>
  </si>
  <si>
    <t>powers\WW_FFClose_03.ogg</t>
  </si>
  <si>
    <t>powers\WW_FFClose_04.ogg</t>
  </si>
  <si>
    <t>powers\WW_FFClose_05.ogg</t>
  </si>
  <si>
    <t>powers\WW_FFClose_06.ogg</t>
  </si>
  <si>
    <t>powers\WW_FFClose_07.ogg</t>
  </si>
  <si>
    <t>powers\WW_FF_01.ogg</t>
  </si>
  <si>
    <t>powers\WW_FF_02.ogg</t>
  </si>
  <si>
    <t>powers\WW_FF_03.ogg</t>
  </si>
  <si>
    <t>powers\WW_FF_04.ogg</t>
  </si>
  <si>
    <t>powers\WW_FF_05.ogg</t>
  </si>
  <si>
    <t>powers\WW_FF_06.ogg</t>
  </si>
  <si>
    <t>powers\WW_FF_07.ogg</t>
  </si>
  <si>
    <t>powers\WW_GoliathAttackServo_01.ogg</t>
  </si>
  <si>
    <t>powers\WW_GoliathAttackServo_02.ogg</t>
  </si>
  <si>
    <t>powers\WW_GoliathAttackServo_03.ogg</t>
  </si>
  <si>
    <t>powers\WW_GoliathDeath_01.ogg</t>
  </si>
  <si>
    <t>powers\WW_GoliathFFClose_01.ogg</t>
  </si>
  <si>
    <t>powers\WW_GoliathFFClose_02.ogg</t>
  </si>
  <si>
    <t>powers\WW_GoliathFFClose_03.ogg</t>
  </si>
  <si>
    <t>powers\WW_GoliathFFClose_04.ogg</t>
  </si>
  <si>
    <t>powers\WW_GoliathFFClose_05.ogg</t>
  </si>
  <si>
    <t>powers\WW_GoliathFFClose_06.ogg</t>
  </si>
  <si>
    <t>powers\WW_GoliathFFClose_07.ogg</t>
  </si>
  <si>
    <t>powers\WW_GoliathFF_01.ogg</t>
  </si>
  <si>
    <t>powers\WW_GoliathFF_02.ogg</t>
  </si>
  <si>
    <t>powers\WW_GoliathFF_03.ogg</t>
  </si>
  <si>
    <t>powers\WW_GoliathFF_04.ogg</t>
  </si>
  <si>
    <t>powers\WW_GoliathFF_05.ogg</t>
  </si>
  <si>
    <t>powers\WW_GoliathFF_06.ogg</t>
  </si>
  <si>
    <t>powers\WW_GoliathFF_07.ogg</t>
  </si>
  <si>
    <t>powers\WW_GoliathMoveServo_01.ogg</t>
  </si>
  <si>
    <t>powers\WW_GoliathMoveServo_02.ogg</t>
  </si>
  <si>
    <t>powers\WW_GoliathMoveServo_03.ogg</t>
  </si>
  <si>
    <t>powers\WW_GoliathServo_01.ogg</t>
  </si>
  <si>
    <t>powers\WW_GoliathServo_02.ogg</t>
  </si>
  <si>
    <t>powers\WW_GoliathServo_03.ogg</t>
  </si>
  <si>
    <t>powers\WW_GoliathServo_04.ogg</t>
  </si>
  <si>
    <t>powers\WW_GoliathServo_05.ogg</t>
  </si>
  <si>
    <t>powers\WW_GoliathServo_06.ogg</t>
  </si>
  <si>
    <t>powers\WW_GoliathSmash_01.ogg</t>
  </si>
  <si>
    <t>powers\WW_GoliathSmash_02.ogg</t>
  </si>
  <si>
    <t>powers\WW_GoliathSmash_03.ogg</t>
  </si>
  <si>
    <t>powers\WW_GoliathStopServo_01.ogg</t>
  </si>
  <si>
    <t>powers\WW_GoliathStopServo_02.ogg</t>
  </si>
  <si>
    <t>powers\WW_GoliathStopServo_03.ogg</t>
  </si>
  <si>
    <t>powers\WW_GroundSlam_Attack.ogg</t>
  </si>
  <si>
    <t>powers\WW_HeavyParticleBurst_AttackL.ogg</t>
  </si>
  <si>
    <t>powers\WW_HeavyParticleBurst_AttackR.ogg</t>
  </si>
  <si>
    <t>powers\WW_HitReact_01.ogg</t>
  </si>
  <si>
    <t>powers\WW_HitReact_02.ogg</t>
  </si>
  <si>
    <t>powers\WW_HitReact_03.ogg</t>
  </si>
  <si>
    <t>powers\WW_HitReact_04.ogg</t>
  </si>
  <si>
    <t>powers\WW_HitReact_05.ogg</t>
  </si>
  <si>
    <t>powers\WW_JumpJetL_Loop.ogg</t>
  </si>
  <si>
    <t>powers\WW_JumpJetR_Loop.ogg</t>
  </si>
  <si>
    <t>powers\WW_JumpJet_01.ogg</t>
  </si>
  <si>
    <t>powers\WW_JumpJet_02.ogg</t>
  </si>
  <si>
    <t>powers\WW_MoveServo_01.ogg</t>
  </si>
  <si>
    <t>powers\WW_MoveServo_02.ogg</t>
  </si>
  <si>
    <t>powers\WW_MoveServo_03.ogg</t>
  </si>
  <si>
    <t>powers\WW_NanoReconstruction_Hit.ogg</t>
  </si>
  <si>
    <t>powers\WW_OrbitalLance_Attack.ogg</t>
  </si>
  <si>
    <t>powers\WW_OrbitalLance_Hit_01.ogg</t>
  </si>
  <si>
    <t>powers\WW_OrbitalLance_Hit_02.ogg</t>
  </si>
  <si>
    <t>powers\WW_OrbitalLance_Hit_03.ogg</t>
  </si>
  <si>
    <t>powers\WW_OrbitalLance_Hit_04.ogg</t>
  </si>
  <si>
    <t>powers\WW_OrbitalLance_Hit_05.ogg</t>
  </si>
  <si>
    <t>powers\WW_OrbitalLance_Tell_01.ogg</t>
  </si>
  <si>
    <t>powers\WW_ParticleBurst_Attack.ogg</t>
  </si>
  <si>
    <t>powers\WW_ParticleBurst_Hit.ogg</t>
  </si>
  <si>
    <t>powers\WW_ParticleBurst_Particle_01.ogg</t>
  </si>
  <si>
    <t>powers\WW_ParticleBurst_Particle_02.ogg</t>
  </si>
  <si>
    <t>powers\WW_ParticleBurst_Particle_03.ogg</t>
  </si>
  <si>
    <t>powers\WW_ParticleBurst_Particle_05.ogg</t>
  </si>
  <si>
    <t>powers\WW_ParticleLance_Attack.ogg</t>
  </si>
  <si>
    <t>powers\WW_ParticleLance_Hit.ogg</t>
  </si>
  <si>
    <t>powers\WW_PlasmaRifleBurst_Attack.ogg</t>
  </si>
  <si>
    <t>powers\WW_PlasmaRifleBurst_Hit.ogg</t>
  </si>
  <si>
    <t>powers\WW_PlasmaRifleFullAutoBurst_Attack.ogg</t>
  </si>
  <si>
    <t>powers\WW_Pummel_Attack.ogg</t>
  </si>
  <si>
    <t>powers\WW_Pummel_Hit.ogg</t>
  </si>
  <si>
    <t>powers\WW_Servo_01.ogg</t>
  </si>
  <si>
    <t>powers\WW_Servo_02.ogg</t>
  </si>
  <si>
    <t>powers\WW_Servo_03.ogg</t>
  </si>
  <si>
    <t>powers\WW_Servo_04.ogg</t>
  </si>
  <si>
    <t>powers\WW_Servo_05.ogg</t>
  </si>
  <si>
    <t>powers\WW_Servo_06.ogg</t>
  </si>
  <si>
    <t>powers\WW_Smash_01.ogg</t>
  </si>
  <si>
    <t>powers\WW_Smash_02.ogg</t>
  </si>
  <si>
    <t>powers\WW_Smash_03.ogg</t>
  </si>
  <si>
    <t>powers\WW_Smash_Attack.ogg</t>
  </si>
  <si>
    <t>powers\WW_StopServo_01.ogg</t>
  </si>
  <si>
    <t>powers\WW_StopServo_02.ogg</t>
  </si>
  <si>
    <t>powers\WW_StopServo_03.ogg</t>
  </si>
  <si>
    <t>powers\WW_SweepingLaser_Attack.ogg</t>
  </si>
  <si>
    <t>powers\WW_SweepingLaser_Burn_Loop.ogg</t>
  </si>
  <si>
    <t>powers\WW_TheHarderTheyFall_Hit.ogg</t>
  </si>
  <si>
    <t>powers\WW_WarworksDeath.ogg</t>
  </si>
  <si>
    <t>powers\Xmasdrone_loop.ogg</t>
  </si>
  <si>
    <t>powers\xray4.ogg</t>
  </si>
  <si>
    <t>powers\xray5.ogg</t>
  </si>
  <si>
    <t>powers\xray5a.ogg</t>
  </si>
  <si>
    <t>powers\xray5b.ogg</t>
  </si>
  <si>
    <t>powers\xray5c.ogg</t>
  </si>
  <si>
    <t>powers\xray5d.ogg</t>
  </si>
  <si>
    <t>powers\xray6.ogg</t>
  </si>
  <si>
    <t>powers\xrayhit.ogg</t>
  </si>
  <si>
    <t>powers\Zombie_BreathIdle_01.ogg</t>
  </si>
  <si>
    <t>powers\Zombie_BreathIdle_02.ogg</t>
  </si>
  <si>
    <t>powers\Zombie_BreathIdle_03.ogg</t>
  </si>
  <si>
    <t>powers\Zombie_BreathIdle_04.ogg</t>
  </si>
  <si>
    <t>powers\Zombie_BreathIdle_05.ogg</t>
  </si>
  <si>
    <t>powers\Zombie_BreathRun_01.ogg</t>
  </si>
  <si>
    <t>powers\Zombie_BreathRun_02.ogg</t>
  </si>
  <si>
    <t>powers\Zombie_BreathRun_03.ogg</t>
  </si>
  <si>
    <t>powers\Zombie_BreathRun_04.ogg</t>
  </si>
  <si>
    <t>powers\Zombie_BreathRun_05.ogg</t>
  </si>
  <si>
    <t>powers\Zombie_BreathRun_06.ogg</t>
  </si>
  <si>
    <t>powers\Zombie_Breath_01.ogg</t>
  </si>
  <si>
    <t>powers\Zombie_Breath_02.ogg</t>
  </si>
  <si>
    <t>powers\Zombie_Breath_03.ogg</t>
  </si>
  <si>
    <t>powers\Zombie_Breath_04.ogg</t>
  </si>
  <si>
    <t>powers\Zombie_Breath_05.ogg</t>
  </si>
  <si>
    <t>powers\Zombie_Breath_06.ogg</t>
  </si>
  <si>
    <t>powers\Zombie_Emerge_01.ogg</t>
  </si>
  <si>
    <t>powers\Zombie_Vox_01.ogg</t>
  </si>
  <si>
    <t>powers\Zombie_Vox_02.ogg</t>
  </si>
  <si>
    <t>powers\Zombie_Vox_03.ogg</t>
  </si>
  <si>
    <t>powers\Zombie_Vox_04.ogg</t>
  </si>
  <si>
    <t>powers\Zombie_Vox_05.ogg</t>
  </si>
  <si>
    <t>powers\Zombie_Vox_06.ogg</t>
  </si>
  <si>
    <t>powers\DemonSummoning\DemonLieu_AbyssalEmpowermentVOX_01.ogg</t>
  </si>
  <si>
    <t>powers\DemonSummoning\DemonLieu_DismissVOX_01.ogg</t>
  </si>
  <si>
    <t>powers\DemonSummoning\DemonLieu_DismissVOX_02.ogg</t>
  </si>
  <si>
    <t>powers\DemonSummoning\DemonLieu_DismissVOX_03.ogg</t>
  </si>
  <si>
    <t>powers\DemonSummoning\DemonLieu_Dismiss_01.ogg</t>
  </si>
  <si>
    <t>powers\DemonSummoning\DemonLieu_EnchantVOX_01.ogg</t>
  </si>
  <si>
    <t>powers\DemonSummoning\DemonLieu_HellOnEarthVOX_01.ogg</t>
  </si>
  <si>
    <t>powers\DemonSummoning\DemonLieu_Look_01.ogg</t>
  </si>
  <si>
    <t>powers\DemonSummoning\DemonLieu_Look_02.ogg</t>
  </si>
  <si>
    <t>powers\DemonSummoning\DemonLieu_Look_03.ogg</t>
  </si>
  <si>
    <t>powers\DemonSummoning\DemonLieu_Look_04.ogg</t>
  </si>
  <si>
    <t>powers\DemonSummoning\DemonLieu_SpawnVOX_01.ogg</t>
  </si>
  <si>
    <t>powers\DemonSummoning\DemonLieu_SpawnVOX_02.ogg</t>
  </si>
  <si>
    <t>powers\DemonSummoning\DemonLieu_SpawnVOX_03.ogg</t>
  </si>
  <si>
    <t>powers\DemonSummoning\DemonLieu_Spawn_01.ogg</t>
  </si>
  <si>
    <t>powers\DemonSummoning\DemonLieu_Taunt_01.ogg</t>
  </si>
  <si>
    <t>powers\DemonSummoning\Demonling_AbyssalEmpowermentVOX_01.ogg</t>
  </si>
  <si>
    <t>powers\DemonSummoning\Demonling_DismissVOX_01.ogg</t>
  </si>
  <si>
    <t>powers\DemonSummoning\Demonling_DismissVOX_02.ogg</t>
  </si>
  <si>
    <t>powers\DemonSummoning\Demonling_DismissVOX_03.ogg</t>
  </si>
  <si>
    <t>powers\DemonSummoning\Demonling_EnchantVOX_01.ogg</t>
  </si>
  <si>
    <t>powers\DemonSummoning\DemonLing_HellOnEarthVOX_01.ogg</t>
  </si>
  <si>
    <t>powers\DemonSummoning\DemonLing_Look_01a.ogg</t>
  </si>
  <si>
    <t>powers\DemonSummoning\DemonLing_Look_01b.ogg</t>
  </si>
  <si>
    <t>powers\DemonSummoning\DemonLing_Look_01c.ogg</t>
  </si>
  <si>
    <t>powers\DemonSummoning\DemonLing_Look_02a.ogg</t>
  </si>
  <si>
    <t>powers\DemonSummoning\DemonLing_Look_02b.ogg</t>
  </si>
  <si>
    <t>powers\DemonSummoning\DemonLing_Look_02c.ogg</t>
  </si>
  <si>
    <t>powers\DemonSummoning\DemonLing_Look_03a.ogg</t>
  </si>
  <si>
    <t>powers\DemonSummoning\DemonLing_Look_03b.ogg</t>
  </si>
  <si>
    <t>powers\DemonSummoning\DemonLing_Look_03c.ogg</t>
  </si>
  <si>
    <t>powers\DemonSummoning\Demonling_SwipeFlurry_01.ogg</t>
  </si>
  <si>
    <t>powers\DemonSummoning\Demonling_SwipeFlurry_02.ogg</t>
  </si>
  <si>
    <t>powers\DemonSummoning\Demonling_SwipeFlurry_03.ogg</t>
  </si>
  <si>
    <t>powers\DemonSummoning\DemonPrince_AbyssalEmpowermentVOX_01.ogg</t>
  </si>
  <si>
    <t>powers\DemonSummoning\DemonPrince_Dismiss.ogg</t>
  </si>
  <si>
    <t>powers\DemonSummoning\DemonPrince_DismissVOX_01.ogg</t>
  </si>
  <si>
    <t>powers\DemonSummoning\DemonPrince_EnchantVOX_01.ogg</t>
  </si>
  <si>
    <t>powers\DemonSummoning\DemonPrince_HellOnEarthVOX_01.ogg</t>
  </si>
  <si>
    <t>powers\DemonSummoning\DemonPrince_Look_01.ogg</t>
  </si>
  <si>
    <t>powers\DemonSummoning\DemonPrince_Look_02.ogg</t>
  </si>
  <si>
    <t>powers\DemonSummoning\DemonPrince_Look_03.ogg</t>
  </si>
  <si>
    <t>powers\DemonSummoning\DemonPrince_SpawnVOX_01.ogg</t>
  </si>
  <si>
    <t>powers\DemonSummoning\DemonPrince_Spawn_01.ogg</t>
  </si>
  <si>
    <t>powers\DemonSummoning\Demon_AbyssalRecon.ogg</t>
  </si>
  <si>
    <t>powers\DemonSummoning\Demon_AbyssalRecon_Hit.ogg</t>
  </si>
  <si>
    <t>powers\DemonSummoning\Demon_BreathAttack_Cold.ogg</t>
  </si>
  <si>
    <t>powers\DemonSummoning\Demon_BreathAttack_Fire.ogg</t>
  </si>
  <si>
    <t>powers\DemonSummoning\Demon_BreathHi_In_01.ogg</t>
  </si>
  <si>
    <t>powers\DemonSummoning\Demon_BreathHi_In_02.ogg</t>
  </si>
  <si>
    <t>powers\DemonSummoning\Demon_BreathHi_In_03.ogg</t>
  </si>
  <si>
    <t>powers\DemonSummoning\Demon_BreathHi_In_04.ogg</t>
  </si>
  <si>
    <t>powers\DemonSummoning\Demon_BreathHi_In_05.ogg</t>
  </si>
  <si>
    <t>powers\DemonSummoning\Demon_BreathHi_Out_01.ogg</t>
  </si>
  <si>
    <t>powers\DemonSummoning\Demon_BreathHi_Out_02.ogg</t>
  </si>
  <si>
    <t>powers\DemonSummoning\Demon_BreathHi_Out_03.ogg</t>
  </si>
  <si>
    <t>powers\DemonSummoning\Demon_BreathHi_Out_04.ogg</t>
  </si>
  <si>
    <t>powers\DemonSummoning\Demon_BreathHi_Out_05.ogg</t>
  </si>
  <si>
    <t>powers\DemonSummoning\Demon_BuffFX_01.ogg</t>
  </si>
  <si>
    <t>powers\DemonSummoning\Demon_CastHit_01.ogg</t>
  </si>
  <si>
    <t>powers\DemonSummoning\Demon_CastHit_02.ogg</t>
  </si>
  <si>
    <t>powers\DemonSummoning\Demon_CastHit_03.ogg</t>
  </si>
  <si>
    <t>powers\DemonSummoning\Demon_Cast_01.ogg</t>
  </si>
  <si>
    <t>powers\DemonSummoning\Demon_Cast_02.ogg</t>
  </si>
  <si>
    <t>powers\DemonSummoning\Demon_Cast_03.ogg</t>
  </si>
  <si>
    <t>powers\DemonSummoning\Demon_ClawHit_01.ogg</t>
  </si>
  <si>
    <t>powers\DemonSummoning\Demon_ClawHit_02.ogg</t>
  </si>
  <si>
    <t>powers\DemonSummoning\Demon_ClawHit_03.ogg</t>
  </si>
  <si>
    <t>powers\DemonSummoning\Demon_FireHit_01.ogg</t>
  </si>
  <si>
    <t>powers\DemonSummoning\Demon_IceHit_01.ogg</t>
  </si>
  <si>
    <t>powers\DemonSummoning\Demon_SpawnFX_Loop.ogg</t>
  </si>
  <si>
    <t>powers\DemonSummoning\Demon_SpawnGroundBurst_01.ogg</t>
  </si>
  <si>
    <t>powers\DemonSummoning\Demon_SpawnGroundBurst_02.ogg</t>
  </si>
  <si>
    <t>powers\DemonSummoning\Demon_SpawnGroundBurst_03.ogg</t>
  </si>
  <si>
    <t>powers\DemonSummoning\Demon_SummonFX_01.ogg</t>
  </si>
  <si>
    <t>powers\DemonSummoning\Demon_Swipe_01.ogg</t>
  </si>
  <si>
    <t>powers\DemonSummoning\Demon_Swipe_02.ogg</t>
  </si>
  <si>
    <t>powers\DemonSummoning\Demon_Swipe_03.ogg</t>
  </si>
  <si>
    <t>powers\DemonSummoning\FF_DemonSweet_01.ogg</t>
  </si>
  <si>
    <t>powers\DemonSummoning\FF_DemonSweet_02.ogg</t>
  </si>
  <si>
    <t>powers\DemonSummoning\Resistance_Cold_Loop.ogg</t>
  </si>
  <si>
    <t>powers\DemonSummoning\Resistance_Fire_Loop.ogg</t>
  </si>
  <si>
    <t>powers\DemonSummoning\Resistance_Hellfire_Loop.ogg</t>
  </si>
  <si>
    <t>powers\DemonSummoning\Whip_Corruption_01.ogg</t>
  </si>
  <si>
    <t>powers\DemonSummoning\Whip_CrackWhip_01.ogg</t>
  </si>
  <si>
    <t>powers\DemonSummoning\Whip_HellOnEarth_01.ogg</t>
  </si>
  <si>
    <t>powers\DemonSummoning\Whip_Lash_01.ogg</t>
  </si>
  <si>
    <t>powers\incarnate\Incarnate_Ageless_01.ogg</t>
  </si>
  <si>
    <t>powers\incarnate\Incarnate_Barrier_01.ogg</t>
  </si>
  <si>
    <t>powers\incarnate\Incarnate_Barrier_Continuing_Loop.ogg</t>
  </si>
  <si>
    <t>powers\incarnate\Incarnate_Clarion_01.ogg</t>
  </si>
  <si>
    <t>powers\incarnate\Incarnate_Clarion_Continuing_Loop.ogg</t>
  </si>
  <si>
    <t>powers\incarnate\Incarnate_CryonicConditional_Loop.ogg</t>
  </si>
  <si>
    <t>powers\incarnate\Incarnate_CryonicJudgement_Attack_01.ogg</t>
  </si>
  <si>
    <t>powers\incarnate\Incarnate_Diamagnetic_Loop.ogg</t>
  </si>
  <si>
    <t>powers\incarnate\Incarnate_Gather_01.ogg</t>
  </si>
  <si>
    <t>powers\incarnate\Incarnate_Gravitic_Loop.ogg</t>
  </si>
  <si>
    <t>powers\incarnate\Incarnate_IncandescentInvocation_01.ogg</t>
  </si>
  <si>
    <t>powers\incarnate\Incarnate_IonJudgementPet_Hit_01.ogg</t>
  </si>
  <si>
    <t>powers\incarnate\Incarnate_IonJudgement_Attack_01.ogg</t>
  </si>
  <si>
    <t>powers\incarnate\Incarnate_IonJudgement_Continuing_Loop.ogg</t>
  </si>
  <si>
    <t>powers\incarnate\Incarnate_IonJudgement_Hit_01.ogg</t>
  </si>
  <si>
    <t>powers\incarnate\Incarnate_JudgementVorpal_Attack_01.ogg</t>
  </si>
  <si>
    <t>powers\incarnate\Incarnate_Lore_Summon_01.ogg</t>
  </si>
  <si>
    <t>powers\incarnate\Incarnate_Paralytic_Loop.ogg</t>
  </si>
  <si>
    <t>powers\incarnate\Incarnate_PyronicJudgement_Attack_01.ogg</t>
  </si>
  <si>
    <t>powers\incarnate\Incarnate_PyronicJudgement_Hit_01.ogg</t>
  </si>
  <si>
    <t>powers\incarnate\Incarnate_Reactive_Loop.ogg</t>
  </si>
  <si>
    <t>powers\incarnate\Incarnate_Rebirth_01.ogg</t>
  </si>
  <si>
    <t>powers\incarnate\Incarnate_VoidJudgement_Attack_01.ogg</t>
  </si>
  <si>
    <t>powers\incarnate\MoM_MindZap_01.ogg</t>
  </si>
  <si>
    <t>powers\incarnate\MoM_MindZap_02.ogg</t>
  </si>
  <si>
    <t>powers\incarnate\MoM_MindZap_03.ogg</t>
  </si>
  <si>
    <t>powers\incarnate\MoM_MindZap_04.ogg</t>
  </si>
  <si>
    <t>powers\incarnate\MoM_MindZap_05.ogg</t>
  </si>
  <si>
    <t>powers\incarnate\MoM_MindZap_06.ogg</t>
  </si>
  <si>
    <t>powers\incarnate\MoM_Mind_Loop.ogg</t>
  </si>
  <si>
    <t>scream\Agony1_loop.ogg</t>
  </si>
  <si>
    <t>scream\Agony2_loop.ogg</t>
  </si>
  <si>
    <t>scream\DA_ScreamFemale_01.ogg</t>
  </si>
  <si>
    <t>scream\DA_ScreamFemale_02.ogg</t>
  </si>
  <si>
    <t>scream\DA_ScreamFemale_03.ogg</t>
  </si>
  <si>
    <t>scream\DA_ScreamFemale_04.ogg</t>
  </si>
  <si>
    <t>scream\DA_ScreamFemale_05.ogg</t>
  </si>
  <si>
    <t>scream\DA_ScreamFemale_06.ogg</t>
  </si>
  <si>
    <t>scream\DA_ScreamFemale_07.ogg</t>
  </si>
  <si>
    <t>scream\DA_ScreamFemale_08.ogg</t>
  </si>
  <si>
    <t>scream\DA_ScreamMale_01.ogg</t>
  </si>
  <si>
    <t>scream\DA_ScreamMale_02.ogg</t>
  </si>
  <si>
    <t>scream\DA_ScreamMale_03.ogg</t>
  </si>
  <si>
    <t>scream\DA_ScreamMale_04.ogg</t>
  </si>
  <si>
    <t>scream\DA_ScreamMale_05.ogg</t>
  </si>
  <si>
    <t>scream\DA_ScreamMale_06.ogg</t>
  </si>
  <si>
    <t>scream\DA_ScreamMale_07.ogg</t>
  </si>
  <si>
    <t>scream\DA_ScreamMale_08.ogg</t>
  </si>
  <si>
    <t>scream\DA_ScreamMale_09.ogg</t>
  </si>
  <si>
    <t>scream\DA_ScreamMale_10.ogg</t>
  </si>
  <si>
    <t>scream\FemScream.ogg</t>
  </si>
  <si>
    <t>scream\FemScream10.ogg</t>
  </si>
  <si>
    <t>scream\FemScream11.ogg</t>
  </si>
  <si>
    <t>scream\FemScream12.ogg</t>
  </si>
  <si>
    <t>scream\FemScream2.ogg</t>
  </si>
  <si>
    <t>scream\FemScream3.ogg</t>
  </si>
  <si>
    <t>scream\FemScream4.ogg</t>
  </si>
  <si>
    <t>scream\FemScream5.ogg</t>
  </si>
  <si>
    <t>scream\FemScream6.ogg</t>
  </si>
  <si>
    <t>scream\FemScream7.ogg</t>
  </si>
  <si>
    <t>scream\FemScream8.ogg</t>
  </si>
  <si>
    <t>scream\FemScream9.ogg</t>
  </si>
  <si>
    <t>scream\Halloween11_Scream1.ogg</t>
  </si>
  <si>
    <t>sports\Basketball_Bounce_01.ogg</t>
  </si>
  <si>
    <t>sports\Basketball_Bounce_02.ogg</t>
  </si>
  <si>
    <t>sports\Basketball_Bounce_03.ogg</t>
  </si>
  <si>
    <t>sports\Basketball_Bounce_04.ogg</t>
  </si>
  <si>
    <t>sports\Basketball_Bounce_05.ogg</t>
  </si>
  <si>
    <t>sports\Basketball_Bounce_06.ogg</t>
  </si>
  <si>
    <t>sports\Basketball_Bounce_07.ogg</t>
  </si>
  <si>
    <t>sports\Basketball_HandHit_01.ogg</t>
  </si>
  <si>
    <t>sports\Basketball_HandHit_02.ogg</t>
  </si>
  <si>
    <t>sports\Basketball_HandHit_03.ogg</t>
  </si>
  <si>
    <t>sports\Basketball_HandHit_04.ogg</t>
  </si>
  <si>
    <t>sports\Basketball_HandHit_05.ogg</t>
  </si>
  <si>
    <t>sports\Basketball_Throw_01.ogg</t>
  </si>
  <si>
    <t>sports\Basketball_Throw_02.ogg</t>
  </si>
  <si>
    <t>sports\Bowling_Loop.ogg</t>
  </si>
  <si>
    <t>sports\IceSki3_loop.ogg</t>
  </si>
  <si>
    <t>sports\SoccerBall_Bounce_01.ogg</t>
  </si>
  <si>
    <t>sports\SoccerBall_Bounce_02.ogg</t>
  </si>
  <si>
    <t>sports\SoccerBall_Bounce_03.ogg</t>
  </si>
  <si>
    <t>sports\SoccerBall_Bounce_04.ogg</t>
  </si>
  <si>
    <t>sports\SoccerBall_Bounce_05.ogg</t>
  </si>
  <si>
    <t>sports\SoccerBall_Catch_01.ogg</t>
  </si>
  <si>
    <t>sports\SoccerBall_Catch_02.ogg</t>
  </si>
  <si>
    <t>sports\SoccerBall_Catch_03.ogg</t>
  </si>
  <si>
    <t>sports\SoccerBall_Catch_04.ogg</t>
  </si>
  <si>
    <t>sports\SoccerBall_Catch_05.ogg</t>
  </si>
  <si>
    <t>sports\SoccerBall_Catch_06.ogg</t>
  </si>
  <si>
    <t>sports\SoccerBall_Head_01.ogg</t>
  </si>
  <si>
    <t>sports\SoccerBall_Head_02.ogg</t>
  </si>
  <si>
    <t>sports\SoccerBall_Kick_01.ogg</t>
  </si>
  <si>
    <t>sports\SoccerBall_Kick_02.ogg</t>
  </si>
  <si>
    <t>sports\SoccerBall_Kick_03.ogg</t>
  </si>
  <si>
    <t>sports\SoccerBall_Kick_04.ogg</t>
  </si>
  <si>
    <t>sports\SoccerBall_Kick_05.ogg</t>
  </si>
  <si>
    <t>sports\Swiss_loop.ogg</t>
  </si>
  <si>
    <t>weapons\advancedassault.ogg</t>
  </si>
  <si>
    <t>weapons\AngelFire1.ogg</t>
  </si>
  <si>
    <t>weapons\ArachnosFlyerShot.ogg</t>
  </si>
  <si>
    <t>weapons\ArachnosFlyerShot4.ogg</t>
  </si>
  <si>
    <t>weapons\ArachnosFlyerShotCone2.ogg</t>
  </si>
  <si>
    <t>weapons\ArachnosFlyerShotHit.ogg</t>
  </si>
  <si>
    <t>weapons\ArachnosFlyerShotHit2.ogg</t>
  </si>
  <si>
    <t>weapons\Arachnospistol5.ogg</t>
  </si>
  <si>
    <t>weapons\Arachnos_DualTurret_01.ogg</t>
  </si>
  <si>
    <t>weapons\Arachnos_DualTurret_02.ogg</t>
  </si>
  <si>
    <t>weapons\Arachnos_DualTurret_03.ogg</t>
  </si>
  <si>
    <t>weapons\Arachnos_DualTurret_04.ogg</t>
  </si>
  <si>
    <t>weapons\Arachnos_DualTurret_05.ogg</t>
  </si>
  <si>
    <t>weapons\Arachnos_DualTurret_Servo_01.ogg</t>
  </si>
  <si>
    <t>weapons\arrowbeeps.ogg</t>
  </si>
  <si>
    <t>weapons\arrowbeeps3.ogg</t>
  </si>
  <si>
    <t>weapons\arrowhit.ogg</t>
  </si>
  <si>
    <t>weapons\arrowhit2.ogg</t>
  </si>
  <si>
    <t>weapons\arrowhitEMP.ogg</t>
  </si>
  <si>
    <t>weapons\arrowout.ogg</t>
  </si>
  <si>
    <t>weapons\arrowout2.ogg</t>
  </si>
  <si>
    <t>weapons\arrowout3.ogg</t>
  </si>
  <si>
    <t>weapons\arrowout4.ogg</t>
  </si>
  <si>
    <t>weapons\arrowout4b.ogg</t>
  </si>
  <si>
    <t>weapons\Arrowout5.ogg</t>
  </si>
  <si>
    <t>weapons\arrowout6.ogg</t>
  </si>
  <si>
    <t>weapons\arrowout8.ogg</t>
  </si>
  <si>
    <t>weapons\arrowoutEMP.ogg</t>
  </si>
  <si>
    <t>weapons\Arrowsniper2.ogg</t>
  </si>
  <si>
    <t>weapons\Assault2.ogg</t>
  </si>
  <si>
    <t>weapons\Assault3.ogg</t>
  </si>
  <si>
    <t>weapons\Assault_long.ogg</t>
  </si>
  <si>
    <t>weapons\Assault_long2.ogg</t>
  </si>
  <si>
    <t>weapons\Assault_single2.ogg</t>
  </si>
  <si>
    <t>weapons\axe1.ogg</t>
  </si>
  <si>
    <t>weapons\axe10.ogg</t>
  </si>
  <si>
    <t>weapons\axe3.ogg</t>
  </si>
  <si>
    <t>weapons\axe5.ogg</t>
  </si>
  <si>
    <t>weapons\axe6.ogg</t>
  </si>
  <si>
    <t>weapons\axe7.ogg</t>
  </si>
  <si>
    <t>weapons\axe8.ogg</t>
  </si>
  <si>
    <t>weapons\axe9.ogg</t>
  </si>
  <si>
    <t>weapons\AxeOut.ogg</t>
  </si>
  <si>
    <t>weapons\AxeOut2.ogg</t>
  </si>
  <si>
    <t>weapons\AxeTaunt_01.ogg</t>
  </si>
  <si>
    <t>weapons\AxeTaunt_02.ogg</t>
  </si>
  <si>
    <t>weapons\AxeTaunt_03.ogg</t>
  </si>
  <si>
    <t>weapons\AxeTaunt_04.ogg</t>
  </si>
  <si>
    <t>weapons\AxeTaunt_05.ogg</t>
  </si>
  <si>
    <t>weapons\Banedisruptorhit.ogg</t>
  </si>
  <si>
    <t>weapons\BaneMaceCharge_loop.ogg</t>
  </si>
  <si>
    <t>weapons\BaneMaceScatterShot.ogg</t>
  </si>
  <si>
    <t>weapons\BatHit3.ogg</t>
  </si>
  <si>
    <t>weapons\batonhit1.ogg</t>
  </si>
  <si>
    <t>weapons\batonhit2.ogg</t>
  </si>
  <si>
    <t>weapons\batonhit3.ogg</t>
  </si>
  <si>
    <t>weapons\batonhit4.ogg</t>
  </si>
  <si>
    <t>weapons\batonhit5.ogg</t>
  </si>
  <si>
    <t>weapons\batonhit6.ogg</t>
  </si>
  <si>
    <t>weapons\Bigboomexplo.ogg</t>
  </si>
  <si>
    <t>weapons\BigExtBlast2.ogg</t>
  </si>
  <si>
    <t>weapons\BigExtinqush_loop.ogg</t>
  </si>
  <si>
    <t>weapons\blackgrexplo.ogg</t>
  </si>
  <si>
    <t>weapons\blackvomit.ogg</t>
  </si>
  <si>
    <t>weapons\blackvomitAOE3.ogg</t>
  </si>
  <si>
    <t>weapons\Blackwand2_loop.ogg</t>
  </si>
  <si>
    <t>weapons\Bluelaser1.ogg</t>
  </si>
  <si>
    <t>weapons\Bluelaser2.ogg</t>
  </si>
  <si>
    <t>weapons\BluelaserHit.ogg</t>
  </si>
  <si>
    <t>weapons\BoneClub2.ogg</t>
  </si>
  <si>
    <t>weapons\BoneClubOut.ogg</t>
  </si>
  <si>
    <t>weapons\BoneClub_loop.ogg</t>
  </si>
  <si>
    <t>weapons\bonesaw.ogg</t>
  </si>
  <si>
    <t>weapons\BoulderHit.ogg</t>
  </si>
  <si>
    <t>weapons\BowOut.ogg</t>
  </si>
  <si>
    <t>weapons\bowtwang3.ogg</t>
  </si>
  <si>
    <t>weapons\bowtwangcone2.ogg</t>
  </si>
  <si>
    <t>weapons\Chaingun_long2.ogg</t>
  </si>
  <si>
    <t>weapons\Chaingun_med2.ogg</t>
  </si>
  <si>
    <t>weapons\Chaingun_short2.ogg</t>
  </si>
  <si>
    <t>weapons\chromaticgrenade.ogg</t>
  </si>
  <si>
    <t>weapons\Clobbersword.ogg</t>
  </si>
  <si>
    <t>weapons\cock2.ogg</t>
  </si>
  <si>
    <t>weapons\cockroaches.ogg</t>
  </si>
  <si>
    <t>weapons\coldShotgun.ogg</t>
  </si>
  <si>
    <t>weapons\CrabMelee.ogg</t>
  </si>
  <si>
    <t>weapons\CrossBow1.ogg</t>
  </si>
  <si>
    <t>weapons\crystal2_loop.ogg</t>
  </si>
  <si>
    <t>weapons\CrystalHit.ogg</t>
  </si>
  <si>
    <t>weapons\crystalshit.ogg</t>
  </si>
  <si>
    <t>weapons\crystalstaff.ogg</t>
  </si>
  <si>
    <t>weapons\DaggersOut.ogg</t>
  </si>
  <si>
    <t>weapons\DemonBox.ogg</t>
  </si>
  <si>
    <t>weapons\DemonBoxOpen.ogg</t>
  </si>
  <si>
    <t>weapons\DiviningBlast.ogg</t>
  </si>
  <si>
    <t>weapons\diviningRodHit.ogg</t>
  </si>
  <si>
    <t>weapons\diviningRodout.ogg</t>
  </si>
  <si>
    <t>weapons\DW_BulletHit_01.ogg</t>
  </si>
  <si>
    <t>weapons\DW_BulletHit_02.ogg</t>
  </si>
  <si>
    <t>weapons\DW_BulletHit_03.ogg</t>
  </si>
  <si>
    <t>weapons\DW_BulletHit_04.ogg</t>
  </si>
  <si>
    <t>weapons\DW_BulletHit_05.ogg</t>
  </si>
  <si>
    <t>weapons\DW_BulletRain_01.ogg</t>
  </si>
  <si>
    <t>weapons\DW_DualWield_01.ogg</t>
  </si>
  <si>
    <t>weapons\DW_EmptyClips_01.ogg</t>
  </si>
  <si>
    <t>weapons\DW_Equip_01.ogg</t>
  </si>
  <si>
    <t>weapons\DW_ExecutionersShot_01.ogg</t>
  </si>
  <si>
    <t>weapons\DW_HailOfBullets_01.ogg</t>
  </si>
  <si>
    <t>weapons\DW_PiercingRounds_01.ogg</t>
  </si>
  <si>
    <t>weapons\DW_Pistols_01.ogg</t>
  </si>
  <si>
    <t>weapons\DW_SuppressiveFire_01.ogg</t>
  </si>
  <si>
    <t>weapons\DW_SwapAmmo_01.ogg</t>
  </si>
  <si>
    <t>weapons\effigy5.ogg</t>
  </si>
  <si>
    <t>weapons\Electhornstaff_loop.ogg</t>
  </si>
  <si>
    <t>weapons\electricalring_loop.ogg</t>
  </si>
  <si>
    <t>weapons\energyhold_loop.ogg</t>
  </si>
  <si>
    <t>weapons\exploblast.ogg</t>
  </si>
  <si>
    <t>weapons\exploblast2.ogg</t>
  </si>
  <si>
    <t>weapons\exploburst.ogg</t>
  </si>
  <si>
    <t>weapons\firebeep1.ogg</t>
  </si>
  <si>
    <t>weapons\firebeep2.ogg</t>
  </si>
  <si>
    <t>weapons\Flamethrower.ogg</t>
  </si>
  <si>
    <t>weapons\Flamethrower2.ogg</t>
  </si>
  <si>
    <t>weapons\flashgrenade.ogg</t>
  </si>
  <si>
    <t>weapons\flashgrenade2.ogg</t>
  </si>
  <si>
    <t>weapons\forcefieldactivate.ogg</t>
  </si>
  <si>
    <t>weapons\FragGrenade.ogg</t>
  </si>
  <si>
    <t>weapons\FullAuto.ogg</t>
  </si>
  <si>
    <t>weapons\FullAutoHit.ogg</t>
  </si>
  <si>
    <t>weapons\FullAutoHit2.ogg</t>
  </si>
  <si>
    <t>weapons\GasArrowHit.ogg</t>
  </si>
  <si>
    <t>weapons\Gasgunhiss.ogg</t>
  </si>
  <si>
    <t>weapons\gatgun3.ogg</t>
  </si>
  <si>
    <t>weapons\gatgun_medium.ogg</t>
  </si>
  <si>
    <t>weapons\gatgun_short.ogg</t>
  </si>
  <si>
    <t>weapons\grenade1.ogg</t>
  </si>
  <si>
    <t>weapons\grenade2.ogg</t>
  </si>
  <si>
    <t>weapons\grenade4.ogg</t>
  </si>
  <si>
    <t>weapons\grexplo1.ogg</t>
  </si>
  <si>
    <t>weapons\grexplo2.ogg</t>
  </si>
  <si>
    <t>weapons\grexplo4.ogg</t>
  </si>
  <si>
    <t>weapons\GroundingRayArm.ogg</t>
  </si>
  <si>
    <t>weapons\GroundingRayFire_01.ogg</t>
  </si>
  <si>
    <t>weapons\GroundingRayHit.ogg</t>
  </si>
  <si>
    <t>weapons\GroundingRayIdle_Loop.ogg</t>
  </si>
  <si>
    <t>weapons\grtoss1.ogg</t>
  </si>
  <si>
    <t>weapons\grtoss2.ogg</t>
  </si>
  <si>
    <t>weapons\gunslingerexplo2.ogg</t>
  </si>
  <si>
    <t>weapons\Gunslingershot3.ogg</t>
  </si>
  <si>
    <t>weapons\Gunslingershot3b.ogg</t>
  </si>
  <si>
    <t>weapons\Gunslingershot3c.ogg</t>
  </si>
  <si>
    <t>weapons\Halberdfire.ogg</t>
  </si>
  <si>
    <t>weapons\Harley2.ogg</t>
  </si>
  <si>
    <t>weapons\HollowHit.ogg</t>
  </si>
  <si>
    <t>weapons\icearrow.ogg</t>
  </si>
  <si>
    <t>weapons\incoming1.ogg</t>
  </si>
  <si>
    <t>weapons\incoming2.ogg</t>
  </si>
  <si>
    <t>weapons\incoming3.ogg</t>
  </si>
  <si>
    <t>weapons\JaegerCannon.ogg</t>
  </si>
  <si>
    <t>weapons\JaegerMachGun5.ogg</t>
  </si>
  <si>
    <t>weapons\KnifeStab3.ogg</t>
  </si>
  <si>
    <t>weapons\KnifeStab4.ogg</t>
  </si>
  <si>
    <t>weapons\knifestab5.ogg</t>
  </si>
  <si>
    <t>weapons\knifewhoosh1.ogg</t>
  </si>
  <si>
    <t>weapons\knifewhoosh2.ogg</t>
  </si>
  <si>
    <t>weapons\knifewhoosh3.ogg</t>
  </si>
  <si>
    <t>weapons\LambdaTurret_Barrage_Attack_01.ogg</t>
  </si>
  <si>
    <t>weapons\LambdaTurret_Barrage_Hit_01.ogg</t>
  </si>
  <si>
    <t>weapons\LambdaTurret_Barrage_Servo_01.ogg</t>
  </si>
  <si>
    <t>weapons\LambdaTurret_Death_01.ogg</t>
  </si>
  <si>
    <t>weapons\LambdaTurret_ServoReturn_01.ogg</t>
  </si>
  <si>
    <t>weapons\LambdaTurret_ServoStart_00.ogg</t>
  </si>
  <si>
    <t>weapons\LambdaTurret_ServoStart_01.ogg</t>
  </si>
  <si>
    <t>weapons\LambdaTurret_Shell_Attack_01.ogg</t>
  </si>
  <si>
    <t>weapons\LambdaTurret_Shell_Hit_01.ogg</t>
  </si>
  <si>
    <t>weapons\LambdaTurret_Shell_Servo_01.ogg</t>
  </si>
  <si>
    <t>weapons\Laser1_loop.ogg</t>
  </si>
  <si>
    <t>weapons\laserblast1.ogg</t>
  </si>
  <si>
    <t>weapons\laserblast2.ogg</t>
  </si>
  <si>
    <t>weapons\laserblast3.ogg</t>
  </si>
  <si>
    <t>weapons\laserfire1.ogg</t>
  </si>
  <si>
    <t>weapons\Lasergun_loop.ogg</t>
  </si>
  <si>
    <t>weapons\laserIceshotgun.ogg</t>
  </si>
  <si>
    <t>weapons\LaserRifleBurst.ogg</t>
  </si>
  <si>
    <t>weapons\lee1.ogg</t>
  </si>
  <si>
    <t>weapons\legacytorrenthit2.ogg</t>
  </si>
  <si>
    <t>weapons\Lighttorrent2.ogg</t>
  </si>
  <si>
    <t>weapons\Macehit1.ogg</t>
  </si>
  <si>
    <t>weapons\Macehit2.ogg</t>
  </si>
  <si>
    <t>weapons\Macehit3.ogg</t>
  </si>
  <si>
    <t>weapons\MaceOut.ogg</t>
  </si>
  <si>
    <t>weapons\maceramp.ogg</t>
  </si>
  <si>
    <t>weapons\Macetwirl.ogg</t>
  </si>
  <si>
    <t>weapons\machetewhoosh.ogg</t>
  </si>
  <si>
    <t>weapons\machgun3.ogg</t>
  </si>
  <si>
    <t>weapons\machgunBurst.ogg</t>
  </si>
  <si>
    <t>weapons\MachGunBurst_short.ogg</t>
  </si>
  <si>
    <t>weapons\Machgunhit4.ogg</t>
  </si>
  <si>
    <t>weapons\machgunhitquad.ogg</t>
  </si>
  <si>
    <t>weapons\Machgun_med.ogg</t>
  </si>
  <si>
    <t>weapons\machgun_short.ogg</t>
  </si>
  <si>
    <t>weapons\MachGun_single.ogg</t>
  </si>
  <si>
    <t>weapons\machinegunhit2.ogg</t>
  </si>
  <si>
    <t>weapons\Manhole2.ogg</t>
  </si>
  <si>
    <t>weapons\manyarrowsfly.ogg</t>
  </si>
  <si>
    <t>weapons\manyarrowshit1.ogg</t>
  </si>
  <si>
    <t>weapons\Mekblast.ogg</t>
  </si>
  <si>
    <t>weapons\Mercenary_grenade.ogg</t>
  </si>
  <si>
    <t>weapons\Mercenary_machgunBurst.ogg</t>
  </si>
  <si>
    <t>weapons\Mercenary_serum.ogg</t>
  </si>
  <si>
    <t>weapons\Mercenary_singleshot.ogg</t>
  </si>
  <si>
    <t>weapons\Mercenary_soldierupgrade.ogg</t>
  </si>
  <si>
    <t>weapons\Mercenary_upgrade2.ogg</t>
  </si>
  <si>
    <t>weapons\metalexplo1.ogg</t>
  </si>
  <si>
    <t>weapons\mindoverbody.ogg</t>
  </si>
  <si>
    <t>weapons\mine2_loop.ogg</t>
  </si>
  <si>
    <t>weapons\Minebeep_loop.ogg</t>
  </si>
  <si>
    <t>weapons\mineset.ogg</t>
  </si>
  <si>
    <t>weapons\molotovhit1.ogg</t>
  </si>
  <si>
    <t>weapons\molotovtoss.ogg</t>
  </si>
  <si>
    <t>weapons\Musket.ogg</t>
  </si>
  <si>
    <t>weapons\nemesisblaster.ogg</t>
  </si>
  <si>
    <t>weapons\nemesisrifle.ogg</t>
  </si>
  <si>
    <t>weapons\NemesisStaffOut.ogg</t>
  </si>
  <si>
    <t>weapons\NemesisStaff_loop.ogg</t>
  </si>
  <si>
    <t>weapons\NetArrowhit.ogg</t>
  </si>
  <si>
    <t>weapons\NictusHunter.ogg</t>
  </si>
  <si>
    <t>weapons\nictusHunterrifle_loop.ogg</t>
  </si>
  <si>
    <t>weapons\oilArrowHit.ogg</t>
  </si>
  <si>
    <t>weapons\OrestesRifle2.ogg</t>
  </si>
  <si>
    <t>weapons\Overload1.ogg</t>
  </si>
  <si>
    <t>weapons\Overload3.ogg</t>
  </si>
  <si>
    <t>weapons\Particlecannon2.ogg</t>
  </si>
  <si>
    <t>weapons\particlehit_loop.ogg</t>
  </si>
  <si>
    <t>weapons\particle_loop.ogg</t>
  </si>
  <si>
    <t>weapons\pillboxforcefield_loop.ogg</t>
  </si>
  <si>
    <t>weapons\PipeHit.ogg</t>
  </si>
  <si>
    <t>weapons\Pipehit2.ogg</t>
  </si>
  <si>
    <t>weapons\Pipehit3.ogg</t>
  </si>
  <si>
    <t>weapons\Pipeout.ogg</t>
  </si>
  <si>
    <t>weapons\PistolOut1.ogg</t>
  </si>
  <si>
    <t>weapons\poison2.ogg</t>
  </si>
  <si>
    <t>weapons\poisonarrow3.ogg</t>
  </si>
  <si>
    <t>weapons\poisonarrow4.ogg</t>
  </si>
  <si>
    <t>weapons\poisonGas1_loop.ogg</t>
  </si>
  <si>
    <t>weapons\poisonGas2_loop.ogg</t>
  </si>
  <si>
    <t>weapons\poisonhit5.ogg</t>
  </si>
  <si>
    <t>weapons\PoisonMine_loop.ogg</t>
  </si>
  <si>
    <t>weapons\PoisonPalmBlast.ogg</t>
  </si>
  <si>
    <t>weapons\poisonstaff.ogg</t>
  </si>
  <si>
    <t>weapons\PoisonStaffHit.ogg</t>
  </si>
  <si>
    <t>weapons\policebothit1.ogg</t>
  </si>
  <si>
    <t>weapons\policelaser.ogg</t>
  </si>
  <si>
    <t>weapons\portal4_loop.ogg</t>
  </si>
  <si>
    <t>weapons\Powermaul2.ogg</t>
  </si>
  <si>
    <t>weapons\powermaulhit1.ogg</t>
  </si>
  <si>
    <t>weapons\powermaul_loop.ogg</t>
  </si>
  <si>
    <t>weapons\PPD1.ogg</t>
  </si>
  <si>
    <t>weapons\PPD1_loop.ogg</t>
  </si>
  <si>
    <t>weapons\PRadio1_loop.ogg</t>
  </si>
  <si>
    <t>weapons\PRadio2_loop.ogg</t>
  </si>
  <si>
    <t>weapons\projectilewhoosh2.ogg</t>
  </si>
  <si>
    <t>weapons\PsionicBomb.ogg</t>
  </si>
  <si>
    <t>weapons\PulseRifle1.ogg</t>
  </si>
  <si>
    <t>weapons\PulseRifle2.ogg</t>
  </si>
  <si>
    <t>weapons\PulseRifle3.ogg</t>
  </si>
  <si>
    <t>weapons\PurpleGrExplo.ogg</t>
  </si>
  <si>
    <t>weapons\Rat1b.ogg</t>
  </si>
  <si>
    <t>weapons\Rat2b.ogg</t>
  </si>
  <si>
    <t>weapons\Rat3b.ogg</t>
  </si>
  <si>
    <t>weapons\Rat4b.ogg</t>
  </si>
  <si>
    <t>weapons\Rat5b.ogg</t>
  </si>
  <si>
    <t>weapons\RES_ArmCannon_Fire_01.ogg</t>
  </si>
  <si>
    <t>weapons\RES_ArmCannon_Hit_01.ogg</t>
  </si>
  <si>
    <t>weapons\RES_Pistols_Equip.ogg</t>
  </si>
  <si>
    <t>weapons\RES_Pistols_FireAimed_01.ogg</t>
  </si>
  <si>
    <t>weapons\RES_Pistols_FireFusillade_01.ogg</t>
  </si>
  <si>
    <t>weapons\RES_Pistols_FireOvercharged_01.ogg</t>
  </si>
  <si>
    <t>weapons\RES_Pistols_FireSnapShot_01.ogg</t>
  </si>
  <si>
    <t>weapons\RES_Pistols_HitAimed_01.ogg</t>
  </si>
  <si>
    <t>weapons\RES_Pistols_HitFireSnapShot_01.ogg</t>
  </si>
  <si>
    <t>weapons\RES_Pistols_HitFusillade_01.ogg</t>
  </si>
  <si>
    <t>weapons\RES_Pistols_HitOvercharged_01.ogg</t>
  </si>
  <si>
    <t>weapons\RES_PowerCannon_Equip.ogg</t>
  </si>
  <si>
    <t>weapons\RES_PowerCannon_FireAPRound.ogg</t>
  </si>
  <si>
    <t>weapons\RES_PowerCannon_FireHERound.ogg</t>
  </si>
  <si>
    <t>weapons\RES_PowerCannon_FireSnapshot.ogg</t>
  </si>
  <si>
    <t>weapons\RES_PowerCannon_HitAPRound.ogg</t>
  </si>
  <si>
    <t>weapons\RES_PowerCannon_HitHERound.ogg</t>
  </si>
  <si>
    <t>weapons\RES_PowerCannon_HitSnapshot.ogg</t>
  </si>
  <si>
    <t>weapons\RES_PowerRifleHeavy_FireLong_01.ogg</t>
  </si>
  <si>
    <t>weapons\RES_PowerRifleHeavy_FireLong_02.ogg</t>
  </si>
  <si>
    <t>weapons\RES_PowerRifleHeavy_FireLong_03.ogg</t>
  </si>
  <si>
    <t>weapons\RES_PowerRifleHeavy_FireShort_01.ogg</t>
  </si>
  <si>
    <t>weapons\RES_PowerRifleHeavy_FireShort_02.ogg</t>
  </si>
  <si>
    <t>weapons\RES_PowerRifleHeavy_FireShort_03.ogg</t>
  </si>
  <si>
    <t>weapons\RES_PowerRifleHeavy_FireSingle_01.ogg</t>
  </si>
  <si>
    <t>weapons\RES_PowerRifleHeavy_FireSingle_02.ogg</t>
  </si>
  <si>
    <t>weapons\RES_PowerRifleHeavy_FireSingle_03.ogg</t>
  </si>
  <si>
    <t>weapons\RES_PowerRifle_Equip.ogg</t>
  </si>
  <si>
    <t>weapons\RES_PowerRifle_FireLong_01.ogg</t>
  </si>
  <si>
    <t>weapons\RES_PowerRifle_FireLong_02.ogg</t>
  </si>
  <si>
    <t>weapons\RES_PowerRifle_FireLong_03.ogg</t>
  </si>
  <si>
    <t>weapons\RES_PowerRifle_FireShort_01.ogg</t>
  </si>
  <si>
    <t>weapons\RES_PowerRifle_FireShort_02.ogg</t>
  </si>
  <si>
    <t>weapons\RES_PowerRifle_FireShort_03.ogg</t>
  </si>
  <si>
    <t>weapons\RES_PowerRifle_HitLong_01.ogg</t>
  </si>
  <si>
    <t>weapons\RES_PowerRifle_HitShort_01.ogg</t>
  </si>
  <si>
    <t>weapons\RES_PowerRifle_HitSingle_01.ogg</t>
  </si>
  <si>
    <t>weapons\Revolver2.ogg</t>
  </si>
  <si>
    <t>weapons\Revolver2a.ogg</t>
  </si>
  <si>
    <t>weapons\Revolver2b.ogg</t>
  </si>
  <si>
    <t>weapons\Revolver2c.ogg</t>
  </si>
  <si>
    <t>weapons\Revolver2d.ogg</t>
  </si>
  <si>
    <t>weapons\Revolver3.ogg</t>
  </si>
  <si>
    <t>weapons\revolverout.ogg</t>
  </si>
  <si>
    <t>weapons\riflbutthit3.ogg</t>
  </si>
  <si>
    <t>weapons\RiktiAssault2.ogg</t>
  </si>
  <si>
    <t>weapons\riktigun_loop.ogg</t>
  </si>
  <si>
    <t>weapons\RiktiPistol.ogg</t>
  </si>
  <si>
    <t>weapons\riktisword1hit.ogg</t>
  </si>
  <si>
    <t>weapons\riktisword2hit.ogg</t>
  </si>
  <si>
    <t>weapons\rocketlaunch.ogg</t>
  </si>
  <si>
    <t>weapons\rocketlaunch2.ogg</t>
  </si>
  <si>
    <t>weapons\rocketlaunch3.ogg</t>
  </si>
  <si>
    <t>weapons\saihit.ogg</t>
  </si>
  <si>
    <t>weapons\sandpour2.ogg</t>
  </si>
  <si>
    <t>weapons\Sapper1.ogg</t>
  </si>
  <si>
    <t>weapons\Sapper2.ogg</t>
  </si>
  <si>
    <t>weapons\Sapper2_loop.ogg</t>
  </si>
  <si>
    <t>weapons\Sapper3.ogg</t>
  </si>
  <si>
    <t>weapons\sapper_loop.ogg</t>
  </si>
  <si>
    <t>weapons\SCARBurst1.ogg</t>
  </si>
  <si>
    <t>weapons\SCARHeavyBurst1.ogg</t>
  </si>
  <si>
    <t>weapons\SCARSilencer.ogg</t>
  </si>
  <si>
    <t>weapons\SCARSilencer2.ogg</t>
  </si>
  <si>
    <t>weapons\SCARSilencer3.ogg</t>
  </si>
  <si>
    <t>weapons\servodoor4.ogg</t>
  </si>
  <si>
    <t>weapons\servodoor5.ogg</t>
  </si>
  <si>
    <t>weapons\shotgun2.ogg</t>
  </si>
  <si>
    <t>weapons\shotgun3.ogg</t>
  </si>
  <si>
    <t>weapons\shotgun5.ogg</t>
  </si>
  <si>
    <t>weapons\Shotgun7.ogg</t>
  </si>
  <si>
    <t>weapons\Shotguncharge2.ogg</t>
  </si>
  <si>
    <t>weapons\Shotgunout.ogg</t>
  </si>
  <si>
    <t>weapons\Sledge.ogg</t>
  </si>
  <si>
    <t>weapons\smallextinguishblast.ogg</t>
  </si>
  <si>
    <t>weapons\smallextinguish_loop.ogg</t>
  </si>
  <si>
    <t>weapons\SmokeGrExplo.ogg</t>
  </si>
  <si>
    <t>weapons\Sniper1.ogg</t>
  </si>
  <si>
    <t>weapons\SonicArrow_loop.ogg</t>
  </si>
  <si>
    <t>weapons\spearhit1.ogg</t>
  </si>
  <si>
    <t>weapons\Spearhit2.ogg</t>
  </si>
  <si>
    <t>weapons\Splat.ogg</t>
  </si>
  <si>
    <t>weapons\steamyhit2.ogg</t>
  </si>
  <si>
    <t>weapons\steamyhit3.ogg</t>
  </si>
  <si>
    <t>weapons\stungunout.ogg</t>
  </si>
  <si>
    <t>weapons\Swordhit2.ogg</t>
  </si>
  <si>
    <t>weapons\Swordhit3.ogg</t>
  </si>
  <si>
    <t>weapons\SwordRain2.ogg</t>
  </si>
  <si>
    <t>weapons\Swordshing.ogg</t>
  </si>
  <si>
    <t>weapons\SwordSlicer.ogg</t>
  </si>
  <si>
    <t>weapons\swordstab1.ogg</t>
  </si>
  <si>
    <t>weapons\swordstab2.ogg</t>
  </si>
  <si>
    <t>weapons\swordstab3.ogg</t>
  </si>
  <si>
    <t>weapons\swordstab4.ogg</t>
  </si>
  <si>
    <t>weapons\swordstab5.ogg</t>
  </si>
  <si>
    <t>weapons\SwordTwirl.ogg</t>
  </si>
  <si>
    <t>weapons\SwordTwirl2.ogg</t>
  </si>
  <si>
    <t>weapons\Swordtwirl4.ogg</t>
  </si>
  <si>
    <t>weapons\swrdwhoosh1.ogg</t>
  </si>
  <si>
    <t>weapons\swrdwhoosh2.ogg</t>
  </si>
  <si>
    <t>weapons\swrdwhoosh3.ogg</t>
  </si>
  <si>
    <t>weapons\swrdwhoosh4.ogg</t>
  </si>
  <si>
    <t>weapons\syringe1.ogg</t>
  </si>
  <si>
    <t>weapons\syringe5.ogg</t>
  </si>
  <si>
    <t>weapons\targetdrone_loop.ogg</t>
  </si>
  <si>
    <t>weapons\taser3.ogg</t>
  </si>
  <si>
    <t>weapons\techpistol2.ogg</t>
  </si>
  <si>
    <t>weapons\techpistol3.ogg</t>
  </si>
  <si>
    <t>weapons\techpistol4.ogg</t>
  </si>
  <si>
    <t>weapons\techpistol5.ogg</t>
  </si>
  <si>
    <t>weapons\techpistol6.ogg</t>
  </si>
  <si>
    <t>weapons\techpistoldualshot.ogg</t>
  </si>
  <si>
    <t>weapons\thermitecannon.ogg</t>
  </si>
  <si>
    <t>weapons\Thermite_loop.ogg</t>
  </si>
  <si>
    <t>weapons\thorneyes2_loop.ogg</t>
  </si>
  <si>
    <t>weapons\thorneyes_loop.ogg</t>
  </si>
  <si>
    <t>weapons\Throw1.ogg</t>
  </si>
  <si>
    <t>weapons\Throw3.ogg</t>
  </si>
  <si>
    <t>weapons\titanlaser1.ogg</t>
  </si>
  <si>
    <t>weapons\titanlaser3.ogg</t>
  </si>
  <si>
    <t>weapons\titanlaser5.ogg</t>
  </si>
  <si>
    <t>weapons\titanlaserhit.ogg</t>
  </si>
  <si>
    <t>weapons\titanlaserhit2.ogg</t>
  </si>
  <si>
    <t>weapons\titanlockon.ogg</t>
  </si>
  <si>
    <t>weapons\TommygunBurst.ogg</t>
  </si>
  <si>
    <t>weapons\TommygunLong.ogg</t>
  </si>
  <si>
    <t>weapons\TommyGunShort.ogg</t>
  </si>
  <si>
    <t>weapons\Tranqdart.ogg</t>
  </si>
  <si>
    <t>weapons\tripactivate.ogg</t>
  </si>
  <si>
    <t>weapons\turretactivate.ogg</t>
  </si>
  <si>
    <t>weapons\twirly.ogg</t>
  </si>
  <si>
    <t>weapons\Uziburst2.ogg</t>
  </si>
  <si>
    <t>weapons\Uziburst4.ogg</t>
  </si>
  <si>
    <t>weapons\Uziburst4b.ogg</t>
  </si>
  <si>
    <t>weapons\uziburst5.ogg</t>
  </si>
  <si>
    <t>weapons\uziclipout.ogg</t>
  </si>
  <si>
    <t>weapons\Uziload1.ogg</t>
  </si>
  <si>
    <t>weapons\VahzilokAssault2.ogg</t>
  </si>
  <si>
    <t>weapons\vandalblast2.ogg</t>
  </si>
  <si>
    <t>weapons\Vandalblast3.ogg</t>
  </si>
  <si>
    <t>weapons\VazSlash2.ogg</t>
  </si>
  <si>
    <t>weapons\VenomGrenade.ogg</t>
  </si>
  <si>
    <t>weapons\VialGasExplo.ogg</t>
  </si>
  <si>
    <t>weapons\vialSparkleHit.ogg</t>
  </si>
  <si>
    <t>weapons\vialToss.ogg</t>
  </si>
  <si>
    <t>weapons\WalkieTalkie1.ogg</t>
  </si>
  <si>
    <t>weapons\WalkieTalkie2.ogg</t>
  </si>
  <si>
    <t>weapons\WalkieTalkie3.ogg</t>
  </si>
  <si>
    <t>weapons\Warhulkcannon.ogg</t>
  </si>
  <si>
    <t>weapons\webexplo1.ogg</t>
  </si>
  <si>
    <t>weapons\webgrexplo.ogg</t>
  </si>
  <si>
    <t>weapons\webgrexplo2.ogg</t>
  </si>
  <si>
    <t>weapons\whips_loop.ogg</t>
  </si>
  <si>
    <t>weapons\Whoosh5.ogg</t>
  </si>
  <si>
    <t>weapons\whooshbig.ogg</t>
  </si>
  <si>
    <t>weapons\whooshbig2.ogg</t>
  </si>
  <si>
    <t>weapons\whooshbig3.ogg</t>
  </si>
  <si>
    <t>weapons\WolfPackEnergyBlastHit.ogg</t>
  </si>
  <si>
    <t>weapons\WolfPackEnergyBlastHit2.ogg</t>
  </si>
  <si>
    <t>weapons\WoodenGears2_loop.ogg</t>
  </si>
  <si>
    <t>Arioch</t>
  </si>
  <si>
    <t>_</t>
  </si>
  <si>
    <t>123456789</t>
  </si>
  <si>
    <t>space</t>
  </si>
  <si>
    <t>.</t>
  </si>
  <si>
    <t>BehaviorCamera</t>
  </si>
  <si>
    <t>BehaviorChest</t>
  </si>
  <si>
    <t>BehaviorClap</t>
  </si>
  <si>
    <t>BehaviorClockwork</t>
  </si>
  <si>
    <t>BehaviorCup</t>
  </si>
  <si>
    <t>BehaviorDance</t>
  </si>
  <si>
    <t>BehaviorDrink</t>
  </si>
  <si>
    <t>BehaviorEat</t>
  </si>
  <si>
    <t>BehaviorFemale</t>
  </si>
  <si>
    <t>BehaviorFireworks</t>
  </si>
  <si>
    <t>BehaviorHand</t>
  </si>
  <si>
    <t>BehaviorHeadset</t>
  </si>
  <si>
    <t>BehaviorHit</t>
  </si>
  <si>
    <t>BehaviorJackhammer2</t>
  </si>
  <si>
    <t>BehaviorJackhammer</t>
  </si>
  <si>
    <t>BehaviorMale</t>
  </si>
  <si>
    <t>BehaviorMcough</t>
  </si>
  <si>
    <t>BehaviorNewspaper</t>
  </si>
  <si>
    <t>BehaviorPipe</t>
  </si>
  <si>
    <t>BehaviorPraetorian</t>
  </si>
  <si>
    <t>BehaviorRatchetwrench</t>
  </si>
  <si>
    <t>BehaviorShovel</t>
  </si>
  <si>
    <t>BehaviorTorch</t>
  </si>
  <si>
    <t>BehaviorTyping1</t>
  </si>
  <si>
    <t>BehaviorTyping</t>
  </si>
  <si>
    <t>BehaviorWheelbarrow</t>
  </si>
  <si>
    <t>BehaviorWhistle</t>
  </si>
  <si>
    <t>BehaviorWriting</t>
  </si>
  <si>
    <t>CombatCollapse</t>
  </si>
  <si>
    <t>CombatFdeath</t>
  </si>
  <si>
    <t>CombatFemchoke</t>
  </si>
  <si>
    <t>CombatFem</t>
  </si>
  <si>
    <t>CombatGrenade</t>
  </si>
  <si>
    <t>CombatHit</t>
  </si>
  <si>
    <t>CombatHuge</t>
  </si>
  <si>
    <t>CombatKick</t>
  </si>
  <si>
    <t>CombatMale</t>
  </si>
  <si>
    <t>CombatMbodyfall</t>
  </si>
  <si>
    <t>CombatMdeath</t>
  </si>
  <si>
    <t>CombatPushup</t>
  </si>
  <si>
    <t>CombatSledge</t>
  </si>
  <si>
    <t>CombatStomp</t>
  </si>
  <si>
    <t>CombatSwoon</t>
  </si>
  <si>
    <t>CombatWhoosh</t>
  </si>
  <si>
    <t>FeetBoot</t>
  </si>
  <si>
    <t>FeetCarpet</t>
  </si>
  <si>
    <t>FeetDirt</t>
  </si>
  <si>
    <t>FeetFem</t>
  </si>
  <si>
    <t>FeetFemjump</t>
  </si>
  <si>
    <t>FeetFoot</t>
  </si>
  <si>
    <t>FeetGiantfoot</t>
  </si>
  <si>
    <t>FeetGiant</t>
  </si>
  <si>
    <t>FeetGiantland</t>
  </si>
  <si>
    <t>FeetGrass</t>
  </si>
  <si>
    <t>FeetGravel</t>
  </si>
  <si>
    <t>FeetHorse</t>
  </si>
  <si>
    <t>FeetHuge</t>
  </si>
  <si>
    <t>FeetJump</t>
  </si>
  <si>
    <t>FeetLand</t>
  </si>
  <si>
    <t>FeetLavasplashout</t>
  </si>
  <si>
    <t>FeetMetal</t>
  </si>
  <si>
    <t>FeetOilslick2</t>
  </si>
  <si>
    <t>FeetSwim</t>
  </si>
  <si>
    <t>FlightFlight</t>
  </si>
  <si>
    <t>FlightHoverboard</t>
  </si>
  <si>
    <t>Powers</t>
  </si>
  <si>
    <t>PowersAbomination</t>
  </si>
  <si>
    <t>PowersAccel</t>
  </si>
  <si>
    <t>PowersAcid1</t>
  </si>
  <si>
    <t>PowersAcid</t>
  </si>
  <si>
    <t>PowersActivate</t>
  </si>
  <si>
    <t>PowersActive</t>
  </si>
  <si>
    <t>PowersAfterburner</t>
  </si>
  <si>
    <t>PowersAgainst</t>
  </si>
  <si>
    <t>PowersAim</t>
  </si>
  <si>
    <t>PowersAir</t>
  </si>
  <si>
    <t>PowersAirwhoosh</t>
  </si>
  <si>
    <t>PowersAlkaloid</t>
  </si>
  <si>
    <t>PowersAlkaloid1</t>
  </si>
  <si>
    <t>PowersAngelfireexplo</t>
  </si>
  <si>
    <t>PowersAntidote1</t>
  </si>
  <si>
    <t>PowersAntimatter</t>
  </si>
  <si>
    <t>PowersApparitions</t>
  </si>
  <si>
    <t>PowersArachnos</t>
  </si>
  <si>
    <t>PowersArcoflame</t>
  </si>
  <si>
    <t>PowersAtomicblast</t>
  </si>
  <si>
    <t>PowersAura</t>
  </si>
  <si>
    <t>PowersAvalanche</t>
  </si>
  <si>
    <t>PowersAwakened</t>
  </si>
  <si>
    <t>PowersBanemacesummon</t>
  </si>
  <si>
    <t>PowersBasalthit</t>
  </si>
  <si>
    <t>PowersBattle</t>
  </si>
  <si>
    <t>PowersBeam</t>
  </si>
  <si>
    <t>PowersBee</t>
  </si>
  <si>
    <t>PowersBehemoth</t>
  </si>
  <si>
    <t>PowersBlack</t>
  </si>
  <si>
    <t>PowersBlackstar</t>
  </si>
  <si>
    <t>PowersBladehit</t>
  </si>
  <si>
    <t>PowersBlind</t>
  </si>
  <si>
    <t>PowersBlizzard</t>
  </si>
  <si>
    <t>PowersBlood</t>
  </si>
  <si>
    <t>PowersBlue</t>
  </si>
  <si>
    <t>PowersBot</t>
  </si>
  <si>
    <t>PowersBrawling</t>
  </si>
  <si>
    <t>PowersBreathattack</t>
  </si>
  <si>
    <t>PowersBrute</t>
  </si>
  <si>
    <t>PowersBuildup</t>
  </si>
  <si>
    <t>PowersBurnout</t>
  </si>
  <si>
    <t>PowersCagebolt</t>
  </si>
  <si>
    <t>PowersCall</t>
  </si>
  <si>
    <t>PowersCaltropstoss</t>
  </si>
  <si>
    <t>PowersCauldron</t>
  </si>
  <si>
    <t>PowersCauterize</t>
  </si>
  <si>
    <t>PowersChargebolt</t>
  </si>
  <si>
    <t>PowersCharge</t>
  </si>
  <si>
    <t>PowersChargeup</t>
  </si>
  <si>
    <t>PowersChi</t>
  </si>
  <si>
    <t>PowersChime3</t>
  </si>
  <si>
    <t>PowersChomp</t>
  </si>
  <si>
    <t>PowersChum</t>
  </si>
  <si>
    <t>PowersCinders</t>
  </si>
  <si>
    <t>PowersClaw</t>
  </si>
  <si>
    <t>PowersClobberwhoosh</t>
  </si>
  <si>
    <t>PowersClockwork</t>
  </si>
  <si>
    <t>PowersCoalhit</t>
  </si>
  <si>
    <t>PowersCoalthrow</t>
  </si>
  <si>
    <t>PowersCobra</t>
  </si>
  <si>
    <t>PowersCoccoonlaunch</t>
  </si>
  <si>
    <t>PowersCocoonexplo</t>
  </si>
  <si>
    <t>PowersColdblast</t>
  </si>
  <si>
    <t>PowersColdswordout</t>
  </si>
  <si>
    <t>PowersCold</t>
  </si>
  <si>
    <t>PowersConfetti</t>
  </si>
  <si>
    <t>PowersConsume</t>
  </si>
  <si>
    <t>PowersConsumption</t>
  </si>
  <si>
    <t>PowersCoolanthit</t>
  </si>
  <si>
    <t>PowersCoral</t>
  </si>
  <si>
    <t>PowersCorrosive</t>
  </si>
  <si>
    <t>PowersCreature</t>
  </si>
  <si>
    <t>PowersDaemon</t>
  </si>
  <si>
    <t>PowersDark</t>
  </si>
  <si>
    <t>PowersDarthit</t>
  </si>
  <si>
    <t>PowersDarttoss</t>
  </si>
  <si>
    <t>PowersDebris</t>
  </si>
  <si>
    <t>PowersDeceive</t>
  </si>
  <si>
    <t>PowersDemutate</t>
  </si>
  <si>
    <t>PowersDevolution</t>
  </si>
  <si>
    <t>PowersDevour</t>
  </si>
  <si>
    <t>PowersDiesel</t>
  </si>
  <si>
    <t>PowersDimension</t>
  </si>
  <si>
    <t>PowersDirtexplo</t>
  </si>
  <si>
    <t>PowersDirtexplowidow</t>
  </si>
  <si>
    <t>PowersDomination</t>
  </si>
  <si>
    <t>PowersEagles</t>
  </si>
  <si>
    <t>PowersEgg</t>
  </si>
  <si>
    <t>PowersEggcrack2</t>
  </si>
  <si>
    <t>PowersEggexplo</t>
  </si>
  <si>
    <t>PowersEgrimoir2</t>
  </si>
  <si>
    <t>PowersEldritch</t>
  </si>
  <si>
    <t>PowersEnervating2</t>
  </si>
  <si>
    <t>PowersEnforced</t>
  </si>
  <si>
    <t>PowersEnrage</t>
  </si>
  <si>
    <t>PowersEntropy3</t>
  </si>
  <si>
    <t>PowersEviscerate</t>
  </si>
  <si>
    <t>PowersEviscer</t>
  </si>
  <si>
    <t>PowersExplohit</t>
  </si>
  <si>
    <t>PowersExplosion</t>
  </si>
  <si>
    <t>PowersExplosiveappearance</t>
  </si>
  <si>
    <t>PowersFanfare</t>
  </si>
  <si>
    <t>PowersFast</t>
  </si>
  <si>
    <t>PowersFast7</t>
  </si>
  <si>
    <t>PowersFear</t>
  </si>
  <si>
    <t>PowersFetteringnimbus</t>
  </si>
  <si>
    <t>PowersFettering</t>
  </si>
  <si>
    <t>PowersFire</t>
  </si>
  <si>
    <t>PowersFlare</t>
  </si>
  <si>
    <t>PowersFlash</t>
  </si>
  <si>
    <t>PowersFlies</t>
  </si>
  <si>
    <t>PowersFlight2</t>
  </si>
  <si>
    <t>PowersFlurry</t>
  </si>
  <si>
    <t>PowersFlurryhits</t>
  </si>
  <si>
    <t>PowersFlurrypower</t>
  </si>
  <si>
    <t>PowersFocus</t>
  </si>
  <si>
    <t>PowersFog</t>
  </si>
  <si>
    <t>PowersFootstomp</t>
  </si>
  <si>
    <t>PowersForce</t>
  </si>
  <si>
    <t>PowersForcebolt</t>
  </si>
  <si>
    <t>PowersForcebolthit</t>
  </si>
  <si>
    <t>PowersForcefield</t>
  </si>
  <si>
    <t>PowersForcehands</t>
  </si>
  <si>
    <t>PowersFreezerain</t>
  </si>
  <si>
    <t>PowersFreezeray</t>
  </si>
  <si>
    <t>PowersFrost</t>
  </si>
  <si>
    <t>PowersFry</t>
  </si>
  <si>
    <t>PowersFuelairbomb</t>
  </si>
  <si>
    <t>PowersFulcrum</t>
  </si>
  <si>
    <t>PowersFulcrumshift</t>
  </si>
  <si>
    <t>PowersGas</t>
  </si>
  <si>
    <t>PowersGenerictaunthit</t>
  </si>
  <si>
    <t>PowersGhostblast</t>
  </si>
  <si>
    <t>PowersGhoul</t>
  </si>
  <si>
    <t>PowersGiantoctopus</t>
  </si>
  <si>
    <t>PowersGloomy</t>
  </si>
  <si>
    <t>PowersGlory</t>
  </si>
  <si>
    <t>PowersGlow</t>
  </si>
  <si>
    <t>PowersGolden</t>
  </si>
  <si>
    <t>PowersGoohiss</t>
  </si>
  <si>
    <t>PowersGoo</t>
  </si>
  <si>
    <t>PowersGranite</t>
  </si>
  <si>
    <t>PowersGraniteexplo</t>
  </si>
  <si>
    <t>PowersGrant</t>
  </si>
  <si>
    <t>PowersGreentoss</t>
  </si>
  <si>
    <t>PowersGreen</t>
  </si>
  <si>
    <t>PowersGrenade</t>
  </si>
  <si>
    <t>PowersGroundburst</t>
  </si>
  <si>
    <t>PowersGroupfly</t>
  </si>
  <si>
    <t>PowersGrowl</t>
  </si>
  <si>
    <t>PowersGrtoss</t>
  </si>
  <si>
    <t>PowersHamidon2</t>
  </si>
  <si>
    <t>PowersHamidondeath</t>
  </si>
  <si>
    <t>PowersHamidon</t>
  </si>
  <si>
    <t>PowersHamidonelec</t>
  </si>
  <si>
    <t>PowersHammer</t>
  </si>
  <si>
    <t>PowersHandclap</t>
  </si>
  <si>
    <t>PowersHasten</t>
  </si>
  <si>
    <t>PowersHeadcrunch</t>
  </si>
  <si>
    <t>PowersHead</t>
  </si>
  <si>
    <t>PowersHeal</t>
  </si>
  <si>
    <t>PowersHealingflame</t>
  </si>
  <si>
    <t>PowersHeart</t>
  </si>
  <si>
    <t>PowersHeavy</t>
  </si>
  <si>
    <t>PowersHeli</t>
  </si>
  <si>
    <t>PowersHellionglow</t>
  </si>
  <si>
    <t>PowersHide</t>
  </si>
  <si>
    <t>PowersHide2</t>
  </si>
  <si>
    <t>PowersHit</t>
  </si>
  <si>
    <t>PowersHoliday</t>
  </si>
  <si>
    <t>PowersHookkick</t>
  </si>
  <si>
    <t>PowersHordeling</t>
  </si>
  <si>
    <t>PowersHorthaburst</t>
  </si>
  <si>
    <t>PowersHotignite</t>
  </si>
  <si>
    <t>PowersHoverbot2</t>
  </si>
  <si>
    <t>PowersHover</t>
  </si>
  <si>
    <t>PowersHurricane</t>
  </si>
  <si>
    <t>PowersHybrid</t>
  </si>
  <si>
    <t>PowersHydrapod1</t>
  </si>
  <si>
    <t>PowersHydrapod2</t>
  </si>
  <si>
    <t>PowersIce</t>
  </si>
  <si>
    <t>PowersIgnite</t>
  </si>
  <si>
    <t>PowersIllusion</t>
  </si>
  <si>
    <t>PowersIm</t>
  </si>
  <si>
    <t>PowersInfection</t>
  </si>
  <si>
    <t>PowersInfuse</t>
  </si>
  <si>
    <t>PowersInstantheal</t>
  </si>
  <si>
    <t>PowersIntel2</t>
  </si>
  <si>
    <t>PowersIntel</t>
  </si>
  <si>
    <t>PowersInterdimensional</t>
  </si>
  <si>
    <t>PowersInvince</t>
  </si>
  <si>
    <t>PowersInvisible</t>
  </si>
  <si>
    <t>PowersIonblast</t>
  </si>
  <si>
    <t>PowersJackhammer</t>
  </si>
  <si>
    <t>PowersJack</t>
  </si>
  <si>
    <t>PowersJacobs1</t>
  </si>
  <si>
    <t>PowersJaws</t>
  </si>
  <si>
    <t>PowersJetpack2</t>
  </si>
  <si>
    <t>PowersJump</t>
  </si>
  <si>
    <t>PowersJurassic</t>
  </si>
  <si>
    <t>PowersJurassichammer</t>
  </si>
  <si>
    <t>PowersKin2</t>
  </si>
  <si>
    <t>PowersKinetic</t>
  </si>
  <si>
    <t>PowersKnifetwirly</t>
  </si>
  <si>
    <t>PowersLabamb1</t>
  </si>
  <si>
    <t>PowersLanaru</t>
  </si>
  <si>
    <t>PowersLeaderglow</t>
  </si>
  <si>
    <t>PowersLegacy</t>
  </si>
  <si>
    <t>PowersLeprechaun</t>
  </si>
  <si>
    <t>PowersLevitate</t>
  </si>
  <si>
    <t>PowersLiberty</t>
  </si>
  <si>
    <t>PowersLiquify</t>
  </si>
  <si>
    <t>PowersMacehit</t>
  </si>
  <si>
    <t>PowersMaelstrom</t>
  </si>
  <si>
    <t>PowersMaestro</t>
  </si>
  <si>
    <t>PowersMagicamuletthrow</t>
  </si>
  <si>
    <t>PowersMagic</t>
  </si>
  <si>
    <t>PowersMako</t>
  </si>
  <si>
    <t>PowersMallethit</t>
  </si>
  <si>
    <t>PowersMaltadeath</t>
  </si>
  <si>
    <t>PowersMany</t>
  </si>
  <si>
    <t>PowersMetal</t>
  </si>
  <si>
    <t>PowersMiasma</t>
  </si>
  <si>
    <t>PowersMineral</t>
  </si>
  <si>
    <t>PowersMinotaur</t>
  </si>
  <si>
    <t>PowersMirrorhit</t>
  </si>
  <si>
    <t>PowersMitoblast</t>
  </si>
  <si>
    <t>PowersMitoheal</t>
  </si>
  <si>
    <t>PowersMitohit</t>
  </si>
  <si>
    <t>PowersMolotovtoss</t>
  </si>
  <si>
    <t>PowersMolten</t>
  </si>
  <si>
    <t>PowersMonkey</t>
  </si>
  <si>
    <t>PowersMonument</t>
  </si>
  <si>
    <t>PowersMortarlaunch</t>
  </si>
  <si>
    <t>PowersMotor1</t>
  </si>
  <si>
    <t>PowersMotor2</t>
  </si>
  <si>
    <t>PowersMudpots</t>
  </si>
  <si>
    <t>PowersMushroombombhit</t>
  </si>
  <si>
    <t>PowersMushroomburst</t>
  </si>
  <si>
    <t>PowersMushroomhit3</t>
  </si>
  <si>
    <t>PowersMushroomportal</t>
  </si>
  <si>
    <t>PowersMushroomtoss</t>
  </si>
  <si>
    <t>PowersMutagenexplo</t>
  </si>
  <si>
    <t>PowersMutagenthrow</t>
  </si>
  <si>
    <t>PowersMutant</t>
  </si>
  <si>
    <t>PowersMutationthrow</t>
  </si>
  <si>
    <t>PowersNatter</t>
  </si>
  <si>
    <t>PowersNemesis</t>
  </si>
  <si>
    <t>PowersNeutrino</t>
  </si>
  <si>
    <t>PowersNictuscrystal</t>
  </si>
  <si>
    <t>PowersNight</t>
  </si>
  <si>
    <t>PowersNinja</t>
  </si>
  <si>
    <t>PowersNova</t>
  </si>
  <si>
    <t>PowersNuclear</t>
  </si>
  <si>
    <t>PowersNullify</t>
  </si>
  <si>
    <t>PowersObsidian</t>
  </si>
  <si>
    <t>PowersOctopus</t>
  </si>
  <si>
    <t>PowersOne</t>
  </si>
  <si>
    <t>PowersOpera</t>
  </si>
  <si>
    <t>PowersOrbital</t>
  </si>
  <si>
    <t>PowersPaladin</t>
  </si>
  <si>
    <t>PowersParticle</t>
  </si>
  <si>
    <t>PowersPbexplosive</t>
  </si>
  <si>
    <t>PowersPeace</t>
  </si>
  <si>
    <t>PowersPetrify</t>
  </si>
  <si>
    <t>PowersPhase</t>
  </si>
  <si>
    <t>PowersPhoton</t>
  </si>
  <si>
    <t>PowersPilum</t>
  </si>
  <si>
    <t>PowersPlacate</t>
  </si>
  <si>
    <t>PowersPlasma</t>
  </si>
  <si>
    <t>PowersPoison</t>
  </si>
  <si>
    <t>PowersPoisonhit</t>
  </si>
  <si>
    <t>PowersPoisonprojectile</t>
  </si>
  <si>
    <t>PowersPolice</t>
  </si>
  <si>
    <t>PowersPolicedrone2</t>
  </si>
  <si>
    <t>PowersPower</t>
  </si>
  <si>
    <t>PowersPowerpush</t>
  </si>
  <si>
    <t>PowersPowerup</t>
  </si>
  <si>
    <t>PowersPrismhit</t>
  </si>
  <si>
    <t>PowersProtean</t>
  </si>
  <si>
    <t>PowersProton</t>
  </si>
  <si>
    <t>PowersPsionic</t>
  </si>
  <si>
    <t>PowersPumpkin</t>
  </si>
  <si>
    <t>PowersPurple</t>
  </si>
  <si>
    <t>PowersQuake</t>
  </si>
  <si>
    <t>PowersRage</t>
  </si>
  <si>
    <t>PowersRampup</t>
  </si>
  <si>
    <t>PowersRams</t>
  </si>
  <si>
    <t>PowersRed</t>
  </si>
  <si>
    <t>PowersRepelhit</t>
  </si>
  <si>
    <t>PowersRepulsion</t>
  </si>
  <si>
    <t>PowersResonator</t>
  </si>
  <si>
    <t>PowersRessurect</t>
  </si>
  <si>
    <t>PowersResurrect</t>
  </si>
  <si>
    <t>PowersRikti</t>
  </si>
  <si>
    <t>PowersRing</t>
  </si>
  <si>
    <t>PowersRobot</t>
  </si>
  <si>
    <t>PowersRoman</t>
  </si>
  <si>
    <t>PowersRuladak1</t>
  </si>
  <si>
    <t>PowersRularuu</t>
  </si>
  <si>
    <t>PowersRularuustorm</t>
  </si>
  <si>
    <t>PowersRumble</t>
  </si>
  <si>
    <t>PowersRumble1</t>
  </si>
  <si>
    <t>PowersRumblefire</t>
  </si>
  <si>
    <t>PowersRun</t>
  </si>
  <si>
    <t>PowersRune</t>
  </si>
  <si>
    <t>PowersRush</t>
  </si>
  <si>
    <t>PowersSaltexplo</t>
  </si>
  <si>
    <t>PowersScare</t>
  </si>
  <si>
    <t>PowersScorpionattack</t>
  </si>
  <si>
    <t>PowersScorpionbuildup</t>
  </si>
  <si>
    <t>PowersScorpionwhoosh</t>
  </si>
  <si>
    <t>PowersScramble</t>
  </si>
  <si>
    <t>PowersScream</t>
  </si>
  <si>
    <t>PowersScrollofruin</t>
  </si>
  <si>
    <t>PowersSeduction</t>
  </si>
  <si>
    <t>PowersSeductiontravel</t>
  </si>
  <si>
    <t>PowersSeeker</t>
  </si>
  <si>
    <t>PowersSeers</t>
  </si>
  <si>
    <t>PowersSeismicblast</t>
  </si>
  <si>
    <t>PowersSentinal2</t>
  </si>
  <si>
    <t>PowersSentinal3</t>
  </si>
  <si>
    <t>PowersSentinel</t>
  </si>
  <si>
    <t>PowersSequestration</t>
  </si>
  <si>
    <t>PowersServodoor</t>
  </si>
  <si>
    <t>PowersServo</t>
  </si>
  <si>
    <t>PowersServox</t>
  </si>
  <si>
    <t>PowersShackleshit</t>
  </si>
  <si>
    <t>PowersShadowpunch</t>
  </si>
  <si>
    <t>PowersShare</t>
  </si>
  <si>
    <t>PowersShark</t>
  </si>
  <si>
    <t>PowersSharkbite</t>
  </si>
  <si>
    <t>PowersSharkcircle2</t>
  </si>
  <si>
    <t>PowersShatter</t>
  </si>
  <si>
    <t>PowersShield</t>
  </si>
  <si>
    <t>PowersShivan1</t>
  </si>
  <si>
    <t>PowersShivan2</t>
  </si>
  <si>
    <t>PowersShivan</t>
  </si>
  <si>
    <t>PowersShockfield</t>
  </si>
  <si>
    <t>PowersSilence</t>
  </si>
  <si>
    <t>PowersSiren</t>
  </si>
  <si>
    <t>PowersSizzle</t>
  </si>
  <si>
    <t>PowersSkiff1</t>
  </si>
  <si>
    <t>PowersSkullhit</t>
  </si>
  <si>
    <t>PowersSlug2</t>
  </si>
  <si>
    <t>PowersSmall</t>
  </si>
  <si>
    <t>PowersSmallrockpickup</t>
  </si>
  <si>
    <t>PowersSmallrockthrow</t>
  </si>
  <si>
    <t>PowersSnake</t>
  </si>
  <si>
    <t>PowersSniper</t>
  </si>
  <si>
    <t>PowersSnowangel</t>
  </si>
  <si>
    <t>PowersSnowball</t>
  </si>
  <si>
    <t>PowersSonic</t>
  </si>
  <si>
    <t>PowersSoot2</t>
  </si>
  <si>
    <t>PowersSoothe</t>
  </si>
  <si>
    <t>PowersSootthrow</t>
  </si>
  <si>
    <t>PowersSoot</t>
  </si>
  <si>
    <t>PowersSoulcatcher</t>
  </si>
  <si>
    <t>PowersSoul</t>
  </si>
  <si>
    <t>PowersSpectre</t>
  </si>
  <si>
    <t>PowersSpewhiss</t>
  </si>
  <si>
    <t>PowersSpiny</t>
  </si>
  <si>
    <t>PowersSpiral</t>
  </si>
  <si>
    <t>PowersSpirittree</t>
  </si>
  <si>
    <t>PowersSpit</t>
  </si>
  <si>
    <t>PowersSprocket2</t>
  </si>
  <si>
    <t>PowersStalker</t>
  </si>
  <si>
    <t>PowersStatesman</t>
  </si>
  <si>
    <t>PowersSteal</t>
  </si>
  <si>
    <t>PowersSteam</t>
  </si>
  <si>
    <t>PowersStimulate</t>
  </si>
  <si>
    <t>PowersStone</t>
  </si>
  <si>
    <t>PowersStorm</t>
  </si>
  <si>
    <t>PowersStrength</t>
  </si>
  <si>
    <t>PowersStumphit</t>
  </si>
  <si>
    <t>PowersStumppickup</t>
  </si>
  <si>
    <t>PowersSuccubusclawhit</t>
  </si>
  <si>
    <t>PowersSuckup</t>
  </si>
  <si>
    <t>PowersSummon</t>
  </si>
  <si>
    <t>PowersSummonwidow</t>
  </si>
  <si>
    <t>PowersSwarm2</t>
  </si>
  <si>
    <t>PowersSword</t>
  </si>
  <si>
    <t>PowersSyn</t>
  </si>
  <si>
    <t>PowersTarantula</t>
  </si>
  <si>
    <t>PowersTargeting2</t>
  </si>
  <si>
    <t>PowersTargeting</t>
  </si>
  <si>
    <t>PowersTarot</t>
  </si>
  <si>
    <t>PowersTar</t>
  </si>
  <si>
    <t>PowersTaunt</t>
  </si>
  <si>
    <t>PowersTazerdartthrow</t>
  </si>
  <si>
    <t>PowersTazerzaphit</t>
  </si>
  <si>
    <t>PowersTeal</t>
  </si>
  <si>
    <t>PowersTelekinetic</t>
  </si>
  <si>
    <t>PowersTentacleattack</t>
  </si>
  <si>
    <t>PowersTentacle</t>
  </si>
  <si>
    <t>PowersTerror</t>
  </si>
  <si>
    <t>PowersTesla</t>
  </si>
  <si>
    <t>PowersThorn</t>
  </si>
  <si>
    <t>PowersThruster</t>
  </si>
  <si>
    <t>PowersThunder</t>
  </si>
  <si>
    <t>PowersTinkle</t>
  </si>
  <si>
    <t>PowersTitanprismblast</t>
  </si>
  <si>
    <t>PowersTongue</t>
  </si>
  <si>
    <t>PowersTorment</t>
  </si>
  <si>
    <t>PowersTornado</t>
  </si>
  <si>
    <t>PowersTotem</t>
  </si>
  <si>
    <t>PowersTraining</t>
  </si>
  <si>
    <t>PowersTrangdarthit</t>
  </si>
  <si>
    <t>PowersTranqdartthrow</t>
  </si>
  <si>
    <t>PowersTrans</t>
  </si>
  <si>
    <t>PowersTransform</t>
  </si>
  <si>
    <t>PowersTreeimpale</t>
  </si>
  <si>
    <t>PowersTreetoss</t>
  </si>
  <si>
    <t>PowersTree</t>
  </si>
  <si>
    <t>PowersTremor</t>
  </si>
  <si>
    <t>PowersTuatha</t>
  </si>
  <si>
    <t>PowersUrchinthrow</t>
  </si>
  <si>
    <t>PowersVampire</t>
  </si>
  <si>
    <t>PowersVanish</t>
  </si>
  <si>
    <t>PowersVoices</t>
  </si>
  <si>
    <t>PowersWar</t>
  </si>
  <si>
    <t>PowersWeb</t>
  </si>
  <si>
    <t>PowersWhirlwind</t>
  </si>
  <si>
    <t>PowersWhirly</t>
  </si>
  <si>
    <t>PowersWhispers</t>
  </si>
  <si>
    <t>PowersWidow</t>
  </si>
  <si>
    <t>PowersWill</t>
  </si>
  <si>
    <t>PowersWodan</t>
  </si>
  <si>
    <t>PowersWolfpackmech</t>
  </si>
  <si>
    <t>PowersXmasdrone</t>
  </si>
  <si>
    <t>PowersXray</t>
  </si>
  <si>
    <t>PowersZombie</t>
  </si>
  <si>
    <t>SportsBasketball</t>
  </si>
  <si>
    <t>SportsBowling</t>
  </si>
  <si>
    <t>SportsSwiss</t>
  </si>
  <si>
    <t>WeaponsAdvancedassault</t>
  </si>
  <si>
    <t>WeaponsAngel</t>
  </si>
  <si>
    <t>WeaponsArachnos</t>
  </si>
  <si>
    <t>WeaponsAssault</t>
  </si>
  <si>
    <t>WeaponsAxe</t>
  </si>
  <si>
    <t>WeaponsBat</t>
  </si>
  <si>
    <t>WeaponsBluelaser</t>
  </si>
  <si>
    <t>WeaponsBone</t>
  </si>
  <si>
    <t>WeaponsBoulder</t>
  </si>
  <si>
    <t>WeaponsChaingun</t>
  </si>
  <si>
    <t>WeaponsChromaticgrenade</t>
  </si>
  <si>
    <t>WeaponsClobbersword</t>
  </si>
  <si>
    <t>WeaponsCock</t>
  </si>
  <si>
    <t>WeaponsCockroaches</t>
  </si>
  <si>
    <t>WeaponsCrab</t>
  </si>
  <si>
    <t>WeaponsCrystal</t>
  </si>
  <si>
    <t>WeaponsDaggers</t>
  </si>
  <si>
    <t>WeaponsDemon</t>
  </si>
  <si>
    <t>WeaponsDivining</t>
  </si>
  <si>
    <t>WeaponsEffigy</t>
  </si>
  <si>
    <t>WeaponsEnergyhold</t>
  </si>
  <si>
    <t>WeaponsFirebeep</t>
  </si>
  <si>
    <t>WeaponsFlamethrower</t>
  </si>
  <si>
    <t>WeaponsFlashgrenade</t>
  </si>
  <si>
    <t>WeaponsForcefieldactivate</t>
  </si>
  <si>
    <t>WeaponsFrag</t>
  </si>
  <si>
    <t>WeaponsGasgunhiss</t>
  </si>
  <si>
    <t>WeaponsGrenade</t>
  </si>
  <si>
    <t>WeaponsHalberdfire</t>
  </si>
  <si>
    <t>WeaponsHarley</t>
  </si>
  <si>
    <t>WeaponsHollow</t>
  </si>
  <si>
    <t>WeaponsIncoming</t>
  </si>
  <si>
    <t>WeaponsKnife</t>
  </si>
  <si>
    <t>WeaponsLaser</t>
  </si>
  <si>
    <t>WeaponsLee</t>
  </si>
  <si>
    <t>WeaponsLighttorrent</t>
  </si>
  <si>
    <t>WeaponsMace</t>
  </si>
  <si>
    <t>WeaponsManhole</t>
  </si>
  <si>
    <t>WeaponsMercenary</t>
  </si>
  <si>
    <t>WeaponsMindoverbody</t>
  </si>
  <si>
    <t>WeaponsMusket</t>
  </si>
  <si>
    <t>WeaponsNictus</t>
  </si>
  <si>
    <t>WeaponsOverload</t>
  </si>
  <si>
    <t>WeaponsPipe</t>
  </si>
  <si>
    <t>WeaponsPistol</t>
  </si>
  <si>
    <t>WeaponsPoison</t>
  </si>
  <si>
    <t>WeaponsPolicebothit</t>
  </si>
  <si>
    <t>WeaponsPsionic</t>
  </si>
  <si>
    <t>WeaponsRat</t>
  </si>
  <si>
    <t>WeaponsRevolver</t>
  </si>
  <si>
    <t>WeaponsRikti</t>
  </si>
  <si>
    <t>WeaponsRiktisword</t>
  </si>
  <si>
    <t>WeaponsRocketlaunch</t>
  </si>
  <si>
    <t>WeaponsSapper</t>
  </si>
  <si>
    <t>WeaponsServodoor</t>
  </si>
  <si>
    <t>WeaponsShotgun</t>
  </si>
  <si>
    <t>WeaponsSledge</t>
  </si>
  <si>
    <t>WeaponsSmallextinguishblast</t>
  </si>
  <si>
    <t>WeaponsSmallextinguish</t>
  </si>
  <si>
    <t>WeaponsSmoke</t>
  </si>
  <si>
    <t>WeaponsSniper</t>
  </si>
  <si>
    <t>WeaponsSplat</t>
  </si>
  <si>
    <t>WeaponsSword</t>
  </si>
  <si>
    <t>WeaponsSyringe</t>
  </si>
  <si>
    <t>WeaponsTargetdrone</t>
  </si>
  <si>
    <t>WeaponsTaser</t>
  </si>
  <si>
    <t>WeaponsTechpistol</t>
  </si>
  <si>
    <t>WeaponsThorneyes</t>
  </si>
  <si>
    <t>WeaponsThrow</t>
  </si>
  <si>
    <t>WeaponsTranqdart</t>
  </si>
  <si>
    <t>WeaponsTripactivate</t>
  </si>
  <si>
    <t>WeaponsTurretactivate</t>
  </si>
  <si>
    <t>WeaponsTwirly</t>
  </si>
  <si>
    <t>WeaponsVahzilok</t>
  </si>
  <si>
    <t>WeaponsVandalblast</t>
  </si>
  <si>
    <t>WeaponsVial</t>
  </si>
  <si>
    <t>WeaponsWhips</t>
  </si>
  <si>
    <t>WeaponsWhoosh</t>
  </si>
  <si>
    <t>WeaponsWolf</t>
  </si>
  <si>
    <t>FeetRobot</t>
  </si>
  <si>
    <t>Feet</t>
  </si>
  <si>
    <t>PowersBigMetalHit</t>
  </si>
  <si>
    <t>PowersBeastMastery</t>
  </si>
  <si>
    <t>PowersBeamRifle</t>
  </si>
  <si>
    <t>PowersCarnivalOfLight</t>
  </si>
  <si>
    <t>PowersBruteStrength</t>
  </si>
  <si>
    <t>PowersDarkArmour</t>
  </si>
  <si>
    <t>PowersDarkControl</t>
  </si>
  <si>
    <t>PowersDarkness</t>
  </si>
  <si>
    <t>PowersDeathSpirit</t>
  </si>
  <si>
    <t>PowersElectricityControl</t>
  </si>
  <si>
    <t>PowersElectricityArmor</t>
  </si>
  <si>
    <t>PowersElectricity</t>
  </si>
  <si>
    <t>PowersEnergy</t>
  </si>
  <si>
    <t>PowersPsonics</t>
  </si>
  <si>
    <t>PowersEntangle</t>
  </si>
  <si>
    <t>PowersGravity</t>
  </si>
  <si>
    <t>PowesSpeed</t>
  </si>
  <si>
    <t>PowersKineticMastery</t>
  </si>
  <si>
    <t>PowersFireLava</t>
  </si>
  <si>
    <t>BehaviorBaneBomb</t>
  </si>
  <si>
    <t>BehaviorClothMovement</t>
  </si>
  <si>
    <t>BehaviorHeadsetSeer</t>
  </si>
  <si>
    <t>BehaviorJackhammerWipe</t>
  </si>
  <si>
    <t>BehaviorPaperBagRustle</t>
  </si>
  <si>
    <t>BehaviorPickAxe</t>
  </si>
  <si>
    <t>BehaviorPlasticBacRustle</t>
  </si>
  <si>
    <t>BehaviorPPD</t>
  </si>
  <si>
    <t>BehaviorShoppingCartRoll</t>
  </si>
  <si>
    <t>BehaviorSSTestTubeContinuing</t>
  </si>
  <si>
    <t>BehaviorSSTest</t>
  </si>
  <si>
    <t>BehaviorWritingShort</t>
  </si>
  <si>
    <t>CombatDeathBodyFall</t>
  </si>
  <si>
    <t>CombatNewDeathVOX</t>
  </si>
  <si>
    <t>CombatNewFemDeathVOX</t>
  </si>
  <si>
    <t>CombatNewHugeDeathVOX</t>
  </si>
  <si>
    <t>FeetFF</t>
  </si>
  <si>
    <t>FeetMM</t>
  </si>
  <si>
    <t>FeetPPD</t>
  </si>
  <si>
    <t>FeetRES</t>
  </si>
  <si>
    <t>FlightFlightFlyNew</t>
  </si>
  <si>
    <t>FlightFlightWind</t>
  </si>
  <si>
    <t>FlightHoverboardFly</t>
  </si>
  <si>
    <t>FlightJumpPack</t>
  </si>
  <si>
    <t>FlightMagiCarpet</t>
  </si>
  <si>
    <t>FlightMagicCarpet</t>
  </si>
  <si>
    <t>FlightRocketPack</t>
  </si>
  <si>
    <t>FlightVoidSkiff</t>
  </si>
  <si>
    <t>FlightWingFlap</t>
  </si>
  <si>
    <t>PowersAblativeCarapace</t>
  </si>
  <si>
    <t>PowersAcuteSenses</t>
  </si>
  <si>
    <t>PowersAnimusArcana</t>
  </si>
  <si>
    <t>PowersArbiterDrone</t>
  </si>
  <si>
    <t>PowersAVBeam</t>
  </si>
  <si>
    <t>PowersBAF</t>
  </si>
  <si>
    <t>PowersBlackKnights</t>
  </si>
  <si>
    <t>PowersCAbuildup</t>
  </si>
  <si>
    <t>PowersChainLight2</t>
  </si>
  <si>
    <t>PowersChargedArmor</t>
  </si>
  <si>
    <t>PowersChargeUp</t>
  </si>
  <si>
    <t>PowersCloseAirSupport</t>
  </si>
  <si>
    <t>PowersCloudOfIce</t>
  </si>
  <si>
    <t>PowersCoralLax</t>
  </si>
  <si>
    <t>PowersCOSdeath</t>
  </si>
  <si>
    <t>PowersCrabEye</t>
  </si>
  <si>
    <t>PowersCupidsBow</t>
  </si>
  <si>
    <t>PowersDefensiveAdaptation</t>
  </si>
  <si>
    <t>PowersDesireSpirit2</t>
  </si>
  <si>
    <t>PowersDNASiphon</t>
  </si>
  <si>
    <t>PowersDrawDownHeal</t>
  </si>
  <si>
    <t>PowersDUST</t>
  </si>
  <si>
    <t>PowersEfficientAdaptation</t>
  </si>
  <si>
    <t>PowersEMP</t>
  </si>
  <si>
    <t>PowersEMPLuminary</t>
  </si>
  <si>
    <t>PowersEnvironmentalModification</t>
  </si>
  <si>
    <t>PowersEvolvingAmor</t>
  </si>
  <si>
    <t>PowersFear2c</t>
  </si>
  <si>
    <t>PowersFRKhit</t>
  </si>
  <si>
    <t>PowersFS</t>
  </si>
  <si>
    <t>PowersGeneticContamination</t>
  </si>
  <si>
    <t>PowersGoldenRings</t>
  </si>
  <si>
    <t>PowersHamidonSeed</t>
  </si>
  <si>
    <t>PowersHeavyHands</t>
  </si>
  <si>
    <t>PowersIDF</t>
  </si>
  <si>
    <t>PowersKeyesIsland</t>
  </si>
  <si>
    <t>PowersLongRangeTeleport</t>
  </si>
  <si>
    <t>PowersMM</t>
  </si>
  <si>
    <t>PowersMoM</t>
  </si>
  <si>
    <t>PowersOffensiveAdaptation</t>
  </si>
  <si>
    <t>PowersPandoraBeam</t>
  </si>
  <si>
    <t>PowersParasiticAura</t>
  </si>
  <si>
    <t>PowersPockD</t>
  </si>
  <si>
    <t>PowersPoliceBot1</t>
  </si>
  <si>
    <t>PowersPP</t>
  </si>
  <si>
    <t>PowersPPfocus</t>
  </si>
  <si>
    <t>PowersReichsmanStreaks</t>
  </si>
  <si>
    <t>PowersRularuuMonumentBuild</t>
  </si>
  <si>
    <t>PowersScorpionFlame</t>
  </si>
  <si>
    <t>PowersSeedOfHamidon</t>
  </si>
  <si>
    <t>PowersSeekerDrone2</t>
  </si>
  <si>
    <t>PowersSeekerDrone3</t>
  </si>
  <si>
    <t>PowersShadowHound</t>
  </si>
  <si>
    <t>PowersShadowyPresence</t>
  </si>
  <si>
    <t>PowersShivanGiant</t>
  </si>
  <si>
    <t>PowersShivanNeo</t>
  </si>
  <si>
    <t>PowersSkyPorter</t>
  </si>
  <si>
    <t>PowersSorceryPowerPool</t>
  </si>
  <si>
    <t>PowersSorrowSpirit2</t>
  </si>
  <si>
    <t>PowersSpiritPanther</t>
  </si>
  <si>
    <t>PowersSpiritStalkers</t>
  </si>
  <si>
    <t>PowersSpringAttack</t>
  </si>
  <si>
    <t>PowersSuperdineGlow</t>
  </si>
  <si>
    <t>PowersSuperLeap</t>
  </si>
  <si>
    <t>PowersSyndicateRooftop</t>
  </si>
  <si>
    <t>PowersTarantulaEyes</t>
  </si>
  <si>
    <t>PowersToughHide</t>
  </si>
  <si>
    <t>PowersToV</t>
  </si>
  <si>
    <t>PowersWeddingBand</t>
  </si>
  <si>
    <t>PowersWWTransform</t>
  </si>
  <si>
    <t>PowersWW</t>
  </si>
  <si>
    <t>SportsSoccerBall</t>
  </si>
  <si>
    <t>WeaponsAxeTaunt</t>
  </si>
  <si>
    <t>WeaponsBigExtinqush</t>
  </si>
  <si>
    <t>WeaponsLambdaTurret</t>
  </si>
  <si>
    <t>WeaponsPPD</t>
  </si>
  <si>
    <t>WeaponsWoodenGears2</t>
  </si>
  <si>
    <t>PowersCombatLeapingkick</t>
  </si>
  <si>
    <t>PowersEnergyblast</t>
  </si>
  <si>
    <t>PowersLight</t>
  </si>
  <si>
    <t>PowersCombatPunch</t>
  </si>
  <si>
    <t>PowersLightning</t>
  </si>
  <si>
    <t>PowersMartialArts</t>
  </si>
  <si>
    <t>PowersMedecine</t>
  </si>
  <si>
    <t>PowersMegaBlast</t>
  </si>
  <si>
    <t>PowersFireMelt</t>
  </si>
  <si>
    <t>PowersPsionicMental</t>
  </si>
  <si>
    <t>PowersFireMiasma</t>
  </si>
  <si>
    <t>PowersDarknessMidnight</t>
  </si>
  <si>
    <t>PowersPlant</t>
  </si>
  <si>
    <t>PowersPsionics</t>
  </si>
  <si>
    <t>Combat</t>
  </si>
  <si>
    <t>PowersOverload</t>
  </si>
  <si>
    <t>PowersPain</t>
  </si>
  <si>
    <t>PowersFirePlasma</t>
  </si>
  <si>
    <t>PowersEnergytrans</t>
  </si>
  <si>
    <t>PowersSphere</t>
  </si>
  <si>
    <t>PowersSpeedQuickReflexes</t>
  </si>
  <si>
    <t>PowersSpinesQuill</t>
  </si>
  <si>
    <t>PowersRadiation</t>
  </si>
  <si>
    <t>PowersRecluseCombatPunch</t>
  </si>
  <si>
    <t>PowersRegeneration</t>
  </si>
  <si>
    <t>PowersCombatReichsman</t>
  </si>
  <si>
    <t>PowersElectricityReichsman</t>
  </si>
  <si>
    <t>PowersPsionicsReichsmanSapWill</t>
  </si>
  <si>
    <t>PowersGunRickti</t>
  </si>
  <si>
    <t>PowersRocket</t>
  </si>
  <si>
    <t>PowersRock</t>
  </si>
  <si>
    <t>PowersStaffMastery</t>
  </si>
  <si>
    <t>PowersMagicSorceryPowerPool</t>
  </si>
  <si>
    <t>PowersSpeedSpin</t>
  </si>
  <si>
    <t>PowersMagicSpell</t>
  </si>
  <si>
    <t>PowersFireSpark</t>
  </si>
  <si>
    <t>PowersStormSummoning</t>
  </si>
  <si>
    <t>PowersStormStatesman</t>
  </si>
  <si>
    <t>PowersElectricStatic</t>
  </si>
  <si>
    <t>PowersTeleport</t>
  </si>
  <si>
    <t>PowersTimeMastery</t>
  </si>
  <si>
    <t>PowersElectricityLightning</t>
  </si>
  <si>
    <t>PowersDeadlyBlast</t>
  </si>
  <si>
    <t>PowersEnervatingBolt</t>
  </si>
  <si>
    <t>PowersEarth</t>
  </si>
  <si>
    <t>PowersChainLightning</t>
  </si>
  <si>
    <t>PowersBanshee</t>
  </si>
  <si>
    <t>PowersTitanWeapon</t>
  </si>
  <si>
    <t>PowersValkyriesword</t>
  </si>
  <si>
    <t>PowersFireVolcano</t>
  </si>
  <si>
    <t>PowersWater</t>
  </si>
  <si>
    <t>PowersIceArmor</t>
  </si>
  <si>
    <t>PowersCombatWhoosh</t>
  </si>
  <si>
    <t>PowersWisdom</t>
  </si>
  <si>
    <t>PowersPsionicsPain</t>
  </si>
  <si>
    <t>PowersPsionicsConfusion</t>
  </si>
  <si>
    <t>PowersDemonSummoning</t>
  </si>
  <si>
    <t>PowersIncarnate</t>
  </si>
  <si>
    <t>ScreamFemale</t>
  </si>
  <si>
    <t>ScreamAgony</t>
  </si>
  <si>
    <t>ScreamHalloween</t>
  </si>
  <si>
    <t>SportsIceSki</t>
  </si>
  <si>
    <t>WeaponsArrow</t>
  </si>
  <si>
    <t>WeaponsBanedisruptor</t>
  </si>
  <si>
    <t>WeaponsBaton</t>
  </si>
  <si>
    <t>WeaponsExplosion</t>
  </si>
  <si>
    <t>WeaponsBlack</t>
  </si>
  <si>
    <t>WeaponsBlackwand</t>
  </si>
  <si>
    <t>WeaponsColdShotgun</t>
  </si>
  <si>
    <t>WeaponsCrossBow</t>
  </si>
  <si>
    <t>WeaponsDualWield</t>
  </si>
  <si>
    <t>WeaponsElectricityStaff</t>
  </si>
  <si>
    <t>WeaponsElectricityRing</t>
  </si>
  <si>
    <t>WeaponsFullAuto</t>
  </si>
  <si>
    <t>WeaponsArrowGas</t>
  </si>
  <si>
    <t>WeaponsGatlingGun</t>
  </si>
  <si>
    <t>WeaponsGrenade Explosion</t>
  </si>
  <si>
    <t>WeaponsGroundingRay</t>
  </si>
  <si>
    <t>WeaponsGunslinger</t>
  </si>
  <si>
    <t>WeaponsIceArrow</t>
  </si>
  <si>
    <t>WeaponsJaegerMachineGun</t>
  </si>
  <si>
    <t>WeaponsJaegerCannon</t>
  </si>
  <si>
    <t>WeaponsTorrent</t>
  </si>
  <si>
    <t>WeaponsMachineGun</t>
  </si>
  <si>
    <t>WeaponsMine</t>
  </si>
  <si>
    <t>WeaponsMolotov</t>
  </si>
  <si>
    <t>WeaponsBlaster</t>
  </si>
  <si>
    <t>WeaponsRifle</t>
  </si>
  <si>
    <t>WeaponsStaff</t>
  </si>
  <si>
    <t>WeaponsArrrow</t>
  </si>
  <si>
    <t>WeaponsCannon</t>
  </si>
  <si>
    <t>WeaponsForcefield</t>
  </si>
  <si>
    <t>WeaponsPoisonGas</t>
  </si>
  <si>
    <t>WeaponsPortal</t>
  </si>
  <si>
    <t>WeaponsMaul</t>
  </si>
  <si>
    <t>WeaponsPRadio</t>
  </si>
  <si>
    <t>WeaponsProjectile</t>
  </si>
  <si>
    <t>WeaponsPistols</t>
  </si>
  <si>
    <t>WeaponsRiktiSword</t>
  </si>
  <si>
    <t>WeaponsSand</t>
  </si>
  <si>
    <t>WeaponsSai</t>
  </si>
  <si>
    <t>WeaponsSCAR</t>
  </si>
  <si>
    <t>WeaponsArrowSonic</t>
  </si>
  <si>
    <t>WeaponsSpear</t>
  </si>
  <si>
    <t>WeaponsSteamy</t>
  </si>
  <si>
    <t>WeaponsStungun</t>
  </si>
  <si>
    <t>WeaponsCannonThermite</t>
  </si>
  <si>
    <t>WeaponsLaserTitan</t>
  </si>
  <si>
    <t>WeaponsTommyGun</t>
  </si>
  <si>
    <t>WeaponsUzi</t>
  </si>
  <si>
    <t>WeaponsVazSlash</t>
  </si>
  <si>
    <t>WeaponsGrenadeVenom</t>
  </si>
  <si>
    <t>WeaponsWalkieTalkie</t>
  </si>
  <si>
    <t>WeaponsCannonWarhulk</t>
  </si>
  <si>
    <t>WeaponsWebGrenade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</si>
</sst>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Montreal-DemiBold"/>
    </font>
    <font>
      <sz val="8"/>
      <color rgb="FF333333"/>
      <name val="Verdana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0" borderId="2" xfId="1" applyFont="1" applyFill="1" applyBorder="1" applyAlignment="1">
      <alignment wrapText="1"/>
    </xf>
    <xf numFmtId="16" fontId="0" fillId="0" borderId="0" xfId="0" quotePrefix="1" applyNumberFormat="1"/>
    <xf numFmtId="0" fontId="3" fillId="0" borderId="0" xfId="0" applyFont="1"/>
    <xf numFmtId="0" fontId="0" fillId="0" borderId="0" xfId="0" applyFont="1"/>
    <xf numFmtId="0" fontId="4" fillId="0" borderId="0" xfId="0" applyFont="1"/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3684"/>
  <sheetViews>
    <sheetView tabSelected="1" topLeftCell="C1" workbookViewId="0">
      <selection activeCell="J2" sqref="J2:J3682"/>
    </sheetView>
  </sheetViews>
  <sheetFormatPr defaultRowHeight="14.4" x14ac:dyDescent="0.3"/>
  <cols>
    <col min="1" max="1" width="14.33203125" customWidth="1"/>
    <col min="2" max="2" width="8.5546875" customWidth="1"/>
    <col min="3" max="3" width="20.21875" customWidth="1"/>
    <col min="4" max="4" width="10" bestFit="1" customWidth="1"/>
    <col min="5" max="6" width="15" customWidth="1"/>
    <col min="7" max="7" width="15.6640625" customWidth="1"/>
    <col min="8" max="8" width="16.6640625" customWidth="1"/>
    <col min="9" max="9" width="26.5546875" customWidth="1"/>
    <col min="10" max="10" width="34.6640625" bestFit="1" customWidth="1"/>
    <col min="11" max="11" width="78" style="5" customWidth="1"/>
    <col min="12" max="12" width="9.21875" customWidth="1"/>
  </cols>
  <sheetData>
    <row r="1" spans="1:12" x14ac:dyDescent="0.3">
      <c r="C1" t="e">
        <f t="shared" ref="C1:C64" si="0">FIND("_",K1)</f>
        <v>#VALUE!</v>
      </c>
      <c r="E1" t="e">
        <f t="shared" ref="E1:E64" si="1">FIND(" ",L1)</f>
        <v>#VALUE!</v>
      </c>
      <c r="F1" t="e">
        <f t="shared" ref="F1:F64" si="2">FIND(".",K1)</f>
        <v>#VALUE!</v>
      </c>
      <c r="K1" s="1" t="s">
        <v>0</v>
      </c>
      <c r="L1" t="str">
        <f t="shared" ref="L1:L64" si="3">SplitCaps(K1)</f>
        <v>Path</v>
      </c>
    </row>
    <row r="2" spans="1:12" x14ac:dyDescent="0.3">
      <c r="A2" t="str">
        <f t="shared" ref="A2:A65" si="4">PROPER(LEFT(K2,FIND("\",K2)-1))</f>
        <v>Behavior</v>
      </c>
      <c r="B2">
        <f t="shared" ref="B2:B14" si="5">IF(ISERR(C2)=FALSE, C2,IF(ISERR(E2)=FALSE, E2,IF(D2 &lt; LEN(K2),D2,F2)))</f>
        <v>18</v>
      </c>
      <c r="C2">
        <f t="shared" si="0"/>
        <v>18</v>
      </c>
      <c r="D2">
        <f>MIN(SEARCH({0,1,2,3,4,5,6,7,8,9},K2&amp;"0123456789"))</f>
        <v>31</v>
      </c>
      <c r="E2">
        <f t="shared" si="1"/>
        <v>14</v>
      </c>
      <c r="F2">
        <f t="shared" si="2"/>
        <v>27</v>
      </c>
      <c r="G2" t="str">
        <f t="shared" ref="G2:G65" si="6">MID(K2,LEN(A2)+2,B2- (LEN(A2)+2))</f>
        <v>BaneBomb</v>
      </c>
      <c r="H2" s="4" t="str">
        <f>UPPER(LEFT(G2,1))&amp;RIGHT(G2,LEN(G2)-1)</f>
        <v>BaneBomb</v>
      </c>
      <c r="I2" t="str">
        <f t="shared" ref="I2:I65" si="7">CONCATENATE(A2,H2)</f>
        <v>BehaviorBaneBomb</v>
      </c>
      <c r="J2" t="s">
        <v>4289</v>
      </c>
      <c r="K2" s="2" t="s">
        <v>1</v>
      </c>
      <c r="L2" t="str">
        <f t="shared" si="3"/>
        <v>behavior\Bane Bomb_Down Hole.ogg</v>
      </c>
    </row>
    <row r="3" spans="1:12" x14ac:dyDescent="0.3">
      <c r="A3" t="str">
        <f t="shared" si="4"/>
        <v>Behavior</v>
      </c>
      <c r="B3">
        <f t="shared" si="5"/>
        <v>16</v>
      </c>
      <c r="C3">
        <f t="shared" si="0"/>
        <v>16</v>
      </c>
      <c r="D3">
        <f>MIN(SEARCH({0,1,2,3,4,5,6,7,8,9},K3&amp;"0123456789"))</f>
        <v>25</v>
      </c>
      <c r="E3" t="e">
        <f t="shared" si="1"/>
        <v>#VALUE!</v>
      </c>
      <c r="F3">
        <f t="shared" si="2"/>
        <v>27</v>
      </c>
      <c r="G3" t="str">
        <f t="shared" si="6"/>
        <v>Camera</v>
      </c>
      <c r="H3" s="4" t="str">
        <f t="shared" ref="H3:H66" si="8">UPPER(LEFT(G3,1))&amp;RIGHT(G3,LEN(G3)-1)</f>
        <v>Camera</v>
      </c>
      <c r="I3" t="str">
        <f t="shared" si="7"/>
        <v>BehaviorCamera</v>
      </c>
      <c r="J3" t="s">
        <v>3687</v>
      </c>
      <c r="K3" s="2" t="s">
        <v>2</v>
      </c>
      <c r="L3" t="str">
        <f t="shared" si="3"/>
        <v>behavior\Camera_Advance_01.ogg</v>
      </c>
    </row>
    <row r="4" spans="1:12" x14ac:dyDescent="0.3">
      <c r="A4" t="str">
        <f t="shared" si="4"/>
        <v>Behavior</v>
      </c>
      <c r="B4">
        <f t="shared" si="5"/>
        <v>16</v>
      </c>
      <c r="C4">
        <f t="shared" si="0"/>
        <v>16</v>
      </c>
      <c r="D4">
        <f>MIN(SEARCH({0,1,2,3,4,5,6,7,8,9},K4&amp;"0123456789"))</f>
        <v>22</v>
      </c>
      <c r="E4" t="e">
        <f t="shared" si="1"/>
        <v>#VALUE!</v>
      </c>
      <c r="F4">
        <f t="shared" si="2"/>
        <v>24</v>
      </c>
      <c r="G4" t="str">
        <f t="shared" si="6"/>
        <v>Camera</v>
      </c>
      <c r="H4" s="4" t="str">
        <f t="shared" si="8"/>
        <v>Camera</v>
      </c>
      <c r="I4" t="str">
        <f t="shared" si="7"/>
        <v>BehaviorCamera</v>
      </c>
      <c r="J4" t="s">
        <v>3687</v>
      </c>
      <c r="K4" s="2" t="s">
        <v>3</v>
      </c>
      <c r="L4" t="str">
        <f t="shared" si="3"/>
        <v>behavior\Camera_Snap_01.ogg</v>
      </c>
    </row>
    <row r="5" spans="1:12" x14ac:dyDescent="0.3">
      <c r="A5" t="str">
        <f t="shared" si="4"/>
        <v>Behavior</v>
      </c>
      <c r="B5">
        <f t="shared" si="5"/>
        <v>15</v>
      </c>
      <c r="C5" t="e">
        <f t="shared" si="0"/>
        <v>#VALUE!</v>
      </c>
      <c r="D5">
        <f>MIN(SEARCH({0,1,2,3,4,5,6,7,8,9},K5&amp;"0123456789"))</f>
        <v>20</v>
      </c>
      <c r="E5">
        <f t="shared" si="1"/>
        <v>15</v>
      </c>
      <c r="F5">
        <f t="shared" si="2"/>
        <v>21</v>
      </c>
      <c r="G5" t="str">
        <f t="shared" si="6"/>
        <v>Chest</v>
      </c>
      <c r="H5" s="4" t="str">
        <f t="shared" si="8"/>
        <v>Chest</v>
      </c>
      <c r="I5" t="str">
        <f t="shared" si="7"/>
        <v>BehaviorChest</v>
      </c>
      <c r="J5" t="s">
        <v>3688</v>
      </c>
      <c r="K5" s="2" t="s">
        <v>4</v>
      </c>
      <c r="L5" t="str">
        <f t="shared" si="3"/>
        <v>behavior\Chest Thump1.ogg</v>
      </c>
    </row>
    <row r="6" spans="1:12" x14ac:dyDescent="0.3">
      <c r="A6" t="str">
        <f t="shared" si="4"/>
        <v>Behavior</v>
      </c>
      <c r="B6">
        <f t="shared" si="5"/>
        <v>15</v>
      </c>
      <c r="C6" t="e">
        <f t="shared" si="0"/>
        <v>#VALUE!</v>
      </c>
      <c r="D6">
        <f>MIN(SEARCH({0,1,2,3,4,5,6,7,8,9},K6&amp;"0123456789"))</f>
        <v>20</v>
      </c>
      <c r="E6">
        <f t="shared" si="1"/>
        <v>15</v>
      </c>
      <c r="F6">
        <f t="shared" si="2"/>
        <v>21</v>
      </c>
      <c r="G6" t="str">
        <f t="shared" si="6"/>
        <v>Chest</v>
      </c>
      <c r="H6" s="4" t="str">
        <f t="shared" si="8"/>
        <v>Chest</v>
      </c>
      <c r="I6" t="str">
        <f t="shared" si="7"/>
        <v>BehaviorChest</v>
      </c>
      <c r="J6" t="s">
        <v>3688</v>
      </c>
      <c r="K6" s="2" t="s">
        <v>5</v>
      </c>
      <c r="L6" t="str">
        <f t="shared" si="3"/>
        <v>behavior\Chest Thump2.ogg</v>
      </c>
    </row>
    <row r="7" spans="1:12" x14ac:dyDescent="0.3">
      <c r="A7" t="str">
        <f t="shared" si="4"/>
        <v>Behavior</v>
      </c>
      <c r="B7">
        <f t="shared" si="5"/>
        <v>15</v>
      </c>
      <c r="C7" t="e">
        <f t="shared" si="0"/>
        <v>#VALUE!</v>
      </c>
      <c r="D7">
        <f>MIN(SEARCH({0,1,2,3,4,5,6,7,8,9},K7&amp;"0123456789"))</f>
        <v>20</v>
      </c>
      <c r="E7">
        <f t="shared" si="1"/>
        <v>15</v>
      </c>
      <c r="F7">
        <f t="shared" si="2"/>
        <v>21</v>
      </c>
      <c r="G7" t="str">
        <f t="shared" si="6"/>
        <v>Chest</v>
      </c>
      <c r="H7" s="4" t="str">
        <f t="shared" si="8"/>
        <v>Chest</v>
      </c>
      <c r="I7" t="str">
        <f t="shared" si="7"/>
        <v>BehaviorChest</v>
      </c>
      <c r="J7" t="s">
        <v>3688</v>
      </c>
      <c r="K7" s="2" t="s">
        <v>6</v>
      </c>
      <c r="L7" t="str">
        <f t="shared" si="3"/>
        <v>behavior\Chest Thump3.ogg</v>
      </c>
    </row>
    <row r="8" spans="1:12" x14ac:dyDescent="0.3">
      <c r="A8" t="str">
        <f t="shared" si="4"/>
        <v>Behavior</v>
      </c>
      <c r="B8">
        <f t="shared" si="5"/>
        <v>15</v>
      </c>
      <c r="C8" t="e">
        <f t="shared" si="0"/>
        <v>#VALUE!</v>
      </c>
      <c r="D8">
        <f>MIN(SEARCH({0,1,2,3,4,5,6,7,8,9},K8&amp;"0123456789"))</f>
        <v>20</v>
      </c>
      <c r="E8">
        <f t="shared" si="1"/>
        <v>15</v>
      </c>
      <c r="F8">
        <f t="shared" si="2"/>
        <v>21</v>
      </c>
      <c r="G8" t="str">
        <f t="shared" si="6"/>
        <v>Chest</v>
      </c>
      <c r="H8" s="4" t="str">
        <f t="shared" si="8"/>
        <v>Chest</v>
      </c>
      <c r="I8" t="str">
        <f t="shared" si="7"/>
        <v>BehaviorChest</v>
      </c>
      <c r="J8" t="s">
        <v>3688</v>
      </c>
      <c r="K8" s="2" t="s">
        <v>7</v>
      </c>
      <c r="L8" t="str">
        <f t="shared" si="3"/>
        <v>behavior\Chest Thump4.ogg</v>
      </c>
    </row>
    <row r="9" spans="1:12" x14ac:dyDescent="0.3">
      <c r="A9" t="str">
        <f t="shared" si="4"/>
        <v>Behavior</v>
      </c>
      <c r="B9">
        <f t="shared" si="5"/>
        <v>15</v>
      </c>
      <c r="C9" t="e">
        <f t="shared" si="0"/>
        <v>#VALUE!</v>
      </c>
      <c r="D9">
        <f>MIN(SEARCH({0,1,2,3,4,5,6,7,8,9},K9&amp;"0123456789"))</f>
        <v>20</v>
      </c>
      <c r="E9">
        <f t="shared" si="1"/>
        <v>15</v>
      </c>
      <c r="F9">
        <f t="shared" si="2"/>
        <v>21</v>
      </c>
      <c r="G9" t="str">
        <f t="shared" si="6"/>
        <v>Chest</v>
      </c>
      <c r="H9" s="4" t="str">
        <f t="shared" si="8"/>
        <v>Chest</v>
      </c>
      <c r="I9" t="str">
        <f t="shared" si="7"/>
        <v>BehaviorChest</v>
      </c>
      <c r="J9" t="s">
        <v>3688</v>
      </c>
      <c r="K9" s="2" t="s">
        <v>8</v>
      </c>
      <c r="L9" t="str">
        <f t="shared" si="3"/>
        <v>behavior\Chest Thump5.ogg</v>
      </c>
    </row>
    <row r="10" spans="1:12" x14ac:dyDescent="0.3">
      <c r="A10" t="str">
        <f t="shared" si="4"/>
        <v>Behavior</v>
      </c>
      <c r="B10">
        <f t="shared" si="5"/>
        <v>14</v>
      </c>
      <c r="C10" t="e">
        <f t="shared" si="0"/>
        <v>#VALUE!</v>
      </c>
      <c r="D10">
        <f>MIN(SEARCH({0,1,2,3,4,5,6,7,8,9},K10&amp;"0123456789"))</f>
        <v>14</v>
      </c>
      <c r="E10" t="e">
        <f t="shared" si="1"/>
        <v>#VALUE!</v>
      </c>
      <c r="F10">
        <f t="shared" si="2"/>
        <v>15</v>
      </c>
      <c r="G10" t="str">
        <f t="shared" si="6"/>
        <v>clap</v>
      </c>
      <c r="H10" s="4" t="str">
        <f t="shared" si="8"/>
        <v>Clap</v>
      </c>
      <c r="I10" t="str">
        <f t="shared" si="7"/>
        <v>BehaviorClap</v>
      </c>
      <c r="J10" t="s">
        <v>3689</v>
      </c>
      <c r="K10" s="2" t="s">
        <v>9</v>
      </c>
      <c r="L10" t="str">
        <f t="shared" si="3"/>
        <v>behavior\clap1.ogg</v>
      </c>
    </row>
    <row r="11" spans="1:12" x14ac:dyDescent="0.3">
      <c r="A11" t="str">
        <f t="shared" si="4"/>
        <v>Behavior</v>
      </c>
      <c r="B11">
        <f t="shared" si="5"/>
        <v>14</v>
      </c>
      <c r="C11" t="e">
        <f t="shared" si="0"/>
        <v>#VALUE!</v>
      </c>
      <c r="D11">
        <f>MIN(SEARCH({0,1,2,3,4,5,6,7,8,9},K11&amp;"0123456789"))</f>
        <v>14</v>
      </c>
      <c r="E11" t="e">
        <f t="shared" si="1"/>
        <v>#VALUE!</v>
      </c>
      <c r="F11">
        <f t="shared" si="2"/>
        <v>15</v>
      </c>
      <c r="G11" t="str">
        <f t="shared" si="6"/>
        <v>clap</v>
      </c>
      <c r="H11" s="4" t="str">
        <f t="shared" si="8"/>
        <v>Clap</v>
      </c>
      <c r="I11" t="str">
        <f t="shared" si="7"/>
        <v>BehaviorClap</v>
      </c>
      <c r="J11" t="s">
        <v>3689</v>
      </c>
      <c r="K11" s="2" t="s">
        <v>10</v>
      </c>
      <c r="L11" t="str">
        <f t="shared" si="3"/>
        <v>behavior\clap2.ogg</v>
      </c>
    </row>
    <row r="12" spans="1:12" x14ac:dyDescent="0.3">
      <c r="A12" t="str">
        <f t="shared" si="4"/>
        <v>Behavior</v>
      </c>
      <c r="B12">
        <f t="shared" si="5"/>
        <v>14</v>
      </c>
      <c r="C12" t="e">
        <f t="shared" si="0"/>
        <v>#VALUE!</v>
      </c>
      <c r="D12">
        <f>MIN(SEARCH({0,1,2,3,4,5,6,7,8,9},K12&amp;"0123456789"))</f>
        <v>14</v>
      </c>
      <c r="E12" t="e">
        <f t="shared" si="1"/>
        <v>#VALUE!</v>
      </c>
      <c r="F12">
        <f t="shared" si="2"/>
        <v>15</v>
      </c>
      <c r="G12" t="str">
        <f t="shared" si="6"/>
        <v>clap</v>
      </c>
      <c r="H12" s="4" t="str">
        <f t="shared" si="8"/>
        <v>Clap</v>
      </c>
      <c r="I12" t="str">
        <f t="shared" si="7"/>
        <v>BehaviorClap</v>
      </c>
      <c r="J12" t="s">
        <v>3689</v>
      </c>
      <c r="K12" s="2" t="s">
        <v>11</v>
      </c>
      <c r="L12" t="str">
        <f t="shared" si="3"/>
        <v>behavior\clap3.ogg</v>
      </c>
    </row>
    <row r="13" spans="1:12" x14ac:dyDescent="0.3">
      <c r="A13" t="str">
        <f t="shared" si="4"/>
        <v>Behavior</v>
      </c>
      <c r="B13">
        <f t="shared" si="5"/>
        <v>14</v>
      </c>
      <c r="C13" t="e">
        <f t="shared" si="0"/>
        <v>#VALUE!</v>
      </c>
      <c r="D13">
        <f>MIN(SEARCH({0,1,2,3,4,5,6,7,8,9},K13&amp;"0123456789"))</f>
        <v>14</v>
      </c>
      <c r="E13" t="e">
        <f t="shared" si="1"/>
        <v>#VALUE!</v>
      </c>
      <c r="F13">
        <f t="shared" si="2"/>
        <v>15</v>
      </c>
      <c r="G13" t="str">
        <f t="shared" si="6"/>
        <v>clap</v>
      </c>
      <c r="H13" s="4" t="str">
        <f t="shared" si="8"/>
        <v>Clap</v>
      </c>
      <c r="I13" t="str">
        <f t="shared" si="7"/>
        <v>BehaviorClap</v>
      </c>
      <c r="J13" t="s">
        <v>3689</v>
      </c>
      <c r="K13" s="2" t="s">
        <v>12</v>
      </c>
      <c r="L13" t="str">
        <f t="shared" si="3"/>
        <v>behavior\clap4.ogg</v>
      </c>
    </row>
    <row r="14" spans="1:12" x14ac:dyDescent="0.3">
      <c r="A14" t="str">
        <f t="shared" si="4"/>
        <v>Behavior</v>
      </c>
      <c r="B14">
        <f t="shared" si="5"/>
        <v>14</v>
      </c>
      <c r="C14" t="e">
        <f t="shared" si="0"/>
        <v>#VALUE!</v>
      </c>
      <c r="D14">
        <f>MIN(SEARCH({0,1,2,3,4,5,6,7,8,9},K14&amp;"0123456789"))</f>
        <v>14</v>
      </c>
      <c r="E14" t="e">
        <f t="shared" si="1"/>
        <v>#VALUE!</v>
      </c>
      <c r="F14">
        <f t="shared" si="2"/>
        <v>15</v>
      </c>
      <c r="G14" t="str">
        <f t="shared" si="6"/>
        <v>clap</v>
      </c>
      <c r="H14" s="4" t="str">
        <f t="shared" si="8"/>
        <v>Clap</v>
      </c>
      <c r="I14" t="str">
        <f t="shared" si="7"/>
        <v>BehaviorClap</v>
      </c>
      <c r="J14" t="s">
        <v>3689</v>
      </c>
      <c r="K14" s="2" t="s">
        <v>13</v>
      </c>
      <c r="L14" t="str">
        <f t="shared" si="3"/>
        <v>behavior\clap5.ogg</v>
      </c>
    </row>
    <row r="15" spans="1:12" x14ac:dyDescent="0.3">
      <c r="A15" t="str">
        <f t="shared" si="4"/>
        <v>Behavior</v>
      </c>
      <c r="B15">
        <f>IF(ISERR(C15)=FALSE, C15,IF(ISERR(E15)=FALSE, E15,IF(D15 &lt; LEN(K15),D15,F15)))</f>
        <v>19</v>
      </c>
      <c r="C15">
        <f t="shared" si="0"/>
        <v>19</v>
      </c>
      <c r="D15">
        <f>MIN(SEARCH({0,1,2,3,4,5,6,7,8,9},K15&amp;"0123456789"))</f>
        <v>31</v>
      </c>
      <c r="E15">
        <f t="shared" si="1"/>
        <v>24</v>
      </c>
      <c r="F15">
        <f t="shared" si="2"/>
        <v>33</v>
      </c>
      <c r="G15" t="str">
        <f t="shared" si="6"/>
        <v>Clockwork</v>
      </c>
      <c r="H15" s="4" t="str">
        <f t="shared" si="8"/>
        <v>Clockwork</v>
      </c>
      <c r="I15" t="str">
        <f t="shared" si="7"/>
        <v>BehaviorClockwork</v>
      </c>
      <c r="J15" t="s">
        <v>3690</v>
      </c>
      <c r="K15" s="2" t="s">
        <v>14</v>
      </c>
      <c r="L15" t="str">
        <f t="shared" si="3"/>
        <v>behavior\Clockwork_Wash Window_01.ogg</v>
      </c>
    </row>
    <row r="16" spans="1:12" x14ac:dyDescent="0.3">
      <c r="A16" t="str">
        <f t="shared" si="4"/>
        <v>Behavior</v>
      </c>
      <c r="B16">
        <f t="shared" ref="B16:B79" si="9">IF(ISERR(C16)=FALSE, C16,IF(ISERR(E16)=FALSE, E16,IF(D16 &lt; LEN(K16),D16,F16)))</f>
        <v>19</v>
      </c>
      <c r="C16">
        <f t="shared" si="0"/>
        <v>19</v>
      </c>
      <c r="D16">
        <f>MIN(SEARCH({0,1,2,3,4,5,6,7,8,9},K16&amp;"0123456789"))</f>
        <v>31</v>
      </c>
      <c r="E16">
        <f t="shared" si="1"/>
        <v>24</v>
      </c>
      <c r="F16">
        <f t="shared" si="2"/>
        <v>33</v>
      </c>
      <c r="G16" t="str">
        <f t="shared" si="6"/>
        <v>Clockwork</v>
      </c>
      <c r="H16" s="4" t="str">
        <f t="shared" si="8"/>
        <v>Clockwork</v>
      </c>
      <c r="I16" t="str">
        <f t="shared" si="7"/>
        <v>BehaviorClockwork</v>
      </c>
      <c r="J16" t="s">
        <v>3690</v>
      </c>
      <c r="K16" s="2" t="s">
        <v>15</v>
      </c>
      <c r="L16" t="str">
        <f t="shared" si="3"/>
        <v>behavior\Clockwork_Wash Window_02.ogg</v>
      </c>
    </row>
    <row r="17" spans="1:12" x14ac:dyDescent="0.3">
      <c r="A17" t="str">
        <f t="shared" si="4"/>
        <v>Behavior</v>
      </c>
      <c r="B17">
        <f t="shared" si="9"/>
        <v>19</v>
      </c>
      <c r="C17">
        <f t="shared" si="0"/>
        <v>19</v>
      </c>
      <c r="D17">
        <f>MIN(SEARCH({0,1,2,3,4,5,6,7,8,9},K17&amp;"0123456789"))</f>
        <v>31</v>
      </c>
      <c r="E17">
        <f t="shared" si="1"/>
        <v>24</v>
      </c>
      <c r="F17">
        <f t="shared" si="2"/>
        <v>33</v>
      </c>
      <c r="G17" t="str">
        <f t="shared" si="6"/>
        <v>Clockwork</v>
      </c>
      <c r="H17" s="4" t="str">
        <f t="shared" si="8"/>
        <v>Clockwork</v>
      </c>
      <c r="I17" t="str">
        <f t="shared" si="7"/>
        <v>BehaviorClockwork</v>
      </c>
      <c r="J17" t="s">
        <v>3690</v>
      </c>
      <c r="K17" s="2" t="s">
        <v>16</v>
      </c>
      <c r="L17" t="str">
        <f t="shared" si="3"/>
        <v>behavior\Clockwork_Wash Window_03.ogg</v>
      </c>
    </row>
    <row r="18" spans="1:12" x14ac:dyDescent="0.3">
      <c r="A18" t="str">
        <f t="shared" si="4"/>
        <v>Behavior</v>
      </c>
      <c r="B18">
        <f t="shared" si="9"/>
        <v>19</v>
      </c>
      <c r="C18">
        <f t="shared" si="0"/>
        <v>19</v>
      </c>
      <c r="D18">
        <f>MIN(SEARCH({0,1,2,3,4,5,6,7,8,9},K18&amp;"0123456789"))</f>
        <v>31</v>
      </c>
      <c r="E18">
        <f t="shared" si="1"/>
        <v>24</v>
      </c>
      <c r="F18">
        <f t="shared" si="2"/>
        <v>33</v>
      </c>
      <c r="G18" t="str">
        <f t="shared" si="6"/>
        <v>Clockwork</v>
      </c>
      <c r="H18" s="4" t="str">
        <f t="shared" si="8"/>
        <v>Clockwork</v>
      </c>
      <c r="I18" t="str">
        <f t="shared" si="7"/>
        <v>BehaviorClockwork</v>
      </c>
      <c r="J18" t="s">
        <v>3690</v>
      </c>
      <c r="K18" s="2" t="s">
        <v>17</v>
      </c>
      <c r="L18" t="str">
        <f t="shared" si="3"/>
        <v>behavior\Clockwork_Wash Window_04.ogg</v>
      </c>
    </row>
    <row r="19" spans="1:12" x14ac:dyDescent="0.3">
      <c r="A19" t="str">
        <f t="shared" si="4"/>
        <v>Behavior</v>
      </c>
      <c r="B19">
        <f t="shared" si="9"/>
        <v>19</v>
      </c>
      <c r="C19">
        <f t="shared" si="0"/>
        <v>19</v>
      </c>
      <c r="D19">
        <f>MIN(SEARCH({0,1,2,3,4,5,6,7,8,9},K19&amp;"0123456789"))</f>
        <v>31</v>
      </c>
      <c r="E19">
        <f t="shared" si="1"/>
        <v>24</v>
      </c>
      <c r="F19">
        <f t="shared" si="2"/>
        <v>33</v>
      </c>
      <c r="G19" t="str">
        <f t="shared" si="6"/>
        <v>Clockwork</v>
      </c>
      <c r="H19" s="4" t="str">
        <f t="shared" si="8"/>
        <v>Clockwork</v>
      </c>
      <c r="I19" t="str">
        <f t="shared" si="7"/>
        <v>BehaviorClockwork</v>
      </c>
      <c r="J19" t="s">
        <v>3690</v>
      </c>
      <c r="K19" s="2" t="s">
        <v>18</v>
      </c>
      <c r="L19" t="str">
        <f t="shared" si="3"/>
        <v>behavior\Clockwork_Wash Window_05.ogg</v>
      </c>
    </row>
    <row r="20" spans="1:12" x14ac:dyDescent="0.3">
      <c r="A20" t="str">
        <f t="shared" si="4"/>
        <v>Behavior</v>
      </c>
      <c r="B20">
        <f t="shared" si="9"/>
        <v>19</v>
      </c>
      <c r="C20">
        <f t="shared" si="0"/>
        <v>19</v>
      </c>
      <c r="D20">
        <f>MIN(SEARCH({0,1,2,3,4,5,6,7,8,9},K20&amp;"0123456789"))</f>
        <v>31</v>
      </c>
      <c r="E20">
        <f t="shared" si="1"/>
        <v>24</v>
      </c>
      <c r="F20">
        <f t="shared" si="2"/>
        <v>33</v>
      </c>
      <c r="G20" t="str">
        <f t="shared" si="6"/>
        <v>Clockwork</v>
      </c>
      <c r="H20" s="4" t="str">
        <f t="shared" si="8"/>
        <v>Clockwork</v>
      </c>
      <c r="I20" t="str">
        <f t="shared" si="7"/>
        <v>BehaviorClockwork</v>
      </c>
      <c r="J20" t="s">
        <v>3690</v>
      </c>
      <c r="K20" s="2" t="s">
        <v>19</v>
      </c>
      <c r="L20" t="str">
        <f t="shared" si="3"/>
        <v>behavior\Clockwork_Wash Window_06.ogg</v>
      </c>
    </row>
    <row r="21" spans="1:12" x14ac:dyDescent="0.3">
      <c r="A21" t="str">
        <f t="shared" si="4"/>
        <v>Behavior</v>
      </c>
      <c r="B21">
        <f t="shared" si="9"/>
        <v>19</v>
      </c>
      <c r="C21">
        <f t="shared" si="0"/>
        <v>19</v>
      </c>
      <c r="D21">
        <f>MIN(SEARCH({0,1,2,3,4,5,6,7,8,9},K21&amp;"0123456789"))</f>
        <v>31</v>
      </c>
      <c r="E21">
        <f t="shared" si="1"/>
        <v>24</v>
      </c>
      <c r="F21">
        <f t="shared" si="2"/>
        <v>33</v>
      </c>
      <c r="G21" t="str">
        <f t="shared" si="6"/>
        <v>Clockwork</v>
      </c>
      <c r="H21" s="4" t="str">
        <f t="shared" si="8"/>
        <v>Clockwork</v>
      </c>
      <c r="I21" t="str">
        <f t="shared" si="7"/>
        <v>BehaviorClockwork</v>
      </c>
      <c r="J21" t="s">
        <v>3690</v>
      </c>
      <c r="K21" s="2" t="s">
        <v>20</v>
      </c>
      <c r="L21" t="str">
        <f t="shared" si="3"/>
        <v>behavior\Clockwork_Wash Window_07.ogg</v>
      </c>
    </row>
    <row r="22" spans="1:12" x14ac:dyDescent="0.3">
      <c r="A22" t="str">
        <f t="shared" si="4"/>
        <v>Behavior</v>
      </c>
      <c r="B22">
        <f t="shared" si="9"/>
        <v>19</v>
      </c>
      <c r="C22">
        <f t="shared" si="0"/>
        <v>19</v>
      </c>
      <c r="D22">
        <f>MIN(SEARCH({0,1,2,3,4,5,6,7,8,9},K22&amp;"0123456789"))</f>
        <v>31</v>
      </c>
      <c r="E22">
        <f t="shared" si="1"/>
        <v>24</v>
      </c>
      <c r="F22">
        <f t="shared" si="2"/>
        <v>33</v>
      </c>
      <c r="G22" t="str">
        <f t="shared" si="6"/>
        <v>Clockwork</v>
      </c>
      <c r="H22" s="4" t="str">
        <f t="shared" si="8"/>
        <v>Clockwork</v>
      </c>
      <c r="I22" t="str">
        <f t="shared" si="7"/>
        <v>BehaviorClockwork</v>
      </c>
      <c r="J22" t="s">
        <v>3690</v>
      </c>
      <c r="K22" s="2" t="s">
        <v>21</v>
      </c>
      <c r="L22" t="str">
        <f t="shared" si="3"/>
        <v>behavior\Clockwork_Wash Window_08.ogg</v>
      </c>
    </row>
    <row r="23" spans="1:12" x14ac:dyDescent="0.3">
      <c r="A23" t="str">
        <f t="shared" si="4"/>
        <v>Behavior</v>
      </c>
      <c r="B23">
        <f t="shared" si="9"/>
        <v>23</v>
      </c>
      <c r="C23">
        <f t="shared" si="0"/>
        <v>23</v>
      </c>
      <c r="D23">
        <f>MIN(SEARCH({0,1,2,3,4,5,6,7,8,9},K23&amp;"0123456789"))</f>
        <v>29</v>
      </c>
      <c r="E23">
        <f t="shared" si="1"/>
        <v>15</v>
      </c>
      <c r="F23">
        <f t="shared" si="2"/>
        <v>31</v>
      </c>
      <c r="G23" t="str">
        <f t="shared" si="6"/>
        <v>ClothMovement</v>
      </c>
      <c r="H23" s="4" t="str">
        <f t="shared" si="8"/>
        <v>ClothMovement</v>
      </c>
      <c r="I23" t="str">
        <f t="shared" si="7"/>
        <v>BehaviorClothMovement</v>
      </c>
      <c r="J23" t="s">
        <v>4290</v>
      </c>
      <c r="K23" s="2" t="s">
        <v>22</v>
      </c>
      <c r="L23" t="str">
        <f t="shared" si="3"/>
        <v>behavior\Cloth Movement_Long_01.ogg</v>
      </c>
    </row>
    <row r="24" spans="1:12" x14ac:dyDescent="0.3">
      <c r="A24" t="str">
        <f t="shared" si="4"/>
        <v>Behavior</v>
      </c>
      <c r="B24">
        <f t="shared" si="9"/>
        <v>23</v>
      </c>
      <c r="C24">
        <f t="shared" si="0"/>
        <v>23</v>
      </c>
      <c r="D24">
        <f>MIN(SEARCH({0,1,2,3,4,5,6,7,8,9},K24&amp;"0123456789"))</f>
        <v>29</v>
      </c>
      <c r="E24">
        <f t="shared" si="1"/>
        <v>15</v>
      </c>
      <c r="F24">
        <f t="shared" si="2"/>
        <v>31</v>
      </c>
      <c r="G24" t="str">
        <f t="shared" si="6"/>
        <v>ClothMovement</v>
      </c>
      <c r="H24" s="4" t="str">
        <f t="shared" si="8"/>
        <v>ClothMovement</v>
      </c>
      <c r="I24" t="str">
        <f t="shared" si="7"/>
        <v>BehaviorClothMovement</v>
      </c>
      <c r="J24" t="s">
        <v>4290</v>
      </c>
      <c r="K24" s="2" t="s">
        <v>23</v>
      </c>
      <c r="L24" t="str">
        <f t="shared" si="3"/>
        <v>behavior\Cloth Movement_Long_02.ogg</v>
      </c>
    </row>
    <row r="25" spans="1:12" x14ac:dyDescent="0.3">
      <c r="A25" t="str">
        <f t="shared" si="4"/>
        <v>Behavior</v>
      </c>
      <c r="B25">
        <f t="shared" si="9"/>
        <v>23</v>
      </c>
      <c r="C25">
        <f t="shared" si="0"/>
        <v>23</v>
      </c>
      <c r="D25">
        <f>MIN(SEARCH({0,1,2,3,4,5,6,7,8,9},K25&amp;"0123456789"))</f>
        <v>29</v>
      </c>
      <c r="E25">
        <f t="shared" si="1"/>
        <v>15</v>
      </c>
      <c r="F25">
        <f t="shared" si="2"/>
        <v>31</v>
      </c>
      <c r="G25" t="str">
        <f t="shared" si="6"/>
        <v>ClothMovement</v>
      </c>
      <c r="H25" s="4" t="str">
        <f t="shared" si="8"/>
        <v>ClothMovement</v>
      </c>
      <c r="I25" t="str">
        <f t="shared" si="7"/>
        <v>BehaviorClothMovement</v>
      </c>
      <c r="J25" t="s">
        <v>4290</v>
      </c>
      <c r="K25" s="2" t="s">
        <v>24</v>
      </c>
      <c r="L25" t="str">
        <f t="shared" si="3"/>
        <v>behavior\Cloth Movement_Long_03.ogg</v>
      </c>
    </row>
    <row r="26" spans="1:12" x14ac:dyDescent="0.3">
      <c r="A26" t="str">
        <f t="shared" si="4"/>
        <v>Behavior</v>
      </c>
      <c r="B26">
        <f t="shared" si="9"/>
        <v>23</v>
      </c>
      <c r="C26">
        <f t="shared" si="0"/>
        <v>23</v>
      </c>
      <c r="D26">
        <f>MIN(SEARCH({0,1,2,3,4,5,6,7,8,9},K26&amp;"0123456789"))</f>
        <v>29</v>
      </c>
      <c r="E26">
        <f t="shared" si="1"/>
        <v>15</v>
      </c>
      <c r="F26">
        <f t="shared" si="2"/>
        <v>31</v>
      </c>
      <c r="G26" t="str">
        <f t="shared" si="6"/>
        <v>ClothMovement</v>
      </c>
      <c r="H26" s="4" t="str">
        <f t="shared" si="8"/>
        <v>ClothMovement</v>
      </c>
      <c r="I26" t="str">
        <f t="shared" si="7"/>
        <v>BehaviorClothMovement</v>
      </c>
      <c r="J26" t="s">
        <v>4290</v>
      </c>
      <c r="K26" s="2" t="s">
        <v>25</v>
      </c>
      <c r="L26" t="str">
        <f t="shared" si="3"/>
        <v>behavior\Cloth Movement_Long_04.ogg</v>
      </c>
    </row>
    <row r="27" spans="1:12" x14ac:dyDescent="0.3">
      <c r="A27" t="str">
        <f t="shared" si="4"/>
        <v>Behavior</v>
      </c>
      <c r="B27">
        <f t="shared" si="9"/>
        <v>23</v>
      </c>
      <c r="C27">
        <f t="shared" si="0"/>
        <v>23</v>
      </c>
      <c r="D27">
        <f>MIN(SEARCH({0,1,2,3,4,5,6,7,8,9},K27&amp;"0123456789"))</f>
        <v>30</v>
      </c>
      <c r="E27">
        <f t="shared" si="1"/>
        <v>15</v>
      </c>
      <c r="F27">
        <f t="shared" si="2"/>
        <v>32</v>
      </c>
      <c r="G27" t="str">
        <f t="shared" si="6"/>
        <v>ClothMovement</v>
      </c>
      <c r="H27" s="4" t="str">
        <f t="shared" si="8"/>
        <v>ClothMovement</v>
      </c>
      <c r="I27" t="str">
        <f t="shared" si="7"/>
        <v>BehaviorClothMovement</v>
      </c>
      <c r="J27" t="s">
        <v>4290</v>
      </c>
      <c r="K27" s="2" t="s">
        <v>26</v>
      </c>
      <c r="L27" t="str">
        <f t="shared" si="3"/>
        <v>behavior\Cloth Movement_Short_01.ogg</v>
      </c>
    </row>
    <row r="28" spans="1:12" x14ac:dyDescent="0.3">
      <c r="A28" t="str">
        <f t="shared" si="4"/>
        <v>Behavior</v>
      </c>
      <c r="B28">
        <f t="shared" si="9"/>
        <v>23</v>
      </c>
      <c r="C28">
        <f t="shared" si="0"/>
        <v>23</v>
      </c>
      <c r="D28">
        <f>MIN(SEARCH({0,1,2,3,4,5,6,7,8,9},K28&amp;"0123456789"))</f>
        <v>30</v>
      </c>
      <c r="E28">
        <f t="shared" si="1"/>
        <v>15</v>
      </c>
      <c r="F28">
        <f t="shared" si="2"/>
        <v>32</v>
      </c>
      <c r="G28" t="str">
        <f t="shared" si="6"/>
        <v>ClothMovement</v>
      </c>
      <c r="H28" s="4" t="str">
        <f t="shared" si="8"/>
        <v>ClothMovement</v>
      </c>
      <c r="I28" t="str">
        <f t="shared" si="7"/>
        <v>BehaviorClothMovement</v>
      </c>
      <c r="J28" t="s">
        <v>4290</v>
      </c>
      <c r="K28" s="2" t="s">
        <v>27</v>
      </c>
      <c r="L28" t="str">
        <f t="shared" si="3"/>
        <v>behavior\Cloth Movement_Short_02.ogg</v>
      </c>
    </row>
    <row r="29" spans="1:12" x14ac:dyDescent="0.3">
      <c r="A29" t="str">
        <f t="shared" si="4"/>
        <v>Behavior</v>
      </c>
      <c r="B29">
        <f t="shared" si="9"/>
        <v>23</v>
      </c>
      <c r="C29">
        <f t="shared" si="0"/>
        <v>23</v>
      </c>
      <c r="D29">
        <f>MIN(SEARCH({0,1,2,3,4,5,6,7,8,9},K29&amp;"0123456789"))</f>
        <v>30</v>
      </c>
      <c r="E29">
        <f t="shared" si="1"/>
        <v>15</v>
      </c>
      <c r="F29">
        <f t="shared" si="2"/>
        <v>32</v>
      </c>
      <c r="G29" t="str">
        <f t="shared" si="6"/>
        <v>ClothMovement</v>
      </c>
      <c r="H29" s="4" t="str">
        <f t="shared" si="8"/>
        <v>ClothMovement</v>
      </c>
      <c r="I29" t="str">
        <f t="shared" si="7"/>
        <v>BehaviorClothMovement</v>
      </c>
      <c r="J29" t="s">
        <v>4290</v>
      </c>
      <c r="K29" s="2" t="s">
        <v>28</v>
      </c>
      <c r="L29" t="str">
        <f t="shared" si="3"/>
        <v>behavior\Cloth Movement_Short_03.ogg</v>
      </c>
    </row>
    <row r="30" spans="1:12" x14ac:dyDescent="0.3">
      <c r="A30" t="str">
        <f t="shared" si="4"/>
        <v>Behavior</v>
      </c>
      <c r="B30">
        <f t="shared" si="9"/>
        <v>23</v>
      </c>
      <c r="C30">
        <f t="shared" si="0"/>
        <v>23</v>
      </c>
      <c r="D30">
        <f>MIN(SEARCH({0,1,2,3,4,5,6,7,8,9},K30&amp;"0123456789"))</f>
        <v>30</v>
      </c>
      <c r="E30">
        <f t="shared" si="1"/>
        <v>15</v>
      </c>
      <c r="F30">
        <f t="shared" si="2"/>
        <v>32</v>
      </c>
      <c r="G30" t="str">
        <f t="shared" si="6"/>
        <v>ClothMovement</v>
      </c>
      <c r="H30" s="4" t="str">
        <f t="shared" si="8"/>
        <v>ClothMovement</v>
      </c>
      <c r="I30" t="str">
        <f t="shared" si="7"/>
        <v>BehaviorClothMovement</v>
      </c>
      <c r="J30" t="s">
        <v>4290</v>
      </c>
      <c r="K30" s="2" t="s">
        <v>29</v>
      </c>
      <c r="L30" t="str">
        <f t="shared" si="3"/>
        <v>behavior\Cloth Movement_Short_04.ogg</v>
      </c>
    </row>
    <row r="31" spans="1:12" x14ac:dyDescent="0.3">
      <c r="A31" t="str">
        <f t="shared" si="4"/>
        <v>Behavior</v>
      </c>
      <c r="B31">
        <f t="shared" si="9"/>
        <v>13</v>
      </c>
      <c r="C31">
        <f t="shared" si="0"/>
        <v>13</v>
      </c>
      <c r="D31">
        <f>MIN(SEARCH({0,1,2,3,4,5,6,7,8,9},K31&amp;"0123456789"))</f>
        <v>19</v>
      </c>
      <c r="E31" t="e">
        <f t="shared" si="1"/>
        <v>#VALUE!</v>
      </c>
      <c r="F31">
        <f t="shared" si="2"/>
        <v>21</v>
      </c>
      <c r="G31" t="str">
        <f t="shared" si="6"/>
        <v>Cup</v>
      </c>
      <c r="H31" s="4" t="str">
        <f t="shared" si="8"/>
        <v>Cup</v>
      </c>
      <c r="I31" t="str">
        <f t="shared" si="7"/>
        <v>BehaviorCup</v>
      </c>
      <c r="J31" t="s">
        <v>3691</v>
      </c>
      <c r="K31" s="2" t="s">
        <v>30</v>
      </c>
      <c r="L31" t="str">
        <f t="shared" si="3"/>
        <v>behavior\Cup_Down_01.ogg</v>
      </c>
    </row>
    <row r="32" spans="1:12" x14ac:dyDescent="0.3">
      <c r="A32" t="str">
        <f t="shared" si="4"/>
        <v>Behavior</v>
      </c>
      <c r="B32">
        <f t="shared" si="9"/>
        <v>13</v>
      </c>
      <c r="C32">
        <f t="shared" si="0"/>
        <v>13</v>
      </c>
      <c r="D32">
        <f>MIN(SEARCH({0,1,2,3,4,5,6,7,8,9},K32&amp;"0123456789"))</f>
        <v>19</v>
      </c>
      <c r="E32" t="e">
        <f t="shared" si="1"/>
        <v>#VALUE!</v>
      </c>
      <c r="F32">
        <f t="shared" si="2"/>
        <v>21</v>
      </c>
      <c r="G32" t="str">
        <f t="shared" si="6"/>
        <v>Cup</v>
      </c>
      <c r="H32" s="4" t="str">
        <f t="shared" si="8"/>
        <v>Cup</v>
      </c>
      <c r="I32" t="str">
        <f t="shared" si="7"/>
        <v>BehaviorCup</v>
      </c>
      <c r="J32" t="s">
        <v>3691</v>
      </c>
      <c r="K32" s="2" t="s">
        <v>31</v>
      </c>
      <c r="L32" t="str">
        <f t="shared" si="3"/>
        <v>behavior\Cup_Down_02.ogg</v>
      </c>
    </row>
    <row r="33" spans="1:12" x14ac:dyDescent="0.3">
      <c r="A33" t="str">
        <f t="shared" si="4"/>
        <v>Behavior</v>
      </c>
      <c r="B33">
        <f t="shared" si="9"/>
        <v>13</v>
      </c>
      <c r="C33">
        <f t="shared" si="0"/>
        <v>13</v>
      </c>
      <c r="D33">
        <f>MIN(SEARCH({0,1,2,3,4,5,6,7,8,9},K33&amp;"0123456789"))</f>
        <v>19</v>
      </c>
      <c r="E33" t="e">
        <f t="shared" si="1"/>
        <v>#VALUE!</v>
      </c>
      <c r="F33">
        <f t="shared" si="2"/>
        <v>21</v>
      </c>
      <c r="G33" t="str">
        <f t="shared" si="6"/>
        <v>Cup</v>
      </c>
      <c r="H33" s="4" t="str">
        <f t="shared" si="8"/>
        <v>Cup</v>
      </c>
      <c r="I33" t="str">
        <f t="shared" si="7"/>
        <v>BehaviorCup</v>
      </c>
      <c r="J33" t="s">
        <v>3691</v>
      </c>
      <c r="K33" s="2" t="s">
        <v>32</v>
      </c>
      <c r="L33" t="str">
        <f t="shared" si="3"/>
        <v>behavior\Cup_Down_03.ogg</v>
      </c>
    </row>
    <row r="34" spans="1:12" x14ac:dyDescent="0.3">
      <c r="A34" t="str">
        <f t="shared" si="4"/>
        <v>Behavior</v>
      </c>
      <c r="B34">
        <f t="shared" si="9"/>
        <v>13</v>
      </c>
      <c r="C34">
        <f t="shared" si="0"/>
        <v>13</v>
      </c>
      <c r="D34">
        <f>MIN(SEARCH({0,1,2,3,4,5,6,7,8,9},K34&amp;"0123456789"))</f>
        <v>19</v>
      </c>
      <c r="E34" t="e">
        <f t="shared" si="1"/>
        <v>#VALUE!</v>
      </c>
      <c r="F34">
        <f t="shared" si="2"/>
        <v>21</v>
      </c>
      <c r="G34" t="str">
        <f t="shared" si="6"/>
        <v>Cup</v>
      </c>
      <c r="H34" s="4" t="str">
        <f t="shared" si="8"/>
        <v>Cup</v>
      </c>
      <c r="I34" t="str">
        <f t="shared" si="7"/>
        <v>BehaviorCup</v>
      </c>
      <c r="J34" t="s">
        <v>3691</v>
      </c>
      <c r="K34" s="2" t="s">
        <v>33</v>
      </c>
      <c r="L34" t="str">
        <f t="shared" si="3"/>
        <v>behavior\Cup_Down_04.ogg</v>
      </c>
    </row>
    <row r="35" spans="1:12" x14ac:dyDescent="0.3">
      <c r="A35" t="str">
        <f t="shared" si="4"/>
        <v>Behavior</v>
      </c>
      <c r="B35">
        <f t="shared" si="9"/>
        <v>13</v>
      </c>
      <c r="C35">
        <f t="shared" si="0"/>
        <v>13</v>
      </c>
      <c r="D35">
        <f>MIN(SEARCH({0,1,2,3,4,5,6,7,8,9},K35&amp;"0123456789"))</f>
        <v>19</v>
      </c>
      <c r="E35" t="e">
        <f t="shared" si="1"/>
        <v>#VALUE!</v>
      </c>
      <c r="F35">
        <f t="shared" si="2"/>
        <v>21</v>
      </c>
      <c r="G35" t="str">
        <f t="shared" si="6"/>
        <v>Cup</v>
      </c>
      <c r="H35" s="4" t="str">
        <f t="shared" si="8"/>
        <v>Cup</v>
      </c>
      <c r="I35" t="str">
        <f t="shared" si="7"/>
        <v>BehaviorCup</v>
      </c>
      <c r="J35" t="s">
        <v>3691</v>
      </c>
      <c r="K35" s="2" t="s">
        <v>34</v>
      </c>
      <c r="L35" t="str">
        <f t="shared" si="3"/>
        <v>behavior\Cup_Down_05.ogg</v>
      </c>
    </row>
    <row r="36" spans="1:12" x14ac:dyDescent="0.3">
      <c r="A36" t="str">
        <f t="shared" si="4"/>
        <v>Behavior</v>
      </c>
      <c r="B36">
        <f t="shared" si="9"/>
        <v>13</v>
      </c>
      <c r="C36">
        <f t="shared" si="0"/>
        <v>13</v>
      </c>
      <c r="D36">
        <f>MIN(SEARCH({0,1,2,3,4,5,6,7,8,9},K36&amp;"0123456789"))</f>
        <v>19</v>
      </c>
      <c r="E36" t="e">
        <f t="shared" si="1"/>
        <v>#VALUE!</v>
      </c>
      <c r="F36">
        <f t="shared" si="2"/>
        <v>21</v>
      </c>
      <c r="G36" t="str">
        <f t="shared" si="6"/>
        <v>Cup</v>
      </c>
      <c r="H36" s="4" t="str">
        <f t="shared" si="8"/>
        <v>Cup</v>
      </c>
      <c r="I36" t="str">
        <f t="shared" si="7"/>
        <v>BehaviorCup</v>
      </c>
      <c r="J36" t="s">
        <v>3691</v>
      </c>
      <c r="K36" s="2" t="s">
        <v>35</v>
      </c>
      <c r="L36" t="str">
        <f t="shared" si="3"/>
        <v>behavior\Cup_Down_06.ogg</v>
      </c>
    </row>
    <row r="37" spans="1:12" x14ac:dyDescent="0.3">
      <c r="A37" t="str">
        <f t="shared" si="4"/>
        <v>Behavior</v>
      </c>
      <c r="B37">
        <f t="shared" si="9"/>
        <v>13</v>
      </c>
      <c r="C37">
        <f t="shared" si="0"/>
        <v>13</v>
      </c>
      <c r="D37">
        <f>MIN(SEARCH({0,1,2,3,4,5,6,7,8,9},K37&amp;"0123456789"))</f>
        <v>19</v>
      </c>
      <c r="E37" t="e">
        <f t="shared" si="1"/>
        <v>#VALUE!</v>
      </c>
      <c r="F37">
        <f t="shared" si="2"/>
        <v>21</v>
      </c>
      <c r="G37" t="str">
        <f t="shared" si="6"/>
        <v>Cup</v>
      </c>
      <c r="H37" s="4" t="str">
        <f t="shared" si="8"/>
        <v>Cup</v>
      </c>
      <c r="I37" t="str">
        <f t="shared" si="7"/>
        <v>BehaviorCup</v>
      </c>
      <c r="J37" t="s">
        <v>3691</v>
      </c>
      <c r="K37" s="2" t="s">
        <v>36</v>
      </c>
      <c r="L37" t="str">
        <f t="shared" si="3"/>
        <v>behavior\Cup_Move_01.ogg</v>
      </c>
    </row>
    <row r="38" spans="1:12" x14ac:dyDescent="0.3">
      <c r="A38" t="str">
        <f t="shared" si="4"/>
        <v>Behavior</v>
      </c>
      <c r="B38">
        <f t="shared" si="9"/>
        <v>13</v>
      </c>
      <c r="C38">
        <f t="shared" si="0"/>
        <v>13</v>
      </c>
      <c r="D38">
        <f>MIN(SEARCH({0,1,2,3,4,5,6,7,8,9},K38&amp;"0123456789"))</f>
        <v>19</v>
      </c>
      <c r="E38" t="e">
        <f t="shared" si="1"/>
        <v>#VALUE!</v>
      </c>
      <c r="F38">
        <f t="shared" si="2"/>
        <v>21</v>
      </c>
      <c r="G38" t="str">
        <f t="shared" si="6"/>
        <v>Cup</v>
      </c>
      <c r="H38" s="4" t="str">
        <f t="shared" si="8"/>
        <v>Cup</v>
      </c>
      <c r="I38" t="str">
        <f t="shared" si="7"/>
        <v>BehaviorCup</v>
      </c>
      <c r="J38" t="s">
        <v>3691</v>
      </c>
      <c r="K38" s="2" t="s">
        <v>37</v>
      </c>
      <c r="L38" t="str">
        <f t="shared" si="3"/>
        <v>behavior\Cup_Move_02.ogg</v>
      </c>
    </row>
    <row r="39" spans="1:12" x14ac:dyDescent="0.3">
      <c r="A39" t="str">
        <f t="shared" si="4"/>
        <v>Behavior</v>
      </c>
      <c r="B39">
        <f t="shared" si="9"/>
        <v>13</v>
      </c>
      <c r="C39">
        <f t="shared" si="0"/>
        <v>13</v>
      </c>
      <c r="D39">
        <f>MIN(SEARCH({0,1,2,3,4,5,6,7,8,9},K39&amp;"0123456789"))</f>
        <v>19</v>
      </c>
      <c r="E39" t="e">
        <f t="shared" si="1"/>
        <v>#VALUE!</v>
      </c>
      <c r="F39">
        <f t="shared" si="2"/>
        <v>21</v>
      </c>
      <c r="G39" t="str">
        <f t="shared" si="6"/>
        <v>Cup</v>
      </c>
      <c r="H39" s="4" t="str">
        <f t="shared" si="8"/>
        <v>Cup</v>
      </c>
      <c r="I39" t="str">
        <f t="shared" si="7"/>
        <v>BehaviorCup</v>
      </c>
      <c r="J39" t="s">
        <v>3691</v>
      </c>
      <c r="K39" s="2" t="s">
        <v>38</v>
      </c>
      <c r="L39" t="str">
        <f t="shared" si="3"/>
        <v>behavior\Cup_Move_03.ogg</v>
      </c>
    </row>
    <row r="40" spans="1:12" x14ac:dyDescent="0.3">
      <c r="A40" t="str">
        <f t="shared" si="4"/>
        <v>Behavior</v>
      </c>
      <c r="B40">
        <f t="shared" si="9"/>
        <v>13</v>
      </c>
      <c r="C40">
        <f t="shared" si="0"/>
        <v>13</v>
      </c>
      <c r="D40">
        <f>MIN(SEARCH({0,1,2,3,4,5,6,7,8,9},K40&amp;"0123456789"))</f>
        <v>19</v>
      </c>
      <c r="E40" t="e">
        <f t="shared" si="1"/>
        <v>#VALUE!</v>
      </c>
      <c r="F40">
        <f t="shared" si="2"/>
        <v>21</v>
      </c>
      <c r="G40" t="str">
        <f t="shared" si="6"/>
        <v>Cup</v>
      </c>
      <c r="H40" s="4" t="str">
        <f t="shared" si="8"/>
        <v>Cup</v>
      </c>
      <c r="I40" t="str">
        <f t="shared" si="7"/>
        <v>BehaviorCup</v>
      </c>
      <c r="J40" t="s">
        <v>3691</v>
      </c>
      <c r="K40" s="2" t="s">
        <v>39</v>
      </c>
      <c r="L40" t="str">
        <f t="shared" si="3"/>
        <v>behavior\Cup_Move_04.ogg</v>
      </c>
    </row>
    <row r="41" spans="1:12" x14ac:dyDescent="0.3">
      <c r="A41" t="str">
        <f t="shared" si="4"/>
        <v>Behavior</v>
      </c>
      <c r="B41">
        <f t="shared" si="9"/>
        <v>13</v>
      </c>
      <c r="C41">
        <f t="shared" si="0"/>
        <v>13</v>
      </c>
      <c r="D41">
        <f>MIN(SEARCH({0,1,2,3,4,5,6,7,8,9},K41&amp;"0123456789"))</f>
        <v>19</v>
      </c>
      <c r="E41" t="e">
        <f t="shared" si="1"/>
        <v>#VALUE!</v>
      </c>
      <c r="F41">
        <f t="shared" si="2"/>
        <v>21</v>
      </c>
      <c r="G41" t="str">
        <f t="shared" si="6"/>
        <v>Cup</v>
      </c>
      <c r="H41" s="4" t="str">
        <f t="shared" si="8"/>
        <v>Cup</v>
      </c>
      <c r="I41" t="str">
        <f t="shared" si="7"/>
        <v>BehaviorCup</v>
      </c>
      <c r="J41" t="s">
        <v>3691</v>
      </c>
      <c r="K41" s="2" t="s">
        <v>40</v>
      </c>
      <c r="L41" t="str">
        <f t="shared" si="3"/>
        <v>behavior\Cup_Move_05.ogg</v>
      </c>
    </row>
    <row r="42" spans="1:12" x14ac:dyDescent="0.3">
      <c r="A42" t="str">
        <f t="shared" si="4"/>
        <v>Behavior</v>
      </c>
      <c r="B42">
        <f t="shared" si="9"/>
        <v>13</v>
      </c>
      <c r="C42">
        <f t="shared" si="0"/>
        <v>13</v>
      </c>
      <c r="D42">
        <f>MIN(SEARCH({0,1,2,3,4,5,6,7,8,9},K42&amp;"0123456789"))</f>
        <v>19</v>
      </c>
      <c r="E42" t="e">
        <f t="shared" si="1"/>
        <v>#VALUE!</v>
      </c>
      <c r="F42">
        <f t="shared" si="2"/>
        <v>21</v>
      </c>
      <c r="G42" t="str">
        <f t="shared" si="6"/>
        <v>Cup</v>
      </c>
      <c r="H42" s="4" t="str">
        <f t="shared" si="8"/>
        <v>Cup</v>
      </c>
      <c r="I42" t="str">
        <f t="shared" si="7"/>
        <v>BehaviorCup</v>
      </c>
      <c r="J42" t="s">
        <v>3691</v>
      </c>
      <c r="K42" s="2" t="s">
        <v>41</v>
      </c>
      <c r="L42" t="str">
        <f t="shared" si="3"/>
        <v>behavior\Cup_Move_06.ogg</v>
      </c>
    </row>
    <row r="43" spans="1:12" x14ac:dyDescent="0.3">
      <c r="A43" t="str">
        <f t="shared" si="4"/>
        <v>Behavior</v>
      </c>
      <c r="B43">
        <f t="shared" si="9"/>
        <v>13</v>
      </c>
      <c r="C43">
        <f t="shared" si="0"/>
        <v>13</v>
      </c>
      <c r="D43">
        <f>MIN(SEARCH({0,1,2,3,4,5,6,7,8,9},K43&amp;"0123456789"))</f>
        <v>17</v>
      </c>
      <c r="E43" t="e">
        <f t="shared" si="1"/>
        <v>#VALUE!</v>
      </c>
      <c r="F43">
        <f t="shared" si="2"/>
        <v>19</v>
      </c>
      <c r="G43" t="str">
        <f t="shared" si="6"/>
        <v>Cup</v>
      </c>
      <c r="H43" s="4" t="str">
        <f t="shared" si="8"/>
        <v>Cup</v>
      </c>
      <c r="I43" t="str">
        <f t="shared" si="7"/>
        <v>BehaviorCup</v>
      </c>
      <c r="J43" t="s">
        <v>3691</v>
      </c>
      <c r="K43" s="2" t="s">
        <v>42</v>
      </c>
      <c r="L43" t="str">
        <f t="shared" si="3"/>
        <v>behavior\Cup_Up_01.ogg</v>
      </c>
    </row>
    <row r="44" spans="1:12" x14ac:dyDescent="0.3">
      <c r="A44" t="str">
        <f t="shared" si="4"/>
        <v>Behavior</v>
      </c>
      <c r="B44">
        <f t="shared" si="9"/>
        <v>13</v>
      </c>
      <c r="C44">
        <f t="shared" si="0"/>
        <v>13</v>
      </c>
      <c r="D44">
        <f>MIN(SEARCH({0,1,2,3,4,5,6,7,8,9},K44&amp;"0123456789"))</f>
        <v>17</v>
      </c>
      <c r="E44" t="e">
        <f t="shared" si="1"/>
        <v>#VALUE!</v>
      </c>
      <c r="F44">
        <f t="shared" si="2"/>
        <v>19</v>
      </c>
      <c r="G44" t="str">
        <f t="shared" si="6"/>
        <v>Cup</v>
      </c>
      <c r="H44" s="4" t="str">
        <f t="shared" si="8"/>
        <v>Cup</v>
      </c>
      <c r="I44" t="str">
        <f t="shared" si="7"/>
        <v>BehaviorCup</v>
      </c>
      <c r="J44" t="s">
        <v>3691</v>
      </c>
      <c r="K44" s="2" t="s">
        <v>43</v>
      </c>
      <c r="L44" t="str">
        <f t="shared" si="3"/>
        <v>behavior\Cup_Up_02.ogg</v>
      </c>
    </row>
    <row r="45" spans="1:12" x14ac:dyDescent="0.3">
      <c r="A45" t="str">
        <f t="shared" si="4"/>
        <v>Behavior</v>
      </c>
      <c r="B45">
        <f t="shared" si="9"/>
        <v>13</v>
      </c>
      <c r="C45">
        <f t="shared" si="0"/>
        <v>13</v>
      </c>
      <c r="D45">
        <f>MIN(SEARCH({0,1,2,3,4,5,6,7,8,9},K45&amp;"0123456789"))</f>
        <v>17</v>
      </c>
      <c r="E45" t="e">
        <f t="shared" si="1"/>
        <v>#VALUE!</v>
      </c>
      <c r="F45">
        <f t="shared" si="2"/>
        <v>19</v>
      </c>
      <c r="G45" t="str">
        <f t="shared" si="6"/>
        <v>Cup</v>
      </c>
      <c r="H45" s="4" t="str">
        <f t="shared" si="8"/>
        <v>Cup</v>
      </c>
      <c r="I45" t="str">
        <f t="shared" si="7"/>
        <v>BehaviorCup</v>
      </c>
      <c r="J45" t="s">
        <v>3691</v>
      </c>
      <c r="K45" s="2" t="s">
        <v>44</v>
      </c>
      <c r="L45" t="str">
        <f t="shared" si="3"/>
        <v>behavior\Cup_Up_03.ogg</v>
      </c>
    </row>
    <row r="46" spans="1:12" x14ac:dyDescent="0.3">
      <c r="A46" t="str">
        <f t="shared" si="4"/>
        <v>Behavior</v>
      </c>
      <c r="B46">
        <f t="shared" si="9"/>
        <v>15</v>
      </c>
      <c r="C46">
        <f t="shared" si="0"/>
        <v>15</v>
      </c>
      <c r="D46">
        <f>MIN(SEARCH({0,1,2,3,4,5,6,7,8,9},K46&amp;"0123456789"))</f>
        <v>22</v>
      </c>
      <c r="E46" t="e">
        <f t="shared" si="1"/>
        <v>#VALUE!</v>
      </c>
      <c r="F46">
        <f t="shared" si="2"/>
        <v>24</v>
      </c>
      <c r="G46" t="str">
        <f t="shared" si="6"/>
        <v>Dance</v>
      </c>
      <c r="H46" s="4" t="str">
        <f t="shared" si="8"/>
        <v>Dance</v>
      </c>
      <c r="I46" t="str">
        <f t="shared" si="7"/>
        <v>BehaviorDance</v>
      </c>
      <c r="J46" t="s">
        <v>3692</v>
      </c>
      <c r="K46" s="2" t="s">
        <v>45</v>
      </c>
      <c r="L46" t="str">
        <f t="shared" si="3"/>
        <v>behavior\Dance_Cloth_01.ogg</v>
      </c>
    </row>
    <row r="47" spans="1:12" x14ac:dyDescent="0.3">
      <c r="A47" t="str">
        <f t="shared" si="4"/>
        <v>Behavior</v>
      </c>
      <c r="B47">
        <f t="shared" si="9"/>
        <v>15</v>
      </c>
      <c r="C47">
        <f t="shared" si="0"/>
        <v>15</v>
      </c>
      <c r="D47">
        <f>MIN(SEARCH({0,1,2,3,4,5,6,7,8,9},K47&amp;"0123456789"))</f>
        <v>22</v>
      </c>
      <c r="E47" t="e">
        <f t="shared" si="1"/>
        <v>#VALUE!</v>
      </c>
      <c r="F47">
        <f t="shared" si="2"/>
        <v>24</v>
      </c>
      <c r="G47" t="str">
        <f t="shared" si="6"/>
        <v>Dance</v>
      </c>
      <c r="H47" s="4" t="str">
        <f t="shared" si="8"/>
        <v>Dance</v>
      </c>
      <c r="I47" t="str">
        <f t="shared" si="7"/>
        <v>BehaviorDance</v>
      </c>
      <c r="J47" t="s">
        <v>3692</v>
      </c>
      <c r="K47" s="2" t="s">
        <v>46</v>
      </c>
      <c r="L47" t="str">
        <f t="shared" si="3"/>
        <v>behavior\Dance_Cloth_02.ogg</v>
      </c>
    </row>
    <row r="48" spans="1:12" x14ac:dyDescent="0.3">
      <c r="A48" t="str">
        <f t="shared" si="4"/>
        <v>Behavior</v>
      </c>
      <c r="B48">
        <f t="shared" si="9"/>
        <v>15</v>
      </c>
      <c r="C48">
        <f t="shared" si="0"/>
        <v>15</v>
      </c>
      <c r="D48">
        <f>MIN(SEARCH({0,1,2,3,4,5,6,7,8,9},K48&amp;"0123456789"))</f>
        <v>22</v>
      </c>
      <c r="E48" t="e">
        <f t="shared" si="1"/>
        <v>#VALUE!</v>
      </c>
      <c r="F48">
        <f t="shared" si="2"/>
        <v>24</v>
      </c>
      <c r="G48" t="str">
        <f t="shared" si="6"/>
        <v>Dance</v>
      </c>
      <c r="H48" s="4" t="str">
        <f t="shared" si="8"/>
        <v>Dance</v>
      </c>
      <c r="I48" t="str">
        <f t="shared" si="7"/>
        <v>BehaviorDance</v>
      </c>
      <c r="J48" t="s">
        <v>3692</v>
      </c>
      <c r="K48" s="2" t="s">
        <v>47</v>
      </c>
      <c r="L48" t="str">
        <f t="shared" si="3"/>
        <v>behavior\Dance_Cloth_03.ogg</v>
      </c>
    </row>
    <row r="49" spans="1:12" x14ac:dyDescent="0.3">
      <c r="A49" t="str">
        <f t="shared" si="4"/>
        <v>Behavior</v>
      </c>
      <c r="B49">
        <f t="shared" si="9"/>
        <v>15</v>
      </c>
      <c r="C49">
        <f t="shared" si="0"/>
        <v>15</v>
      </c>
      <c r="D49">
        <f>MIN(SEARCH({0,1,2,3,4,5,6,7,8,9},K49&amp;"0123456789"))</f>
        <v>22</v>
      </c>
      <c r="E49" t="e">
        <f t="shared" si="1"/>
        <v>#VALUE!</v>
      </c>
      <c r="F49">
        <f t="shared" si="2"/>
        <v>24</v>
      </c>
      <c r="G49" t="str">
        <f t="shared" si="6"/>
        <v>Dance</v>
      </c>
      <c r="H49" s="4" t="str">
        <f t="shared" si="8"/>
        <v>Dance</v>
      </c>
      <c r="I49" t="str">
        <f t="shared" si="7"/>
        <v>BehaviorDance</v>
      </c>
      <c r="J49" t="s">
        <v>3692</v>
      </c>
      <c r="K49" s="2" t="s">
        <v>48</v>
      </c>
      <c r="L49" t="str">
        <f t="shared" si="3"/>
        <v>behavior\Dance_Cloth_04.ogg</v>
      </c>
    </row>
    <row r="50" spans="1:12" x14ac:dyDescent="0.3">
      <c r="A50" t="str">
        <f t="shared" si="4"/>
        <v>Behavior</v>
      </c>
      <c r="B50">
        <f t="shared" si="9"/>
        <v>15</v>
      </c>
      <c r="C50">
        <f t="shared" si="0"/>
        <v>15</v>
      </c>
      <c r="D50">
        <f>MIN(SEARCH({0,1,2,3,4,5,6,7,8,9},K50&amp;"0123456789"))</f>
        <v>22</v>
      </c>
      <c r="E50" t="e">
        <f t="shared" si="1"/>
        <v>#VALUE!</v>
      </c>
      <c r="F50">
        <f t="shared" si="2"/>
        <v>24</v>
      </c>
      <c r="G50" t="str">
        <f t="shared" si="6"/>
        <v>Dance</v>
      </c>
      <c r="H50" s="4" t="str">
        <f t="shared" si="8"/>
        <v>Dance</v>
      </c>
      <c r="I50" t="str">
        <f t="shared" si="7"/>
        <v>BehaviorDance</v>
      </c>
      <c r="J50" t="s">
        <v>3692</v>
      </c>
      <c r="K50" s="2" t="s">
        <v>49</v>
      </c>
      <c r="L50" t="str">
        <f t="shared" si="3"/>
        <v>behavior\Dance_Cloth_05.ogg</v>
      </c>
    </row>
    <row r="51" spans="1:12" x14ac:dyDescent="0.3">
      <c r="A51" t="str">
        <f t="shared" si="4"/>
        <v>Behavior</v>
      </c>
      <c r="B51">
        <f t="shared" si="9"/>
        <v>15</v>
      </c>
      <c r="C51">
        <f t="shared" si="0"/>
        <v>15</v>
      </c>
      <c r="D51">
        <f>MIN(SEARCH({0,1,2,3,4,5,6,7,8,9},K51&amp;"0123456789"))</f>
        <v>16</v>
      </c>
      <c r="E51" t="e">
        <f t="shared" si="1"/>
        <v>#VALUE!</v>
      </c>
      <c r="F51">
        <f t="shared" si="2"/>
        <v>18</v>
      </c>
      <c r="G51" t="str">
        <f t="shared" si="6"/>
        <v>Drink</v>
      </c>
      <c r="H51" s="4" t="str">
        <f t="shared" si="8"/>
        <v>Drink</v>
      </c>
      <c r="I51" t="str">
        <f t="shared" si="7"/>
        <v>BehaviorDrink</v>
      </c>
      <c r="J51" t="s">
        <v>3693</v>
      </c>
      <c r="K51" s="2" t="s">
        <v>50</v>
      </c>
      <c r="L51" t="str">
        <f t="shared" si="3"/>
        <v>behavior\Drink_01.ogg</v>
      </c>
    </row>
    <row r="52" spans="1:12" x14ac:dyDescent="0.3">
      <c r="A52" t="str">
        <f t="shared" si="4"/>
        <v>Behavior</v>
      </c>
      <c r="B52">
        <f t="shared" si="9"/>
        <v>13</v>
      </c>
      <c r="C52">
        <f t="shared" si="0"/>
        <v>13</v>
      </c>
      <c r="D52">
        <f>MIN(SEARCH({0,1,2,3,4,5,6,7,8,9},K52&amp;"0123456789"))</f>
        <v>14</v>
      </c>
      <c r="E52" t="e">
        <f t="shared" si="1"/>
        <v>#VALUE!</v>
      </c>
      <c r="F52">
        <f t="shared" si="2"/>
        <v>16</v>
      </c>
      <c r="G52" t="str">
        <f t="shared" si="6"/>
        <v>Eat</v>
      </c>
      <c r="H52" s="4" t="str">
        <f t="shared" si="8"/>
        <v>Eat</v>
      </c>
      <c r="I52" t="str">
        <f t="shared" si="7"/>
        <v>BehaviorEat</v>
      </c>
      <c r="J52" t="s">
        <v>3694</v>
      </c>
      <c r="K52" s="2" t="s">
        <v>51</v>
      </c>
      <c r="L52" t="str">
        <f t="shared" si="3"/>
        <v>behavior\Eat_01.ogg</v>
      </c>
    </row>
    <row r="53" spans="1:12" x14ac:dyDescent="0.3">
      <c r="A53" t="str">
        <f t="shared" si="4"/>
        <v>Behavior</v>
      </c>
      <c r="B53">
        <f t="shared" si="9"/>
        <v>16</v>
      </c>
      <c r="C53">
        <f t="shared" si="0"/>
        <v>16</v>
      </c>
      <c r="D53">
        <f>MIN(SEARCH({0,1,2,3,4,5,6,7,8,9},K53&amp;"0123456789"))</f>
        <v>29</v>
      </c>
      <c r="E53">
        <f t="shared" si="1"/>
        <v>22</v>
      </c>
      <c r="F53">
        <f t="shared" si="2"/>
        <v>31</v>
      </c>
      <c r="G53" t="str">
        <f t="shared" si="6"/>
        <v>Female</v>
      </c>
      <c r="H53" s="4" t="str">
        <f t="shared" si="8"/>
        <v>Female</v>
      </c>
      <c r="I53" t="str">
        <f t="shared" si="7"/>
        <v>BehaviorFemale</v>
      </c>
      <c r="J53" t="s">
        <v>3695</v>
      </c>
      <c r="K53" s="2" t="s">
        <v>52</v>
      </c>
      <c r="L53" t="str">
        <f t="shared" si="3"/>
        <v>behavior\Female_Clear Throat_01.ogg</v>
      </c>
    </row>
    <row r="54" spans="1:12" x14ac:dyDescent="0.3">
      <c r="A54" t="str">
        <f t="shared" si="4"/>
        <v>Behavior</v>
      </c>
      <c r="B54">
        <f t="shared" si="9"/>
        <v>16</v>
      </c>
      <c r="C54">
        <f t="shared" si="0"/>
        <v>16</v>
      </c>
      <c r="D54">
        <f>MIN(SEARCH({0,1,2,3,4,5,6,7,8,9},K54&amp;"0123456789"))</f>
        <v>23</v>
      </c>
      <c r="E54" t="e">
        <f t="shared" si="1"/>
        <v>#VALUE!</v>
      </c>
      <c r="F54">
        <f t="shared" si="2"/>
        <v>25</v>
      </c>
      <c r="G54" t="str">
        <f t="shared" si="6"/>
        <v>Female</v>
      </c>
      <c r="H54" s="4" t="str">
        <f t="shared" si="8"/>
        <v>Female</v>
      </c>
      <c r="I54" t="str">
        <f t="shared" si="7"/>
        <v>BehaviorFemale</v>
      </c>
      <c r="J54" t="s">
        <v>3695</v>
      </c>
      <c r="K54" s="2" t="s">
        <v>53</v>
      </c>
      <c r="L54" t="str">
        <f t="shared" si="3"/>
        <v>behavior\Female_Cough_01.ogg</v>
      </c>
    </row>
    <row r="55" spans="1:12" x14ac:dyDescent="0.3">
      <c r="A55" t="str">
        <f t="shared" si="4"/>
        <v>Behavior</v>
      </c>
      <c r="B55">
        <f t="shared" si="9"/>
        <v>16</v>
      </c>
      <c r="C55">
        <f t="shared" si="0"/>
        <v>16</v>
      </c>
      <c r="D55">
        <f>MIN(SEARCH({0,1,2,3,4,5,6,7,8,9},K55&amp;"0123456789"))</f>
        <v>23</v>
      </c>
      <c r="E55" t="e">
        <f t="shared" si="1"/>
        <v>#VALUE!</v>
      </c>
      <c r="F55">
        <f t="shared" si="2"/>
        <v>25</v>
      </c>
      <c r="G55" t="str">
        <f t="shared" si="6"/>
        <v>Female</v>
      </c>
      <c r="H55" s="4" t="str">
        <f t="shared" si="8"/>
        <v>Female</v>
      </c>
      <c r="I55" t="str">
        <f t="shared" si="7"/>
        <v>BehaviorFemale</v>
      </c>
      <c r="J55" t="s">
        <v>3695</v>
      </c>
      <c r="K55" s="2" t="s">
        <v>54</v>
      </c>
      <c r="L55" t="str">
        <f t="shared" si="3"/>
        <v>behavior\Female_Cough_02.ogg</v>
      </c>
    </row>
    <row r="56" spans="1:12" x14ac:dyDescent="0.3">
      <c r="A56" t="str">
        <f t="shared" si="4"/>
        <v>Behavior</v>
      </c>
      <c r="B56">
        <f t="shared" si="9"/>
        <v>16</v>
      </c>
      <c r="C56">
        <f t="shared" si="0"/>
        <v>16</v>
      </c>
      <c r="D56">
        <f>MIN(SEARCH({0,1,2,3,4,5,6,7,8,9},K56&amp;"0123456789"))</f>
        <v>25</v>
      </c>
      <c r="E56" t="e">
        <f t="shared" si="1"/>
        <v>#VALUE!</v>
      </c>
      <c r="F56">
        <f t="shared" si="2"/>
        <v>21</v>
      </c>
      <c r="G56" t="str">
        <f t="shared" si="6"/>
        <v>Female</v>
      </c>
      <c r="H56" s="4" t="str">
        <f t="shared" si="8"/>
        <v>Female</v>
      </c>
      <c r="I56" t="str">
        <f t="shared" si="7"/>
        <v>BehaviorFemale</v>
      </c>
      <c r="J56" t="s">
        <v>3695</v>
      </c>
      <c r="K56" s="2" t="s">
        <v>55</v>
      </c>
      <c r="L56" t="str">
        <f t="shared" si="3"/>
        <v>behavior\Female_Rage.ogg</v>
      </c>
    </row>
    <row r="57" spans="1:12" x14ac:dyDescent="0.3">
      <c r="A57" t="str">
        <f t="shared" si="4"/>
        <v>Behavior</v>
      </c>
      <c r="B57">
        <f t="shared" si="9"/>
        <v>19</v>
      </c>
      <c r="C57">
        <f t="shared" si="0"/>
        <v>19</v>
      </c>
      <c r="D57">
        <f>MIN(SEARCH({0,1,2,3,4,5,6,7,8,9},K57&amp;"0123456789"))</f>
        <v>26</v>
      </c>
      <c r="E57" t="e">
        <f t="shared" si="1"/>
        <v>#VALUE!</v>
      </c>
      <c r="F57">
        <f t="shared" si="2"/>
        <v>28</v>
      </c>
      <c r="G57" t="str">
        <f t="shared" si="6"/>
        <v>Fireworks</v>
      </c>
      <c r="H57" s="4" t="str">
        <f t="shared" si="8"/>
        <v>Fireworks</v>
      </c>
      <c r="I57" t="str">
        <f t="shared" si="7"/>
        <v>BehaviorFireworks</v>
      </c>
      <c r="J57" t="s">
        <v>3696</v>
      </c>
      <c r="K57" s="2" t="s">
        <v>56</v>
      </c>
      <c r="L57" t="str">
        <f t="shared" si="3"/>
        <v>behavior\Fireworks_Bloom_01.ogg</v>
      </c>
    </row>
    <row r="58" spans="1:12" x14ac:dyDescent="0.3">
      <c r="A58" t="str">
        <f t="shared" si="4"/>
        <v>Behavior</v>
      </c>
      <c r="B58">
        <f t="shared" si="9"/>
        <v>19</v>
      </c>
      <c r="C58">
        <f t="shared" si="0"/>
        <v>19</v>
      </c>
      <c r="D58">
        <f>MIN(SEARCH({0,1,2,3,4,5,6,7,8,9},K58&amp;"0123456789"))</f>
        <v>26</v>
      </c>
      <c r="E58" t="e">
        <f t="shared" si="1"/>
        <v>#VALUE!</v>
      </c>
      <c r="F58">
        <f t="shared" si="2"/>
        <v>28</v>
      </c>
      <c r="G58" t="str">
        <f t="shared" si="6"/>
        <v>Fireworks</v>
      </c>
      <c r="H58" s="4" t="str">
        <f t="shared" si="8"/>
        <v>Fireworks</v>
      </c>
      <c r="I58" t="str">
        <f t="shared" si="7"/>
        <v>BehaviorFireworks</v>
      </c>
      <c r="J58" t="s">
        <v>3696</v>
      </c>
      <c r="K58" s="2" t="s">
        <v>57</v>
      </c>
      <c r="L58" t="str">
        <f t="shared" si="3"/>
        <v>behavior\Fireworks_Bloom_02.ogg</v>
      </c>
    </row>
    <row r="59" spans="1:12" x14ac:dyDescent="0.3">
      <c r="A59" t="str">
        <f t="shared" si="4"/>
        <v>Behavior</v>
      </c>
      <c r="B59">
        <f t="shared" si="9"/>
        <v>19</v>
      </c>
      <c r="C59">
        <f t="shared" si="0"/>
        <v>19</v>
      </c>
      <c r="D59">
        <f>MIN(SEARCH({0,1,2,3,4,5,6,7,8,9},K59&amp;"0123456789"))</f>
        <v>26</v>
      </c>
      <c r="E59" t="e">
        <f t="shared" si="1"/>
        <v>#VALUE!</v>
      </c>
      <c r="F59">
        <f t="shared" si="2"/>
        <v>28</v>
      </c>
      <c r="G59" t="str">
        <f t="shared" si="6"/>
        <v>Fireworks</v>
      </c>
      <c r="H59" s="4" t="str">
        <f t="shared" si="8"/>
        <v>Fireworks</v>
      </c>
      <c r="I59" t="str">
        <f t="shared" si="7"/>
        <v>BehaviorFireworks</v>
      </c>
      <c r="J59" t="s">
        <v>3696</v>
      </c>
      <c r="K59" s="2" t="s">
        <v>58</v>
      </c>
      <c r="L59" t="str">
        <f t="shared" si="3"/>
        <v>behavior\Fireworks_Bloom_03.ogg</v>
      </c>
    </row>
    <row r="60" spans="1:12" x14ac:dyDescent="0.3">
      <c r="A60" t="str">
        <f t="shared" si="4"/>
        <v>Behavior</v>
      </c>
      <c r="B60">
        <f t="shared" si="9"/>
        <v>19</v>
      </c>
      <c r="C60">
        <f t="shared" si="0"/>
        <v>19</v>
      </c>
      <c r="D60">
        <f>MIN(SEARCH({0,1,2,3,4,5,6,7,8,9},K60&amp;"0123456789"))</f>
        <v>26</v>
      </c>
      <c r="E60" t="e">
        <f t="shared" si="1"/>
        <v>#VALUE!</v>
      </c>
      <c r="F60">
        <f t="shared" si="2"/>
        <v>28</v>
      </c>
      <c r="G60" t="str">
        <f t="shared" si="6"/>
        <v>Fireworks</v>
      </c>
      <c r="H60" s="4" t="str">
        <f t="shared" si="8"/>
        <v>Fireworks</v>
      </c>
      <c r="I60" t="str">
        <f t="shared" si="7"/>
        <v>BehaviorFireworks</v>
      </c>
      <c r="J60" t="s">
        <v>3696</v>
      </c>
      <c r="K60" s="2" t="s">
        <v>59</v>
      </c>
      <c r="L60" t="str">
        <f t="shared" si="3"/>
        <v>behavior\Fireworks_Bloom_04.ogg</v>
      </c>
    </row>
    <row r="61" spans="1:12" x14ac:dyDescent="0.3">
      <c r="A61" t="str">
        <f t="shared" si="4"/>
        <v>Behavior</v>
      </c>
      <c r="B61">
        <f t="shared" si="9"/>
        <v>19</v>
      </c>
      <c r="C61">
        <f t="shared" si="0"/>
        <v>19</v>
      </c>
      <c r="D61">
        <f>MIN(SEARCH({0,1,2,3,4,5,6,7,8,9},K61&amp;"0123456789"))</f>
        <v>27</v>
      </c>
      <c r="E61" t="e">
        <f t="shared" si="1"/>
        <v>#VALUE!</v>
      </c>
      <c r="F61">
        <f t="shared" si="2"/>
        <v>29</v>
      </c>
      <c r="G61" t="str">
        <f t="shared" si="6"/>
        <v>Fireworks</v>
      </c>
      <c r="H61" s="4" t="str">
        <f t="shared" si="8"/>
        <v>Fireworks</v>
      </c>
      <c r="I61" t="str">
        <f t="shared" si="7"/>
        <v>BehaviorFireworks</v>
      </c>
      <c r="J61" t="s">
        <v>3696</v>
      </c>
      <c r="K61" s="2" t="s">
        <v>60</v>
      </c>
      <c r="L61" t="str">
        <f t="shared" si="3"/>
        <v>behavior\Fireworks_Launch_01.ogg</v>
      </c>
    </row>
    <row r="62" spans="1:12" x14ac:dyDescent="0.3">
      <c r="A62" t="str">
        <f t="shared" si="4"/>
        <v>Behavior</v>
      </c>
      <c r="B62">
        <f t="shared" si="9"/>
        <v>19</v>
      </c>
      <c r="C62">
        <f t="shared" si="0"/>
        <v>19</v>
      </c>
      <c r="D62">
        <f>MIN(SEARCH({0,1,2,3,4,5,6,7,8,9},K62&amp;"0123456789"))</f>
        <v>27</v>
      </c>
      <c r="E62" t="e">
        <f t="shared" si="1"/>
        <v>#VALUE!</v>
      </c>
      <c r="F62">
        <f t="shared" si="2"/>
        <v>29</v>
      </c>
      <c r="G62" t="str">
        <f t="shared" si="6"/>
        <v>Fireworks</v>
      </c>
      <c r="H62" s="4" t="str">
        <f t="shared" si="8"/>
        <v>Fireworks</v>
      </c>
      <c r="I62" t="str">
        <f t="shared" si="7"/>
        <v>BehaviorFireworks</v>
      </c>
      <c r="J62" t="s">
        <v>3696</v>
      </c>
      <c r="K62" s="2" t="s">
        <v>61</v>
      </c>
      <c r="L62" t="str">
        <f t="shared" si="3"/>
        <v>behavior\Fireworks_Launch_02.ogg</v>
      </c>
    </row>
    <row r="63" spans="1:12" x14ac:dyDescent="0.3">
      <c r="A63" t="str">
        <f t="shared" si="4"/>
        <v>Behavior</v>
      </c>
      <c r="B63">
        <f t="shared" si="9"/>
        <v>19</v>
      </c>
      <c r="C63">
        <f t="shared" si="0"/>
        <v>19</v>
      </c>
      <c r="D63">
        <f>MIN(SEARCH({0,1,2,3,4,5,6,7,8,9},K63&amp;"0123456789"))</f>
        <v>27</v>
      </c>
      <c r="E63" t="e">
        <f t="shared" si="1"/>
        <v>#VALUE!</v>
      </c>
      <c r="F63">
        <f t="shared" si="2"/>
        <v>29</v>
      </c>
      <c r="G63" t="str">
        <f t="shared" si="6"/>
        <v>Fireworks</v>
      </c>
      <c r="H63" s="4" t="str">
        <f t="shared" si="8"/>
        <v>Fireworks</v>
      </c>
      <c r="I63" t="str">
        <f t="shared" si="7"/>
        <v>BehaviorFireworks</v>
      </c>
      <c r="J63" t="s">
        <v>3696</v>
      </c>
      <c r="K63" s="2" t="s">
        <v>62</v>
      </c>
      <c r="L63" t="str">
        <f t="shared" si="3"/>
        <v>behavior\Fireworks_Launch_03.ogg</v>
      </c>
    </row>
    <row r="64" spans="1:12" x14ac:dyDescent="0.3">
      <c r="A64" t="str">
        <f t="shared" si="4"/>
        <v>Behavior</v>
      </c>
      <c r="B64">
        <f t="shared" si="9"/>
        <v>19</v>
      </c>
      <c r="C64">
        <f t="shared" si="0"/>
        <v>19</v>
      </c>
      <c r="D64">
        <f>MIN(SEARCH({0,1,2,3,4,5,6,7,8,9},K64&amp;"0123456789"))</f>
        <v>27</v>
      </c>
      <c r="E64" t="e">
        <f t="shared" si="1"/>
        <v>#VALUE!</v>
      </c>
      <c r="F64">
        <f t="shared" si="2"/>
        <v>29</v>
      </c>
      <c r="G64" t="str">
        <f t="shared" si="6"/>
        <v>Fireworks</v>
      </c>
      <c r="H64" s="4" t="str">
        <f t="shared" si="8"/>
        <v>Fireworks</v>
      </c>
      <c r="I64" t="str">
        <f t="shared" si="7"/>
        <v>BehaviorFireworks</v>
      </c>
      <c r="J64" t="s">
        <v>3696</v>
      </c>
      <c r="K64" s="2" t="s">
        <v>63</v>
      </c>
      <c r="L64" t="str">
        <f t="shared" si="3"/>
        <v>behavior\Fireworks_Rocket_01.ogg</v>
      </c>
    </row>
    <row r="65" spans="1:12" x14ac:dyDescent="0.3">
      <c r="A65" t="str">
        <f t="shared" si="4"/>
        <v>Behavior</v>
      </c>
      <c r="B65">
        <f t="shared" si="9"/>
        <v>19</v>
      </c>
      <c r="C65">
        <f t="shared" ref="C65:C128" si="10">FIND("_",K65)</f>
        <v>19</v>
      </c>
      <c r="D65">
        <f>MIN(SEARCH({0,1,2,3,4,5,6,7,8,9},K65&amp;"0123456789"))</f>
        <v>27</v>
      </c>
      <c r="E65" t="e">
        <f t="shared" ref="E65:E128" si="11">FIND(" ",L65)</f>
        <v>#VALUE!</v>
      </c>
      <c r="F65">
        <f t="shared" ref="F65:F128" si="12">FIND(".",K65)</f>
        <v>29</v>
      </c>
      <c r="G65" t="str">
        <f t="shared" si="6"/>
        <v>Fireworks</v>
      </c>
      <c r="H65" s="4" t="str">
        <f t="shared" si="8"/>
        <v>Fireworks</v>
      </c>
      <c r="I65" t="str">
        <f t="shared" si="7"/>
        <v>BehaviorFireworks</v>
      </c>
      <c r="J65" t="s">
        <v>3696</v>
      </c>
      <c r="K65" s="2" t="s">
        <v>64</v>
      </c>
      <c r="L65" t="str">
        <f t="shared" ref="L65:L69" si="13">SplitCaps(K65)</f>
        <v>behavior\Fireworks_Rocket_02.ogg</v>
      </c>
    </row>
    <row r="66" spans="1:12" x14ac:dyDescent="0.3">
      <c r="A66" t="str">
        <f t="shared" ref="A66:A129" si="14">PROPER(LEFT(K66,FIND("\",K66)-1))</f>
        <v>Behavior</v>
      </c>
      <c r="B66">
        <f t="shared" si="9"/>
        <v>19</v>
      </c>
      <c r="C66">
        <f t="shared" si="10"/>
        <v>19</v>
      </c>
      <c r="D66">
        <f>MIN(SEARCH({0,1,2,3,4,5,6,7,8,9},K66&amp;"0123456789"))</f>
        <v>27</v>
      </c>
      <c r="E66" t="e">
        <f t="shared" si="11"/>
        <v>#VALUE!</v>
      </c>
      <c r="F66">
        <f t="shared" si="12"/>
        <v>29</v>
      </c>
      <c r="G66" t="str">
        <f t="shared" ref="G66:G107" si="15">MID(K66,LEN(A66)+2,B66- (LEN(A66)+2))</f>
        <v>Fireworks</v>
      </c>
      <c r="H66" s="4" t="str">
        <f t="shared" si="8"/>
        <v>Fireworks</v>
      </c>
      <c r="I66" t="str">
        <f t="shared" ref="I66:I129" si="16">CONCATENATE(A66,H66)</f>
        <v>BehaviorFireworks</v>
      </c>
      <c r="J66" t="s">
        <v>3696</v>
      </c>
      <c r="K66" s="2" t="s">
        <v>65</v>
      </c>
      <c r="L66" t="str">
        <f t="shared" si="13"/>
        <v>behavior\Fireworks_Rocket_03.ogg</v>
      </c>
    </row>
    <row r="67" spans="1:12" x14ac:dyDescent="0.3">
      <c r="A67" t="str">
        <f t="shared" si="14"/>
        <v>Behavior</v>
      </c>
      <c r="B67">
        <f t="shared" si="9"/>
        <v>19</v>
      </c>
      <c r="C67">
        <f t="shared" si="10"/>
        <v>19</v>
      </c>
      <c r="D67">
        <f>MIN(SEARCH({0,1,2,3,4,5,6,7,8,9},K67&amp;"0123456789"))</f>
        <v>28</v>
      </c>
      <c r="E67" t="e">
        <f t="shared" si="11"/>
        <v>#VALUE!</v>
      </c>
      <c r="F67">
        <f t="shared" si="12"/>
        <v>30</v>
      </c>
      <c r="G67" t="str">
        <f t="shared" si="15"/>
        <v>Fireworks</v>
      </c>
      <c r="H67" s="4" t="str">
        <f t="shared" ref="H67:H130" si="17">UPPER(LEFT(G67,1))&amp;RIGHT(G67,LEN(G67)-1)</f>
        <v>Fireworks</v>
      </c>
      <c r="I67" t="str">
        <f t="shared" si="16"/>
        <v>BehaviorFireworks</v>
      </c>
      <c r="J67" t="s">
        <v>3696</v>
      </c>
      <c r="K67" s="2" t="s">
        <v>66</v>
      </c>
      <c r="L67" t="str">
        <f t="shared" si="13"/>
        <v>behavior\Fireworks_Sparkle_01.ogg</v>
      </c>
    </row>
    <row r="68" spans="1:12" x14ac:dyDescent="0.3">
      <c r="A68" t="str">
        <f t="shared" si="14"/>
        <v>Behavior</v>
      </c>
      <c r="B68">
        <f t="shared" si="9"/>
        <v>19</v>
      </c>
      <c r="C68">
        <f t="shared" si="10"/>
        <v>19</v>
      </c>
      <c r="D68">
        <f>MIN(SEARCH({0,1,2,3,4,5,6,7,8,9},K68&amp;"0123456789"))</f>
        <v>28</v>
      </c>
      <c r="E68" t="e">
        <f t="shared" si="11"/>
        <v>#VALUE!</v>
      </c>
      <c r="F68">
        <f t="shared" si="12"/>
        <v>30</v>
      </c>
      <c r="G68" t="str">
        <f t="shared" si="15"/>
        <v>Fireworks</v>
      </c>
      <c r="H68" s="4" t="str">
        <f t="shared" si="17"/>
        <v>Fireworks</v>
      </c>
      <c r="I68" t="str">
        <f t="shared" si="16"/>
        <v>BehaviorFireworks</v>
      </c>
      <c r="J68" t="s">
        <v>3696</v>
      </c>
      <c r="K68" s="2" t="s">
        <v>67</v>
      </c>
      <c r="L68" t="str">
        <f t="shared" si="13"/>
        <v>behavior\Fireworks_Sparkle_02.ogg</v>
      </c>
    </row>
    <row r="69" spans="1:12" x14ac:dyDescent="0.3">
      <c r="A69" t="str">
        <f t="shared" si="14"/>
        <v>Behavior</v>
      </c>
      <c r="B69">
        <f t="shared" si="9"/>
        <v>19</v>
      </c>
      <c r="C69">
        <f t="shared" si="10"/>
        <v>19</v>
      </c>
      <c r="D69">
        <f>MIN(SEARCH({0,1,2,3,4,5,6,7,8,9},K69&amp;"0123456789"))</f>
        <v>28</v>
      </c>
      <c r="E69" t="e">
        <f t="shared" si="11"/>
        <v>#VALUE!</v>
      </c>
      <c r="F69">
        <f t="shared" si="12"/>
        <v>30</v>
      </c>
      <c r="G69" t="str">
        <f t="shared" si="15"/>
        <v>Fireworks</v>
      </c>
      <c r="H69" s="4" t="str">
        <f t="shared" si="17"/>
        <v>Fireworks</v>
      </c>
      <c r="I69" t="str">
        <f t="shared" si="16"/>
        <v>BehaviorFireworks</v>
      </c>
      <c r="J69" t="s">
        <v>3696</v>
      </c>
      <c r="K69" s="2" t="s">
        <v>68</v>
      </c>
      <c r="L69" t="str">
        <f t="shared" si="13"/>
        <v>behavior\Fireworks_Sparkle_03.ogg</v>
      </c>
    </row>
    <row r="70" spans="1:12" x14ac:dyDescent="0.3">
      <c r="A70" t="str">
        <f t="shared" si="14"/>
        <v>Behavior</v>
      </c>
      <c r="B70">
        <f t="shared" si="9"/>
        <v>14</v>
      </c>
      <c r="C70" t="e">
        <f t="shared" si="10"/>
        <v>#VALUE!</v>
      </c>
      <c r="D70">
        <f>MIN(SEARCH({0,1,2,3,4,5,6,7,8,9},K70&amp;"0123456789"))</f>
        <v>22</v>
      </c>
      <c r="E70">
        <f t="shared" si="11"/>
        <v>14</v>
      </c>
      <c r="F70">
        <f t="shared" si="12"/>
        <v>23</v>
      </c>
      <c r="G70" t="str">
        <f t="shared" si="15"/>
        <v>Hand</v>
      </c>
      <c r="H70" s="4" t="str">
        <f t="shared" si="17"/>
        <v>Hand</v>
      </c>
      <c r="I70" t="str">
        <f t="shared" si="16"/>
        <v>BehaviorHand</v>
      </c>
      <c r="J70" t="s">
        <v>3697</v>
      </c>
      <c r="K70" s="2" t="s">
        <v>69</v>
      </c>
      <c r="L70" t="str">
        <f>SplitCaps(K70)</f>
        <v>behavior\Hand Pat Small1.ogg</v>
      </c>
    </row>
    <row r="71" spans="1:12" x14ac:dyDescent="0.3">
      <c r="A71" t="str">
        <f t="shared" si="14"/>
        <v>Behavior</v>
      </c>
      <c r="B71">
        <f t="shared" si="9"/>
        <v>14</v>
      </c>
      <c r="C71" t="e">
        <f t="shared" si="10"/>
        <v>#VALUE!</v>
      </c>
      <c r="D71">
        <f>MIN(SEARCH({0,1,2,3,4,5,6,7,8,9},K71&amp;"0123456789"))</f>
        <v>22</v>
      </c>
      <c r="E71">
        <f t="shared" si="11"/>
        <v>14</v>
      </c>
      <c r="F71">
        <f t="shared" si="12"/>
        <v>23</v>
      </c>
      <c r="G71" t="str">
        <f t="shared" si="15"/>
        <v>Hand</v>
      </c>
      <c r="H71" s="4" t="str">
        <f t="shared" si="17"/>
        <v>Hand</v>
      </c>
      <c r="I71" t="str">
        <f t="shared" si="16"/>
        <v>BehaviorHand</v>
      </c>
      <c r="J71" t="s">
        <v>3697</v>
      </c>
      <c r="K71" s="2" t="s">
        <v>70</v>
      </c>
      <c r="L71" t="str">
        <f t="shared" ref="L71:L134" si="18">SplitCaps(K71)</f>
        <v>behavior\Hand Pat Small2.ogg</v>
      </c>
    </row>
    <row r="72" spans="1:12" x14ac:dyDescent="0.3">
      <c r="A72" t="str">
        <f t="shared" si="14"/>
        <v>Behavior</v>
      </c>
      <c r="B72">
        <f t="shared" si="9"/>
        <v>14</v>
      </c>
      <c r="C72" t="e">
        <f t="shared" si="10"/>
        <v>#VALUE!</v>
      </c>
      <c r="D72">
        <f>MIN(SEARCH({0,1,2,3,4,5,6,7,8,9},K72&amp;"0123456789"))</f>
        <v>22</v>
      </c>
      <c r="E72">
        <f t="shared" si="11"/>
        <v>14</v>
      </c>
      <c r="F72">
        <f t="shared" si="12"/>
        <v>23</v>
      </c>
      <c r="G72" t="str">
        <f t="shared" si="15"/>
        <v>Hand</v>
      </c>
      <c r="H72" s="4" t="str">
        <f t="shared" si="17"/>
        <v>Hand</v>
      </c>
      <c r="I72" t="str">
        <f t="shared" si="16"/>
        <v>BehaviorHand</v>
      </c>
      <c r="J72" t="s">
        <v>3697</v>
      </c>
      <c r="K72" s="2" t="s">
        <v>71</v>
      </c>
      <c r="L72" t="str">
        <f t="shared" si="18"/>
        <v>behavior\Hand Pat Small3.ogg</v>
      </c>
    </row>
    <row r="73" spans="1:12" x14ac:dyDescent="0.3">
      <c r="A73" t="str">
        <f t="shared" si="14"/>
        <v>Behavior</v>
      </c>
      <c r="B73">
        <f t="shared" si="9"/>
        <v>14</v>
      </c>
      <c r="C73" t="e">
        <f t="shared" si="10"/>
        <v>#VALUE!</v>
      </c>
      <c r="D73">
        <f>MIN(SEARCH({0,1,2,3,4,5,6,7,8,9},K73&amp;"0123456789"))</f>
        <v>22</v>
      </c>
      <c r="E73">
        <f t="shared" si="11"/>
        <v>14</v>
      </c>
      <c r="F73">
        <f t="shared" si="12"/>
        <v>23</v>
      </c>
      <c r="G73" t="str">
        <f t="shared" si="15"/>
        <v>Hand</v>
      </c>
      <c r="H73" s="4" t="str">
        <f t="shared" si="17"/>
        <v>Hand</v>
      </c>
      <c r="I73" t="str">
        <f t="shared" si="16"/>
        <v>BehaviorHand</v>
      </c>
      <c r="J73" t="s">
        <v>3697</v>
      </c>
      <c r="K73" s="2" t="s">
        <v>72</v>
      </c>
      <c r="L73" t="str">
        <f t="shared" si="18"/>
        <v>behavior\Hand Pat Small4.ogg</v>
      </c>
    </row>
    <row r="74" spans="1:12" x14ac:dyDescent="0.3">
      <c r="A74" t="str">
        <f t="shared" si="14"/>
        <v>Behavior</v>
      </c>
      <c r="B74">
        <f t="shared" si="9"/>
        <v>14</v>
      </c>
      <c r="C74">
        <f t="shared" si="10"/>
        <v>14</v>
      </c>
      <c r="D74">
        <f>MIN(SEARCH({0,1,2,3,4,5,6,7,8,9},K74&amp;"0123456789"))</f>
        <v>20</v>
      </c>
      <c r="E74" t="e">
        <f t="shared" si="11"/>
        <v>#VALUE!</v>
      </c>
      <c r="F74">
        <f t="shared" si="12"/>
        <v>22</v>
      </c>
      <c r="G74" t="str">
        <f t="shared" si="15"/>
        <v>Hand</v>
      </c>
      <c r="H74" s="4" t="str">
        <f t="shared" si="17"/>
        <v>Hand</v>
      </c>
      <c r="I74" t="str">
        <f t="shared" si="16"/>
        <v>BehaviorHand</v>
      </c>
      <c r="J74" t="s">
        <v>3697</v>
      </c>
      <c r="K74" s="2" t="s">
        <v>73</v>
      </c>
      <c r="L74" t="str">
        <f t="shared" si="18"/>
        <v>behavior\Hand_Clap_01.ogg</v>
      </c>
    </row>
    <row r="75" spans="1:12" x14ac:dyDescent="0.3">
      <c r="A75" t="str">
        <f t="shared" si="14"/>
        <v>Behavior</v>
      </c>
      <c r="B75">
        <f t="shared" si="9"/>
        <v>14</v>
      </c>
      <c r="C75">
        <f t="shared" si="10"/>
        <v>14</v>
      </c>
      <c r="D75">
        <f>MIN(SEARCH({0,1,2,3,4,5,6,7,8,9},K75&amp;"0123456789"))</f>
        <v>20</v>
      </c>
      <c r="E75" t="e">
        <f t="shared" si="11"/>
        <v>#VALUE!</v>
      </c>
      <c r="F75">
        <f t="shared" si="12"/>
        <v>22</v>
      </c>
      <c r="G75" t="str">
        <f t="shared" si="15"/>
        <v>Hand</v>
      </c>
      <c r="H75" s="4" t="str">
        <f t="shared" si="17"/>
        <v>Hand</v>
      </c>
      <c r="I75" t="str">
        <f t="shared" si="16"/>
        <v>BehaviorHand</v>
      </c>
      <c r="J75" t="s">
        <v>3697</v>
      </c>
      <c r="K75" s="2" t="s">
        <v>74</v>
      </c>
      <c r="L75" t="str">
        <f t="shared" si="18"/>
        <v>behavior\Hand_Clap_02.ogg</v>
      </c>
    </row>
    <row r="76" spans="1:12" x14ac:dyDescent="0.3">
      <c r="A76" t="str">
        <f t="shared" si="14"/>
        <v>Behavior</v>
      </c>
      <c r="B76">
        <f t="shared" si="9"/>
        <v>14</v>
      </c>
      <c r="C76">
        <f t="shared" si="10"/>
        <v>14</v>
      </c>
      <c r="D76">
        <f>MIN(SEARCH({0,1,2,3,4,5,6,7,8,9},K76&amp;"0123456789"))</f>
        <v>20</v>
      </c>
      <c r="E76" t="e">
        <f t="shared" si="11"/>
        <v>#VALUE!</v>
      </c>
      <c r="F76">
        <f t="shared" si="12"/>
        <v>22</v>
      </c>
      <c r="G76" t="str">
        <f t="shared" si="15"/>
        <v>Hand</v>
      </c>
      <c r="H76" s="4" t="str">
        <f t="shared" si="17"/>
        <v>Hand</v>
      </c>
      <c r="I76" t="str">
        <f t="shared" si="16"/>
        <v>BehaviorHand</v>
      </c>
      <c r="J76" t="s">
        <v>3697</v>
      </c>
      <c r="K76" s="2" t="s">
        <v>75</v>
      </c>
      <c r="L76" t="str">
        <f t="shared" si="18"/>
        <v>behavior\Hand_Clap_03.ogg</v>
      </c>
    </row>
    <row r="77" spans="1:12" x14ac:dyDescent="0.3">
      <c r="A77" t="str">
        <f t="shared" si="14"/>
        <v>Behavior</v>
      </c>
      <c r="B77">
        <f t="shared" si="9"/>
        <v>14</v>
      </c>
      <c r="C77">
        <f t="shared" si="10"/>
        <v>14</v>
      </c>
      <c r="D77">
        <f>MIN(SEARCH({0,1,2,3,4,5,6,7,8,9},K77&amp;"0123456789"))</f>
        <v>20</v>
      </c>
      <c r="E77" t="e">
        <f t="shared" si="11"/>
        <v>#VALUE!</v>
      </c>
      <c r="F77">
        <f t="shared" si="12"/>
        <v>22</v>
      </c>
      <c r="G77" t="str">
        <f t="shared" si="15"/>
        <v>Hand</v>
      </c>
      <c r="H77" s="4" t="str">
        <f t="shared" si="17"/>
        <v>Hand</v>
      </c>
      <c r="I77" t="str">
        <f t="shared" si="16"/>
        <v>BehaviorHand</v>
      </c>
      <c r="J77" t="s">
        <v>3697</v>
      </c>
      <c r="K77" s="2" t="s">
        <v>76</v>
      </c>
      <c r="L77" t="str">
        <f t="shared" si="18"/>
        <v>behavior\Hand_Clap_04.ogg</v>
      </c>
    </row>
    <row r="78" spans="1:12" x14ac:dyDescent="0.3">
      <c r="A78" t="str">
        <f t="shared" si="14"/>
        <v>Behavior</v>
      </c>
      <c r="B78">
        <f t="shared" si="9"/>
        <v>14</v>
      </c>
      <c r="C78">
        <f t="shared" si="10"/>
        <v>14</v>
      </c>
      <c r="D78">
        <f>MIN(SEARCH({0,1,2,3,4,5,6,7,8,9},K78&amp;"0123456789"))</f>
        <v>20</v>
      </c>
      <c r="E78" t="e">
        <f t="shared" si="11"/>
        <v>#VALUE!</v>
      </c>
      <c r="F78">
        <f t="shared" si="12"/>
        <v>22</v>
      </c>
      <c r="G78" t="str">
        <f t="shared" si="15"/>
        <v>Hand</v>
      </c>
      <c r="H78" s="4" t="str">
        <f t="shared" si="17"/>
        <v>Hand</v>
      </c>
      <c r="I78" t="str">
        <f t="shared" si="16"/>
        <v>BehaviorHand</v>
      </c>
      <c r="J78" t="s">
        <v>3697</v>
      </c>
      <c r="K78" s="2" t="s">
        <v>77</v>
      </c>
      <c r="L78" t="str">
        <f t="shared" si="18"/>
        <v>behavior\Hand_Clap_05.ogg</v>
      </c>
    </row>
    <row r="79" spans="1:12" x14ac:dyDescent="0.3">
      <c r="A79" t="str">
        <f t="shared" si="14"/>
        <v>Behavior</v>
      </c>
      <c r="B79">
        <f t="shared" si="9"/>
        <v>14</v>
      </c>
      <c r="C79">
        <f t="shared" si="10"/>
        <v>14</v>
      </c>
      <c r="D79">
        <f>MIN(SEARCH({0,1,2,3,4,5,6,7,8,9},K79&amp;"0123456789"))</f>
        <v>20</v>
      </c>
      <c r="E79" t="e">
        <f t="shared" si="11"/>
        <v>#VALUE!</v>
      </c>
      <c r="F79">
        <f t="shared" si="12"/>
        <v>22</v>
      </c>
      <c r="G79" t="str">
        <f t="shared" si="15"/>
        <v>Hand</v>
      </c>
      <c r="H79" s="4" t="str">
        <f t="shared" si="17"/>
        <v>Hand</v>
      </c>
      <c r="I79" t="str">
        <f t="shared" si="16"/>
        <v>BehaviorHand</v>
      </c>
      <c r="J79" t="s">
        <v>3697</v>
      </c>
      <c r="K79" s="2" t="s">
        <v>78</v>
      </c>
      <c r="L79" t="str">
        <f t="shared" si="18"/>
        <v>behavior\Hand_Clap_06.ogg</v>
      </c>
    </row>
    <row r="80" spans="1:12" x14ac:dyDescent="0.3">
      <c r="A80" t="str">
        <f t="shared" si="14"/>
        <v>Behavior</v>
      </c>
      <c r="B80">
        <f t="shared" ref="B80:B143" si="19">IF(ISERR(C80)=FALSE, C80,IF(ISERR(E80)=FALSE, E80,IF(D80 &lt; LEN(K80),D80,F80)))</f>
        <v>14</v>
      </c>
      <c r="C80">
        <f t="shared" si="10"/>
        <v>14</v>
      </c>
      <c r="D80">
        <f>MIN(SEARCH({0,1,2,3,4,5,6,7,8,9},K80&amp;"0123456789"))</f>
        <v>20</v>
      </c>
      <c r="E80" t="e">
        <f t="shared" si="11"/>
        <v>#VALUE!</v>
      </c>
      <c r="F80">
        <f t="shared" si="12"/>
        <v>22</v>
      </c>
      <c r="G80" t="str">
        <f t="shared" si="15"/>
        <v>Hand</v>
      </c>
      <c r="H80" s="4" t="str">
        <f t="shared" si="17"/>
        <v>Hand</v>
      </c>
      <c r="I80" t="str">
        <f t="shared" si="16"/>
        <v>BehaviorHand</v>
      </c>
      <c r="J80" t="s">
        <v>3697</v>
      </c>
      <c r="K80" s="2" t="s">
        <v>79</v>
      </c>
      <c r="L80" t="str">
        <f t="shared" si="18"/>
        <v>behavior\Hand_Clap_07.ogg</v>
      </c>
    </row>
    <row r="81" spans="1:12" x14ac:dyDescent="0.3">
      <c r="A81" t="str">
        <f t="shared" si="14"/>
        <v>Behavior</v>
      </c>
      <c r="B81">
        <f t="shared" si="19"/>
        <v>14</v>
      </c>
      <c r="C81">
        <f t="shared" si="10"/>
        <v>14</v>
      </c>
      <c r="D81">
        <f>MIN(SEARCH({0,1,2,3,4,5,6,7,8,9},K81&amp;"0123456789"))</f>
        <v>19</v>
      </c>
      <c r="E81" t="e">
        <f t="shared" si="11"/>
        <v>#VALUE!</v>
      </c>
      <c r="F81">
        <f t="shared" si="12"/>
        <v>21</v>
      </c>
      <c r="G81" t="str">
        <f t="shared" si="15"/>
        <v>Hand</v>
      </c>
      <c r="H81" s="4" t="str">
        <f t="shared" si="17"/>
        <v>Hand</v>
      </c>
      <c r="I81" t="str">
        <f t="shared" si="16"/>
        <v>BehaviorHand</v>
      </c>
      <c r="J81" t="s">
        <v>3697</v>
      </c>
      <c r="K81" s="2" t="s">
        <v>80</v>
      </c>
      <c r="L81" t="str">
        <f t="shared" si="18"/>
        <v>behavior\Hand_Dig_01.ogg</v>
      </c>
    </row>
    <row r="82" spans="1:12" x14ac:dyDescent="0.3">
      <c r="A82" t="str">
        <f t="shared" si="14"/>
        <v>Behavior</v>
      </c>
      <c r="B82">
        <f t="shared" si="19"/>
        <v>14</v>
      </c>
      <c r="C82">
        <f t="shared" si="10"/>
        <v>14</v>
      </c>
      <c r="D82">
        <f>MIN(SEARCH({0,1,2,3,4,5,6,7,8,9},K82&amp;"0123456789"))</f>
        <v>19</v>
      </c>
      <c r="E82" t="e">
        <f t="shared" si="11"/>
        <v>#VALUE!</v>
      </c>
      <c r="F82">
        <f t="shared" si="12"/>
        <v>21</v>
      </c>
      <c r="G82" t="str">
        <f t="shared" si="15"/>
        <v>Hand</v>
      </c>
      <c r="H82" s="4" t="str">
        <f t="shared" si="17"/>
        <v>Hand</v>
      </c>
      <c r="I82" t="str">
        <f t="shared" si="16"/>
        <v>BehaviorHand</v>
      </c>
      <c r="J82" t="s">
        <v>3697</v>
      </c>
      <c r="K82" s="2" t="s">
        <v>81</v>
      </c>
      <c r="L82" t="str">
        <f t="shared" si="18"/>
        <v>behavior\Hand_Dig_02.ogg</v>
      </c>
    </row>
    <row r="83" spans="1:12" x14ac:dyDescent="0.3">
      <c r="A83" t="str">
        <f t="shared" si="14"/>
        <v>Behavior</v>
      </c>
      <c r="B83">
        <f t="shared" si="19"/>
        <v>14</v>
      </c>
      <c r="C83">
        <f t="shared" si="10"/>
        <v>14</v>
      </c>
      <c r="D83">
        <f>MIN(SEARCH({0,1,2,3,4,5,6,7,8,9},K83&amp;"0123456789"))</f>
        <v>19</v>
      </c>
      <c r="E83" t="e">
        <f t="shared" si="11"/>
        <v>#VALUE!</v>
      </c>
      <c r="F83">
        <f t="shared" si="12"/>
        <v>21</v>
      </c>
      <c r="G83" t="str">
        <f t="shared" si="15"/>
        <v>Hand</v>
      </c>
      <c r="H83" s="4" t="str">
        <f t="shared" si="17"/>
        <v>Hand</v>
      </c>
      <c r="I83" t="str">
        <f t="shared" si="16"/>
        <v>BehaviorHand</v>
      </c>
      <c r="J83" t="s">
        <v>3697</v>
      </c>
      <c r="K83" s="2" t="s">
        <v>82</v>
      </c>
      <c r="L83" t="str">
        <f t="shared" si="18"/>
        <v>behavior\Hand_Dig_03.ogg</v>
      </c>
    </row>
    <row r="84" spans="1:12" x14ac:dyDescent="0.3">
      <c r="A84" t="str">
        <f t="shared" si="14"/>
        <v>Behavior</v>
      </c>
      <c r="B84">
        <f t="shared" si="19"/>
        <v>14</v>
      </c>
      <c r="C84">
        <f t="shared" si="10"/>
        <v>14</v>
      </c>
      <c r="D84">
        <f>MIN(SEARCH({0,1,2,3,4,5,6,7,8,9},K84&amp;"0123456789"))</f>
        <v>19</v>
      </c>
      <c r="E84" t="e">
        <f t="shared" si="11"/>
        <v>#VALUE!</v>
      </c>
      <c r="F84">
        <f t="shared" si="12"/>
        <v>21</v>
      </c>
      <c r="G84" t="str">
        <f t="shared" si="15"/>
        <v>Hand</v>
      </c>
      <c r="H84" s="4" t="str">
        <f t="shared" si="17"/>
        <v>Hand</v>
      </c>
      <c r="I84" t="str">
        <f t="shared" si="16"/>
        <v>BehaviorHand</v>
      </c>
      <c r="J84" t="s">
        <v>3697</v>
      </c>
      <c r="K84" s="2" t="s">
        <v>83</v>
      </c>
      <c r="L84" t="str">
        <f t="shared" si="18"/>
        <v>behavior\Hand_Dig_04.ogg</v>
      </c>
    </row>
    <row r="85" spans="1:12" x14ac:dyDescent="0.3">
      <c r="A85" t="str">
        <f t="shared" si="14"/>
        <v>Behavior</v>
      </c>
      <c r="B85">
        <f t="shared" si="19"/>
        <v>14</v>
      </c>
      <c r="C85">
        <f t="shared" si="10"/>
        <v>14</v>
      </c>
      <c r="D85">
        <f>MIN(SEARCH({0,1,2,3,4,5,6,7,8,9},K85&amp;"0123456789"))</f>
        <v>19</v>
      </c>
      <c r="E85" t="e">
        <f t="shared" si="11"/>
        <v>#VALUE!</v>
      </c>
      <c r="F85">
        <f t="shared" si="12"/>
        <v>21</v>
      </c>
      <c r="G85" t="str">
        <f t="shared" si="15"/>
        <v>Hand</v>
      </c>
      <c r="H85" s="4" t="str">
        <f t="shared" si="17"/>
        <v>Hand</v>
      </c>
      <c r="I85" t="str">
        <f t="shared" si="16"/>
        <v>BehaviorHand</v>
      </c>
      <c r="J85" t="s">
        <v>3697</v>
      </c>
      <c r="K85" s="2" t="s">
        <v>84</v>
      </c>
      <c r="L85" t="str">
        <f t="shared" si="18"/>
        <v>behavior\Hand_Dig_05.ogg</v>
      </c>
    </row>
    <row r="86" spans="1:12" x14ac:dyDescent="0.3">
      <c r="A86" t="str">
        <f t="shared" si="14"/>
        <v>Behavior</v>
      </c>
      <c r="B86">
        <f t="shared" si="19"/>
        <v>14</v>
      </c>
      <c r="C86">
        <f t="shared" si="10"/>
        <v>14</v>
      </c>
      <c r="D86">
        <f>MIN(SEARCH({0,1,2,3,4,5,6,7,8,9},K86&amp;"0123456789"))</f>
        <v>19</v>
      </c>
      <c r="E86" t="e">
        <f t="shared" si="11"/>
        <v>#VALUE!</v>
      </c>
      <c r="F86">
        <f t="shared" si="12"/>
        <v>21</v>
      </c>
      <c r="G86" t="str">
        <f t="shared" si="15"/>
        <v>Hand</v>
      </c>
      <c r="H86" s="4" t="str">
        <f t="shared" si="17"/>
        <v>Hand</v>
      </c>
      <c r="I86" t="str">
        <f t="shared" si="16"/>
        <v>BehaviorHand</v>
      </c>
      <c r="J86" t="s">
        <v>3697</v>
      </c>
      <c r="K86" s="2" t="s">
        <v>85</v>
      </c>
      <c r="L86" t="str">
        <f t="shared" si="18"/>
        <v>behavior\Hand_Dig_06.ogg</v>
      </c>
    </row>
    <row r="87" spans="1:12" x14ac:dyDescent="0.3">
      <c r="A87" t="str">
        <f t="shared" si="14"/>
        <v>Behavior</v>
      </c>
      <c r="B87">
        <f t="shared" si="19"/>
        <v>14</v>
      </c>
      <c r="C87">
        <f t="shared" si="10"/>
        <v>14</v>
      </c>
      <c r="D87">
        <f>MIN(SEARCH({0,1,2,3,4,5,6,7,8,9},K87&amp;"0123456789"))</f>
        <v>19</v>
      </c>
      <c r="E87" t="e">
        <f t="shared" si="11"/>
        <v>#VALUE!</v>
      </c>
      <c r="F87">
        <f t="shared" si="12"/>
        <v>21</v>
      </c>
      <c r="G87" t="str">
        <f t="shared" si="15"/>
        <v>Hand</v>
      </c>
      <c r="H87" s="4" t="str">
        <f t="shared" si="17"/>
        <v>Hand</v>
      </c>
      <c r="I87" t="str">
        <f t="shared" si="16"/>
        <v>BehaviorHand</v>
      </c>
      <c r="J87" t="s">
        <v>3697</v>
      </c>
      <c r="K87" s="2" t="s">
        <v>86</v>
      </c>
      <c r="L87" t="str">
        <f t="shared" si="18"/>
        <v>behavior\Hand_Dig_07.ogg</v>
      </c>
    </row>
    <row r="88" spans="1:12" x14ac:dyDescent="0.3">
      <c r="A88" t="str">
        <f t="shared" si="14"/>
        <v>Behavior</v>
      </c>
      <c r="B88">
        <f t="shared" si="19"/>
        <v>14</v>
      </c>
      <c r="C88">
        <f t="shared" si="10"/>
        <v>14</v>
      </c>
      <c r="D88">
        <f>MIN(SEARCH({0,1,2,3,4,5,6,7,8,9},K88&amp;"0123456789"))</f>
        <v>19</v>
      </c>
      <c r="E88" t="e">
        <f t="shared" si="11"/>
        <v>#VALUE!</v>
      </c>
      <c r="F88">
        <f t="shared" si="12"/>
        <v>21</v>
      </c>
      <c r="G88" t="str">
        <f t="shared" si="15"/>
        <v>Hand</v>
      </c>
      <c r="H88" s="4" t="str">
        <f t="shared" si="17"/>
        <v>Hand</v>
      </c>
      <c r="I88" t="str">
        <f t="shared" si="16"/>
        <v>BehaviorHand</v>
      </c>
      <c r="J88" t="s">
        <v>3697</v>
      </c>
      <c r="K88" s="2" t="s">
        <v>87</v>
      </c>
      <c r="L88" t="str">
        <f t="shared" si="18"/>
        <v>behavior\Hand_Rub_01.ogg</v>
      </c>
    </row>
    <row r="89" spans="1:12" x14ac:dyDescent="0.3">
      <c r="A89" t="str">
        <f t="shared" si="14"/>
        <v>Behavior</v>
      </c>
      <c r="B89">
        <f t="shared" si="19"/>
        <v>14</v>
      </c>
      <c r="C89">
        <f t="shared" si="10"/>
        <v>14</v>
      </c>
      <c r="D89">
        <f>MIN(SEARCH({0,1,2,3,4,5,6,7,8,9},K89&amp;"0123456789"))</f>
        <v>19</v>
      </c>
      <c r="E89" t="e">
        <f t="shared" si="11"/>
        <v>#VALUE!</v>
      </c>
      <c r="F89">
        <f t="shared" si="12"/>
        <v>21</v>
      </c>
      <c r="G89" t="str">
        <f t="shared" si="15"/>
        <v>Hand</v>
      </c>
      <c r="H89" s="4" t="str">
        <f t="shared" si="17"/>
        <v>Hand</v>
      </c>
      <c r="I89" t="str">
        <f t="shared" si="16"/>
        <v>BehaviorHand</v>
      </c>
      <c r="J89" t="s">
        <v>3697</v>
      </c>
      <c r="K89" s="2" t="s">
        <v>88</v>
      </c>
      <c r="L89" t="str">
        <f t="shared" si="18"/>
        <v>behavior\Hand_Rub_02.ogg</v>
      </c>
    </row>
    <row r="90" spans="1:12" x14ac:dyDescent="0.3">
      <c r="A90" t="str">
        <f t="shared" si="14"/>
        <v>Behavior</v>
      </c>
      <c r="B90">
        <f t="shared" si="19"/>
        <v>14</v>
      </c>
      <c r="C90">
        <f t="shared" si="10"/>
        <v>14</v>
      </c>
      <c r="D90">
        <f>MIN(SEARCH({0,1,2,3,4,5,6,7,8,9},K90&amp;"0123456789"))</f>
        <v>19</v>
      </c>
      <c r="E90" t="e">
        <f t="shared" si="11"/>
        <v>#VALUE!</v>
      </c>
      <c r="F90">
        <f t="shared" si="12"/>
        <v>21</v>
      </c>
      <c r="G90" t="str">
        <f t="shared" si="15"/>
        <v>Hand</v>
      </c>
      <c r="H90" s="4" t="str">
        <f t="shared" si="17"/>
        <v>Hand</v>
      </c>
      <c r="I90" t="str">
        <f t="shared" si="16"/>
        <v>BehaviorHand</v>
      </c>
      <c r="J90" t="s">
        <v>3697</v>
      </c>
      <c r="K90" s="2" t="s">
        <v>89</v>
      </c>
      <c r="L90" t="str">
        <f t="shared" si="18"/>
        <v>behavior\Hand_Rub_03.ogg</v>
      </c>
    </row>
    <row r="91" spans="1:12" x14ac:dyDescent="0.3">
      <c r="A91" t="str">
        <f t="shared" si="14"/>
        <v>Behavior</v>
      </c>
      <c r="B91">
        <f t="shared" si="19"/>
        <v>14</v>
      </c>
      <c r="C91">
        <f t="shared" si="10"/>
        <v>14</v>
      </c>
      <c r="D91">
        <f>MIN(SEARCH({0,1,2,3,4,5,6,7,8,9},K91&amp;"0123456789"))</f>
        <v>19</v>
      </c>
      <c r="E91" t="e">
        <f t="shared" si="11"/>
        <v>#VALUE!</v>
      </c>
      <c r="F91">
        <f t="shared" si="12"/>
        <v>21</v>
      </c>
      <c r="G91" t="str">
        <f t="shared" si="15"/>
        <v>Hand</v>
      </c>
      <c r="H91" s="4" t="str">
        <f t="shared" si="17"/>
        <v>Hand</v>
      </c>
      <c r="I91" t="str">
        <f t="shared" si="16"/>
        <v>BehaviorHand</v>
      </c>
      <c r="J91" t="s">
        <v>3697</v>
      </c>
      <c r="K91" s="2" t="s">
        <v>90</v>
      </c>
      <c r="L91" t="str">
        <f t="shared" si="18"/>
        <v>behavior\Hand_Rub_04.ogg</v>
      </c>
    </row>
    <row r="92" spans="1:12" x14ac:dyDescent="0.3">
      <c r="A92" t="str">
        <f t="shared" si="14"/>
        <v>Behavior</v>
      </c>
      <c r="B92">
        <f t="shared" si="19"/>
        <v>21</v>
      </c>
      <c r="C92">
        <f t="shared" si="10"/>
        <v>21</v>
      </c>
      <c r="D92">
        <f>MIN(SEARCH({0,1,2,3,4,5,6,7,8,9},K92&amp;"0123456789"))</f>
        <v>31</v>
      </c>
      <c r="E92">
        <f t="shared" si="11"/>
        <v>17</v>
      </c>
      <c r="F92">
        <f t="shared" si="12"/>
        <v>33</v>
      </c>
      <c r="G92" t="str">
        <f t="shared" si="15"/>
        <v>HeadsetSeer</v>
      </c>
      <c r="H92" s="4" t="str">
        <f t="shared" si="17"/>
        <v>HeadsetSeer</v>
      </c>
      <c r="I92" t="str">
        <f t="shared" si="16"/>
        <v>BehaviorHeadsetSeer</v>
      </c>
      <c r="J92" t="s">
        <v>4291</v>
      </c>
      <c r="K92" s="2" t="s">
        <v>91</v>
      </c>
      <c r="L92" t="str">
        <f t="shared" si="18"/>
        <v>behavior\Headset Seer_Incoming_01.ogg</v>
      </c>
    </row>
    <row r="93" spans="1:12" x14ac:dyDescent="0.3">
      <c r="A93" t="str">
        <f t="shared" si="14"/>
        <v>Behavior</v>
      </c>
      <c r="B93">
        <f t="shared" si="19"/>
        <v>17</v>
      </c>
      <c r="C93">
        <f t="shared" si="10"/>
        <v>17</v>
      </c>
      <c r="D93">
        <f>MIN(SEARCH({0,1,2,3,4,5,6,7,8,9},K93&amp;"0123456789"))</f>
        <v>27</v>
      </c>
      <c r="E93" t="e">
        <f t="shared" si="11"/>
        <v>#VALUE!</v>
      </c>
      <c r="F93">
        <f t="shared" si="12"/>
        <v>29</v>
      </c>
      <c r="G93" t="str">
        <f t="shared" si="15"/>
        <v>Headset</v>
      </c>
      <c r="H93" s="4" t="str">
        <f t="shared" si="17"/>
        <v>Headset</v>
      </c>
      <c r="I93" t="str">
        <f t="shared" si="16"/>
        <v>BehaviorHeadset</v>
      </c>
      <c r="J93" t="s">
        <v>3698</v>
      </c>
      <c r="K93" s="2" t="s">
        <v>92</v>
      </c>
      <c r="L93" t="str">
        <f t="shared" si="18"/>
        <v>behavior\Headset_Activate_01.ogg</v>
      </c>
    </row>
    <row r="94" spans="1:12" x14ac:dyDescent="0.3">
      <c r="A94" t="str">
        <f t="shared" si="14"/>
        <v>Behavior</v>
      </c>
      <c r="B94">
        <f t="shared" si="19"/>
        <v>17</v>
      </c>
      <c r="C94">
        <f t="shared" si="10"/>
        <v>17</v>
      </c>
      <c r="D94">
        <f>MIN(SEARCH({0,1,2,3,4,5,6,7,8,9},K94&amp;"0123456789"))</f>
        <v>27</v>
      </c>
      <c r="E94" t="e">
        <f t="shared" si="11"/>
        <v>#VALUE!</v>
      </c>
      <c r="F94">
        <f t="shared" si="12"/>
        <v>29</v>
      </c>
      <c r="G94" t="str">
        <f t="shared" si="15"/>
        <v>Headset</v>
      </c>
      <c r="H94" s="4" t="str">
        <f t="shared" si="17"/>
        <v>Headset</v>
      </c>
      <c r="I94" t="str">
        <f t="shared" si="16"/>
        <v>BehaviorHeadset</v>
      </c>
      <c r="J94" t="s">
        <v>3698</v>
      </c>
      <c r="K94" s="2" t="s">
        <v>93</v>
      </c>
      <c r="L94" t="str">
        <f t="shared" si="18"/>
        <v>behavior\Headset_Incoming_01.ogg</v>
      </c>
    </row>
    <row r="95" spans="1:12" x14ac:dyDescent="0.3">
      <c r="A95" t="str">
        <f t="shared" si="14"/>
        <v>Behavior</v>
      </c>
      <c r="B95">
        <f t="shared" si="19"/>
        <v>17</v>
      </c>
      <c r="C95">
        <f t="shared" si="10"/>
        <v>17</v>
      </c>
      <c r="D95">
        <f>MIN(SEARCH({0,1,2,3,4,5,6,7,8,9},K95&amp;"0123456789"))</f>
        <v>27</v>
      </c>
      <c r="E95" t="e">
        <f t="shared" si="11"/>
        <v>#VALUE!</v>
      </c>
      <c r="F95">
        <f t="shared" si="12"/>
        <v>29</v>
      </c>
      <c r="G95" t="str">
        <f t="shared" si="15"/>
        <v>Headset</v>
      </c>
      <c r="H95" s="4" t="str">
        <f t="shared" si="17"/>
        <v>Headset</v>
      </c>
      <c r="I95" t="str">
        <f t="shared" si="16"/>
        <v>BehaviorHeadset</v>
      </c>
      <c r="J95" t="s">
        <v>3698</v>
      </c>
      <c r="K95" s="2" t="s">
        <v>94</v>
      </c>
      <c r="L95" t="str">
        <f t="shared" si="18"/>
        <v>behavior\Headset_Incoming_02.ogg</v>
      </c>
    </row>
    <row r="96" spans="1:12" x14ac:dyDescent="0.3">
      <c r="A96" t="str">
        <f t="shared" si="14"/>
        <v>Behavior</v>
      </c>
      <c r="B96">
        <f t="shared" si="19"/>
        <v>13</v>
      </c>
      <c r="C96" t="e">
        <f t="shared" si="10"/>
        <v>#VALUE!</v>
      </c>
      <c r="D96">
        <f>MIN(SEARCH({0,1,2,3,4,5,6,7,8,9},K96&amp;"0123456789"))</f>
        <v>13</v>
      </c>
      <c r="E96" t="e">
        <f t="shared" si="11"/>
        <v>#VALUE!</v>
      </c>
      <c r="F96">
        <f t="shared" si="12"/>
        <v>14</v>
      </c>
      <c r="G96" t="str">
        <f t="shared" si="15"/>
        <v>Hit</v>
      </c>
      <c r="H96" s="4" t="str">
        <f t="shared" si="17"/>
        <v>Hit</v>
      </c>
      <c r="I96" t="str">
        <f t="shared" si="16"/>
        <v>BehaviorHit</v>
      </c>
      <c r="J96" t="s">
        <v>3699</v>
      </c>
      <c r="K96" s="2" t="s">
        <v>95</v>
      </c>
      <c r="L96" t="str">
        <f t="shared" si="18"/>
        <v>behavior\Hit3.ogg</v>
      </c>
    </row>
    <row r="97" spans="1:12" x14ac:dyDescent="0.3">
      <c r="A97" t="str">
        <f t="shared" si="14"/>
        <v>Behavior</v>
      </c>
      <c r="B97">
        <f t="shared" si="19"/>
        <v>21</v>
      </c>
      <c r="C97">
        <f t="shared" si="10"/>
        <v>21</v>
      </c>
      <c r="D97">
        <f>MIN(SEARCH({0,1,2,3,4,5,6,7,8,9},K97&amp;"0123456789"))</f>
        <v>20</v>
      </c>
      <c r="E97" t="e">
        <f t="shared" si="11"/>
        <v>#VALUE!</v>
      </c>
      <c r="F97">
        <f t="shared" si="12"/>
        <v>26</v>
      </c>
      <c r="G97" t="str">
        <f t="shared" si="15"/>
        <v>Jackhammer2</v>
      </c>
      <c r="H97" s="4" t="str">
        <f t="shared" si="17"/>
        <v>Jackhammer2</v>
      </c>
      <c r="I97" t="str">
        <f t="shared" si="16"/>
        <v>BehaviorJackhammer2</v>
      </c>
      <c r="J97" t="s">
        <v>3700</v>
      </c>
      <c r="K97" s="2" t="s">
        <v>96</v>
      </c>
      <c r="L97" t="str">
        <f t="shared" si="18"/>
        <v>behavior\Jackhammer2_loop.ogg</v>
      </c>
    </row>
    <row r="98" spans="1:12" x14ac:dyDescent="0.3">
      <c r="A98" t="str">
        <f t="shared" si="14"/>
        <v>Behavior</v>
      </c>
      <c r="B98">
        <f t="shared" si="19"/>
        <v>20</v>
      </c>
      <c r="C98" t="e">
        <f t="shared" si="10"/>
        <v>#VALUE!</v>
      </c>
      <c r="D98">
        <f>MIN(SEARCH({0,1,2,3,4,5,6,7,8,9},K98&amp;"0123456789"))</f>
        <v>28</v>
      </c>
      <c r="E98">
        <f t="shared" si="11"/>
        <v>20</v>
      </c>
      <c r="F98">
        <f t="shared" si="12"/>
        <v>24</v>
      </c>
      <c r="G98" t="str">
        <f t="shared" si="15"/>
        <v>Jackhammer</v>
      </c>
      <c r="H98" s="4" t="str">
        <f t="shared" si="17"/>
        <v>Jackhammer</v>
      </c>
      <c r="I98" t="str">
        <f t="shared" si="16"/>
        <v>BehaviorJackhammer</v>
      </c>
      <c r="J98" t="s">
        <v>3701</v>
      </c>
      <c r="K98" s="2" t="s">
        <v>97</v>
      </c>
      <c r="L98" t="str">
        <f t="shared" si="18"/>
        <v>behavior\Jackhammer Wipe.ogg</v>
      </c>
    </row>
    <row r="99" spans="1:12" x14ac:dyDescent="0.3">
      <c r="A99" t="str">
        <f t="shared" si="14"/>
        <v>Behavior</v>
      </c>
      <c r="B99">
        <f t="shared" si="19"/>
        <v>24</v>
      </c>
      <c r="C99">
        <f t="shared" si="10"/>
        <v>24</v>
      </c>
      <c r="D99">
        <f>MIN(SEARCH({0,1,2,3,4,5,6,7,8,9},K99&amp;"0123456789"))</f>
        <v>35</v>
      </c>
      <c r="E99">
        <f t="shared" si="11"/>
        <v>20</v>
      </c>
      <c r="F99">
        <f t="shared" si="12"/>
        <v>31</v>
      </c>
      <c r="G99" t="str">
        <f t="shared" si="15"/>
        <v>JackhammerWipe</v>
      </c>
      <c r="H99" s="4" t="str">
        <f t="shared" si="17"/>
        <v>JackhammerWipe</v>
      </c>
      <c r="I99" t="str">
        <f t="shared" si="16"/>
        <v>BehaviorJackhammerWipe</v>
      </c>
      <c r="J99" t="s">
        <v>4292</v>
      </c>
      <c r="K99" s="2" t="s">
        <v>98</v>
      </c>
      <c r="L99" t="str">
        <f t="shared" si="18"/>
        <v>behavior\Jackhammer Wipe_Female.ogg</v>
      </c>
    </row>
    <row r="100" spans="1:12" x14ac:dyDescent="0.3">
      <c r="A100" t="str">
        <f t="shared" si="14"/>
        <v>Behavior</v>
      </c>
      <c r="B100">
        <f t="shared" si="19"/>
        <v>14</v>
      </c>
      <c r="C100">
        <f t="shared" si="10"/>
        <v>14</v>
      </c>
      <c r="D100">
        <f>MIN(SEARCH({0,1,2,3,4,5,6,7,8,9},K100&amp;"0123456789"))</f>
        <v>27</v>
      </c>
      <c r="E100">
        <f t="shared" si="11"/>
        <v>20</v>
      </c>
      <c r="F100">
        <f t="shared" si="12"/>
        <v>29</v>
      </c>
      <c r="G100" t="str">
        <f t="shared" si="15"/>
        <v>Male</v>
      </c>
      <c r="H100" s="4" t="str">
        <f t="shared" si="17"/>
        <v>Male</v>
      </c>
      <c r="I100" t="str">
        <f t="shared" si="16"/>
        <v>BehaviorMale</v>
      </c>
      <c r="J100" t="s">
        <v>3702</v>
      </c>
      <c r="K100" s="2" t="s">
        <v>99</v>
      </c>
      <c r="L100" t="str">
        <f t="shared" si="18"/>
        <v>behavior\Male_Clear Throat_01.ogg</v>
      </c>
    </row>
    <row r="101" spans="1:12" x14ac:dyDescent="0.3">
      <c r="A101" t="str">
        <f t="shared" si="14"/>
        <v>Behavior</v>
      </c>
      <c r="B101">
        <f t="shared" si="19"/>
        <v>14</v>
      </c>
      <c r="C101">
        <f t="shared" si="10"/>
        <v>14</v>
      </c>
      <c r="D101">
        <f>MIN(SEARCH({0,1,2,3,4,5,6,7,8,9},K101&amp;"0123456789"))</f>
        <v>27</v>
      </c>
      <c r="E101">
        <f t="shared" si="11"/>
        <v>20</v>
      </c>
      <c r="F101">
        <f t="shared" si="12"/>
        <v>29</v>
      </c>
      <c r="G101" t="str">
        <f t="shared" si="15"/>
        <v>Male</v>
      </c>
      <c r="H101" s="4" t="str">
        <f t="shared" si="17"/>
        <v>Male</v>
      </c>
      <c r="I101" t="str">
        <f t="shared" si="16"/>
        <v>BehaviorMale</v>
      </c>
      <c r="J101" t="s">
        <v>3702</v>
      </c>
      <c r="K101" s="2" t="s">
        <v>100</v>
      </c>
      <c r="L101" t="str">
        <f t="shared" si="18"/>
        <v>behavior\Male_Clear Throat_02.ogg</v>
      </c>
    </row>
    <row r="102" spans="1:12" x14ac:dyDescent="0.3">
      <c r="A102" t="str">
        <f t="shared" si="14"/>
        <v>Behavior</v>
      </c>
      <c r="B102">
        <f t="shared" si="19"/>
        <v>14</v>
      </c>
      <c r="C102">
        <f t="shared" si="10"/>
        <v>14</v>
      </c>
      <c r="D102">
        <f>MIN(SEARCH({0,1,2,3,4,5,6,7,8,9},K102&amp;"0123456789"))</f>
        <v>21</v>
      </c>
      <c r="E102" t="e">
        <f t="shared" si="11"/>
        <v>#VALUE!</v>
      </c>
      <c r="F102">
        <f t="shared" si="12"/>
        <v>23</v>
      </c>
      <c r="G102" t="str">
        <f t="shared" si="15"/>
        <v>Male</v>
      </c>
      <c r="H102" s="4" t="str">
        <f t="shared" si="17"/>
        <v>Male</v>
      </c>
      <c r="I102" t="str">
        <f t="shared" si="16"/>
        <v>BehaviorMale</v>
      </c>
      <c r="J102" t="s">
        <v>3702</v>
      </c>
      <c r="K102" s="2" t="s">
        <v>101</v>
      </c>
      <c r="L102" t="str">
        <f t="shared" si="18"/>
        <v>behavior\Male_Cough_01.ogg</v>
      </c>
    </row>
    <row r="103" spans="1:12" x14ac:dyDescent="0.3">
      <c r="A103" t="str">
        <f t="shared" si="14"/>
        <v>Behavior</v>
      </c>
      <c r="B103">
        <f t="shared" si="19"/>
        <v>14</v>
      </c>
      <c r="C103">
        <f t="shared" si="10"/>
        <v>14</v>
      </c>
      <c r="D103">
        <f>MIN(SEARCH({0,1,2,3,4,5,6,7,8,9},K103&amp;"0123456789"))</f>
        <v>21</v>
      </c>
      <c r="E103" t="e">
        <f t="shared" si="11"/>
        <v>#VALUE!</v>
      </c>
      <c r="F103">
        <f t="shared" si="12"/>
        <v>23</v>
      </c>
      <c r="G103" t="str">
        <f t="shared" si="15"/>
        <v>Male</v>
      </c>
      <c r="H103" s="4" t="str">
        <f t="shared" si="17"/>
        <v>Male</v>
      </c>
      <c r="I103" t="str">
        <f t="shared" si="16"/>
        <v>BehaviorMale</v>
      </c>
      <c r="J103" t="s">
        <v>3702</v>
      </c>
      <c r="K103" s="2" t="s">
        <v>102</v>
      </c>
      <c r="L103" t="str">
        <f t="shared" si="18"/>
        <v>behavior\Male_Cough_02.ogg</v>
      </c>
    </row>
    <row r="104" spans="1:12" x14ac:dyDescent="0.3">
      <c r="A104" t="str">
        <f t="shared" si="14"/>
        <v>Behavior</v>
      </c>
      <c r="B104">
        <f t="shared" si="19"/>
        <v>14</v>
      </c>
      <c r="C104">
        <f t="shared" si="10"/>
        <v>14</v>
      </c>
      <c r="D104">
        <f>MIN(SEARCH({0,1,2,3,4,5,6,7,8,9},K104&amp;"0123456789"))</f>
        <v>19</v>
      </c>
      <c r="E104" t="e">
        <f t="shared" si="11"/>
        <v>#VALUE!</v>
      </c>
      <c r="F104">
        <f t="shared" si="12"/>
        <v>20</v>
      </c>
      <c r="G104" t="str">
        <f t="shared" si="15"/>
        <v>Male</v>
      </c>
      <c r="H104" s="4" t="str">
        <f t="shared" si="17"/>
        <v>Male</v>
      </c>
      <c r="I104" t="str">
        <f t="shared" si="16"/>
        <v>BehaviorMale</v>
      </c>
      <c r="J104" t="s">
        <v>3702</v>
      </c>
      <c r="K104" s="2" t="s">
        <v>103</v>
      </c>
      <c r="L104" t="str">
        <f t="shared" si="18"/>
        <v>behavior\Male_Rage1.ogg</v>
      </c>
    </row>
    <row r="105" spans="1:12" x14ac:dyDescent="0.3">
      <c r="A105" t="str">
        <f t="shared" si="14"/>
        <v>Behavior</v>
      </c>
      <c r="B105">
        <f t="shared" si="19"/>
        <v>14</v>
      </c>
      <c r="C105">
        <f t="shared" si="10"/>
        <v>14</v>
      </c>
      <c r="D105">
        <f>MIN(SEARCH({0,1,2,3,4,5,6,7,8,9},K105&amp;"0123456789"))</f>
        <v>19</v>
      </c>
      <c r="E105" t="e">
        <f t="shared" si="11"/>
        <v>#VALUE!</v>
      </c>
      <c r="F105">
        <f t="shared" si="12"/>
        <v>20</v>
      </c>
      <c r="G105" t="str">
        <f t="shared" si="15"/>
        <v>Male</v>
      </c>
      <c r="H105" s="4" t="str">
        <f t="shared" si="17"/>
        <v>Male</v>
      </c>
      <c r="I105" t="str">
        <f t="shared" si="16"/>
        <v>BehaviorMale</v>
      </c>
      <c r="J105" t="s">
        <v>3702</v>
      </c>
      <c r="K105" s="2" t="s">
        <v>104</v>
      </c>
      <c r="L105" t="str">
        <f t="shared" si="18"/>
        <v>behavior\Male_Rage2.ogg</v>
      </c>
    </row>
    <row r="106" spans="1:12" x14ac:dyDescent="0.3">
      <c r="A106" t="str">
        <f t="shared" si="14"/>
        <v>Behavior</v>
      </c>
      <c r="B106">
        <f t="shared" si="19"/>
        <v>16</v>
      </c>
      <c r="C106" t="e">
        <f t="shared" si="10"/>
        <v>#VALUE!</v>
      </c>
      <c r="D106">
        <f>MIN(SEARCH({0,1,2,3,4,5,6,7,8,9},K106&amp;"0123456789"))</f>
        <v>16</v>
      </c>
      <c r="E106" t="e">
        <f t="shared" si="11"/>
        <v>#VALUE!</v>
      </c>
      <c r="F106">
        <f t="shared" si="12"/>
        <v>17</v>
      </c>
      <c r="G106" t="str">
        <f t="shared" si="15"/>
        <v>Mcough</v>
      </c>
      <c r="H106" s="4" t="str">
        <f t="shared" si="17"/>
        <v>Mcough</v>
      </c>
      <c r="I106" t="str">
        <f t="shared" si="16"/>
        <v>BehaviorMcough</v>
      </c>
      <c r="J106" t="s">
        <v>3703</v>
      </c>
      <c r="K106" s="2" t="s">
        <v>105</v>
      </c>
      <c r="L106" t="str">
        <f t="shared" si="18"/>
        <v>behavior\Mcough1.ogg</v>
      </c>
    </row>
    <row r="107" spans="1:12" x14ac:dyDescent="0.3">
      <c r="A107" t="str">
        <f t="shared" si="14"/>
        <v>Behavior</v>
      </c>
      <c r="B107">
        <f t="shared" si="19"/>
        <v>19</v>
      </c>
      <c r="C107">
        <f t="shared" si="10"/>
        <v>19</v>
      </c>
      <c r="D107">
        <f>MIN(SEARCH({0,1,2,3,4,5,6,7,8,9},K107&amp;"0123456789"))</f>
        <v>30</v>
      </c>
      <c r="E107" t="e">
        <f t="shared" si="11"/>
        <v>#VALUE!</v>
      </c>
      <c r="F107">
        <f t="shared" si="12"/>
        <v>26</v>
      </c>
      <c r="G107" t="str">
        <f t="shared" si="15"/>
        <v>Newspaper</v>
      </c>
      <c r="H107" s="4" t="str">
        <f t="shared" si="17"/>
        <v>Newspaper</v>
      </c>
      <c r="I107" t="str">
        <f t="shared" si="16"/>
        <v>BehaviorNewspaper</v>
      </c>
      <c r="J107" t="s">
        <v>3704</v>
      </c>
      <c r="K107" s="2" t="s">
        <v>106</v>
      </c>
      <c r="L107" t="str">
        <f t="shared" si="18"/>
        <v>behavior\Newspaper_Rustle.ogg</v>
      </c>
    </row>
    <row r="108" spans="1:12" x14ac:dyDescent="0.3">
      <c r="A108" t="str">
        <f t="shared" si="14"/>
        <v>Behavior</v>
      </c>
      <c r="B108">
        <f t="shared" si="19"/>
        <v>24</v>
      </c>
      <c r="C108">
        <f t="shared" si="10"/>
        <v>24</v>
      </c>
      <c r="D108">
        <f>MIN(SEARCH({0,1,2,3,4,5,6,7,8,9},K108&amp;"0123456789"))</f>
        <v>33</v>
      </c>
      <c r="E108">
        <f t="shared" si="11"/>
        <v>15</v>
      </c>
      <c r="F108">
        <f t="shared" si="12"/>
        <v>29</v>
      </c>
      <c r="G108" t="str">
        <f>MID(K108,LEN(A108)+2,B108- (LEN(A108)+2))</f>
        <v>PaperBagRustle</v>
      </c>
      <c r="H108" s="4" t="str">
        <f t="shared" si="17"/>
        <v>PaperBagRustle</v>
      </c>
      <c r="I108" t="str">
        <f t="shared" si="16"/>
        <v>BehaviorPaperBagRustle</v>
      </c>
      <c r="J108" t="s">
        <v>4293</v>
      </c>
      <c r="K108" s="2" t="s">
        <v>107</v>
      </c>
      <c r="L108" t="str">
        <f t="shared" si="18"/>
        <v>behavior\Paper Bag Rustle_Loop.ogg</v>
      </c>
    </row>
    <row r="109" spans="1:12" x14ac:dyDescent="0.3">
      <c r="A109" t="str">
        <f t="shared" si="14"/>
        <v>Behavior</v>
      </c>
      <c r="B109">
        <f t="shared" si="19"/>
        <v>17</v>
      </c>
      <c r="C109">
        <f t="shared" si="10"/>
        <v>17</v>
      </c>
      <c r="D109">
        <f>MIN(SEARCH({0,1,2,3,4,5,6,7,8,9},K109&amp;"0123456789"))</f>
        <v>22</v>
      </c>
      <c r="E109">
        <f t="shared" si="11"/>
        <v>14</v>
      </c>
      <c r="F109">
        <f t="shared" si="12"/>
        <v>24</v>
      </c>
      <c r="G109" t="str">
        <f t="shared" ref="G109:G172" si="20">MID(K109,LEN(A109)+2,B109- (LEN(A109)+2))</f>
        <v>PickAxe</v>
      </c>
      <c r="H109" s="4" t="str">
        <f t="shared" si="17"/>
        <v>PickAxe</v>
      </c>
      <c r="I109" t="str">
        <f t="shared" si="16"/>
        <v>BehaviorPickAxe</v>
      </c>
      <c r="J109" t="s">
        <v>4294</v>
      </c>
      <c r="K109" s="2" t="s">
        <v>108</v>
      </c>
      <c r="L109" t="str">
        <f t="shared" si="18"/>
        <v>behavior\Pick Axe_Dig_01.ogg</v>
      </c>
    </row>
    <row r="110" spans="1:12" x14ac:dyDescent="0.3">
      <c r="A110" t="str">
        <f t="shared" si="14"/>
        <v>Behavior</v>
      </c>
      <c r="B110">
        <f t="shared" si="19"/>
        <v>17</v>
      </c>
      <c r="C110">
        <f t="shared" si="10"/>
        <v>17</v>
      </c>
      <c r="D110">
        <f>MIN(SEARCH({0,1,2,3,4,5,6,7,8,9},K110&amp;"0123456789"))</f>
        <v>22</v>
      </c>
      <c r="E110">
        <f t="shared" si="11"/>
        <v>14</v>
      </c>
      <c r="F110">
        <f t="shared" si="12"/>
        <v>24</v>
      </c>
      <c r="G110" t="str">
        <f t="shared" si="20"/>
        <v>PickAxe</v>
      </c>
      <c r="H110" s="4" t="str">
        <f t="shared" si="17"/>
        <v>PickAxe</v>
      </c>
      <c r="I110" t="str">
        <f t="shared" si="16"/>
        <v>BehaviorPickAxe</v>
      </c>
      <c r="J110" t="s">
        <v>4294</v>
      </c>
      <c r="K110" s="2" t="s">
        <v>109</v>
      </c>
      <c r="L110" t="str">
        <f t="shared" si="18"/>
        <v>behavior\Pick Axe_Dig_02.ogg</v>
      </c>
    </row>
    <row r="111" spans="1:12" x14ac:dyDescent="0.3">
      <c r="A111" t="str">
        <f t="shared" si="14"/>
        <v>Behavior</v>
      </c>
      <c r="B111">
        <f t="shared" si="19"/>
        <v>17</v>
      </c>
      <c r="C111">
        <f t="shared" si="10"/>
        <v>17</v>
      </c>
      <c r="D111">
        <f>MIN(SEARCH({0,1,2,3,4,5,6,7,8,9},K111&amp;"0123456789"))</f>
        <v>22</v>
      </c>
      <c r="E111">
        <f t="shared" si="11"/>
        <v>14</v>
      </c>
      <c r="F111">
        <f t="shared" si="12"/>
        <v>24</v>
      </c>
      <c r="G111" t="str">
        <f t="shared" si="20"/>
        <v>PickAxe</v>
      </c>
      <c r="H111" s="4" t="str">
        <f t="shared" si="17"/>
        <v>PickAxe</v>
      </c>
      <c r="I111" t="str">
        <f t="shared" si="16"/>
        <v>BehaviorPickAxe</v>
      </c>
      <c r="J111" t="s">
        <v>4294</v>
      </c>
      <c r="K111" s="2" t="s">
        <v>110</v>
      </c>
      <c r="L111" t="str">
        <f t="shared" si="18"/>
        <v>behavior\Pick Axe_Dig_03.ogg</v>
      </c>
    </row>
    <row r="112" spans="1:12" x14ac:dyDescent="0.3">
      <c r="A112" t="str">
        <f t="shared" si="14"/>
        <v>Behavior</v>
      </c>
      <c r="B112">
        <f t="shared" si="19"/>
        <v>17</v>
      </c>
      <c r="C112">
        <f t="shared" si="10"/>
        <v>17</v>
      </c>
      <c r="D112">
        <f>MIN(SEARCH({0,1,2,3,4,5,6,7,8,9},K112&amp;"0123456789"))</f>
        <v>22</v>
      </c>
      <c r="E112">
        <f t="shared" si="11"/>
        <v>14</v>
      </c>
      <c r="F112">
        <f t="shared" si="12"/>
        <v>24</v>
      </c>
      <c r="G112" t="str">
        <f t="shared" si="20"/>
        <v>PickAxe</v>
      </c>
      <c r="H112" s="4" t="str">
        <f t="shared" si="17"/>
        <v>PickAxe</v>
      </c>
      <c r="I112" t="str">
        <f t="shared" si="16"/>
        <v>BehaviorPickAxe</v>
      </c>
      <c r="J112" t="s">
        <v>4294</v>
      </c>
      <c r="K112" s="2" t="s">
        <v>111</v>
      </c>
      <c r="L112" t="str">
        <f t="shared" si="18"/>
        <v>behavior\Pick Axe_Dig_04.ogg</v>
      </c>
    </row>
    <row r="113" spans="1:12" x14ac:dyDescent="0.3">
      <c r="A113" t="str">
        <f t="shared" si="14"/>
        <v>Behavior</v>
      </c>
      <c r="B113">
        <f t="shared" si="19"/>
        <v>14</v>
      </c>
      <c r="C113" t="e">
        <f t="shared" si="10"/>
        <v>#VALUE!</v>
      </c>
      <c r="D113">
        <f>MIN(SEARCH({0,1,2,3,4,5,6,7,8,9},K113&amp;"0123456789"))</f>
        <v>25</v>
      </c>
      <c r="E113">
        <f t="shared" si="11"/>
        <v>14</v>
      </c>
      <c r="F113">
        <f t="shared" si="12"/>
        <v>21</v>
      </c>
      <c r="G113" t="str">
        <f t="shared" si="20"/>
        <v>Pipe</v>
      </c>
      <c r="H113" s="4" t="str">
        <f t="shared" si="17"/>
        <v>Pipe</v>
      </c>
      <c r="I113" t="str">
        <f t="shared" si="16"/>
        <v>BehaviorPipe</v>
      </c>
      <c r="J113" t="s">
        <v>3705</v>
      </c>
      <c r="K113" s="2" t="s">
        <v>112</v>
      </c>
      <c r="L113" t="str">
        <f t="shared" si="18"/>
        <v>behavior\Pipe Rampage.ogg</v>
      </c>
    </row>
    <row r="114" spans="1:12" x14ac:dyDescent="0.3">
      <c r="A114" t="str">
        <f t="shared" si="14"/>
        <v>Behavior</v>
      </c>
      <c r="B114">
        <f t="shared" si="19"/>
        <v>26</v>
      </c>
      <c r="C114">
        <f t="shared" si="10"/>
        <v>26</v>
      </c>
      <c r="D114">
        <f>MIN(SEARCH({0,1,2,3,4,5,6,7,8,9},K114&amp;"0123456789"))</f>
        <v>35</v>
      </c>
      <c r="E114">
        <f t="shared" si="11"/>
        <v>17</v>
      </c>
      <c r="F114">
        <f t="shared" si="12"/>
        <v>31</v>
      </c>
      <c r="G114" t="str">
        <f t="shared" si="20"/>
        <v>PlasticBacRustle</v>
      </c>
      <c r="H114" s="4" t="str">
        <f t="shared" si="17"/>
        <v>PlasticBacRustle</v>
      </c>
      <c r="I114" t="str">
        <f t="shared" si="16"/>
        <v>BehaviorPlasticBacRustle</v>
      </c>
      <c r="J114" t="s">
        <v>4295</v>
      </c>
      <c r="K114" s="2" t="s">
        <v>113</v>
      </c>
      <c r="L114" t="str">
        <f t="shared" si="18"/>
        <v>behavior\Plastic Bac Rustle_Loop.ogg</v>
      </c>
    </row>
    <row r="115" spans="1:12" x14ac:dyDescent="0.3">
      <c r="A115" t="str">
        <f t="shared" si="14"/>
        <v>Behavior</v>
      </c>
      <c r="B115">
        <f t="shared" si="19"/>
        <v>13</v>
      </c>
      <c r="C115">
        <f t="shared" si="10"/>
        <v>13</v>
      </c>
      <c r="D115">
        <f>MIN(SEARCH({0,1,2,3,4,5,6,7,8,9},K115&amp;"0123456789"))</f>
        <v>27</v>
      </c>
      <c r="E115">
        <f t="shared" si="11"/>
        <v>22</v>
      </c>
      <c r="F115">
        <f t="shared" si="12"/>
        <v>29</v>
      </c>
      <c r="G115" t="str">
        <f t="shared" si="20"/>
        <v>PPD</v>
      </c>
      <c r="H115" s="4" t="str">
        <f t="shared" si="17"/>
        <v>PPD</v>
      </c>
      <c r="I115" t="str">
        <f t="shared" si="16"/>
        <v>BehaviorPPD</v>
      </c>
      <c r="J115" t="s">
        <v>4296</v>
      </c>
      <c r="K115" s="2" t="s">
        <v>114</v>
      </c>
      <c r="L115" t="str">
        <f t="shared" si="18"/>
        <v>behavior\PPD_Gauntlet Type_01.ogg</v>
      </c>
    </row>
    <row r="116" spans="1:12" x14ac:dyDescent="0.3">
      <c r="A116" t="str">
        <f t="shared" si="14"/>
        <v>Behavior</v>
      </c>
      <c r="B116">
        <f t="shared" si="19"/>
        <v>13</v>
      </c>
      <c r="C116">
        <f t="shared" si="10"/>
        <v>13</v>
      </c>
      <c r="D116">
        <f>MIN(SEARCH({0,1,2,3,4,5,6,7,8,9},K116&amp;"0123456789"))</f>
        <v>27</v>
      </c>
      <c r="E116">
        <f t="shared" si="11"/>
        <v>22</v>
      </c>
      <c r="F116">
        <f t="shared" si="12"/>
        <v>29</v>
      </c>
      <c r="G116" t="str">
        <f t="shared" si="20"/>
        <v>PPD</v>
      </c>
      <c r="H116" s="4" t="str">
        <f t="shared" si="17"/>
        <v>PPD</v>
      </c>
      <c r="I116" t="str">
        <f t="shared" si="16"/>
        <v>BehaviorPPD</v>
      </c>
      <c r="J116" t="s">
        <v>4296</v>
      </c>
      <c r="K116" s="2" t="s">
        <v>115</v>
      </c>
      <c r="L116" t="str">
        <f t="shared" si="18"/>
        <v>behavior\PPD_Gauntlet Type_02.ogg</v>
      </c>
    </row>
    <row r="117" spans="1:12" x14ac:dyDescent="0.3">
      <c r="A117" t="str">
        <f t="shared" si="14"/>
        <v>Behavior</v>
      </c>
      <c r="B117">
        <f t="shared" si="19"/>
        <v>13</v>
      </c>
      <c r="C117">
        <f t="shared" si="10"/>
        <v>13</v>
      </c>
      <c r="D117">
        <f>MIN(SEARCH({0,1,2,3,4,5,6,7,8,9},K117&amp;"0123456789"))</f>
        <v>27</v>
      </c>
      <c r="E117">
        <f t="shared" si="11"/>
        <v>22</v>
      </c>
      <c r="F117">
        <f t="shared" si="12"/>
        <v>29</v>
      </c>
      <c r="G117" t="str">
        <f t="shared" si="20"/>
        <v>PPD</v>
      </c>
      <c r="H117" s="4" t="str">
        <f t="shared" si="17"/>
        <v>PPD</v>
      </c>
      <c r="I117" t="str">
        <f t="shared" si="16"/>
        <v>BehaviorPPD</v>
      </c>
      <c r="J117" t="s">
        <v>4296</v>
      </c>
      <c r="K117" s="2" t="s">
        <v>116</v>
      </c>
      <c r="L117" t="str">
        <f t="shared" si="18"/>
        <v>behavior\PPD_Gauntlet Type_03.ogg</v>
      </c>
    </row>
    <row r="118" spans="1:12" x14ac:dyDescent="0.3">
      <c r="A118" t="str">
        <f t="shared" si="14"/>
        <v>Behavior</v>
      </c>
      <c r="B118">
        <f t="shared" si="19"/>
        <v>13</v>
      </c>
      <c r="C118">
        <f t="shared" si="10"/>
        <v>13</v>
      </c>
      <c r="D118">
        <f>MIN(SEARCH({0,1,2,3,4,5,6,7,8,9},K118&amp;"0123456789"))</f>
        <v>27</v>
      </c>
      <c r="E118">
        <f t="shared" si="11"/>
        <v>22</v>
      </c>
      <c r="F118">
        <f t="shared" si="12"/>
        <v>29</v>
      </c>
      <c r="G118" t="str">
        <f t="shared" si="20"/>
        <v>PPD</v>
      </c>
      <c r="H118" s="4" t="str">
        <f t="shared" si="17"/>
        <v>PPD</v>
      </c>
      <c r="I118" t="str">
        <f t="shared" si="16"/>
        <v>BehaviorPPD</v>
      </c>
      <c r="J118" t="s">
        <v>4296</v>
      </c>
      <c r="K118" s="2" t="s">
        <v>117</v>
      </c>
      <c r="L118" t="str">
        <f t="shared" si="18"/>
        <v>behavior\PPD_Gauntlet Type_04.ogg</v>
      </c>
    </row>
    <row r="119" spans="1:12" x14ac:dyDescent="0.3">
      <c r="A119" t="str">
        <f t="shared" si="14"/>
        <v>Behavior</v>
      </c>
      <c r="B119">
        <f t="shared" si="19"/>
        <v>13</v>
      </c>
      <c r="C119">
        <f t="shared" si="10"/>
        <v>13</v>
      </c>
      <c r="D119">
        <f>MIN(SEARCH({0,1,2,3,4,5,6,7,8,9},K119&amp;"0123456789"))</f>
        <v>27</v>
      </c>
      <c r="E119">
        <f t="shared" si="11"/>
        <v>22</v>
      </c>
      <c r="F119">
        <f t="shared" si="12"/>
        <v>29</v>
      </c>
      <c r="G119" t="str">
        <f t="shared" si="20"/>
        <v>PPD</v>
      </c>
      <c r="H119" s="4" t="str">
        <f t="shared" si="17"/>
        <v>PPD</v>
      </c>
      <c r="I119" t="str">
        <f t="shared" si="16"/>
        <v>BehaviorPPD</v>
      </c>
      <c r="J119" t="s">
        <v>4296</v>
      </c>
      <c r="K119" s="2" t="s">
        <v>118</v>
      </c>
      <c r="L119" t="str">
        <f t="shared" si="18"/>
        <v>behavior\PPD_Gauntlet Type_05.ogg</v>
      </c>
    </row>
    <row r="120" spans="1:12" x14ac:dyDescent="0.3">
      <c r="A120" t="str">
        <f t="shared" si="14"/>
        <v>Behavior</v>
      </c>
      <c r="B120">
        <f t="shared" si="19"/>
        <v>13</v>
      </c>
      <c r="C120">
        <f t="shared" si="10"/>
        <v>13</v>
      </c>
      <c r="D120">
        <f>MIN(SEARCH({0,1,2,3,4,5,6,7,8,9},K120&amp;"0123456789"))</f>
        <v>20</v>
      </c>
      <c r="E120" t="e">
        <f t="shared" si="11"/>
        <v>#VALUE!</v>
      </c>
      <c r="F120">
        <f t="shared" si="12"/>
        <v>22</v>
      </c>
      <c r="G120" t="str">
        <f t="shared" si="20"/>
        <v>PPD</v>
      </c>
      <c r="H120" s="4" t="str">
        <f t="shared" si="17"/>
        <v>PPD</v>
      </c>
      <c r="I120" t="str">
        <f t="shared" si="16"/>
        <v>BehaviorPPD</v>
      </c>
      <c r="J120" t="s">
        <v>4296</v>
      </c>
      <c r="K120" s="2" t="s">
        <v>119</v>
      </c>
      <c r="L120" t="str">
        <f t="shared" si="18"/>
        <v>behavior\PPD_Radio_01.ogg</v>
      </c>
    </row>
    <row r="121" spans="1:12" x14ac:dyDescent="0.3">
      <c r="A121" t="str">
        <f t="shared" si="14"/>
        <v>Behavior</v>
      </c>
      <c r="B121">
        <f t="shared" si="19"/>
        <v>13</v>
      </c>
      <c r="C121">
        <f t="shared" si="10"/>
        <v>13</v>
      </c>
      <c r="D121">
        <f>MIN(SEARCH({0,1,2,3,4,5,6,7,8,9},K121&amp;"0123456789"))</f>
        <v>20</v>
      </c>
      <c r="E121" t="e">
        <f t="shared" si="11"/>
        <v>#VALUE!</v>
      </c>
      <c r="F121">
        <f t="shared" si="12"/>
        <v>22</v>
      </c>
      <c r="G121" t="str">
        <f t="shared" si="20"/>
        <v>PPD</v>
      </c>
      <c r="H121" s="4" t="str">
        <f t="shared" si="17"/>
        <v>PPD</v>
      </c>
      <c r="I121" t="str">
        <f t="shared" si="16"/>
        <v>BehaviorPPD</v>
      </c>
      <c r="J121" t="s">
        <v>4296</v>
      </c>
      <c r="K121" s="2" t="s">
        <v>120</v>
      </c>
      <c r="L121" t="str">
        <f t="shared" si="18"/>
        <v>behavior\PPD_Radio_02.ogg</v>
      </c>
    </row>
    <row r="122" spans="1:12" x14ac:dyDescent="0.3">
      <c r="A122" t="str">
        <f t="shared" si="14"/>
        <v>Behavior</v>
      </c>
      <c r="B122">
        <f t="shared" si="19"/>
        <v>13</v>
      </c>
      <c r="C122">
        <f t="shared" si="10"/>
        <v>13</v>
      </c>
      <c r="D122">
        <f>MIN(SEARCH({0,1,2,3,4,5,6,7,8,9},K122&amp;"0123456789"))</f>
        <v>20</v>
      </c>
      <c r="E122" t="e">
        <f t="shared" si="11"/>
        <v>#VALUE!</v>
      </c>
      <c r="F122">
        <f t="shared" si="12"/>
        <v>22</v>
      </c>
      <c r="G122" t="str">
        <f t="shared" si="20"/>
        <v>PPD</v>
      </c>
      <c r="H122" s="4" t="str">
        <f t="shared" si="17"/>
        <v>PPD</v>
      </c>
      <c r="I122" t="str">
        <f t="shared" si="16"/>
        <v>BehaviorPPD</v>
      </c>
      <c r="J122" t="s">
        <v>4296</v>
      </c>
      <c r="K122" s="2" t="s">
        <v>121</v>
      </c>
      <c r="L122" t="str">
        <f t="shared" si="18"/>
        <v>behavior\PPD_Radio_03.ogg</v>
      </c>
    </row>
    <row r="123" spans="1:12" x14ac:dyDescent="0.3">
      <c r="A123" t="str">
        <f t="shared" si="14"/>
        <v>Behavior</v>
      </c>
      <c r="B123">
        <f t="shared" si="19"/>
        <v>13</v>
      </c>
      <c r="C123">
        <f t="shared" si="10"/>
        <v>13</v>
      </c>
      <c r="D123">
        <f>MIN(SEARCH({0,1,2,3,4,5,6,7,8,9},K123&amp;"0123456789"))</f>
        <v>20</v>
      </c>
      <c r="E123" t="e">
        <f t="shared" si="11"/>
        <v>#VALUE!</v>
      </c>
      <c r="F123">
        <f t="shared" si="12"/>
        <v>22</v>
      </c>
      <c r="G123" t="str">
        <f t="shared" si="20"/>
        <v>PPD</v>
      </c>
      <c r="H123" s="4" t="str">
        <f t="shared" si="17"/>
        <v>PPD</v>
      </c>
      <c r="I123" t="str">
        <f t="shared" si="16"/>
        <v>BehaviorPPD</v>
      </c>
      <c r="J123" t="s">
        <v>4296</v>
      </c>
      <c r="K123" s="2" t="s">
        <v>122</v>
      </c>
      <c r="L123" t="str">
        <f t="shared" si="18"/>
        <v>behavior\PPD_Radio_04.ogg</v>
      </c>
    </row>
    <row r="124" spans="1:12" x14ac:dyDescent="0.3">
      <c r="A124" t="str">
        <f t="shared" si="14"/>
        <v>Behavior</v>
      </c>
      <c r="B124">
        <f t="shared" si="19"/>
        <v>13</v>
      </c>
      <c r="C124">
        <f t="shared" si="10"/>
        <v>13</v>
      </c>
      <c r="D124">
        <f>MIN(SEARCH({0,1,2,3,4,5,6,7,8,9},K124&amp;"0123456789"))</f>
        <v>20</v>
      </c>
      <c r="E124" t="e">
        <f t="shared" si="11"/>
        <v>#VALUE!</v>
      </c>
      <c r="F124">
        <f t="shared" si="12"/>
        <v>22</v>
      </c>
      <c r="G124" t="str">
        <f t="shared" si="20"/>
        <v>PPD</v>
      </c>
      <c r="H124" s="4" t="str">
        <f t="shared" si="17"/>
        <v>PPD</v>
      </c>
      <c r="I124" t="str">
        <f t="shared" si="16"/>
        <v>BehaviorPPD</v>
      </c>
      <c r="J124" t="s">
        <v>4296</v>
      </c>
      <c r="K124" s="2" t="s">
        <v>123</v>
      </c>
      <c r="L124" t="str">
        <f t="shared" si="18"/>
        <v>behavior\PPD_Radio_05.ogg</v>
      </c>
    </row>
    <row r="125" spans="1:12" x14ac:dyDescent="0.3">
      <c r="A125" t="str">
        <f t="shared" si="14"/>
        <v>Behavior</v>
      </c>
      <c r="B125">
        <f t="shared" si="19"/>
        <v>13</v>
      </c>
      <c r="C125">
        <f t="shared" si="10"/>
        <v>13</v>
      </c>
      <c r="D125">
        <f>MIN(SEARCH({0,1,2,3,4,5,6,7,8,9},K125&amp;"0123456789"))</f>
        <v>20</v>
      </c>
      <c r="E125" t="e">
        <f t="shared" si="11"/>
        <v>#VALUE!</v>
      </c>
      <c r="F125">
        <f t="shared" si="12"/>
        <v>22</v>
      </c>
      <c r="G125" t="str">
        <f t="shared" si="20"/>
        <v>PPD</v>
      </c>
      <c r="H125" s="4" t="str">
        <f t="shared" si="17"/>
        <v>PPD</v>
      </c>
      <c r="I125" t="str">
        <f t="shared" si="16"/>
        <v>BehaviorPPD</v>
      </c>
      <c r="J125" t="s">
        <v>4296</v>
      </c>
      <c r="K125" s="2" t="s">
        <v>124</v>
      </c>
      <c r="L125" t="str">
        <f t="shared" si="18"/>
        <v>behavior\PPD_Radio_06.ogg</v>
      </c>
    </row>
    <row r="126" spans="1:12" x14ac:dyDescent="0.3">
      <c r="A126" t="str">
        <f t="shared" si="14"/>
        <v>Behavior</v>
      </c>
      <c r="B126">
        <f t="shared" si="19"/>
        <v>13</v>
      </c>
      <c r="C126">
        <f t="shared" si="10"/>
        <v>13</v>
      </c>
      <c r="D126">
        <f>MIN(SEARCH({0,1,2,3,4,5,6,7,8,9},K126&amp;"0123456789"))</f>
        <v>20</v>
      </c>
      <c r="E126" t="e">
        <f t="shared" si="11"/>
        <v>#VALUE!</v>
      </c>
      <c r="F126">
        <f t="shared" si="12"/>
        <v>22</v>
      </c>
      <c r="G126" t="str">
        <f t="shared" si="20"/>
        <v>PPD</v>
      </c>
      <c r="H126" s="4" t="str">
        <f t="shared" si="17"/>
        <v>PPD</v>
      </c>
      <c r="I126" t="str">
        <f t="shared" si="16"/>
        <v>BehaviorPPD</v>
      </c>
      <c r="J126" t="s">
        <v>4296</v>
      </c>
      <c r="K126" s="2" t="s">
        <v>125</v>
      </c>
      <c r="L126" t="str">
        <f t="shared" si="18"/>
        <v>behavior\PPD_Radio_07.ogg</v>
      </c>
    </row>
    <row r="127" spans="1:12" x14ac:dyDescent="0.3">
      <c r="A127" t="str">
        <f t="shared" si="14"/>
        <v>Behavior</v>
      </c>
      <c r="B127">
        <f t="shared" si="19"/>
        <v>13</v>
      </c>
      <c r="C127">
        <f t="shared" si="10"/>
        <v>13</v>
      </c>
      <c r="D127">
        <f>MIN(SEARCH({0,1,2,3,4,5,6,7,8,9},K127&amp;"0123456789"))</f>
        <v>20</v>
      </c>
      <c r="E127" t="e">
        <f t="shared" si="11"/>
        <v>#VALUE!</v>
      </c>
      <c r="F127">
        <f t="shared" si="12"/>
        <v>22</v>
      </c>
      <c r="G127" t="str">
        <f t="shared" si="20"/>
        <v>PPD</v>
      </c>
      <c r="H127" s="4" t="str">
        <f t="shared" si="17"/>
        <v>PPD</v>
      </c>
      <c r="I127" t="str">
        <f t="shared" si="16"/>
        <v>BehaviorPPD</v>
      </c>
      <c r="J127" t="s">
        <v>4296</v>
      </c>
      <c r="K127" s="2" t="s">
        <v>126</v>
      </c>
      <c r="L127" t="str">
        <f t="shared" si="18"/>
        <v>behavior\PPD_Radio_08.ogg</v>
      </c>
    </row>
    <row r="128" spans="1:12" x14ac:dyDescent="0.3">
      <c r="A128" t="str">
        <f t="shared" si="14"/>
        <v>Behavior</v>
      </c>
      <c r="B128">
        <f t="shared" si="19"/>
        <v>13</v>
      </c>
      <c r="C128">
        <f t="shared" si="10"/>
        <v>13</v>
      </c>
      <c r="D128">
        <f>MIN(SEARCH({0,1,2,3,4,5,6,7,8,9},K128&amp;"0123456789"))</f>
        <v>20</v>
      </c>
      <c r="E128" t="e">
        <f t="shared" si="11"/>
        <v>#VALUE!</v>
      </c>
      <c r="F128">
        <f t="shared" si="12"/>
        <v>22</v>
      </c>
      <c r="G128" t="str">
        <f t="shared" si="20"/>
        <v>PPD</v>
      </c>
      <c r="H128" s="4" t="str">
        <f t="shared" si="17"/>
        <v>PPD</v>
      </c>
      <c r="I128" t="str">
        <f t="shared" si="16"/>
        <v>BehaviorPPD</v>
      </c>
      <c r="J128" t="s">
        <v>4296</v>
      </c>
      <c r="K128" s="2" t="s">
        <v>127</v>
      </c>
      <c r="L128" t="str">
        <f t="shared" si="18"/>
        <v>behavior\PPD_Radio_09.ogg</v>
      </c>
    </row>
    <row r="129" spans="1:12" x14ac:dyDescent="0.3">
      <c r="A129" t="str">
        <f t="shared" si="14"/>
        <v>Behavior</v>
      </c>
      <c r="B129">
        <f t="shared" si="19"/>
        <v>13</v>
      </c>
      <c r="C129">
        <f t="shared" ref="C129:C192" si="21">FIND("_",K129)</f>
        <v>13</v>
      </c>
      <c r="D129">
        <f>MIN(SEARCH({0,1,2,3,4,5,6,7,8,9},K129&amp;"0123456789"))</f>
        <v>20</v>
      </c>
      <c r="E129" t="e">
        <f t="shared" ref="E129:E192" si="22">FIND(" ",L129)</f>
        <v>#VALUE!</v>
      </c>
      <c r="F129">
        <f t="shared" ref="F129:F192" si="23">FIND(".",K129)</f>
        <v>22</v>
      </c>
      <c r="G129" t="str">
        <f t="shared" si="20"/>
        <v>PPD</v>
      </c>
      <c r="H129" s="4" t="str">
        <f t="shared" si="17"/>
        <v>PPD</v>
      </c>
      <c r="I129" t="str">
        <f t="shared" si="16"/>
        <v>BehaviorPPD</v>
      </c>
      <c r="J129" t="s">
        <v>4296</v>
      </c>
      <c r="K129" s="2" t="s">
        <v>128</v>
      </c>
      <c r="L129" t="str">
        <f t="shared" si="18"/>
        <v>behavior\PPD_Radio_10.ogg</v>
      </c>
    </row>
    <row r="130" spans="1:12" x14ac:dyDescent="0.3">
      <c r="A130" t="str">
        <f t="shared" ref="A130:A148" si="24">PROPER(LEFT(K130,FIND("\",K130)-1))</f>
        <v>Behavior</v>
      </c>
      <c r="B130">
        <f t="shared" si="19"/>
        <v>13</v>
      </c>
      <c r="C130">
        <f t="shared" si="21"/>
        <v>13</v>
      </c>
      <c r="D130">
        <f>MIN(SEARCH({0,1,2,3,4,5,6,7,8,9},K130&amp;"0123456789"))</f>
        <v>20</v>
      </c>
      <c r="E130" t="e">
        <f t="shared" si="22"/>
        <v>#VALUE!</v>
      </c>
      <c r="F130">
        <f t="shared" si="23"/>
        <v>22</v>
      </c>
      <c r="G130" t="str">
        <f t="shared" si="20"/>
        <v>PPD</v>
      </c>
      <c r="H130" s="4" t="str">
        <f t="shared" si="17"/>
        <v>PPD</v>
      </c>
      <c r="I130" t="str">
        <f t="shared" ref="I130:I193" si="25">CONCATENATE(A130,H130)</f>
        <v>BehaviorPPD</v>
      </c>
      <c r="J130" t="s">
        <v>4296</v>
      </c>
      <c r="K130" s="2" t="s">
        <v>129</v>
      </c>
      <c r="L130" t="str">
        <f t="shared" si="18"/>
        <v>behavior\PPD_Radio_11.ogg</v>
      </c>
    </row>
    <row r="131" spans="1:12" x14ac:dyDescent="0.3">
      <c r="A131" t="str">
        <f t="shared" si="24"/>
        <v>Behavior</v>
      </c>
      <c r="B131">
        <f t="shared" si="19"/>
        <v>13</v>
      </c>
      <c r="C131">
        <f t="shared" si="21"/>
        <v>13</v>
      </c>
      <c r="D131">
        <f>MIN(SEARCH({0,1,2,3,4,5,6,7,8,9},K131&amp;"0123456789"))</f>
        <v>20</v>
      </c>
      <c r="E131" t="e">
        <f t="shared" si="22"/>
        <v>#VALUE!</v>
      </c>
      <c r="F131">
        <f t="shared" si="23"/>
        <v>22</v>
      </c>
      <c r="G131" t="str">
        <f t="shared" si="20"/>
        <v>PPD</v>
      </c>
      <c r="H131" s="4" t="str">
        <f t="shared" ref="H131:H194" si="26">UPPER(LEFT(G131,1))&amp;RIGHT(G131,LEN(G131)-1)</f>
        <v>PPD</v>
      </c>
      <c r="I131" t="str">
        <f t="shared" si="25"/>
        <v>BehaviorPPD</v>
      </c>
      <c r="J131" t="s">
        <v>4296</v>
      </c>
      <c r="K131" s="2" t="s">
        <v>130</v>
      </c>
      <c r="L131" t="str">
        <f t="shared" si="18"/>
        <v>behavior\PPD_Radio_12.ogg</v>
      </c>
    </row>
    <row r="132" spans="1:12" x14ac:dyDescent="0.3">
      <c r="A132" t="str">
        <f t="shared" si="24"/>
        <v>Behavior</v>
      </c>
      <c r="B132">
        <f t="shared" si="19"/>
        <v>13</v>
      </c>
      <c r="C132">
        <f t="shared" si="21"/>
        <v>13</v>
      </c>
      <c r="D132">
        <f>MIN(SEARCH({0,1,2,3,4,5,6,7,8,9},K132&amp;"0123456789"))</f>
        <v>20</v>
      </c>
      <c r="E132" t="e">
        <f t="shared" si="22"/>
        <v>#VALUE!</v>
      </c>
      <c r="F132">
        <f t="shared" si="23"/>
        <v>22</v>
      </c>
      <c r="G132" t="str">
        <f t="shared" si="20"/>
        <v>PPD</v>
      </c>
      <c r="H132" s="4" t="str">
        <f t="shared" si="26"/>
        <v>PPD</v>
      </c>
      <c r="I132" t="str">
        <f t="shared" si="25"/>
        <v>BehaviorPPD</v>
      </c>
      <c r="J132" t="s">
        <v>4296</v>
      </c>
      <c r="K132" s="2" t="s">
        <v>131</v>
      </c>
      <c r="L132" t="str">
        <f t="shared" si="18"/>
        <v>behavior\PPD_Radio_13.ogg</v>
      </c>
    </row>
    <row r="133" spans="1:12" x14ac:dyDescent="0.3">
      <c r="A133" t="str">
        <f t="shared" si="24"/>
        <v>Behavior</v>
      </c>
      <c r="B133">
        <f t="shared" si="19"/>
        <v>13</v>
      </c>
      <c r="C133">
        <f t="shared" si="21"/>
        <v>13</v>
      </c>
      <c r="D133">
        <f>MIN(SEARCH({0,1,2,3,4,5,6,7,8,9},K133&amp;"0123456789"))</f>
        <v>20</v>
      </c>
      <c r="E133" t="e">
        <f t="shared" si="22"/>
        <v>#VALUE!</v>
      </c>
      <c r="F133">
        <f t="shared" si="23"/>
        <v>22</v>
      </c>
      <c r="G133" t="str">
        <f t="shared" si="20"/>
        <v>PPD</v>
      </c>
      <c r="H133" s="4" t="str">
        <f t="shared" si="26"/>
        <v>PPD</v>
      </c>
      <c r="I133" t="str">
        <f t="shared" si="25"/>
        <v>BehaviorPPD</v>
      </c>
      <c r="J133" t="s">
        <v>4296</v>
      </c>
      <c r="K133" s="2" t="s">
        <v>132</v>
      </c>
      <c r="L133" t="str">
        <f t="shared" si="18"/>
        <v>behavior\PPD_Radio_14.ogg</v>
      </c>
    </row>
    <row r="134" spans="1:12" x14ac:dyDescent="0.3">
      <c r="A134" t="str">
        <f t="shared" si="24"/>
        <v>Behavior</v>
      </c>
      <c r="B134">
        <f t="shared" si="19"/>
        <v>20</v>
      </c>
      <c r="C134">
        <f t="shared" si="21"/>
        <v>20</v>
      </c>
      <c r="D134">
        <f>MIN(SEARCH({0,1,2,3,4,5,6,7,8,9},K134&amp;"0123456789"))</f>
        <v>30</v>
      </c>
      <c r="E134">
        <f t="shared" si="22"/>
        <v>25</v>
      </c>
      <c r="F134">
        <f t="shared" si="23"/>
        <v>32</v>
      </c>
      <c r="G134" t="str">
        <f t="shared" si="20"/>
        <v>Praetorian</v>
      </c>
      <c r="H134" s="4" t="str">
        <f t="shared" si="26"/>
        <v>Praetorian</v>
      </c>
      <c r="I134" t="str">
        <f t="shared" si="25"/>
        <v>BehaviorPraetorian</v>
      </c>
      <c r="J134" t="s">
        <v>3706</v>
      </c>
      <c r="K134" s="2" t="s">
        <v>133</v>
      </c>
      <c r="L134" t="str">
        <f t="shared" si="18"/>
        <v>behavior\Praetorian_Pack Grab_01.ogg</v>
      </c>
    </row>
    <row r="135" spans="1:12" x14ac:dyDescent="0.3">
      <c r="A135" t="str">
        <f t="shared" si="24"/>
        <v>Behavior</v>
      </c>
      <c r="B135">
        <f t="shared" si="19"/>
        <v>20</v>
      </c>
      <c r="C135">
        <f t="shared" si="21"/>
        <v>20</v>
      </c>
      <c r="D135">
        <f>MIN(SEARCH({0,1,2,3,4,5,6,7,8,9},K135&amp;"0123456789"))</f>
        <v>30</v>
      </c>
      <c r="E135">
        <f t="shared" si="22"/>
        <v>25</v>
      </c>
      <c r="F135">
        <f t="shared" si="23"/>
        <v>32</v>
      </c>
      <c r="G135" t="str">
        <f t="shared" si="20"/>
        <v>Praetorian</v>
      </c>
      <c r="H135" s="4" t="str">
        <f t="shared" si="26"/>
        <v>Praetorian</v>
      </c>
      <c r="I135" t="str">
        <f t="shared" si="25"/>
        <v>BehaviorPraetorian</v>
      </c>
      <c r="J135" t="s">
        <v>3706</v>
      </c>
      <c r="K135" s="2" t="s">
        <v>134</v>
      </c>
      <c r="L135" t="str">
        <f t="shared" ref="L135:L198" si="27">SplitCaps(K135)</f>
        <v>behavior\Praetorian_Pack Grab_02.ogg</v>
      </c>
    </row>
    <row r="136" spans="1:12" x14ac:dyDescent="0.3">
      <c r="A136" t="str">
        <f t="shared" si="24"/>
        <v>Behavior</v>
      </c>
      <c r="B136">
        <f t="shared" si="19"/>
        <v>20</v>
      </c>
      <c r="C136">
        <f t="shared" si="21"/>
        <v>20</v>
      </c>
      <c r="D136">
        <f>MIN(SEARCH({0,1,2,3,4,5,6,7,8,9},K136&amp;"0123456789"))</f>
        <v>30</v>
      </c>
      <c r="E136">
        <f t="shared" si="22"/>
        <v>25</v>
      </c>
      <c r="F136">
        <f t="shared" si="23"/>
        <v>32</v>
      </c>
      <c r="G136" t="str">
        <f t="shared" si="20"/>
        <v>Praetorian</v>
      </c>
      <c r="H136" s="4" t="str">
        <f t="shared" si="26"/>
        <v>Praetorian</v>
      </c>
      <c r="I136" t="str">
        <f t="shared" si="25"/>
        <v>BehaviorPraetorian</v>
      </c>
      <c r="J136" t="s">
        <v>3706</v>
      </c>
      <c r="K136" s="2" t="s">
        <v>135</v>
      </c>
      <c r="L136" t="str">
        <f t="shared" si="27"/>
        <v>behavior\Praetorian_Pack Grab_03.ogg</v>
      </c>
    </row>
    <row r="137" spans="1:12" x14ac:dyDescent="0.3">
      <c r="A137" t="str">
        <f t="shared" si="24"/>
        <v>Behavior</v>
      </c>
      <c r="B137">
        <f t="shared" si="19"/>
        <v>20</v>
      </c>
      <c r="C137">
        <f t="shared" si="21"/>
        <v>20</v>
      </c>
      <c r="D137">
        <f>MIN(SEARCH({0,1,2,3,4,5,6,7,8,9},K137&amp;"0123456789"))</f>
        <v>29</v>
      </c>
      <c r="E137">
        <f t="shared" si="22"/>
        <v>25</v>
      </c>
      <c r="F137">
        <f t="shared" si="23"/>
        <v>31</v>
      </c>
      <c r="G137" t="str">
        <f t="shared" si="20"/>
        <v>Praetorian</v>
      </c>
      <c r="H137" s="4" t="str">
        <f t="shared" si="26"/>
        <v>Praetorian</v>
      </c>
      <c r="I137" t="str">
        <f t="shared" si="25"/>
        <v>BehaviorPraetorian</v>
      </c>
      <c r="J137" t="s">
        <v>3706</v>
      </c>
      <c r="K137" s="2" t="s">
        <v>136</v>
      </c>
      <c r="L137" t="str">
        <f t="shared" si="27"/>
        <v>behavior\Praetorian_Pack Set_01.ogg</v>
      </c>
    </row>
    <row r="138" spans="1:12" x14ac:dyDescent="0.3">
      <c r="A138" t="str">
        <f t="shared" si="24"/>
        <v>Behavior</v>
      </c>
      <c r="B138">
        <f t="shared" si="19"/>
        <v>20</v>
      </c>
      <c r="C138">
        <f t="shared" si="21"/>
        <v>20</v>
      </c>
      <c r="D138">
        <f>MIN(SEARCH({0,1,2,3,4,5,6,7,8,9},K138&amp;"0123456789"))</f>
        <v>29</v>
      </c>
      <c r="E138">
        <f t="shared" si="22"/>
        <v>25</v>
      </c>
      <c r="F138">
        <f t="shared" si="23"/>
        <v>31</v>
      </c>
      <c r="G138" t="str">
        <f t="shared" si="20"/>
        <v>Praetorian</v>
      </c>
      <c r="H138" s="4" t="str">
        <f t="shared" si="26"/>
        <v>Praetorian</v>
      </c>
      <c r="I138" t="str">
        <f t="shared" si="25"/>
        <v>BehaviorPraetorian</v>
      </c>
      <c r="J138" t="s">
        <v>3706</v>
      </c>
      <c r="K138" s="2" t="s">
        <v>137</v>
      </c>
      <c r="L138" t="str">
        <f t="shared" si="27"/>
        <v>behavior\Praetorian_Pack Set_02.ogg</v>
      </c>
    </row>
    <row r="139" spans="1:12" x14ac:dyDescent="0.3">
      <c r="A139" t="str">
        <f t="shared" si="24"/>
        <v>Behavior</v>
      </c>
      <c r="B139">
        <f t="shared" si="19"/>
        <v>20</v>
      </c>
      <c r="C139">
        <f t="shared" si="21"/>
        <v>20</v>
      </c>
      <c r="D139">
        <f>MIN(SEARCH({0,1,2,3,4,5,6,7,8,9},K139&amp;"0123456789"))</f>
        <v>29</v>
      </c>
      <c r="E139">
        <f t="shared" si="22"/>
        <v>25</v>
      </c>
      <c r="F139">
        <f t="shared" si="23"/>
        <v>31</v>
      </c>
      <c r="G139" t="str">
        <f t="shared" si="20"/>
        <v>Praetorian</v>
      </c>
      <c r="H139" s="4" t="str">
        <f t="shared" si="26"/>
        <v>Praetorian</v>
      </c>
      <c r="I139" t="str">
        <f t="shared" si="25"/>
        <v>BehaviorPraetorian</v>
      </c>
      <c r="J139" t="s">
        <v>3706</v>
      </c>
      <c r="K139" s="2" t="s">
        <v>138</v>
      </c>
      <c r="L139" t="str">
        <f t="shared" si="27"/>
        <v>behavior\Praetorian_Pack Set_03.ogg</v>
      </c>
    </row>
    <row r="140" spans="1:12" x14ac:dyDescent="0.3">
      <c r="A140" t="str">
        <f t="shared" si="24"/>
        <v>Behavior</v>
      </c>
      <c r="B140">
        <f t="shared" si="19"/>
        <v>20</v>
      </c>
      <c r="C140">
        <f t="shared" si="21"/>
        <v>20</v>
      </c>
      <c r="D140">
        <f>MIN(SEARCH({0,1,2,3,4,5,6,7,8,9},K140&amp;"0123456789"))</f>
        <v>31</v>
      </c>
      <c r="E140">
        <f t="shared" si="22"/>
        <v>26</v>
      </c>
      <c r="F140">
        <f t="shared" si="23"/>
        <v>33</v>
      </c>
      <c r="G140" t="str">
        <f t="shared" si="20"/>
        <v>Praetorian</v>
      </c>
      <c r="H140" s="4" t="str">
        <f t="shared" si="26"/>
        <v>Praetorian</v>
      </c>
      <c r="I140" t="str">
        <f t="shared" si="25"/>
        <v>BehaviorPraetorian</v>
      </c>
      <c r="J140" t="s">
        <v>3706</v>
      </c>
      <c r="K140" s="2" t="s">
        <v>139</v>
      </c>
      <c r="L140" t="str">
        <f t="shared" si="27"/>
        <v>behavior\Praetorian_Paper Grab_01.ogg</v>
      </c>
    </row>
    <row r="141" spans="1:12" x14ac:dyDescent="0.3">
      <c r="A141" t="str">
        <f t="shared" si="24"/>
        <v>Behavior</v>
      </c>
      <c r="B141">
        <f t="shared" si="19"/>
        <v>20</v>
      </c>
      <c r="C141">
        <f t="shared" si="21"/>
        <v>20</v>
      </c>
      <c r="D141">
        <f>MIN(SEARCH({0,1,2,3,4,5,6,7,8,9},K141&amp;"0123456789"))</f>
        <v>31</v>
      </c>
      <c r="E141">
        <f t="shared" si="22"/>
        <v>26</v>
      </c>
      <c r="F141">
        <f t="shared" si="23"/>
        <v>33</v>
      </c>
      <c r="G141" t="str">
        <f t="shared" si="20"/>
        <v>Praetorian</v>
      </c>
      <c r="H141" s="4" t="str">
        <f t="shared" si="26"/>
        <v>Praetorian</v>
      </c>
      <c r="I141" t="str">
        <f t="shared" si="25"/>
        <v>BehaviorPraetorian</v>
      </c>
      <c r="J141" t="s">
        <v>3706</v>
      </c>
      <c r="K141" s="2" t="s">
        <v>140</v>
      </c>
      <c r="L141" t="str">
        <f t="shared" si="27"/>
        <v>behavior\Praetorian_Paper Grab_02.ogg</v>
      </c>
    </row>
    <row r="142" spans="1:12" x14ac:dyDescent="0.3">
      <c r="A142" t="str">
        <f t="shared" si="24"/>
        <v>Behavior</v>
      </c>
      <c r="B142">
        <f t="shared" si="19"/>
        <v>20</v>
      </c>
      <c r="C142">
        <f t="shared" si="21"/>
        <v>20</v>
      </c>
      <c r="D142">
        <f>MIN(SEARCH({0,1,2,3,4,5,6,7,8,9},K142&amp;"0123456789"))</f>
        <v>31</v>
      </c>
      <c r="E142">
        <f t="shared" si="22"/>
        <v>26</v>
      </c>
      <c r="F142">
        <f t="shared" si="23"/>
        <v>33</v>
      </c>
      <c r="G142" t="str">
        <f t="shared" si="20"/>
        <v>Praetorian</v>
      </c>
      <c r="H142" s="4" t="str">
        <f t="shared" si="26"/>
        <v>Praetorian</v>
      </c>
      <c r="I142" t="str">
        <f t="shared" si="25"/>
        <v>BehaviorPraetorian</v>
      </c>
      <c r="J142" t="s">
        <v>3706</v>
      </c>
      <c r="K142" s="2" t="s">
        <v>141</v>
      </c>
      <c r="L142" t="str">
        <f t="shared" si="27"/>
        <v>behavior\Praetorian_Paper Grab_03.ogg</v>
      </c>
    </row>
    <row r="143" spans="1:12" x14ac:dyDescent="0.3">
      <c r="A143" t="str">
        <f t="shared" si="24"/>
        <v>Behavior</v>
      </c>
      <c r="B143">
        <f t="shared" si="19"/>
        <v>20</v>
      </c>
      <c r="C143">
        <f t="shared" si="21"/>
        <v>20</v>
      </c>
      <c r="D143">
        <f>MIN(SEARCH({0,1,2,3,4,5,6,7,8,9},K143&amp;"0123456789"))</f>
        <v>33</v>
      </c>
      <c r="E143">
        <f t="shared" si="22"/>
        <v>26</v>
      </c>
      <c r="F143">
        <f t="shared" si="23"/>
        <v>35</v>
      </c>
      <c r="G143" t="str">
        <f t="shared" si="20"/>
        <v>Praetorian</v>
      </c>
      <c r="H143" s="4" t="str">
        <f t="shared" si="26"/>
        <v>Praetorian</v>
      </c>
      <c r="I143" t="str">
        <f t="shared" si="25"/>
        <v>BehaviorPraetorian</v>
      </c>
      <c r="J143" t="s">
        <v>3706</v>
      </c>
      <c r="K143" s="2" t="s">
        <v>142</v>
      </c>
      <c r="L143" t="str">
        <f t="shared" si="27"/>
        <v>behavior\Praetorian_Paper Rustle_01.ogg</v>
      </c>
    </row>
    <row r="144" spans="1:12" x14ac:dyDescent="0.3">
      <c r="A144" t="str">
        <f t="shared" si="24"/>
        <v>Behavior</v>
      </c>
      <c r="B144">
        <f t="shared" ref="B144:B207" si="28">IF(ISERR(C144)=FALSE, C144,IF(ISERR(E144)=FALSE, E144,IF(D144 &lt; LEN(K144),D144,F144)))</f>
        <v>20</v>
      </c>
      <c r="C144">
        <f t="shared" si="21"/>
        <v>20</v>
      </c>
      <c r="D144">
        <f>MIN(SEARCH({0,1,2,3,4,5,6,7,8,9},K144&amp;"0123456789"))</f>
        <v>33</v>
      </c>
      <c r="E144">
        <f t="shared" si="22"/>
        <v>26</v>
      </c>
      <c r="F144">
        <f t="shared" si="23"/>
        <v>35</v>
      </c>
      <c r="G144" t="str">
        <f t="shared" si="20"/>
        <v>Praetorian</v>
      </c>
      <c r="H144" s="4" t="str">
        <f t="shared" si="26"/>
        <v>Praetorian</v>
      </c>
      <c r="I144" t="str">
        <f t="shared" si="25"/>
        <v>BehaviorPraetorian</v>
      </c>
      <c r="J144" t="s">
        <v>3706</v>
      </c>
      <c r="K144" s="2" t="s">
        <v>143</v>
      </c>
      <c r="L144" t="str">
        <f t="shared" si="27"/>
        <v>behavior\Praetorian_Paper Rustle_02.ogg</v>
      </c>
    </row>
    <row r="145" spans="1:12" x14ac:dyDescent="0.3">
      <c r="A145" t="str">
        <f t="shared" si="24"/>
        <v>Behavior</v>
      </c>
      <c r="B145">
        <f t="shared" si="28"/>
        <v>20</v>
      </c>
      <c r="C145">
        <f t="shared" si="21"/>
        <v>20</v>
      </c>
      <c r="D145">
        <f>MIN(SEARCH({0,1,2,3,4,5,6,7,8,9},K145&amp;"0123456789"))</f>
        <v>33</v>
      </c>
      <c r="E145">
        <f t="shared" si="22"/>
        <v>26</v>
      </c>
      <c r="F145">
        <f t="shared" si="23"/>
        <v>35</v>
      </c>
      <c r="G145" t="str">
        <f t="shared" si="20"/>
        <v>Praetorian</v>
      </c>
      <c r="H145" s="4" t="str">
        <f t="shared" si="26"/>
        <v>Praetorian</v>
      </c>
      <c r="I145" t="str">
        <f t="shared" si="25"/>
        <v>BehaviorPraetorian</v>
      </c>
      <c r="J145" t="s">
        <v>3706</v>
      </c>
      <c r="K145" s="2" t="s">
        <v>144</v>
      </c>
      <c r="L145" t="str">
        <f t="shared" si="27"/>
        <v>behavior\Praetorian_Paper Rustle_03.ogg</v>
      </c>
    </row>
    <row r="146" spans="1:12" x14ac:dyDescent="0.3">
      <c r="A146" t="str">
        <f t="shared" si="24"/>
        <v>Behavior</v>
      </c>
      <c r="B146">
        <f t="shared" si="28"/>
        <v>20</v>
      </c>
      <c r="C146">
        <f t="shared" si="21"/>
        <v>20</v>
      </c>
      <c r="D146">
        <f>MIN(SEARCH({0,1,2,3,4,5,6,7,8,9},K146&amp;"0123456789"))</f>
        <v>38</v>
      </c>
      <c r="E146">
        <f t="shared" si="22"/>
        <v>26</v>
      </c>
      <c r="F146">
        <f t="shared" si="23"/>
        <v>40</v>
      </c>
      <c r="G146" t="str">
        <f t="shared" si="20"/>
        <v>Praetorian</v>
      </c>
      <c r="H146" s="4" t="str">
        <f t="shared" si="26"/>
        <v>Praetorian</v>
      </c>
      <c r="I146" t="str">
        <f t="shared" si="25"/>
        <v>BehaviorPraetorian</v>
      </c>
      <c r="J146" t="s">
        <v>3706</v>
      </c>
      <c r="K146" s="2" t="s">
        <v>145</v>
      </c>
      <c r="L146" t="str">
        <f t="shared" si="27"/>
        <v>behavior\Praetorian_Spray Paint_Shake_01.ogg</v>
      </c>
    </row>
    <row r="147" spans="1:12" x14ac:dyDescent="0.3">
      <c r="A147" t="str">
        <f t="shared" si="24"/>
        <v>Behavior</v>
      </c>
      <c r="B147">
        <f t="shared" si="28"/>
        <v>20</v>
      </c>
      <c r="C147">
        <f t="shared" si="21"/>
        <v>20</v>
      </c>
      <c r="D147">
        <f>MIN(SEARCH({0,1,2,3,4,5,6,7,8,9},K147&amp;"0123456789"))</f>
        <v>46</v>
      </c>
      <c r="E147">
        <f t="shared" si="22"/>
        <v>26</v>
      </c>
      <c r="F147">
        <f t="shared" si="23"/>
        <v>42</v>
      </c>
      <c r="G147" t="str">
        <f t="shared" si="20"/>
        <v>Praetorian</v>
      </c>
      <c r="H147" s="4" t="str">
        <f t="shared" si="26"/>
        <v>Praetorian</v>
      </c>
      <c r="I147" t="str">
        <f t="shared" si="25"/>
        <v>BehaviorPraetorian</v>
      </c>
      <c r="J147" t="s">
        <v>3706</v>
      </c>
      <c r="K147" s="2" t="s">
        <v>146</v>
      </c>
      <c r="L147" t="str">
        <f t="shared" si="27"/>
        <v>behavior\Praetorian_Spray Paint_Spray_Loop.ogg</v>
      </c>
    </row>
    <row r="148" spans="1:12" x14ac:dyDescent="0.3">
      <c r="A148" t="str">
        <f t="shared" si="24"/>
        <v>Behavior</v>
      </c>
      <c r="B148">
        <f t="shared" si="28"/>
        <v>23</v>
      </c>
      <c r="C148">
        <f t="shared" si="21"/>
        <v>23</v>
      </c>
      <c r="D148">
        <f>MIN(SEARCH({0,1,2,3,4,5,6,7,8,9},K148&amp;"0123456789"))</f>
        <v>32</v>
      </c>
      <c r="E148" t="e">
        <f t="shared" si="22"/>
        <v>#VALUE!</v>
      </c>
      <c r="F148">
        <f t="shared" si="23"/>
        <v>28</v>
      </c>
      <c r="G148" t="str">
        <f t="shared" si="20"/>
        <v>ratchetwrench</v>
      </c>
      <c r="H148" s="4" t="str">
        <f t="shared" si="26"/>
        <v>Ratchetwrench</v>
      </c>
      <c r="I148" t="str">
        <f t="shared" si="25"/>
        <v>BehaviorRatchetwrench</v>
      </c>
      <c r="J148" t="s">
        <v>3707</v>
      </c>
      <c r="K148" s="2" t="s">
        <v>147</v>
      </c>
      <c r="L148" t="str">
        <f t="shared" si="27"/>
        <v>behavior\ratchetwrench_loop.ogg</v>
      </c>
    </row>
    <row r="149" spans="1:12" x14ac:dyDescent="0.3">
      <c r="A149" t="str">
        <f>PROPER(LEFT(K149,FIND("\",K149)-1))</f>
        <v>Behavior</v>
      </c>
      <c r="B149">
        <f t="shared" si="28"/>
        <v>26</v>
      </c>
      <c r="C149">
        <f t="shared" si="21"/>
        <v>26</v>
      </c>
      <c r="D149">
        <f>MIN(SEARCH({0,1,2,3,4,5,6,7,8,9},K149&amp;"0123456789"))</f>
        <v>35</v>
      </c>
      <c r="E149">
        <f t="shared" si="22"/>
        <v>18</v>
      </c>
      <c r="F149">
        <f t="shared" si="23"/>
        <v>31</v>
      </c>
      <c r="G149" t="str">
        <f t="shared" si="20"/>
        <v>ShoppingCartRoll</v>
      </c>
      <c r="H149" s="4" t="str">
        <f t="shared" si="26"/>
        <v>ShoppingCartRoll</v>
      </c>
      <c r="I149" t="str">
        <f t="shared" si="25"/>
        <v>BehaviorShoppingCartRoll</v>
      </c>
      <c r="J149" t="s">
        <v>4297</v>
      </c>
      <c r="K149" s="2" t="s">
        <v>148</v>
      </c>
      <c r="L149" t="str">
        <f t="shared" si="27"/>
        <v>behavior\Shopping Cart Roll_Loop.ogg</v>
      </c>
    </row>
    <row r="150" spans="1:12" x14ac:dyDescent="0.3">
      <c r="A150" t="str">
        <f t="shared" ref="A150:A213" si="29">PROPER(LEFT(K150,FIND("\",K150)-1))</f>
        <v>Behavior</v>
      </c>
      <c r="B150">
        <f t="shared" si="28"/>
        <v>16</v>
      </c>
      <c r="C150">
        <f t="shared" si="21"/>
        <v>16</v>
      </c>
      <c r="D150">
        <f>MIN(SEARCH({0,1,2,3,4,5,6,7,8,9},K150&amp;"0123456789"))</f>
        <v>21</v>
      </c>
      <c r="E150" t="e">
        <f t="shared" si="22"/>
        <v>#VALUE!</v>
      </c>
      <c r="F150">
        <f t="shared" si="23"/>
        <v>23</v>
      </c>
      <c r="G150" t="str">
        <f t="shared" si="20"/>
        <v>Shovel</v>
      </c>
      <c r="H150" s="4" t="str">
        <f t="shared" si="26"/>
        <v>Shovel</v>
      </c>
      <c r="I150" t="str">
        <f t="shared" si="25"/>
        <v>BehaviorShovel</v>
      </c>
      <c r="J150" t="s">
        <v>3708</v>
      </c>
      <c r="K150" s="2" t="s">
        <v>149</v>
      </c>
      <c r="L150" t="str">
        <f t="shared" si="27"/>
        <v>behavior\Shovel_Dig_01.ogg</v>
      </c>
    </row>
    <row r="151" spans="1:12" x14ac:dyDescent="0.3">
      <c r="A151" t="str">
        <f t="shared" si="29"/>
        <v>Behavior</v>
      </c>
      <c r="B151">
        <f t="shared" si="28"/>
        <v>16</v>
      </c>
      <c r="C151">
        <f t="shared" si="21"/>
        <v>16</v>
      </c>
      <c r="D151">
        <f>MIN(SEARCH({0,1,2,3,4,5,6,7,8,9},K151&amp;"0123456789"))</f>
        <v>21</v>
      </c>
      <c r="E151" t="e">
        <f t="shared" si="22"/>
        <v>#VALUE!</v>
      </c>
      <c r="F151">
        <f t="shared" si="23"/>
        <v>23</v>
      </c>
      <c r="G151" t="str">
        <f t="shared" si="20"/>
        <v>Shovel</v>
      </c>
      <c r="H151" s="4" t="str">
        <f t="shared" si="26"/>
        <v>Shovel</v>
      </c>
      <c r="I151" t="str">
        <f t="shared" si="25"/>
        <v>BehaviorShovel</v>
      </c>
      <c r="J151" t="s">
        <v>3708</v>
      </c>
      <c r="K151" s="2" t="s">
        <v>150</v>
      </c>
      <c r="L151" t="str">
        <f t="shared" si="27"/>
        <v>behavior\Shovel_Dig_02.ogg</v>
      </c>
    </row>
    <row r="152" spans="1:12" x14ac:dyDescent="0.3">
      <c r="A152" t="str">
        <f t="shared" si="29"/>
        <v>Behavior</v>
      </c>
      <c r="B152">
        <f t="shared" si="28"/>
        <v>16</v>
      </c>
      <c r="C152">
        <f t="shared" si="21"/>
        <v>16</v>
      </c>
      <c r="D152">
        <f>MIN(SEARCH({0,1,2,3,4,5,6,7,8,9},K152&amp;"0123456789"))</f>
        <v>21</v>
      </c>
      <c r="E152" t="e">
        <f t="shared" si="22"/>
        <v>#VALUE!</v>
      </c>
      <c r="F152">
        <f t="shared" si="23"/>
        <v>23</v>
      </c>
      <c r="G152" t="str">
        <f t="shared" si="20"/>
        <v>Shovel</v>
      </c>
      <c r="H152" s="4" t="str">
        <f t="shared" si="26"/>
        <v>Shovel</v>
      </c>
      <c r="I152" t="str">
        <f t="shared" si="25"/>
        <v>BehaviorShovel</v>
      </c>
      <c r="J152" t="s">
        <v>3708</v>
      </c>
      <c r="K152" s="2" t="s">
        <v>151</v>
      </c>
      <c r="L152" t="str">
        <f t="shared" si="27"/>
        <v>behavior\Shovel_Dig_03.ogg</v>
      </c>
    </row>
    <row r="153" spans="1:12" x14ac:dyDescent="0.3">
      <c r="A153" t="str">
        <f t="shared" si="29"/>
        <v>Behavior</v>
      </c>
      <c r="B153">
        <f t="shared" si="28"/>
        <v>16</v>
      </c>
      <c r="C153">
        <f t="shared" si="21"/>
        <v>16</v>
      </c>
      <c r="D153">
        <f>MIN(SEARCH({0,1,2,3,4,5,6,7,8,9},K153&amp;"0123456789"))</f>
        <v>21</v>
      </c>
      <c r="E153" t="e">
        <f t="shared" si="22"/>
        <v>#VALUE!</v>
      </c>
      <c r="F153">
        <f t="shared" si="23"/>
        <v>23</v>
      </c>
      <c r="G153" t="str">
        <f t="shared" si="20"/>
        <v>Shovel</v>
      </c>
      <c r="H153" s="4" t="str">
        <f t="shared" si="26"/>
        <v>Shovel</v>
      </c>
      <c r="I153" t="str">
        <f t="shared" si="25"/>
        <v>BehaviorShovel</v>
      </c>
      <c r="J153" t="s">
        <v>3708</v>
      </c>
      <c r="K153" s="2" t="s">
        <v>152</v>
      </c>
      <c r="L153" t="str">
        <f t="shared" si="27"/>
        <v>behavior\Shovel_Dig_04.ogg</v>
      </c>
    </row>
    <row r="154" spans="1:12" x14ac:dyDescent="0.3">
      <c r="A154" t="str">
        <f t="shared" si="29"/>
        <v>Behavior</v>
      </c>
      <c r="B154">
        <f t="shared" si="28"/>
        <v>16</v>
      </c>
      <c r="C154">
        <f t="shared" si="21"/>
        <v>16</v>
      </c>
      <c r="D154">
        <f>MIN(SEARCH({0,1,2,3,4,5,6,7,8,9},K154&amp;"0123456789"))</f>
        <v>23</v>
      </c>
      <c r="E154" t="e">
        <f t="shared" si="22"/>
        <v>#VALUE!</v>
      </c>
      <c r="F154">
        <f t="shared" si="23"/>
        <v>25</v>
      </c>
      <c r="G154" t="str">
        <f t="shared" si="20"/>
        <v>Shovel</v>
      </c>
      <c r="H154" s="4" t="str">
        <f t="shared" si="26"/>
        <v>Shovel</v>
      </c>
      <c r="I154" t="str">
        <f t="shared" si="25"/>
        <v>BehaviorShovel</v>
      </c>
      <c r="J154" t="s">
        <v>3708</v>
      </c>
      <c r="K154" s="2" t="s">
        <v>153</v>
      </c>
      <c r="L154" t="str">
        <f t="shared" si="27"/>
        <v>behavior\Shovel_Throw_01.ogg</v>
      </c>
    </row>
    <row r="155" spans="1:12" x14ac:dyDescent="0.3">
      <c r="A155" t="str">
        <f t="shared" si="29"/>
        <v>Behavior</v>
      </c>
      <c r="B155">
        <f t="shared" si="28"/>
        <v>16</v>
      </c>
      <c r="C155">
        <f t="shared" si="21"/>
        <v>16</v>
      </c>
      <c r="D155">
        <f>MIN(SEARCH({0,1,2,3,4,5,6,7,8,9},K155&amp;"0123456789"))</f>
        <v>23</v>
      </c>
      <c r="E155" t="e">
        <f t="shared" si="22"/>
        <v>#VALUE!</v>
      </c>
      <c r="F155">
        <f t="shared" si="23"/>
        <v>25</v>
      </c>
      <c r="G155" t="str">
        <f t="shared" si="20"/>
        <v>Shovel</v>
      </c>
      <c r="H155" s="4" t="str">
        <f t="shared" si="26"/>
        <v>Shovel</v>
      </c>
      <c r="I155" t="str">
        <f t="shared" si="25"/>
        <v>BehaviorShovel</v>
      </c>
      <c r="J155" t="s">
        <v>3708</v>
      </c>
      <c r="K155" s="2" t="s">
        <v>154</v>
      </c>
      <c r="L155" t="str">
        <f t="shared" si="27"/>
        <v>behavior\Shovel_Throw_02.ogg</v>
      </c>
    </row>
    <row r="156" spans="1:12" x14ac:dyDescent="0.3">
      <c r="A156" t="str">
        <f t="shared" si="29"/>
        <v>Behavior</v>
      </c>
      <c r="B156">
        <f t="shared" si="28"/>
        <v>16</v>
      </c>
      <c r="C156">
        <f t="shared" si="21"/>
        <v>16</v>
      </c>
      <c r="D156">
        <f>MIN(SEARCH({0,1,2,3,4,5,6,7,8,9},K156&amp;"0123456789"))</f>
        <v>23</v>
      </c>
      <c r="E156" t="e">
        <f t="shared" si="22"/>
        <v>#VALUE!</v>
      </c>
      <c r="F156">
        <f t="shared" si="23"/>
        <v>25</v>
      </c>
      <c r="G156" t="str">
        <f t="shared" si="20"/>
        <v>Shovel</v>
      </c>
      <c r="H156" s="4" t="str">
        <f t="shared" si="26"/>
        <v>Shovel</v>
      </c>
      <c r="I156" t="str">
        <f t="shared" si="25"/>
        <v>BehaviorShovel</v>
      </c>
      <c r="J156" t="s">
        <v>3708</v>
      </c>
      <c r="K156" s="2" t="s">
        <v>155</v>
      </c>
      <c r="L156" t="str">
        <f t="shared" si="27"/>
        <v>behavior\Shovel_Throw_03.ogg</v>
      </c>
    </row>
    <row r="157" spans="1:12" x14ac:dyDescent="0.3">
      <c r="A157" t="str">
        <f t="shared" si="29"/>
        <v>Behavior</v>
      </c>
      <c r="B157">
        <f t="shared" si="28"/>
        <v>16</v>
      </c>
      <c r="C157">
        <f t="shared" si="21"/>
        <v>16</v>
      </c>
      <c r="D157">
        <f>MIN(SEARCH({0,1,2,3,4,5,6,7,8,9},K157&amp;"0123456789"))</f>
        <v>23</v>
      </c>
      <c r="E157" t="e">
        <f t="shared" si="22"/>
        <v>#VALUE!</v>
      </c>
      <c r="F157">
        <f t="shared" si="23"/>
        <v>25</v>
      </c>
      <c r="G157" t="str">
        <f t="shared" si="20"/>
        <v>Shovel</v>
      </c>
      <c r="H157" s="4" t="str">
        <f t="shared" si="26"/>
        <v>Shovel</v>
      </c>
      <c r="I157" t="str">
        <f t="shared" si="25"/>
        <v>BehaviorShovel</v>
      </c>
      <c r="J157" t="s">
        <v>3708</v>
      </c>
      <c r="K157" s="2" t="s">
        <v>156</v>
      </c>
      <c r="L157" t="str">
        <f t="shared" si="27"/>
        <v>behavior\Shovel_Throw_04.ogg</v>
      </c>
    </row>
    <row r="158" spans="1:12" x14ac:dyDescent="0.3">
      <c r="A158" t="str">
        <f t="shared" si="29"/>
        <v>Behavior</v>
      </c>
      <c r="B158">
        <f t="shared" si="28"/>
        <v>30</v>
      </c>
      <c r="C158">
        <f t="shared" si="21"/>
        <v>30</v>
      </c>
      <c r="D158">
        <f>MIN(SEARCH({0,1,2,3,4,5,6,7,8,9},K158&amp;"0123456789"))</f>
        <v>39</v>
      </c>
      <c r="E158">
        <f t="shared" si="22"/>
        <v>16</v>
      </c>
      <c r="F158">
        <f t="shared" si="23"/>
        <v>35</v>
      </c>
      <c r="G158" t="str">
        <f t="shared" si="20"/>
        <v>SSTestTubeContinuing</v>
      </c>
      <c r="H158" s="4" t="str">
        <f t="shared" si="26"/>
        <v>SSTestTubeContinuing</v>
      </c>
      <c r="I158" t="str">
        <f t="shared" si="25"/>
        <v>BehaviorSSTestTubeContinuing</v>
      </c>
      <c r="J158" t="s">
        <v>4298</v>
      </c>
      <c r="K158" s="2" t="s">
        <v>157</v>
      </c>
      <c r="L158" t="str">
        <f t="shared" si="27"/>
        <v>behavior\SSTest Tube Continuing_Loop.ogg</v>
      </c>
    </row>
    <row r="159" spans="1:12" x14ac:dyDescent="0.3">
      <c r="A159" t="str">
        <f t="shared" si="29"/>
        <v>Behavior</v>
      </c>
      <c r="B159">
        <f t="shared" si="28"/>
        <v>16</v>
      </c>
      <c r="C159" t="e">
        <f t="shared" si="21"/>
        <v>#VALUE!</v>
      </c>
      <c r="D159">
        <f>MIN(SEARCH({0,1,2,3,4,5,6,7,8,9},K159&amp;"0123456789"))</f>
        <v>31</v>
      </c>
      <c r="E159">
        <f t="shared" si="22"/>
        <v>16</v>
      </c>
      <c r="F159">
        <f t="shared" si="23"/>
        <v>27</v>
      </c>
      <c r="G159" t="str">
        <f t="shared" si="20"/>
        <v>SSTest</v>
      </c>
      <c r="H159" s="4" t="str">
        <f t="shared" si="26"/>
        <v>SSTest</v>
      </c>
      <c r="I159" t="str">
        <f t="shared" si="25"/>
        <v>BehaviorSSTest</v>
      </c>
      <c r="J159" t="s">
        <v>4299</v>
      </c>
      <c r="K159" s="2" t="s">
        <v>158</v>
      </c>
      <c r="L159" t="str">
        <f t="shared" si="27"/>
        <v>behavior\SSTest Tube Failure.ogg</v>
      </c>
    </row>
    <row r="160" spans="1:12" x14ac:dyDescent="0.3">
      <c r="A160" t="str">
        <f t="shared" si="29"/>
        <v>Behavior</v>
      </c>
      <c r="B160">
        <f t="shared" si="28"/>
        <v>16</v>
      </c>
      <c r="C160" t="e">
        <f t="shared" si="21"/>
        <v>#VALUE!</v>
      </c>
      <c r="D160">
        <f>MIN(SEARCH({0,1,2,3,4,5,6,7,8,9},K160&amp;"0123456789"))</f>
        <v>31</v>
      </c>
      <c r="E160">
        <f t="shared" si="22"/>
        <v>16</v>
      </c>
      <c r="F160">
        <f t="shared" si="23"/>
        <v>27</v>
      </c>
      <c r="G160" t="str">
        <f t="shared" si="20"/>
        <v>SSTest</v>
      </c>
      <c r="H160" s="4" t="str">
        <f t="shared" si="26"/>
        <v>SSTest</v>
      </c>
      <c r="I160" t="str">
        <f t="shared" si="25"/>
        <v>BehaviorSSTest</v>
      </c>
      <c r="J160" t="s">
        <v>4299</v>
      </c>
      <c r="K160" s="2" t="s">
        <v>159</v>
      </c>
      <c r="L160" t="str">
        <f t="shared" si="27"/>
        <v>behavior\SSTest Tube Success.ogg</v>
      </c>
    </row>
    <row r="161" spans="1:12" x14ac:dyDescent="0.3">
      <c r="A161" t="str">
        <f t="shared" si="29"/>
        <v>Behavior</v>
      </c>
      <c r="B161">
        <f t="shared" si="28"/>
        <v>15</v>
      </c>
      <c r="C161">
        <f t="shared" si="21"/>
        <v>15</v>
      </c>
      <c r="D161">
        <f>MIN(SEARCH({0,1,2,3,4,5,6,7,8,9},K161&amp;"0123456789"))</f>
        <v>23</v>
      </c>
      <c r="E161" t="e">
        <f t="shared" si="22"/>
        <v>#VALUE!</v>
      </c>
      <c r="F161">
        <f t="shared" si="23"/>
        <v>25</v>
      </c>
      <c r="G161" t="str">
        <f t="shared" si="20"/>
        <v>Torch</v>
      </c>
      <c r="H161" s="4" t="str">
        <f t="shared" si="26"/>
        <v>Torch</v>
      </c>
      <c r="I161" t="str">
        <f t="shared" si="25"/>
        <v>BehaviorTorch</v>
      </c>
      <c r="J161" t="s">
        <v>3709</v>
      </c>
      <c r="K161" s="2" t="s">
        <v>160</v>
      </c>
      <c r="L161" t="str">
        <f t="shared" si="27"/>
        <v>behavior\Torch_Whoosh_01.ogg</v>
      </c>
    </row>
    <row r="162" spans="1:12" x14ac:dyDescent="0.3">
      <c r="A162" t="str">
        <f t="shared" si="29"/>
        <v>Behavior</v>
      </c>
      <c r="B162">
        <f t="shared" si="28"/>
        <v>15</v>
      </c>
      <c r="C162">
        <f t="shared" si="21"/>
        <v>15</v>
      </c>
      <c r="D162">
        <f>MIN(SEARCH({0,1,2,3,4,5,6,7,8,9},K162&amp;"0123456789"))</f>
        <v>23</v>
      </c>
      <c r="E162" t="e">
        <f t="shared" si="22"/>
        <v>#VALUE!</v>
      </c>
      <c r="F162">
        <f t="shared" si="23"/>
        <v>25</v>
      </c>
      <c r="G162" t="str">
        <f t="shared" si="20"/>
        <v>Torch</v>
      </c>
      <c r="H162" s="4" t="str">
        <f t="shared" si="26"/>
        <v>Torch</v>
      </c>
      <c r="I162" t="str">
        <f t="shared" si="25"/>
        <v>BehaviorTorch</v>
      </c>
      <c r="J162" t="s">
        <v>3709</v>
      </c>
      <c r="K162" s="2" t="s">
        <v>161</v>
      </c>
      <c r="L162" t="str">
        <f t="shared" si="27"/>
        <v>behavior\Torch_Whoosh_02.ogg</v>
      </c>
    </row>
    <row r="163" spans="1:12" x14ac:dyDescent="0.3">
      <c r="A163" t="str">
        <f t="shared" si="29"/>
        <v>Behavior</v>
      </c>
      <c r="B163">
        <f t="shared" si="28"/>
        <v>15</v>
      </c>
      <c r="C163">
        <f t="shared" si="21"/>
        <v>15</v>
      </c>
      <c r="D163">
        <f>MIN(SEARCH({0,1,2,3,4,5,6,7,8,9},K163&amp;"0123456789"))</f>
        <v>23</v>
      </c>
      <c r="E163" t="e">
        <f t="shared" si="22"/>
        <v>#VALUE!</v>
      </c>
      <c r="F163">
        <f t="shared" si="23"/>
        <v>25</v>
      </c>
      <c r="G163" t="str">
        <f t="shared" si="20"/>
        <v>Torch</v>
      </c>
      <c r="H163" s="4" t="str">
        <f t="shared" si="26"/>
        <v>Torch</v>
      </c>
      <c r="I163" t="str">
        <f t="shared" si="25"/>
        <v>BehaviorTorch</v>
      </c>
      <c r="J163" t="s">
        <v>3709</v>
      </c>
      <c r="K163" s="2" t="s">
        <v>162</v>
      </c>
      <c r="L163" t="str">
        <f t="shared" si="27"/>
        <v>behavior\Torch_Whoosh_03.ogg</v>
      </c>
    </row>
    <row r="164" spans="1:12" x14ac:dyDescent="0.3">
      <c r="A164" t="str">
        <f t="shared" si="29"/>
        <v>Behavior</v>
      </c>
      <c r="B164">
        <f t="shared" si="28"/>
        <v>15</v>
      </c>
      <c r="C164">
        <f t="shared" si="21"/>
        <v>15</v>
      </c>
      <c r="D164">
        <f>MIN(SEARCH({0,1,2,3,4,5,6,7,8,9},K164&amp;"0123456789"))</f>
        <v>23</v>
      </c>
      <c r="E164" t="e">
        <f t="shared" si="22"/>
        <v>#VALUE!</v>
      </c>
      <c r="F164">
        <f t="shared" si="23"/>
        <v>25</v>
      </c>
      <c r="G164" t="str">
        <f t="shared" si="20"/>
        <v>Torch</v>
      </c>
      <c r="H164" s="4" t="str">
        <f t="shared" si="26"/>
        <v>Torch</v>
      </c>
      <c r="I164" t="str">
        <f t="shared" si="25"/>
        <v>BehaviorTorch</v>
      </c>
      <c r="J164" t="s">
        <v>3709</v>
      </c>
      <c r="K164" s="2" t="s">
        <v>163</v>
      </c>
      <c r="L164" t="str">
        <f t="shared" si="27"/>
        <v>behavior\Torch_Whoosh_04.ogg</v>
      </c>
    </row>
    <row r="165" spans="1:12" x14ac:dyDescent="0.3">
      <c r="A165" t="str">
        <f t="shared" si="29"/>
        <v>Behavior</v>
      </c>
      <c r="B165">
        <f t="shared" si="28"/>
        <v>15</v>
      </c>
      <c r="C165">
        <f t="shared" si="21"/>
        <v>15</v>
      </c>
      <c r="D165">
        <f>MIN(SEARCH({0,1,2,3,4,5,6,7,8,9},K165&amp;"0123456789"))</f>
        <v>23</v>
      </c>
      <c r="E165" t="e">
        <f t="shared" si="22"/>
        <v>#VALUE!</v>
      </c>
      <c r="F165">
        <f t="shared" si="23"/>
        <v>25</v>
      </c>
      <c r="G165" t="str">
        <f t="shared" si="20"/>
        <v>Torch</v>
      </c>
      <c r="H165" s="4" t="str">
        <f t="shared" si="26"/>
        <v>Torch</v>
      </c>
      <c r="I165" t="str">
        <f t="shared" si="25"/>
        <v>BehaviorTorch</v>
      </c>
      <c r="J165" t="s">
        <v>3709</v>
      </c>
      <c r="K165" s="2" t="s">
        <v>164</v>
      </c>
      <c r="L165" t="str">
        <f t="shared" si="27"/>
        <v>behavior\Torch_Whoosh_05.ogg</v>
      </c>
    </row>
    <row r="166" spans="1:12" x14ac:dyDescent="0.3">
      <c r="A166" t="str">
        <f t="shared" si="29"/>
        <v>Behavior</v>
      </c>
      <c r="B166">
        <f t="shared" si="28"/>
        <v>17</v>
      </c>
      <c r="C166">
        <f t="shared" si="21"/>
        <v>17</v>
      </c>
      <c r="D166">
        <f>MIN(SEARCH({0,1,2,3,4,5,6,7,8,9},K166&amp;"0123456789"))</f>
        <v>16</v>
      </c>
      <c r="E166" t="e">
        <f t="shared" si="22"/>
        <v>#VALUE!</v>
      </c>
      <c r="F166">
        <f t="shared" si="23"/>
        <v>22</v>
      </c>
      <c r="G166" t="str">
        <f t="shared" si="20"/>
        <v>Typing1</v>
      </c>
      <c r="H166" s="4" t="str">
        <f t="shared" si="26"/>
        <v>Typing1</v>
      </c>
      <c r="I166" t="str">
        <f t="shared" si="25"/>
        <v>BehaviorTyping1</v>
      </c>
      <c r="J166" t="s">
        <v>3710</v>
      </c>
      <c r="K166" s="2" t="s">
        <v>165</v>
      </c>
      <c r="L166" t="str">
        <f t="shared" si="27"/>
        <v>behavior\Typing1_loop.ogg</v>
      </c>
    </row>
    <row r="167" spans="1:12" x14ac:dyDescent="0.3">
      <c r="A167" t="str">
        <f t="shared" si="29"/>
        <v>Behavior</v>
      </c>
      <c r="B167">
        <f t="shared" si="28"/>
        <v>16</v>
      </c>
      <c r="C167">
        <f t="shared" si="21"/>
        <v>16</v>
      </c>
      <c r="D167">
        <f>MIN(SEARCH({0,1,2,3,4,5,6,7,8,9},K167&amp;"0123456789"))</f>
        <v>24</v>
      </c>
      <c r="E167" t="e">
        <f t="shared" si="22"/>
        <v>#VALUE!</v>
      </c>
      <c r="F167">
        <f t="shared" si="23"/>
        <v>26</v>
      </c>
      <c r="G167" t="str">
        <f t="shared" si="20"/>
        <v>Typing</v>
      </c>
      <c r="H167" s="4" t="str">
        <f t="shared" si="26"/>
        <v>Typing</v>
      </c>
      <c r="I167" t="str">
        <f t="shared" si="25"/>
        <v>BehaviorTyping</v>
      </c>
      <c r="J167" t="s">
        <v>3711</v>
      </c>
      <c r="K167" s="2" t="s">
        <v>166</v>
      </c>
      <c r="L167" t="str">
        <f t="shared" si="27"/>
        <v>behavior\Typing_Delete_01.ogg</v>
      </c>
    </row>
    <row r="168" spans="1:12" x14ac:dyDescent="0.3">
      <c r="A168" t="str">
        <f t="shared" si="29"/>
        <v>Behavior</v>
      </c>
      <c r="B168">
        <f t="shared" si="28"/>
        <v>21</v>
      </c>
      <c r="C168">
        <f t="shared" si="21"/>
        <v>21</v>
      </c>
      <c r="D168">
        <f>MIN(SEARCH({0,1,2,3,4,5,6,7,8,9},K168&amp;"0123456789"))</f>
        <v>30</v>
      </c>
      <c r="E168" t="e">
        <f t="shared" si="22"/>
        <v>#VALUE!</v>
      </c>
      <c r="F168">
        <f t="shared" si="23"/>
        <v>26</v>
      </c>
      <c r="G168" t="str">
        <f t="shared" si="20"/>
        <v>Wheelbarrow</v>
      </c>
      <c r="H168" s="4" t="str">
        <f t="shared" si="26"/>
        <v>Wheelbarrow</v>
      </c>
      <c r="I168" t="str">
        <f t="shared" si="25"/>
        <v>BehaviorWheelbarrow</v>
      </c>
      <c r="J168" t="s">
        <v>3712</v>
      </c>
      <c r="K168" s="2" t="s">
        <v>167</v>
      </c>
      <c r="L168" t="str">
        <f t="shared" si="27"/>
        <v>behavior\Wheelbarrow_Loop.ogg</v>
      </c>
    </row>
    <row r="169" spans="1:12" x14ac:dyDescent="0.3">
      <c r="A169" t="str">
        <f t="shared" si="29"/>
        <v>Behavior</v>
      </c>
      <c r="B169">
        <f t="shared" si="28"/>
        <v>17</v>
      </c>
      <c r="C169" t="e">
        <f t="shared" si="21"/>
        <v>#VALUE!</v>
      </c>
      <c r="D169">
        <f>MIN(SEARCH({0,1,2,3,4,5,6,7,8,9},K169&amp;"0123456789"))</f>
        <v>17</v>
      </c>
      <c r="E169" t="e">
        <f t="shared" si="22"/>
        <v>#VALUE!</v>
      </c>
      <c r="F169">
        <f t="shared" si="23"/>
        <v>18</v>
      </c>
      <c r="G169" t="str">
        <f t="shared" si="20"/>
        <v>Whistle</v>
      </c>
      <c r="H169" s="4" t="str">
        <f t="shared" si="26"/>
        <v>Whistle</v>
      </c>
      <c r="I169" t="str">
        <f t="shared" si="25"/>
        <v>BehaviorWhistle</v>
      </c>
      <c r="J169" t="s">
        <v>3713</v>
      </c>
      <c r="K169" s="2" t="s">
        <v>168</v>
      </c>
      <c r="L169" t="str">
        <f t="shared" si="27"/>
        <v>behavior\Whistle1.ogg</v>
      </c>
    </row>
    <row r="170" spans="1:12" x14ac:dyDescent="0.3">
      <c r="A170" t="str">
        <f t="shared" si="29"/>
        <v>Behavior</v>
      </c>
      <c r="B170">
        <f t="shared" si="28"/>
        <v>17</v>
      </c>
      <c r="C170" t="e">
        <f t="shared" si="21"/>
        <v>#VALUE!</v>
      </c>
      <c r="D170">
        <f>MIN(SEARCH({0,1,2,3,4,5,6,7,8,9},K170&amp;"0123456789"))</f>
        <v>17</v>
      </c>
      <c r="E170" t="e">
        <f t="shared" si="22"/>
        <v>#VALUE!</v>
      </c>
      <c r="F170">
        <f t="shared" si="23"/>
        <v>18</v>
      </c>
      <c r="G170" t="str">
        <f t="shared" si="20"/>
        <v>Whistle</v>
      </c>
      <c r="H170" s="4" t="str">
        <f t="shared" si="26"/>
        <v>Whistle</v>
      </c>
      <c r="I170" t="str">
        <f t="shared" si="25"/>
        <v>BehaviorWhistle</v>
      </c>
      <c r="J170" t="s">
        <v>3713</v>
      </c>
      <c r="K170" s="2" t="s">
        <v>169</v>
      </c>
      <c r="L170" t="str">
        <f t="shared" si="27"/>
        <v>behavior\Whistle2.ogg</v>
      </c>
    </row>
    <row r="171" spans="1:12" x14ac:dyDescent="0.3">
      <c r="A171" t="str">
        <f t="shared" si="29"/>
        <v>Behavior</v>
      </c>
      <c r="B171">
        <f t="shared" si="28"/>
        <v>17</v>
      </c>
      <c r="C171">
        <f t="shared" si="21"/>
        <v>17</v>
      </c>
      <c r="D171">
        <f>MIN(SEARCH({0,1,2,3,4,5,6,7,8,9},K171&amp;"0123456789"))</f>
        <v>18</v>
      </c>
      <c r="E171" t="e">
        <f t="shared" si="22"/>
        <v>#VALUE!</v>
      </c>
      <c r="F171">
        <f t="shared" si="23"/>
        <v>20</v>
      </c>
      <c r="G171" t="str">
        <f t="shared" si="20"/>
        <v>Whistle</v>
      </c>
      <c r="H171" s="4" t="str">
        <f t="shared" si="26"/>
        <v>Whistle</v>
      </c>
      <c r="I171" t="str">
        <f t="shared" si="25"/>
        <v>BehaviorWhistle</v>
      </c>
      <c r="J171" t="s">
        <v>3713</v>
      </c>
      <c r="K171" s="2" t="s">
        <v>170</v>
      </c>
      <c r="L171" t="str">
        <f t="shared" si="27"/>
        <v>behavior\Whistle_03.ogg</v>
      </c>
    </row>
    <row r="172" spans="1:12" x14ac:dyDescent="0.3">
      <c r="A172" t="str">
        <f t="shared" si="29"/>
        <v>Behavior</v>
      </c>
      <c r="B172">
        <f t="shared" si="28"/>
        <v>17</v>
      </c>
      <c r="C172">
        <f t="shared" si="21"/>
        <v>17</v>
      </c>
      <c r="D172">
        <f>MIN(SEARCH({0,1,2,3,4,5,6,7,8,9},K172&amp;"0123456789"))</f>
        <v>18</v>
      </c>
      <c r="E172" t="e">
        <f t="shared" si="22"/>
        <v>#VALUE!</v>
      </c>
      <c r="F172">
        <f t="shared" si="23"/>
        <v>20</v>
      </c>
      <c r="G172" t="str">
        <f t="shared" si="20"/>
        <v>Whistle</v>
      </c>
      <c r="H172" s="4" t="str">
        <f t="shared" si="26"/>
        <v>Whistle</v>
      </c>
      <c r="I172" t="str">
        <f t="shared" si="25"/>
        <v>BehaviorWhistle</v>
      </c>
      <c r="J172" t="s">
        <v>3713</v>
      </c>
      <c r="K172" s="2" t="s">
        <v>171</v>
      </c>
      <c r="L172" t="str">
        <f t="shared" si="27"/>
        <v>behavior\Whistle_04.ogg</v>
      </c>
    </row>
    <row r="173" spans="1:12" x14ac:dyDescent="0.3">
      <c r="A173" t="str">
        <f t="shared" si="29"/>
        <v>Behavior</v>
      </c>
      <c r="B173">
        <f t="shared" si="28"/>
        <v>17</v>
      </c>
      <c r="C173">
        <f t="shared" si="21"/>
        <v>17</v>
      </c>
      <c r="D173">
        <f>MIN(SEARCH({0,1,2,3,4,5,6,7,8,9},K173&amp;"0123456789"))</f>
        <v>18</v>
      </c>
      <c r="E173" t="e">
        <f t="shared" si="22"/>
        <v>#VALUE!</v>
      </c>
      <c r="F173">
        <f t="shared" si="23"/>
        <v>20</v>
      </c>
      <c r="G173" t="str">
        <f t="shared" ref="G173:G236" si="30">MID(K173,LEN(A173)+2,B173- (LEN(A173)+2))</f>
        <v>Whistle</v>
      </c>
      <c r="H173" s="4" t="str">
        <f t="shared" si="26"/>
        <v>Whistle</v>
      </c>
      <c r="I173" t="str">
        <f t="shared" si="25"/>
        <v>BehaviorWhistle</v>
      </c>
      <c r="J173" t="s">
        <v>3713</v>
      </c>
      <c r="K173" s="2" t="s">
        <v>172</v>
      </c>
      <c r="L173" t="str">
        <f t="shared" si="27"/>
        <v>behavior\Whistle_05.ogg</v>
      </c>
    </row>
    <row r="174" spans="1:12" x14ac:dyDescent="0.3">
      <c r="A174" t="str">
        <f t="shared" si="29"/>
        <v>Behavior</v>
      </c>
      <c r="B174">
        <f t="shared" si="28"/>
        <v>17</v>
      </c>
      <c r="C174">
        <f t="shared" si="21"/>
        <v>17</v>
      </c>
      <c r="D174">
        <f>MIN(SEARCH({0,1,2,3,4,5,6,7,8,9},K174&amp;"0123456789"))</f>
        <v>18</v>
      </c>
      <c r="E174" t="e">
        <f t="shared" si="22"/>
        <v>#VALUE!</v>
      </c>
      <c r="F174">
        <f t="shared" si="23"/>
        <v>20</v>
      </c>
      <c r="G174" t="str">
        <f t="shared" si="30"/>
        <v>Whistle</v>
      </c>
      <c r="H174" s="4" t="str">
        <f t="shared" si="26"/>
        <v>Whistle</v>
      </c>
      <c r="I174" t="str">
        <f t="shared" si="25"/>
        <v>BehaviorWhistle</v>
      </c>
      <c r="J174" t="s">
        <v>3713</v>
      </c>
      <c r="K174" s="2" t="s">
        <v>173</v>
      </c>
      <c r="L174" t="str">
        <f t="shared" si="27"/>
        <v>behavior\Whistle_06.ogg</v>
      </c>
    </row>
    <row r="175" spans="1:12" x14ac:dyDescent="0.3">
      <c r="A175" t="str">
        <f t="shared" si="29"/>
        <v>Behavior</v>
      </c>
      <c r="B175">
        <f t="shared" si="28"/>
        <v>22</v>
      </c>
      <c r="C175">
        <f t="shared" si="21"/>
        <v>22</v>
      </c>
      <c r="D175">
        <f>MIN(SEARCH({0,1,2,3,4,5,6,7,8,9},K175&amp;"0123456789"))</f>
        <v>23</v>
      </c>
      <c r="E175">
        <f t="shared" si="22"/>
        <v>17</v>
      </c>
      <c r="F175">
        <f t="shared" si="23"/>
        <v>25</v>
      </c>
      <c r="G175" t="str">
        <f t="shared" si="30"/>
        <v>WritingShort</v>
      </c>
      <c r="H175" s="4" t="str">
        <f t="shared" si="26"/>
        <v>WritingShort</v>
      </c>
      <c r="I175" t="str">
        <f t="shared" si="25"/>
        <v>BehaviorWritingShort</v>
      </c>
      <c r="J175" t="s">
        <v>4300</v>
      </c>
      <c r="K175" s="2" t="s">
        <v>174</v>
      </c>
      <c r="L175" t="str">
        <f t="shared" si="27"/>
        <v>behavior\Writing Short_01.ogg</v>
      </c>
    </row>
    <row r="176" spans="1:12" x14ac:dyDescent="0.3">
      <c r="A176" t="str">
        <f t="shared" si="29"/>
        <v>Behavior</v>
      </c>
      <c r="B176">
        <f t="shared" si="28"/>
        <v>22</v>
      </c>
      <c r="C176">
        <f t="shared" si="21"/>
        <v>22</v>
      </c>
      <c r="D176">
        <f>MIN(SEARCH({0,1,2,3,4,5,6,7,8,9},K176&amp;"0123456789"))</f>
        <v>23</v>
      </c>
      <c r="E176">
        <f t="shared" si="22"/>
        <v>17</v>
      </c>
      <c r="F176">
        <f t="shared" si="23"/>
        <v>25</v>
      </c>
      <c r="G176" t="str">
        <f t="shared" si="30"/>
        <v>WritingShort</v>
      </c>
      <c r="H176" s="4" t="str">
        <f t="shared" si="26"/>
        <v>WritingShort</v>
      </c>
      <c r="I176" t="str">
        <f t="shared" si="25"/>
        <v>BehaviorWritingShort</v>
      </c>
      <c r="J176" t="s">
        <v>4300</v>
      </c>
      <c r="K176" s="2" t="s">
        <v>175</v>
      </c>
      <c r="L176" t="str">
        <f t="shared" si="27"/>
        <v>behavior\Writing Short_02.ogg</v>
      </c>
    </row>
    <row r="177" spans="1:12" x14ac:dyDescent="0.3">
      <c r="A177" t="str">
        <f t="shared" si="29"/>
        <v>Behavior</v>
      </c>
      <c r="B177">
        <f t="shared" si="28"/>
        <v>22</v>
      </c>
      <c r="C177">
        <f t="shared" si="21"/>
        <v>22</v>
      </c>
      <c r="D177">
        <f>MIN(SEARCH({0,1,2,3,4,5,6,7,8,9},K177&amp;"0123456789"))</f>
        <v>23</v>
      </c>
      <c r="E177">
        <f t="shared" si="22"/>
        <v>17</v>
      </c>
      <c r="F177">
        <f t="shared" si="23"/>
        <v>25</v>
      </c>
      <c r="G177" t="str">
        <f t="shared" si="30"/>
        <v>WritingShort</v>
      </c>
      <c r="H177" s="4" t="str">
        <f t="shared" si="26"/>
        <v>WritingShort</v>
      </c>
      <c r="I177" t="str">
        <f t="shared" si="25"/>
        <v>BehaviorWritingShort</v>
      </c>
      <c r="J177" t="s">
        <v>4300</v>
      </c>
      <c r="K177" s="2" t="s">
        <v>176</v>
      </c>
      <c r="L177" t="str">
        <f t="shared" si="27"/>
        <v>behavior\Writing Short_03.ogg</v>
      </c>
    </row>
    <row r="178" spans="1:12" x14ac:dyDescent="0.3">
      <c r="A178" t="str">
        <f t="shared" si="29"/>
        <v>Behavior</v>
      </c>
      <c r="B178">
        <f t="shared" si="28"/>
        <v>22</v>
      </c>
      <c r="C178">
        <f t="shared" si="21"/>
        <v>22</v>
      </c>
      <c r="D178">
        <f>MIN(SEARCH({0,1,2,3,4,5,6,7,8,9},K178&amp;"0123456789"))</f>
        <v>23</v>
      </c>
      <c r="E178">
        <f t="shared" si="22"/>
        <v>17</v>
      </c>
      <c r="F178">
        <f t="shared" si="23"/>
        <v>25</v>
      </c>
      <c r="G178" t="str">
        <f t="shared" si="30"/>
        <v>WritingShort</v>
      </c>
      <c r="H178" s="4" t="str">
        <f t="shared" si="26"/>
        <v>WritingShort</v>
      </c>
      <c r="I178" t="str">
        <f t="shared" si="25"/>
        <v>BehaviorWritingShort</v>
      </c>
      <c r="J178" t="s">
        <v>4300</v>
      </c>
      <c r="K178" s="2" t="s">
        <v>177</v>
      </c>
      <c r="L178" t="str">
        <f t="shared" si="27"/>
        <v>behavior\Writing Short_04.ogg</v>
      </c>
    </row>
    <row r="179" spans="1:12" x14ac:dyDescent="0.3">
      <c r="A179" t="str">
        <f t="shared" si="29"/>
        <v>Behavior</v>
      </c>
      <c r="B179">
        <f t="shared" si="28"/>
        <v>17</v>
      </c>
      <c r="C179">
        <f t="shared" si="21"/>
        <v>17</v>
      </c>
      <c r="D179">
        <f>MIN(SEARCH({0,1,2,3,4,5,6,7,8,9},K179&amp;"0123456789"))</f>
        <v>18</v>
      </c>
      <c r="E179" t="e">
        <f t="shared" si="22"/>
        <v>#VALUE!</v>
      </c>
      <c r="F179">
        <f t="shared" si="23"/>
        <v>20</v>
      </c>
      <c r="G179" t="str">
        <f t="shared" si="30"/>
        <v>Writing</v>
      </c>
      <c r="H179" s="4" t="str">
        <f t="shared" si="26"/>
        <v>Writing</v>
      </c>
      <c r="I179" t="str">
        <f t="shared" si="25"/>
        <v>BehaviorWriting</v>
      </c>
      <c r="J179" t="s">
        <v>3714</v>
      </c>
      <c r="K179" s="2" t="s">
        <v>178</v>
      </c>
      <c r="L179" t="str">
        <f t="shared" si="27"/>
        <v>behavior\Writing_01.ogg</v>
      </c>
    </row>
    <row r="180" spans="1:12" x14ac:dyDescent="0.3">
      <c r="A180" t="str">
        <f t="shared" si="29"/>
        <v>Behavior</v>
      </c>
      <c r="B180">
        <f t="shared" si="28"/>
        <v>17</v>
      </c>
      <c r="C180">
        <f t="shared" si="21"/>
        <v>17</v>
      </c>
      <c r="D180">
        <f>MIN(SEARCH({0,1,2,3,4,5,6,7,8,9},K180&amp;"0123456789"))</f>
        <v>18</v>
      </c>
      <c r="E180" t="e">
        <f t="shared" si="22"/>
        <v>#VALUE!</v>
      </c>
      <c r="F180">
        <f t="shared" si="23"/>
        <v>20</v>
      </c>
      <c r="G180" t="str">
        <f t="shared" si="30"/>
        <v>Writing</v>
      </c>
      <c r="H180" s="4" t="str">
        <f t="shared" si="26"/>
        <v>Writing</v>
      </c>
      <c r="I180" t="str">
        <f t="shared" si="25"/>
        <v>BehaviorWriting</v>
      </c>
      <c r="J180" t="s">
        <v>3714</v>
      </c>
      <c r="K180" s="2" t="s">
        <v>179</v>
      </c>
      <c r="L180" t="str">
        <f t="shared" si="27"/>
        <v>behavior\Writing_02.ogg</v>
      </c>
    </row>
    <row r="181" spans="1:12" x14ac:dyDescent="0.3">
      <c r="A181" t="str">
        <f t="shared" si="29"/>
        <v>Behavior</v>
      </c>
      <c r="B181">
        <f t="shared" si="28"/>
        <v>17</v>
      </c>
      <c r="C181">
        <f t="shared" si="21"/>
        <v>17</v>
      </c>
      <c r="D181">
        <f>MIN(SEARCH({0,1,2,3,4,5,6,7,8,9},K181&amp;"0123456789"))</f>
        <v>18</v>
      </c>
      <c r="E181" t="e">
        <f t="shared" si="22"/>
        <v>#VALUE!</v>
      </c>
      <c r="F181">
        <f t="shared" si="23"/>
        <v>20</v>
      </c>
      <c r="G181" t="str">
        <f t="shared" si="30"/>
        <v>Writing</v>
      </c>
      <c r="H181" s="4" t="str">
        <f t="shared" si="26"/>
        <v>Writing</v>
      </c>
      <c r="I181" t="str">
        <f t="shared" si="25"/>
        <v>BehaviorWriting</v>
      </c>
      <c r="J181" t="s">
        <v>3714</v>
      </c>
      <c r="K181" s="2" t="s">
        <v>180</v>
      </c>
      <c r="L181" t="str">
        <f t="shared" si="27"/>
        <v>behavior\Writing_03.ogg</v>
      </c>
    </row>
    <row r="182" spans="1:12" x14ac:dyDescent="0.3">
      <c r="A182" t="str">
        <f t="shared" si="29"/>
        <v>Behavior</v>
      </c>
      <c r="B182">
        <f t="shared" si="28"/>
        <v>17</v>
      </c>
      <c r="C182">
        <f t="shared" si="21"/>
        <v>17</v>
      </c>
      <c r="D182">
        <f>MIN(SEARCH({0,1,2,3,4,5,6,7,8,9},K182&amp;"0123456789"))</f>
        <v>18</v>
      </c>
      <c r="E182" t="e">
        <f t="shared" si="22"/>
        <v>#VALUE!</v>
      </c>
      <c r="F182">
        <f t="shared" si="23"/>
        <v>20</v>
      </c>
      <c r="G182" t="str">
        <f t="shared" si="30"/>
        <v>Writing</v>
      </c>
      <c r="H182" s="4" t="str">
        <f t="shared" si="26"/>
        <v>Writing</v>
      </c>
      <c r="I182" t="str">
        <f t="shared" si="25"/>
        <v>BehaviorWriting</v>
      </c>
      <c r="J182" t="s">
        <v>3714</v>
      </c>
      <c r="K182" s="2" t="s">
        <v>181</v>
      </c>
      <c r="L182" t="str">
        <f t="shared" si="27"/>
        <v>behavior\Writing_04.ogg</v>
      </c>
    </row>
    <row r="183" spans="1:12" x14ac:dyDescent="0.3">
      <c r="A183" t="str">
        <f t="shared" si="29"/>
        <v>Behavior</v>
      </c>
      <c r="B183">
        <f t="shared" si="28"/>
        <v>17</v>
      </c>
      <c r="C183">
        <f t="shared" si="21"/>
        <v>17</v>
      </c>
      <c r="D183">
        <f>MIN(SEARCH({0,1,2,3,4,5,6,7,8,9},K183&amp;"0123456789"))</f>
        <v>26</v>
      </c>
      <c r="E183" t="e">
        <f t="shared" si="22"/>
        <v>#VALUE!</v>
      </c>
      <c r="F183">
        <f t="shared" si="23"/>
        <v>22</v>
      </c>
      <c r="G183" t="str">
        <f t="shared" si="30"/>
        <v>Writing</v>
      </c>
      <c r="H183" s="4" t="str">
        <f t="shared" si="26"/>
        <v>Writing</v>
      </c>
      <c r="I183" t="str">
        <f t="shared" si="25"/>
        <v>BehaviorWriting</v>
      </c>
      <c r="J183" t="s">
        <v>3714</v>
      </c>
      <c r="K183" s="2" t="s">
        <v>182</v>
      </c>
      <c r="L183" t="str">
        <f t="shared" si="27"/>
        <v>behavior\Writing_Loop.ogg</v>
      </c>
    </row>
    <row r="184" spans="1:12" x14ac:dyDescent="0.3">
      <c r="A184" t="str">
        <f t="shared" si="29"/>
        <v>Combat</v>
      </c>
      <c r="B184">
        <f t="shared" si="28"/>
        <v>16</v>
      </c>
      <c r="C184">
        <f t="shared" si="21"/>
        <v>16</v>
      </c>
      <c r="D184">
        <f>MIN(SEARCH({0,1,2,3,4,5,6,7,8,9},K184&amp;"0123456789"))</f>
        <v>22</v>
      </c>
      <c r="E184" t="e">
        <f t="shared" si="22"/>
        <v>#VALUE!</v>
      </c>
      <c r="F184">
        <f t="shared" si="23"/>
        <v>24</v>
      </c>
      <c r="G184" t="str">
        <f t="shared" si="30"/>
        <v>Collapse</v>
      </c>
      <c r="H184" s="4" t="str">
        <f t="shared" si="26"/>
        <v>Collapse</v>
      </c>
      <c r="I184" t="str">
        <f t="shared" si="25"/>
        <v>CombatCollapse</v>
      </c>
      <c r="J184" t="s">
        <v>3715</v>
      </c>
      <c r="K184" s="2" t="s">
        <v>183</v>
      </c>
      <c r="L184" t="str">
        <f t="shared" si="27"/>
        <v>combat\Collapse_Fall_01.ogg</v>
      </c>
    </row>
    <row r="185" spans="1:12" x14ac:dyDescent="0.3">
      <c r="A185" t="str">
        <f t="shared" si="29"/>
        <v>Combat</v>
      </c>
      <c r="B185">
        <f t="shared" si="28"/>
        <v>21</v>
      </c>
      <c r="C185">
        <f t="shared" si="21"/>
        <v>21</v>
      </c>
      <c r="D185">
        <f>MIN(SEARCH({0,1,2,3,4,5,6,7,8,9},K185&amp;"0123456789"))</f>
        <v>22</v>
      </c>
      <c r="E185">
        <f t="shared" si="22"/>
        <v>13</v>
      </c>
      <c r="F185">
        <f t="shared" si="23"/>
        <v>24</v>
      </c>
      <c r="G185" t="str">
        <f t="shared" si="30"/>
        <v>DeathBodyFall</v>
      </c>
      <c r="H185" s="4" t="str">
        <f t="shared" si="26"/>
        <v>DeathBodyFall</v>
      </c>
      <c r="I185" t="str">
        <f t="shared" si="25"/>
        <v>CombatDeathBodyFall</v>
      </c>
      <c r="J185" t="s">
        <v>4301</v>
      </c>
      <c r="K185" s="2" t="s">
        <v>184</v>
      </c>
      <c r="L185" t="str">
        <f t="shared" si="27"/>
        <v>combat\Death Body Fall_01.ogg</v>
      </c>
    </row>
    <row r="186" spans="1:12" x14ac:dyDescent="0.3">
      <c r="A186" t="str">
        <f t="shared" si="29"/>
        <v>Combat</v>
      </c>
      <c r="B186">
        <f t="shared" si="28"/>
        <v>21</v>
      </c>
      <c r="C186">
        <f t="shared" si="21"/>
        <v>21</v>
      </c>
      <c r="D186">
        <f>MIN(SEARCH({0,1,2,3,4,5,6,7,8,9},K186&amp;"0123456789"))</f>
        <v>22</v>
      </c>
      <c r="E186">
        <f t="shared" si="22"/>
        <v>13</v>
      </c>
      <c r="F186">
        <f t="shared" si="23"/>
        <v>24</v>
      </c>
      <c r="G186" t="str">
        <f t="shared" si="30"/>
        <v>DeathBodyFall</v>
      </c>
      <c r="H186" s="4" t="str">
        <f t="shared" si="26"/>
        <v>DeathBodyFall</v>
      </c>
      <c r="I186" t="str">
        <f t="shared" si="25"/>
        <v>CombatDeathBodyFall</v>
      </c>
      <c r="J186" t="s">
        <v>4301</v>
      </c>
      <c r="K186" s="2" t="s">
        <v>185</v>
      </c>
      <c r="L186" t="str">
        <f t="shared" si="27"/>
        <v>combat\Death Body Fall_02.ogg</v>
      </c>
    </row>
    <row r="187" spans="1:12" x14ac:dyDescent="0.3">
      <c r="A187" t="str">
        <f t="shared" si="29"/>
        <v>Combat</v>
      </c>
      <c r="B187">
        <f t="shared" si="28"/>
        <v>21</v>
      </c>
      <c r="C187">
        <f t="shared" si="21"/>
        <v>21</v>
      </c>
      <c r="D187">
        <f>MIN(SEARCH({0,1,2,3,4,5,6,7,8,9},K187&amp;"0123456789"))</f>
        <v>22</v>
      </c>
      <c r="E187">
        <f t="shared" si="22"/>
        <v>13</v>
      </c>
      <c r="F187">
        <f t="shared" si="23"/>
        <v>24</v>
      </c>
      <c r="G187" t="str">
        <f t="shared" si="30"/>
        <v>DeathBodyFall</v>
      </c>
      <c r="H187" s="4" t="str">
        <f t="shared" si="26"/>
        <v>DeathBodyFall</v>
      </c>
      <c r="I187" t="str">
        <f t="shared" si="25"/>
        <v>CombatDeathBodyFall</v>
      </c>
      <c r="J187" t="s">
        <v>4301</v>
      </c>
      <c r="K187" s="2" t="s">
        <v>186</v>
      </c>
      <c r="L187" t="str">
        <f t="shared" si="27"/>
        <v>combat\Death Body Fall_03.ogg</v>
      </c>
    </row>
    <row r="188" spans="1:12" x14ac:dyDescent="0.3">
      <c r="A188" t="str">
        <f t="shared" si="29"/>
        <v>Combat</v>
      </c>
      <c r="B188">
        <f t="shared" si="28"/>
        <v>21</v>
      </c>
      <c r="C188">
        <f t="shared" si="21"/>
        <v>21</v>
      </c>
      <c r="D188">
        <f>MIN(SEARCH({0,1,2,3,4,5,6,7,8,9},K188&amp;"0123456789"))</f>
        <v>22</v>
      </c>
      <c r="E188">
        <f t="shared" si="22"/>
        <v>13</v>
      </c>
      <c r="F188">
        <f t="shared" si="23"/>
        <v>24</v>
      </c>
      <c r="G188" t="str">
        <f t="shared" si="30"/>
        <v>DeathBodyFall</v>
      </c>
      <c r="H188" s="4" t="str">
        <f t="shared" si="26"/>
        <v>DeathBodyFall</v>
      </c>
      <c r="I188" t="str">
        <f t="shared" si="25"/>
        <v>CombatDeathBodyFall</v>
      </c>
      <c r="J188" t="s">
        <v>4301</v>
      </c>
      <c r="K188" s="2" t="s">
        <v>187</v>
      </c>
      <c r="L188" t="str">
        <f t="shared" si="27"/>
        <v>combat\Death Body Fall_04.ogg</v>
      </c>
    </row>
    <row r="189" spans="1:12" x14ac:dyDescent="0.3">
      <c r="A189" t="str">
        <f t="shared" si="29"/>
        <v>Combat</v>
      </c>
      <c r="B189">
        <f t="shared" si="28"/>
        <v>21</v>
      </c>
      <c r="C189">
        <f t="shared" si="21"/>
        <v>21</v>
      </c>
      <c r="D189">
        <f>MIN(SEARCH({0,1,2,3,4,5,6,7,8,9},K189&amp;"0123456789"))</f>
        <v>22</v>
      </c>
      <c r="E189">
        <f t="shared" si="22"/>
        <v>13</v>
      </c>
      <c r="F189">
        <f t="shared" si="23"/>
        <v>24</v>
      </c>
      <c r="G189" t="str">
        <f t="shared" si="30"/>
        <v>DeathBodyFall</v>
      </c>
      <c r="H189" s="4" t="str">
        <f t="shared" si="26"/>
        <v>DeathBodyFall</v>
      </c>
      <c r="I189" t="str">
        <f t="shared" si="25"/>
        <v>CombatDeathBodyFall</v>
      </c>
      <c r="J189" t="s">
        <v>4301</v>
      </c>
      <c r="K189" s="2" t="s">
        <v>188</v>
      </c>
      <c r="L189" t="str">
        <f t="shared" si="27"/>
        <v>combat\Death Body Fall_05.ogg</v>
      </c>
    </row>
    <row r="190" spans="1:12" x14ac:dyDescent="0.3">
      <c r="A190" t="str">
        <f t="shared" si="29"/>
        <v>Combat</v>
      </c>
      <c r="B190">
        <f t="shared" si="28"/>
        <v>21</v>
      </c>
      <c r="C190">
        <f t="shared" si="21"/>
        <v>21</v>
      </c>
      <c r="D190">
        <f>MIN(SEARCH({0,1,2,3,4,5,6,7,8,9},K190&amp;"0123456789"))</f>
        <v>22</v>
      </c>
      <c r="E190">
        <f t="shared" si="22"/>
        <v>13</v>
      </c>
      <c r="F190">
        <f t="shared" si="23"/>
        <v>24</v>
      </c>
      <c r="G190" t="str">
        <f t="shared" si="30"/>
        <v>DeathBodyFall</v>
      </c>
      <c r="H190" s="4" t="str">
        <f t="shared" si="26"/>
        <v>DeathBodyFall</v>
      </c>
      <c r="I190" t="str">
        <f t="shared" si="25"/>
        <v>CombatDeathBodyFall</v>
      </c>
      <c r="J190" t="s">
        <v>4301</v>
      </c>
      <c r="K190" s="2" t="s">
        <v>189</v>
      </c>
      <c r="L190" t="str">
        <f t="shared" si="27"/>
        <v>combat\Death Body Fall_06.ogg</v>
      </c>
    </row>
    <row r="191" spans="1:12" x14ac:dyDescent="0.3">
      <c r="A191" t="str">
        <f t="shared" si="29"/>
        <v>Combat</v>
      </c>
      <c r="B191">
        <f t="shared" si="28"/>
        <v>14</v>
      </c>
      <c r="C191" t="e">
        <f t="shared" si="21"/>
        <v>#VALUE!</v>
      </c>
      <c r="D191">
        <f>MIN(SEARCH({0,1,2,3,4,5,6,7,8,9},K191&amp;"0123456789"))</f>
        <v>14</v>
      </c>
      <c r="E191" t="e">
        <f t="shared" si="22"/>
        <v>#VALUE!</v>
      </c>
      <c r="F191">
        <f t="shared" si="23"/>
        <v>15</v>
      </c>
      <c r="G191" t="str">
        <f t="shared" si="30"/>
        <v>fdeath</v>
      </c>
      <c r="H191" s="4" t="str">
        <f t="shared" si="26"/>
        <v>Fdeath</v>
      </c>
      <c r="I191" t="str">
        <f t="shared" si="25"/>
        <v>CombatFdeath</v>
      </c>
      <c r="J191" t="s">
        <v>3716</v>
      </c>
      <c r="K191" s="2" t="s">
        <v>190</v>
      </c>
      <c r="L191" t="str">
        <f t="shared" si="27"/>
        <v>combat\fdeath3.ogg</v>
      </c>
    </row>
    <row r="192" spans="1:12" x14ac:dyDescent="0.3">
      <c r="A192" t="str">
        <f t="shared" si="29"/>
        <v>Combat</v>
      </c>
      <c r="B192">
        <f t="shared" si="28"/>
        <v>16</v>
      </c>
      <c r="C192" t="e">
        <f t="shared" si="21"/>
        <v>#VALUE!</v>
      </c>
      <c r="D192">
        <f>MIN(SEARCH({0,1,2,3,4,5,6,7,8,9},K192&amp;"0123456789"))</f>
        <v>20</v>
      </c>
      <c r="E192" t="e">
        <f t="shared" si="22"/>
        <v>#VALUE!</v>
      </c>
      <c r="F192">
        <f t="shared" si="23"/>
        <v>16</v>
      </c>
      <c r="G192" t="str">
        <f t="shared" si="30"/>
        <v>Femchoke</v>
      </c>
      <c r="H192" s="4" t="str">
        <f t="shared" si="26"/>
        <v>Femchoke</v>
      </c>
      <c r="I192" t="str">
        <f t="shared" si="25"/>
        <v>CombatFemchoke</v>
      </c>
      <c r="J192" t="s">
        <v>3717</v>
      </c>
      <c r="K192" s="2" t="s">
        <v>191</v>
      </c>
      <c r="L192" t="str">
        <f t="shared" si="27"/>
        <v>combat\Femchoke.ogg</v>
      </c>
    </row>
    <row r="193" spans="1:12" x14ac:dyDescent="0.3">
      <c r="A193" t="str">
        <f t="shared" si="29"/>
        <v>Combat</v>
      </c>
      <c r="B193">
        <f t="shared" si="28"/>
        <v>11</v>
      </c>
      <c r="C193" t="e">
        <f t="shared" ref="C193:C256" si="31">FIND("_",K193)</f>
        <v>#VALUE!</v>
      </c>
      <c r="D193">
        <f>MIN(SEARCH({0,1,2,3,4,5,6,7,8,9},K193&amp;"0123456789"))</f>
        <v>16</v>
      </c>
      <c r="E193">
        <f t="shared" ref="E193:E256" si="32">FIND(" ",L193)</f>
        <v>11</v>
      </c>
      <c r="F193">
        <f t="shared" ref="F193:F256" si="33">FIND(".",K193)</f>
        <v>18</v>
      </c>
      <c r="G193" t="str">
        <f t="shared" si="30"/>
        <v>Fem</v>
      </c>
      <c r="H193" s="4" t="str">
        <f t="shared" si="26"/>
        <v>Fem</v>
      </c>
      <c r="I193" t="str">
        <f t="shared" si="25"/>
        <v>CombatFem</v>
      </c>
      <c r="J193" t="s">
        <v>3718</v>
      </c>
      <c r="K193" s="2" t="s">
        <v>192</v>
      </c>
      <c r="L193" t="str">
        <f t="shared" si="27"/>
        <v>combat\Fem Taunt10.ogg</v>
      </c>
    </row>
    <row r="194" spans="1:12" x14ac:dyDescent="0.3">
      <c r="A194" t="str">
        <f t="shared" si="29"/>
        <v>Combat</v>
      </c>
      <c r="B194">
        <f t="shared" si="28"/>
        <v>11</v>
      </c>
      <c r="C194" t="e">
        <f t="shared" si="31"/>
        <v>#VALUE!</v>
      </c>
      <c r="D194">
        <f>MIN(SEARCH({0,1,2,3,4,5,6,7,8,9},K194&amp;"0123456789"))</f>
        <v>16</v>
      </c>
      <c r="E194">
        <f t="shared" si="32"/>
        <v>11</v>
      </c>
      <c r="F194">
        <f t="shared" si="33"/>
        <v>17</v>
      </c>
      <c r="G194" t="str">
        <f t="shared" si="30"/>
        <v>Fem</v>
      </c>
      <c r="H194" s="4" t="str">
        <f t="shared" si="26"/>
        <v>Fem</v>
      </c>
      <c r="I194" t="str">
        <f t="shared" ref="I194:I257" si="34">CONCATENATE(A194,H194)</f>
        <v>CombatFem</v>
      </c>
      <c r="J194" t="s">
        <v>3718</v>
      </c>
      <c r="K194" s="2" t="s">
        <v>193</v>
      </c>
      <c r="L194" t="str">
        <f t="shared" si="27"/>
        <v>combat\Fem Taunt2.ogg</v>
      </c>
    </row>
    <row r="195" spans="1:12" x14ac:dyDescent="0.3">
      <c r="A195" t="str">
        <f t="shared" si="29"/>
        <v>Combat</v>
      </c>
      <c r="B195">
        <f t="shared" si="28"/>
        <v>11</v>
      </c>
      <c r="C195" t="e">
        <f t="shared" si="31"/>
        <v>#VALUE!</v>
      </c>
      <c r="D195">
        <f>MIN(SEARCH({0,1,2,3,4,5,6,7,8,9},K195&amp;"0123456789"))</f>
        <v>16</v>
      </c>
      <c r="E195">
        <f t="shared" si="32"/>
        <v>11</v>
      </c>
      <c r="F195">
        <f t="shared" si="33"/>
        <v>18</v>
      </c>
      <c r="G195" t="str">
        <f t="shared" si="30"/>
        <v>Fem</v>
      </c>
      <c r="H195" s="4" t="str">
        <f t="shared" ref="H195:H258" si="35">UPPER(LEFT(G195,1))&amp;RIGHT(G195,LEN(G195)-1)</f>
        <v>Fem</v>
      </c>
      <c r="I195" t="str">
        <f t="shared" si="34"/>
        <v>CombatFem</v>
      </c>
      <c r="J195" t="s">
        <v>3718</v>
      </c>
      <c r="K195" s="2" t="s">
        <v>194</v>
      </c>
      <c r="L195" t="str">
        <f t="shared" si="27"/>
        <v>combat\Fem Taunt5b.ogg</v>
      </c>
    </row>
    <row r="196" spans="1:12" x14ac:dyDescent="0.3">
      <c r="A196" t="str">
        <f t="shared" si="29"/>
        <v>Combat</v>
      </c>
      <c r="B196">
        <f t="shared" si="28"/>
        <v>11</v>
      </c>
      <c r="C196" t="e">
        <f t="shared" si="31"/>
        <v>#VALUE!</v>
      </c>
      <c r="D196">
        <f>MIN(SEARCH({0,1,2,3,4,5,6,7,8,9},K196&amp;"0123456789"))</f>
        <v>16</v>
      </c>
      <c r="E196">
        <f t="shared" si="32"/>
        <v>11</v>
      </c>
      <c r="F196">
        <f t="shared" si="33"/>
        <v>17</v>
      </c>
      <c r="G196" t="str">
        <f t="shared" si="30"/>
        <v>Fem</v>
      </c>
      <c r="H196" s="4" t="str">
        <f t="shared" si="35"/>
        <v>Fem</v>
      </c>
      <c r="I196" t="str">
        <f t="shared" si="34"/>
        <v>CombatFem</v>
      </c>
      <c r="J196" t="s">
        <v>3718</v>
      </c>
      <c r="K196" s="2" t="s">
        <v>195</v>
      </c>
      <c r="L196" t="str">
        <f t="shared" si="27"/>
        <v>combat\Fem Vomit1.ogg</v>
      </c>
    </row>
    <row r="197" spans="1:12" x14ac:dyDescent="0.3">
      <c r="A197" t="str">
        <f t="shared" si="29"/>
        <v>Combat</v>
      </c>
      <c r="B197">
        <f t="shared" si="28"/>
        <v>11</v>
      </c>
      <c r="C197" t="e">
        <f t="shared" si="31"/>
        <v>#VALUE!</v>
      </c>
      <c r="D197">
        <f>MIN(SEARCH({0,1,2,3,4,5,6,7,8,9},K197&amp;"0123456789"))</f>
        <v>16</v>
      </c>
      <c r="E197">
        <f t="shared" si="32"/>
        <v>11</v>
      </c>
      <c r="F197">
        <f t="shared" si="33"/>
        <v>17</v>
      </c>
      <c r="G197" t="str">
        <f t="shared" si="30"/>
        <v>Fem</v>
      </c>
      <c r="H197" s="4" t="str">
        <f t="shared" si="35"/>
        <v>Fem</v>
      </c>
      <c r="I197" t="str">
        <f t="shared" si="34"/>
        <v>CombatFem</v>
      </c>
      <c r="J197" t="s">
        <v>3718</v>
      </c>
      <c r="K197" s="2" t="s">
        <v>196</v>
      </c>
      <c r="L197" t="str">
        <f t="shared" si="27"/>
        <v>combat\Fem Vomit2.ogg</v>
      </c>
    </row>
    <row r="198" spans="1:12" x14ac:dyDescent="0.3">
      <c r="A198" t="str">
        <f t="shared" si="29"/>
        <v>Combat</v>
      </c>
      <c r="B198">
        <f t="shared" si="28"/>
        <v>15</v>
      </c>
      <c r="C198">
        <f t="shared" si="31"/>
        <v>15</v>
      </c>
      <c r="D198">
        <f>MIN(SEARCH({0,1,2,3,4,5,6,7,8,9},K198&amp;"0123456789"))</f>
        <v>20</v>
      </c>
      <c r="E198" t="e">
        <f t="shared" si="32"/>
        <v>#VALUE!</v>
      </c>
      <c r="F198">
        <f t="shared" si="33"/>
        <v>22</v>
      </c>
      <c r="G198" t="str">
        <f t="shared" si="30"/>
        <v>Grenade</v>
      </c>
      <c r="H198" s="4" t="str">
        <f t="shared" si="35"/>
        <v>Grenade</v>
      </c>
      <c r="I198" t="str">
        <f t="shared" si="34"/>
        <v>CombatGrenade</v>
      </c>
      <c r="J198" t="s">
        <v>3719</v>
      </c>
      <c r="K198" s="2" t="s">
        <v>197</v>
      </c>
      <c r="L198" t="str">
        <f t="shared" si="27"/>
        <v>combat\Grenade_Arm_01.ogg</v>
      </c>
    </row>
    <row r="199" spans="1:12" x14ac:dyDescent="0.3">
      <c r="A199" t="str">
        <f t="shared" si="29"/>
        <v>Combat</v>
      </c>
      <c r="B199">
        <f t="shared" si="28"/>
        <v>15</v>
      </c>
      <c r="C199">
        <f t="shared" si="31"/>
        <v>15</v>
      </c>
      <c r="D199">
        <f>MIN(SEARCH({0,1,2,3,4,5,6,7,8,9},K199&amp;"0123456789"))</f>
        <v>24</v>
      </c>
      <c r="E199" t="e">
        <f t="shared" si="32"/>
        <v>#VALUE!</v>
      </c>
      <c r="F199">
        <f t="shared" si="33"/>
        <v>26</v>
      </c>
      <c r="G199" t="str">
        <f t="shared" si="30"/>
        <v>Grenade</v>
      </c>
      <c r="H199" s="4" t="str">
        <f t="shared" si="35"/>
        <v>Grenade</v>
      </c>
      <c r="I199" t="str">
        <f t="shared" si="34"/>
        <v>CombatGrenade</v>
      </c>
      <c r="J199" t="s">
        <v>3719</v>
      </c>
      <c r="K199" s="2" t="s">
        <v>198</v>
      </c>
      <c r="L199" t="str">
        <f t="shared" ref="L199:L262" si="36">SplitCaps(K199)</f>
        <v>combat\Grenade_Release_01.ogg</v>
      </c>
    </row>
    <row r="200" spans="1:12" x14ac:dyDescent="0.3">
      <c r="A200" t="str">
        <f t="shared" si="29"/>
        <v>Combat</v>
      </c>
      <c r="B200">
        <f t="shared" si="28"/>
        <v>11</v>
      </c>
      <c r="C200" t="e">
        <f t="shared" si="31"/>
        <v>#VALUE!</v>
      </c>
      <c r="D200">
        <f>MIN(SEARCH({0,1,2,3,4,5,6,7,8,9},K200&amp;"0123456789"))</f>
        <v>16</v>
      </c>
      <c r="E200">
        <f t="shared" si="32"/>
        <v>11</v>
      </c>
      <c r="F200">
        <f t="shared" si="33"/>
        <v>17</v>
      </c>
      <c r="G200" t="str">
        <f t="shared" si="30"/>
        <v>Hit</v>
      </c>
      <c r="H200" s="4" t="str">
        <f t="shared" si="35"/>
        <v>Hit</v>
      </c>
      <c r="I200" t="str">
        <f t="shared" si="34"/>
        <v>CombatHit</v>
      </c>
      <c r="J200" t="s">
        <v>3720</v>
      </c>
      <c r="K200" s="2" t="s">
        <v>199</v>
      </c>
      <c r="L200" t="str">
        <f t="shared" si="36"/>
        <v>combat\Hit React3.ogg</v>
      </c>
    </row>
    <row r="201" spans="1:12" x14ac:dyDescent="0.3">
      <c r="A201" t="str">
        <f t="shared" si="29"/>
        <v>Combat</v>
      </c>
      <c r="B201">
        <f t="shared" si="28"/>
        <v>12</v>
      </c>
      <c r="C201" t="e">
        <f t="shared" si="31"/>
        <v>#VALUE!</v>
      </c>
      <c r="D201">
        <f>MIN(SEARCH({0,1,2,3,4,5,6,7,8,9},K201&amp;"0123456789"))</f>
        <v>17</v>
      </c>
      <c r="E201">
        <f t="shared" si="32"/>
        <v>12</v>
      </c>
      <c r="F201">
        <f t="shared" si="33"/>
        <v>18</v>
      </c>
      <c r="G201" t="str">
        <f t="shared" si="30"/>
        <v>Huge</v>
      </c>
      <c r="H201" s="4" t="str">
        <f t="shared" si="35"/>
        <v>Huge</v>
      </c>
      <c r="I201" t="str">
        <f t="shared" si="34"/>
        <v>CombatHuge</v>
      </c>
      <c r="J201" t="s">
        <v>3721</v>
      </c>
      <c r="K201" s="2" t="s">
        <v>200</v>
      </c>
      <c r="L201" t="str">
        <f t="shared" si="36"/>
        <v>combat\Huge Death2.ogg</v>
      </c>
    </row>
    <row r="202" spans="1:12" x14ac:dyDescent="0.3">
      <c r="A202" t="str">
        <f t="shared" si="29"/>
        <v>Combat</v>
      </c>
      <c r="B202">
        <f t="shared" si="28"/>
        <v>12</v>
      </c>
      <c r="C202" t="e">
        <f t="shared" si="31"/>
        <v>#VALUE!</v>
      </c>
      <c r="D202">
        <f>MIN(SEARCH({0,1,2,3,4,5,6,7,8,9},K202&amp;"0123456789"))</f>
        <v>17</v>
      </c>
      <c r="E202">
        <f t="shared" si="32"/>
        <v>12</v>
      </c>
      <c r="F202">
        <f t="shared" si="33"/>
        <v>18</v>
      </c>
      <c r="G202" t="str">
        <f t="shared" si="30"/>
        <v>Huge</v>
      </c>
      <c r="H202" s="4" t="str">
        <f t="shared" si="35"/>
        <v>Huge</v>
      </c>
      <c r="I202" t="str">
        <f t="shared" si="34"/>
        <v>CombatHuge</v>
      </c>
      <c r="J202" t="s">
        <v>3721</v>
      </c>
      <c r="K202" s="2" t="s">
        <v>201</v>
      </c>
      <c r="L202" t="str">
        <f t="shared" si="36"/>
        <v>combat\Huge Vomit1.ogg</v>
      </c>
    </row>
    <row r="203" spans="1:12" x14ac:dyDescent="0.3">
      <c r="A203" t="str">
        <f t="shared" si="29"/>
        <v>Combat</v>
      </c>
      <c r="B203">
        <f t="shared" si="28"/>
        <v>12</v>
      </c>
      <c r="C203" t="e">
        <f t="shared" si="31"/>
        <v>#VALUE!</v>
      </c>
      <c r="D203">
        <f>MIN(SEARCH({0,1,2,3,4,5,6,7,8,9},K203&amp;"0123456789"))</f>
        <v>17</v>
      </c>
      <c r="E203">
        <f t="shared" si="32"/>
        <v>12</v>
      </c>
      <c r="F203">
        <f t="shared" si="33"/>
        <v>18</v>
      </c>
      <c r="G203" t="str">
        <f t="shared" si="30"/>
        <v>Huge</v>
      </c>
      <c r="H203" s="4" t="str">
        <f t="shared" si="35"/>
        <v>Huge</v>
      </c>
      <c r="I203" t="str">
        <f t="shared" si="34"/>
        <v>CombatHuge</v>
      </c>
      <c r="J203" t="s">
        <v>3721</v>
      </c>
      <c r="K203" s="2" t="s">
        <v>202</v>
      </c>
      <c r="L203" t="str">
        <f t="shared" si="36"/>
        <v>combat\Huge Vomit2.ogg</v>
      </c>
    </row>
    <row r="204" spans="1:12" x14ac:dyDescent="0.3">
      <c r="A204" t="str">
        <f t="shared" si="29"/>
        <v>Combat</v>
      </c>
      <c r="B204">
        <f t="shared" si="28"/>
        <v>12</v>
      </c>
      <c r="C204" t="e">
        <f t="shared" si="31"/>
        <v>#VALUE!</v>
      </c>
      <c r="D204">
        <f>MIN(SEARCH({0,1,2,3,4,5,6,7,8,9},K204&amp;"0123456789"))</f>
        <v>17</v>
      </c>
      <c r="E204">
        <f t="shared" si="32"/>
        <v>12</v>
      </c>
      <c r="F204">
        <f t="shared" si="33"/>
        <v>18</v>
      </c>
      <c r="G204" t="str">
        <f t="shared" si="30"/>
        <v>Huge</v>
      </c>
      <c r="H204" s="4" t="str">
        <f t="shared" si="35"/>
        <v>Huge</v>
      </c>
      <c r="I204" t="str">
        <f t="shared" si="34"/>
        <v>CombatHuge</v>
      </c>
      <c r="J204" t="s">
        <v>3721</v>
      </c>
      <c r="K204" s="2" t="s">
        <v>203</v>
      </c>
      <c r="L204" t="str">
        <f t="shared" si="36"/>
        <v>combat\Huge Vomit3.ogg</v>
      </c>
    </row>
    <row r="205" spans="1:12" x14ac:dyDescent="0.3">
      <c r="A205" t="str">
        <f t="shared" si="29"/>
        <v>Combat</v>
      </c>
      <c r="B205">
        <f t="shared" si="28"/>
        <v>12</v>
      </c>
      <c r="C205">
        <f t="shared" si="31"/>
        <v>12</v>
      </c>
      <c r="D205">
        <f>MIN(SEARCH({0,1,2,3,4,5,6,7,8,9},K205&amp;"0123456789"))</f>
        <v>13</v>
      </c>
      <c r="E205" t="e">
        <f t="shared" si="32"/>
        <v>#VALUE!</v>
      </c>
      <c r="F205">
        <f t="shared" si="33"/>
        <v>15</v>
      </c>
      <c r="G205" t="str">
        <f t="shared" si="30"/>
        <v>Kick</v>
      </c>
      <c r="H205" s="4" t="str">
        <f t="shared" si="35"/>
        <v>Kick</v>
      </c>
      <c r="I205" t="str">
        <f t="shared" si="34"/>
        <v>CombatKick</v>
      </c>
      <c r="J205" t="s">
        <v>3722</v>
      </c>
      <c r="K205" s="2" t="s">
        <v>204</v>
      </c>
      <c r="L205" t="str">
        <f t="shared" si="36"/>
        <v>combat\Kick_01.ogg</v>
      </c>
    </row>
    <row r="206" spans="1:12" x14ac:dyDescent="0.3">
      <c r="A206" t="str">
        <f t="shared" si="29"/>
        <v>Combat</v>
      </c>
      <c r="B206">
        <f t="shared" si="28"/>
        <v>12</v>
      </c>
      <c r="C206">
        <f t="shared" si="31"/>
        <v>12</v>
      </c>
      <c r="D206">
        <f>MIN(SEARCH({0,1,2,3,4,5,6,7,8,9},K206&amp;"0123456789"))</f>
        <v>13</v>
      </c>
      <c r="E206" t="e">
        <f t="shared" si="32"/>
        <v>#VALUE!</v>
      </c>
      <c r="F206">
        <f t="shared" si="33"/>
        <v>15</v>
      </c>
      <c r="G206" t="str">
        <f t="shared" si="30"/>
        <v>Kick</v>
      </c>
      <c r="H206" s="4" t="str">
        <f t="shared" si="35"/>
        <v>Kick</v>
      </c>
      <c r="I206" t="str">
        <f t="shared" si="34"/>
        <v>CombatKick</v>
      </c>
      <c r="J206" t="s">
        <v>3722</v>
      </c>
      <c r="K206" s="2" t="s">
        <v>205</v>
      </c>
      <c r="L206" t="str">
        <f t="shared" si="36"/>
        <v>combat\Kick_02.ogg</v>
      </c>
    </row>
    <row r="207" spans="1:12" x14ac:dyDescent="0.3">
      <c r="A207" t="str">
        <f t="shared" si="29"/>
        <v>Combat</v>
      </c>
      <c r="B207">
        <f t="shared" si="28"/>
        <v>12</v>
      </c>
      <c r="C207">
        <f t="shared" si="31"/>
        <v>12</v>
      </c>
      <c r="D207">
        <f>MIN(SEARCH({0,1,2,3,4,5,6,7,8,9},K207&amp;"0123456789"))</f>
        <v>13</v>
      </c>
      <c r="E207" t="e">
        <f t="shared" si="32"/>
        <v>#VALUE!</v>
      </c>
      <c r="F207">
        <f t="shared" si="33"/>
        <v>15</v>
      </c>
      <c r="G207" t="str">
        <f t="shared" si="30"/>
        <v>Kick</v>
      </c>
      <c r="H207" s="4" t="str">
        <f t="shared" si="35"/>
        <v>Kick</v>
      </c>
      <c r="I207" t="str">
        <f t="shared" si="34"/>
        <v>CombatKick</v>
      </c>
      <c r="J207" t="s">
        <v>3722</v>
      </c>
      <c r="K207" s="2" t="s">
        <v>206</v>
      </c>
      <c r="L207" t="str">
        <f t="shared" si="36"/>
        <v>combat\Kick_03.ogg</v>
      </c>
    </row>
    <row r="208" spans="1:12" x14ac:dyDescent="0.3">
      <c r="A208" t="str">
        <f t="shared" si="29"/>
        <v>Combat</v>
      </c>
      <c r="B208">
        <f t="shared" ref="B208:B271" si="37">IF(ISERR(C208)=FALSE, C208,IF(ISERR(E208)=FALSE, E208,IF(D208 &lt; LEN(K208),D208,F208)))</f>
        <v>12</v>
      </c>
      <c r="C208">
        <f t="shared" si="31"/>
        <v>12</v>
      </c>
      <c r="D208">
        <f>MIN(SEARCH({0,1,2,3,4,5,6,7,8,9},K208&amp;"0123456789"))</f>
        <v>13</v>
      </c>
      <c r="E208" t="e">
        <f t="shared" si="32"/>
        <v>#VALUE!</v>
      </c>
      <c r="F208">
        <f t="shared" si="33"/>
        <v>15</v>
      </c>
      <c r="G208" t="str">
        <f t="shared" si="30"/>
        <v>Kick</v>
      </c>
      <c r="H208" s="4" t="str">
        <f t="shared" si="35"/>
        <v>Kick</v>
      </c>
      <c r="I208" t="str">
        <f t="shared" si="34"/>
        <v>CombatKick</v>
      </c>
      <c r="J208" t="s">
        <v>3722</v>
      </c>
      <c r="K208" s="2" t="s">
        <v>207</v>
      </c>
      <c r="L208" t="str">
        <f t="shared" si="36"/>
        <v>combat\Kick_04.ogg</v>
      </c>
    </row>
    <row r="209" spans="1:12" x14ac:dyDescent="0.3">
      <c r="A209" t="str">
        <f t="shared" si="29"/>
        <v>Combat</v>
      </c>
      <c r="B209">
        <f t="shared" si="37"/>
        <v>12</v>
      </c>
      <c r="C209">
        <f t="shared" si="31"/>
        <v>12</v>
      </c>
      <c r="D209">
        <f>MIN(SEARCH({0,1,2,3,4,5,6,7,8,9},K209&amp;"0123456789"))</f>
        <v>13</v>
      </c>
      <c r="E209" t="e">
        <f t="shared" si="32"/>
        <v>#VALUE!</v>
      </c>
      <c r="F209">
        <f t="shared" si="33"/>
        <v>15</v>
      </c>
      <c r="G209" t="str">
        <f t="shared" si="30"/>
        <v>Kick</v>
      </c>
      <c r="H209" s="4" t="str">
        <f t="shared" si="35"/>
        <v>Kick</v>
      </c>
      <c r="I209" t="str">
        <f t="shared" si="34"/>
        <v>CombatKick</v>
      </c>
      <c r="J209" t="s">
        <v>3722</v>
      </c>
      <c r="K209" s="2" t="s">
        <v>208</v>
      </c>
      <c r="L209" t="str">
        <f t="shared" si="36"/>
        <v>combat\Kick_05.ogg</v>
      </c>
    </row>
    <row r="210" spans="1:12" x14ac:dyDescent="0.3">
      <c r="A210" t="str">
        <f t="shared" si="29"/>
        <v>Combat</v>
      </c>
      <c r="B210">
        <f t="shared" si="37"/>
        <v>12</v>
      </c>
      <c r="C210" t="e">
        <f t="shared" si="31"/>
        <v>#VALUE!</v>
      </c>
      <c r="D210">
        <f>MIN(SEARCH({0,1,2,3,4,5,6,7,8,9},K210&amp;"0123456789"))</f>
        <v>17</v>
      </c>
      <c r="E210">
        <f t="shared" si="32"/>
        <v>12</v>
      </c>
      <c r="F210">
        <f t="shared" si="33"/>
        <v>19</v>
      </c>
      <c r="G210" t="str">
        <f t="shared" si="30"/>
        <v>Male</v>
      </c>
      <c r="H210" s="4" t="str">
        <f t="shared" si="35"/>
        <v>Male</v>
      </c>
      <c r="I210" t="str">
        <f t="shared" si="34"/>
        <v>CombatMale</v>
      </c>
      <c r="J210" t="s">
        <v>3723</v>
      </c>
      <c r="K210" s="2" t="s">
        <v>209</v>
      </c>
      <c r="L210" t="str">
        <f t="shared" si="36"/>
        <v>combat\Male Taunt14.ogg</v>
      </c>
    </row>
    <row r="211" spans="1:12" x14ac:dyDescent="0.3">
      <c r="A211" t="str">
        <f t="shared" si="29"/>
        <v>Combat</v>
      </c>
      <c r="B211">
        <f t="shared" si="37"/>
        <v>12</v>
      </c>
      <c r="C211" t="e">
        <f t="shared" si="31"/>
        <v>#VALUE!</v>
      </c>
      <c r="D211">
        <f>MIN(SEARCH({0,1,2,3,4,5,6,7,8,9},K211&amp;"0123456789"))</f>
        <v>17</v>
      </c>
      <c r="E211">
        <f t="shared" si="32"/>
        <v>12</v>
      </c>
      <c r="F211">
        <f t="shared" si="33"/>
        <v>18</v>
      </c>
      <c r="G211" t="str">
        <f t="shared" si="30"/>
        <v>Male</v>
      </c>
      <c r="H211" s="4" t="str">
        <f t="shared" si="35"/>
        <v>Male</v>
      </c>
      <c r="I211" t="str">
        <f t="shared" si="34"/>
        <v>CombatMale</v>
      </c>
      <c r="J211" t="s">
        <v>3723</v>
      </c>
      <c r="K211" s="2" t="s">
        <v>210</v>
      </c>
      <c r="L211" t="str">
        <f t="shared" si="36"/>
        <v>combat\Male Taunt2.ogg</v>
      </c>
    </row>
    <row r="212" spans="1:12" x14ac:dyDescent="0.3">
      <c r="A212" t="str">
        <f t="shared" si="29"/>
        <v>Combat</v>
      </c>
      <c r="B212">
        <f t="shared" si="37"/>
        <v>12</v>
      </c>
      <c r="C212" t="e">
        <f t="shared" si="31"/>
        <v>#VALUE!</v>
      </c>
      <c r="D212">
        <f>MIN(SEARCH({0,1,2,3,4,5,6,7,8,9},K212&amp;"0123456789"))</f>
        <v>17</v>
      </c>
      <c r="E212">
        <f t="shared" si="32"/>
        <v>12</v>
      </c>
      <c r="F212">
        <f t="shared" si="33"/>
        <v>18</v>
      </c>
      <c r="G212" t="str">
        <f t="shared" si="30"/>
        <v>Male</v>
      </c>
      <c r="H212" s="4" t="str">
        <f t="shared" si="35"/>
        <v>Male</v>
      </c>
      <c r="I212" t="str">
        <f t="shared" si="34"/>
        <v>CombatMale</v>
      </c>
      <c r="J212" t="s">
        <v>3723</v>
      </c>
      <c r="K212" s="2" t="s">
        <v>211</v>
      </c>
      <c r="L212" t="str">
        <f t="shared" si="36"/>
        <v>combat\Male Taunt4.ogg</v>
      </c>
    </row>
    <row r="213" spans="1:12" x14ac:dyDescent="0.3">
      <c r="A213" t="str">
        <f t="shared" si="29"/>
        <v>Combat</v>
      </c>
      <c r="B213">
        <f t="shared" si="37"/>
        <v>12</v>
      </c>
      <c r="C213" t="e">
        <f t="shared" si="31"/>
        <v>#VALUE!</v>
      </c>
      <c r="D213">
        <f>MIN(SEARCH({0,1,2,3,4,5,6,7,8,9},K213&amp;"0123456789"))</f>
        <v>17</v>
      </c>
      <c r="E213">
        <f t="shared" si="32"/>
        <v>12</v>
      </c>
      <c r="F213">
        <f t="shared" si="33"/>
        <v>18</v>
      </c>
      <c r="G213" t="str">
        <f t="shared" si="30"/>
        <v>Male</v>
      </c>
      <c r="H213" s="4" t="str">
        <f t="shared" si="35"/>
        <v>Male</v>
      </c>
      <c r="I213" t="str">
        <f t="shared" si="34"/>
        <v>CombatMale</v>
      </c>
      <c r="J213" t="s">
        <v>3723</v>
      </c>
      <c r="K213" s="2" t="s">
        <v>212</v>
      </c>
      <c r="L213" t="str">
        <f t="shared" si="36"/>
        <v>combat\Male Taunt5.ogg</v>
      </c>
    </row>
    <row r="214" spans="1:12" x14ac:dyDescent="0.3">
      <c r="A214" t="str">
        <f t="shared" ref="A214:A277" si="38">PROPER(LEFT(K214,FIND("\",K214)-1))</f>
        <v>Combat</v>
      </c>
      <c r="B214">
        <f t="shared" si="37"/>
        <v>12</v>
      </c>
      <c r="C214" t="e">
        <f t="shared" si="31"/>
        <v>#VALUE!</v>
      </c>
      <c r="D214">
        <f>MIN(SEARCH({0,1,2,3,4,5,6,7,8,9},K214&amp;"0123456789"))</f>
        <v>17</v>
      </c>
      <c r="E214">
        <f t="shared" si="32"/>
        <v>12</v>
      </c>
      <c r="F214">
        <f t="shared" si="33"/>
        <v>18</v>
      </c>
      <c r="G214" t="str">
        <f t="shared" si="30"/>
        <v>Male</v>
      </c>
      <c r="H214" s="4" t="str">
        <f t="shared" si="35"/>
        <v>Male</v>
      </c>
      <c r="I214" t="str">
        <f t="shared" si="34"/>
        <v>CombatMale</v>
      </c>
      <c r="J214" t="s">
        <v>3723</v>
      </c>
      <c r="K214" s="2" t="s">
        <v>213</v>
      </c>
      <c r="L214" t="str">
        <f t="shared" si="36"/>
        <v>combat\Male Taunt7.ogg</v>
      </c>
    </row>
    <row r="215" spans="1:12" x14ac:dyDescent="0.3">
      <c r="A215" t="str">
        <f t="shared" si="38"/>
        <v>Combat</v>
      </c>
      <c r="B215">
        <f t="shared" si="37"/>
        <v>12</v>
      </c>
      <c r="C215" t="e">
        <f t="shared" si="31"/>
        <v>#VALUE!</v>
      </c>
      <c r="D215">
        <f>MIN(SEARCH({0,1,2,3,4,5,6,7,8,9},K215&amp;"0123456789"))</f>
        <v>17</v>
      </c>
      <c r="E215">
        <f t="shared" si="32"/>
        <v>12</v>
      </c>
      <c r="F215">
        <f t="shared" si="33"/>
        <v>18</v>
      </c>
      <c r="G215" t="str">
        <f t="shared" si="30"/>
        <v>Male</v>
      </c>
      <c r="H215" s="4" t="str">
        <f t="shared" si="35"/>
        <v>Male</v>
      </c>
      <c r="I215" t="str">
        <f t="shared" si="34"/>
        <v>CombatMale</v>
      </c>
      <c r="J215" t="s">
        <v>3723</v>
      </c>
      <c r="K215" s="2" t="s">
        <v>214</v>
      </c>
      <c r="L215" t="str">
        <f t="shared" si="36"/>
        <v>combat\Male Taunt8.ogg</v>
      </c>
    </row>
    <row r="216" spans="1:12" x14ac:dyDescent="0.3">
      <c r="A216" t="str">
        <f t="shared" si="38"/>
        <v>Combat</v>
      </c>
      <c r="B216">
        <f t="shared" si="37"/>
        <v>12</v>
      </c>
      <c r="C216" t="e">
        <f t="shared" si="31"/>
        <v>#VALUE!</v>
      </c>
      <c r="D216">
        <f>MIN(SEARCH({0,1,2,3,4,5,6,7,8,9},K216&amp;"0123456789"))</f>
        <v>17</v>
      </c>
      <c r="E216">
        <f t="shared" si="32"/>
        <v>12</v>
      </c>
      <c r="F216">
        <f t="shared" si="33"/>
        <v>18</v>
      </c>
      <c r="G216" t="str">
        <f t="shared" si="30"/>
        <v>Male</v>
      </c>
      <c r="H216" s="4" t="str">
        <f t="shared" si="35"/>
        <v>Male</v>
      </c>
      <c r="I216" t="str">
        <f t="shared" si="34"/>
        <v>CombatMale</v>
      </c>
      <c r="J216" t="s">
        <v>3723</v>
      </c>
      <c r="K216" s="2" t="s">
        <v>215</v>
      </c>
      <c r="L216" t="str">
        <f t="shared" si="36"/>
        <v>combat\Male Vomit1.ogg</v>
      </c>
    </row>
    <row r="217" spans="1:12" x14ac:dyDescent="0.3">
      <c r="A217" t="str">
        <f t="shared" si="38"/>
        <v>Combat</v>
      </c>
      <c r="B217">
        <f t="shared" si="37"/>
        <v>12</v>
      </c>
      <c r="C217" t="e">
        <f t="shared" si="31"/>
        <v>#VALUE!</v>
      </c>
      <c r="D217">
        <f>MIN(SEARCH({0,1,2,3,4,5,6,7,8,9},K217&amp;"0123456789"))</f>
        <v>17</v>
      </c>
      <c r="E217">
        <f t="shared" si="32"/>
        <v>12</v>
      </c>
      <c r="F217">
        <f t="shared" si="33"/>
        <v>18</v>
      </c>
      <c r="G217" t="str">
        <f t="shared" si="30"/>
        <v>Male</v>
      </c>
      <c r="H217" s="4" t="str">
        <f t="shared" si="35"/>
        <v>Male</v>
      </c>
      <c r="I217" t="str">
        <f t="shared" si="34"/>
        <v>CombatMale</v>
      </c>
      <c r="J217" t="s">
        <v>3723</v>
      </c>
      <c r="K217" s="2" t="s">
        <v>216</v>
      </c>
      <c r="L217" t="str">
        <f t="shared" si="36"/>
        <v>combat\Male Vomit2.ogg</v>
      </c>
    </row>
    <row r="218" spans="1:12" x14ac:dyDescent="0.3">
      <c r="A218" t="str">
        <f t="shared" si="38"/>
        <v>Combat</v>
      </c>
      <c r="B218">
        <f t="shared" si="37"/>
        <v>12</v>
      </c>
      <c r="C218" t="e">
        <f t="shared" si="31"/>
        <v>#VALUE!</v>
      </c>
      <c r="D218">
        <f>MIN(SEARCH({0,1,2,3,4,5,6,7,8,9},K218&amp;"0123456789"))</f>
        <v>17</v>
      </c>
      <c r="E218">
        <f t="shared" si="32"/>
        <v>12</v>
      </c>
      <c r="F218">
        <f t="shared" si="33"/>
        <v>18</v>
      </c>
      <c r="G218" t="str">
        <f t="shared" si="30"/>
        <v>Male</v>
      </c>
      <c r="H218" s="4" t="str">
        <f t="shared" si="35"/>
        <v>Male</v>
      </c>
      <c r="I218" t="str">
        <f t="shared" si="34"/>
        <v>CombatMale</v>
      </c>
      <c r="J218" t="s">
        <v>3723</v>
      </c>
      <c r="K218" s="2" t="s">
        <v>217</v>
      </c>
      <c r="L218" t="str">
        <f t="shared" si="36"/>
        <v>combat\Male Vomit3.ogg</v>
      </c>
    </row>
    <row r="219" spans="1:12" x14ac:dyDescent="0.3">
      <c r="A219" t="str">
        <f t="shared" si="38"/>
        <v>Combat</v>
      </c>
      <c r="B219">
        <f t="shared" si="37"/>
        <v>12</v>
      </c>
      <c r="C219" t="e">
        <f t="shared" si="31"/>
        <v>#VALUE!</v>
      </c>
      <c r="D219">
        <f>MIN(SEARCH({0,1,2,3,4,5,6,7,8,9},K219&amp;"0123456789"))</f>
        <v>17</v>
      </c>
      <c r="E219">
        <f t="shared" si="32"/>
        <v>12</v>
      </c>
      <c r="F219">
        <f t="shared" si="33"/>
        <v>18</v>
      </c>
      <c r="G219" t="str">
        <f t="shared" si="30"/>
        <v>Male</v>
      </c>
      <c r="H219" s="4" t="str">
        <f t="shared" si="35"/>
        <v>Male</v>
      </c>
      <c r="I219" t="str">
        <f t="shared" si="34"/>
        <v>CombatMale</v>
      </c>
      <c r="J219" t="s">
        <v>3723</v>
      </c>
      <c r="K219" s="2" t="s">
        <v>218</v>
      </c>
      <c r="L219" t="str">
        <f t="shared" si="36"/>
        <v>combat\Male Vomit4.ogg</v>
      </c>
    </row>
    <row r="220" spans="1:12" x14ac:dyDescent="0.3">
      <c r="A220" t="str">
        <f t="shared" si="38"/>
        <v>Combat</v>
      </c>
      <c r="B220">
        <f t="shared" si="37"/>
        <v>17</v>
      </c>
      <c r="C220" t="e">
        <f t="shared" si="31"/>
        <v>#VALUE!</v>
      </c>
      <c r="D220">
        <f>MIN(SEARCH({0,1,2,3,4,5,6,7,8,9},K220&amp;"0123456789"))</f>
        <v>17</v>
      </c>
      <c r="E220" t="e">
        <f t="shared" si="32"/>
        <v>#VALUE!</v>
      </c>
      <c r="F220">
        <f t="shared" si="33"/>
        <v>18</v>
      </c>
      <c r="G220" t="str">
        <f t="shared" si="30"/>
        <v>mbodyfall</v>
      </c>
      <c r="H220" s="4" t="str">
        <f t="shared" si="35"/>
        <v>Mbodyfall</v>
      </c>
      <c r="I220" t="str">
        <f t="shared" si="34"/>
        <v>CombatMbodyfall</v>
      </c>
      <c r="J220" t="s">
        <v>3724</v>
      </c>
      <c r="K220" s="2" t="s">
        <v>219</v>
      </c>
      <c r="L220" t="str">
        <f t="shared" si="36"/>
        <v>combat\mbodyfall3.ogg</v>
      </c>
    </row>
    <row r="221" spans="1:12" x14ac:dyDescent="0.3">
      <c r="A221" t="str">
        <f t="shared" si="38"/>
        <v>Combat</v>
      </c>
      <c r="B221">
        <f t="shared" si="37"/>
        <v>17</v>
      </c>
      <c r="C221" t="e">
        <f t="shared" si="31"/>
        <v>#VALUE!</v>
      </c>
      <c r="D221">
        <f>MIN(SEARCH({0,1,2,3,4,5,6,7,8,9},K221&amp;"0123456789"))</f>
        <v>17</v>
      </c>
      <c r="E221" t="e">
        <f t="shared" si="32"/>
        <v>#VALUE!</v>
      </c>
      <c r="F221">
        <f t="shared" si="33"/>
        <v>18</v>
      </c>
      <c r="G221" t="str">
        <f t="shared" si="30"/>
        <v>mbodyfall</v>
      </c>
      <c r="H221" s="4" t="str">
        <f t="shared" si="35"/>
        <v>Mbodyfall</v>
      </c>
      <c r="I221" t="str">
        <f t="shared" si="34"/>
        <v>CombatMbodyfall</v>
      </c>
      <c r="J221" t="s">
        <v>3724</v>
      </c>
      <c r="K221" s="2" t="s">
        <v>220</v>
      </c>
      <c r="L221" t="str">
        <f t="shared" si="36"/>
        <v>combat\mbodyfall4.ogg</v>
      </c>
    </row>
    <row r="222" spans="1:12" x14ac:dyDescent="0.3">
      <c r="A222" t="str">
        <f t="shared" si="38"/>
        <v>Combat</v>
      </c>
      <c r="B222">
        <f t="shared" si="37"/>
        <v>17</v>
      </c>
      <c r="C222" t="e">
        <f t="shared" si="31"/>
        <v>#VALUE!</v>
      </c>
      <c r="D222">
        <f>MIN(SEARCH({0,1,2,3,4,5,6,7,8,9},K222&amp;"0123456789"))</f>
        <v>17</v>
      </c>
      <c r="E222" t="e">
        <f t="shared" si="32"/>
        <v>#VALUE!</v>
      </c>
      <c r="F222">
        <f t="shared" si="33"/>
        <v>18</v>
      </c>
      <c r="G222" t="str">
        <f t="shared" si="30"/>
        <v>mbodyfall</v>
      </c>
      <c r="H222" s="4" t="str">
        <f t="shared" si="35"/>
        <v>Mbodyfall</v>
      </c>
      <c r="I222" t="str">
        <f t="shared" si="34"/>
        <v>CombatMbodyfall</v>
      </c>
      <c r="J222" t="s">
        <v>3724</v>
      </c>
      <c r="K222" s="2" t="s">
        <v>221</v>
      </c>
      <c r="L222" t="str">
        <f t="shared" si="36"/>
        <v>combat\mbodyfall5.ogg</v>
      </c>
    </row>
    <row r="223" spans="1:12" x14ac:dyDescent="0.3">
      <c r="A223" t="str">
        <f t="shared" si="38"/>
        <v>Combat</v>
      </c>
      <c r="B223">
        <f t="shared" si="37"/>
        <v>14</v>
      </c>
      <c r="C223" t="e">
        <f t="shared" si="31"/>
        <v>#VALUE!</v>
      </c>
      <c r="D223">
        <f>MIN(SEARCH({0,1,2,3,4,5,6,7,8,9},K223&amp;"0123456789"))</f>
        <v>14</v>
      </c>
      <c r="E223" t="e">
        <f t="shared" si="32"/>
        <v>#VALUE!</v>
      </c>
      <c r="F223">
        <f t="shared" si="33"/>
        <v>15</v>
      </c>
      <c r="G223" t="str">
        <f t="shared" si="30"/>
        <v>mdeath</v>
      </c>
      <c r="H223" s="4" t="str">
        <f t="shared" si="35"/>
        <v>Mdeath</v>
      </c>
      <c r="I223" t="str">
        <f t="shared" si="34"/>
        <v>CombatMdeath</v>
      </c>
      <c r="J223" t="s">
        <v>3725</v>
      </c>
      <c r="K223" s="2" t="s">
        <v>222</v>
      </c>
      <c r="L223" t="str">
        <f t="shared" si="36"/>
        <v>combat\mdeath2.ogg</v>
      </c>
    </row>
    <row r="224" spans="1:12" x14ac:dyDescent="0.3">
      <c r="A224" t="str">
        <f t="shared" si="38"/>
        <v>Combat</v>
      </c>
      <c r="B224">
        <f t="shared" si="37"/>
        <v>14</v>
      </c>
      <c r="C224" t="e">
        <f t="shared" si="31"/>
        <v>#VALUE!</v>
      </c>
      <c r="D224">
        <f>MIN(SEARCH({0,1,2,3,4,5,6,7,8,9},K224&amp;"0123456789"))</f>
        <v>14</v>
      </c>
      <c r="E224" t="e">
        <f t="shared" si="32"/>
        <v>#VALUE!</v>
      </c>
      <c r="F224">
        <f t="shared" si="33"/>
        <v>15</v>
      </c>
      <c r="G224" t="str">
        <f t="shared" si="30"/>
        <v>mdeath</v>
      </c>
      <c r="H224" s="4" t="str">
        <f t="shared" si="35"/>
        <v>Mdeath</v>
      </c>
      <c r="I224" t="str">
        <f t="shared" si="34"/>
        <v>CombatMdeath</v>
      </c>
      <c r="J224" t="s">
        <v>3725</v>
      </c>
      <c r="K224" s="2" t="s">
        <v>223</v>
      </c>
      <c r="L224" t="str">
        <f t="shared" si="36"/>
        <v>combat\mdeath3.ogg</v>
      </c>
    </row>
    <row r="225" spans="1:12" x14ac:dyDescent="0.3">
      <c r="A225" t="str">
        <f t="shared" si="38"/>
        <v>Combat</v>
      </c>
      <c r="B225">
        <f t="shared" si="37"/>
        <v>14</v>
      </c>
      <c r="C225" t="e">
        <f t="shared" si="31"/>
        <v>#VALUE!</v>
      </c>
      <c r="D225">
        <f>MIN(SEARCH({0,1,2,3,4,5,6,7,8,9},K225&amp;"0123456789"))</f>
        <v>14</v>
      </c>
      <c r="E225" t="e">
        <f t="shared" si="32"/>
        <v>#VALUE!</v>
      </c>
      <c r="F225">
        <f t="shared" si="33"/>
        <v>15</v>
      </c>
      <c r="G225" t="str">
        <f t="shared" si="30"/>
        <v>mdeath</v>
      </c>
      <c r="H225" s="4" t="str">
        <f t="shared" si="35"/>
        <v>Mdeath</v>
      </c>
      <c r="I225" t="str">
        <f t="shared" si="34"/>
        <v>CombatMdeath</v>
      </c>
      <c r="J225" t="s">
        <v>3725</v>
      </c>
      <c r="K225" s="2" t="s">
        <v>224</v>
      </c>
      <c r="L225" t="str">
        <f t="shared" si="36"/>
        <v>combat\mdeath4.ogg</v>
      </c>
    </row>
    <row r="226" spans="1:12" x14ac:dyDescent="0.3">
      <c r="A226" t="str">
        <f t="shared" si="38"/>
        <v>Combat</v>
      </c>
      <c r="B226">
        <f t="shared" si="37"/>
        <v>14</v>
      </c>
      <c r="C226" t="e">
        <f t="shared" si="31"/>
        <v>#VALUE!</v>
      </c>
      <c r="D226">
        <f>MIN(SEARCH({0,1,2,3,4,5,6,7,8,9},K226&amp;"0123456789"))</f>
        <v>14</v>
      </c>
      <c r="E226" t="e">
        <f t="shared" si="32"/>
        <v>#VALUE!</v>
      </c>
      <c r="F226">
        <f t="shared" si="33"/>
        <v>15</v>
      </c>
      <c r="G226" t="str">
        <f t="shared" si="30"/>
        <v>mdeath</v>
      </c>
      <c r="H226" s="4" t="str">
        <f t="shared" si="35"/>
        <v>Mdeath</v>
      </c>
      <c r="I226" t="str">
        <f t="shared" si="34"/>
        <v>CombatMdeath</v>
      </c>
      <c r="J226" t="s">
        <v>3725</v>
      </c>
      <c r="K226" s="2" t="s">
        <v>225</v>
      </c>
      <c r="L226" t="str">
        <f t="shared" si="36"/>
        <v>combat\mdeath6.ogg</v>
      </c>
    </row>
    <row r="227" spans="1:12" x14ac:dyDescent="0.3">
      <c r="A227" t="str">
        <f t="shared" si="38"/>
        <v>Combat</v>
      </c>
      <c r="B227">
        <f t="shared" si="37"/>
        <v>19</v>
      </c>
      <c r="C227">
        <f t="shared" si="31"/>
        <v>19</v>
      </c>
      <c r="D227">
        <f>MIN(SEARCH({0,1,2,3,4,5,6,7,8,9},K227&amp;"0123456789"))</f>
        <v>20</v>
      </c>
      <c r="E227">
        <f t="shared" si="32"/>
        <v>11</v>
      </c>
      <c r="F227">
        <f t="shared" si="33"/>
        <v>22</v>
      </c>
      <c r="G227" t="str">
        <f t="shared" si="30"/>
        <v>NewDeathVOX</v>
      </c>
      <c r="H227" s="4" t="str">
        <f t="shared" si="35"/>
        <v>NewDeathVOX</v>
      </c>
      <c r="I227" t="str">
        <f t="shared" si="34"/>
        <v>CombatNewDeathVOX</v>
      </c>
      <c r="J227" t="s">
        <v>4302</v>
      </c>
      <c r="K227" s="2" t="s">
        <v>226</v>
      </c>
      <c r="L227" t="str">
        <f t="shared" si="36"/>
        <v>combat\New Death VOX_01.ogg</v>
      </c>
    </row>
    <row r="228" spans="1:12" x14ac:dyDescent="0.3">
      <c r="A228" t="str">
        <f t="shared" si="38"/>
        <v>Combat</v>
      </c>
      <c r="B228">
        <f t="shared" si="37"/>
        <v>19</v>
      </c>
      <c r="C228">
        <f t="shared" si="31"/>
        <v>19</v>
      </c>
      <c r="D228">
        <f>MIN(SEARCH({0,1,2,3,4,5,6,7,8,9},K228&amp;"0123456789"))</f>
        <v>20</v>
      </c>
      <c r="E228">
        <f t="shared" si="32"/>
        <v>11</v>
      </c>
      <c r="F228">
        <f t="shared" si="33"/>
        <v>22</v>
      </c>
      <c r="G228" t="str">
        <f t="shared" si="30"/>
        <v>NewDeathVOX</v>
      </c>
      <c r="H228" s="4" t="str">
        <f t="shared" si="35"/>
        <v>NewDeathVOX</v>
      </c>
      <c r="I228" t="str">
        <f t="shared" si="34"/>
        <v>CombatNewDeathVOX</v>
      </c>
      <c r="J228" t="s">
        <v>4302</v>
      </c>
      <c r="K228" s="2" t="s">
        <v>227</v>
      </c>
      <c r="L228" t="str">
        <f t="shared" si="36"/>
        <v>combat\New Death VOX_02.ogg</v>
      </c>
    </row>
    <row r="229" spans="1:12" x14ac:dyDescent="0.3">
      <c r="A229" t="str">
        <f t="shared" si="38"/>
        <v>Combat</v>
      </c>
      <c r="B229">
        <f t="shared" si="37"/>
        <v>19</v>
      </c>
      <c r="C229">
        <f t="shared" si="31"/>
        <v>19</v>
      </c>
      <c r="D229">
        <f>MIN(SEARCH({0,1,2,3,4,5,6,7,8,9},K229&amp;"0123456789"))</f>
        <v>20</v>
      </c>
      <c r="E229">
        <f t="shared" si="32"/>
        <v>11</v>
      </c>
      <c r="F229">
        <f t="shared" si="33"/>
        <v>22</v>
      </c>
      <c r="G229" t="str">
        <f t="shared" si="30"/>
        <v>NewDeathVOX</v>
      </c>
      <c r="H229" s="4" t="str">
        <f t="shared" si="35"/>
        <v>NewDeathVOX</v>
      </c>
      <c r="I229" t="str">
        <f t="shared" si="34"/>
        <v>CombatNewDeathVOX</v>
      </c>
      <c r="J229" t="s">
        <v>4302</v>
      </c>
      <c r="K229" s="2" t="s">
        <v>228</v>
      </c>
      <c r="L229" t="str">
        <f t="shared" si="36"/>
        <v>combat\New Death VOX_03.ogg</v>
      </c>
    </row>
    <row r="230" spans="1:12" x14ac:dyDescent="0.3">
      <c r="A230" t="str">
        <f t="shared" si="38"/>
        <v>Combat</v>
      </c>
      <c r="B230">
        <f t="shared" si="37"/>
        <v>19</v>
      </c>
      <c r="C230">
        <f t="shared" si="31"/>
        <v>19</v>
      </c>
      <c r="D230">
        <f>MIN(SEARCH({0,1,2,3,4,5,6,7,8,9},K230&amp;"0123456789"))</f>
        <v>20</v>
      </c>
      <c r="E230">
        <f t="shared" si="32"/>
        <v>11</v>
      </c>
      <c r="F230">
        <f t="shared" si="33"/>
        <v>22</v>
      </c>
      <c r="G230" t="str">
        <f t="shared" si="30"/>
        <v>NewDeathVOX</v>
      </c>
      <c r="H230" s="4" t="str">
        <f t="shared" si="35"/>
        <v>NewDeathVOX</v>
      </c>
      <c r="I230" t="str">
        <f t="shared" si="34"/>
        <v>CombatNewDeathVOX</v>
      </c>
      <c r="J230" t="s">
        <v>4302</v>
      </c>
      <c r="K230" s="2" t="s">
        <v>229</v>
      </c>
      <c r="L230" t="str">
        <f t="shared" si="36"/>
        <v>combat\New Death VOX_04.ogg</v>
      </c>
    </row>
    <row r="231" spans="1:12" x14ac:dyDescent="0.3">
      <c r="A231" t="str">
        <f t="shared" si="38"/>
        <v>Combat</v>
      </c>
      <c r="B231">
        <f t="shared" si="37"/>
        <v>19</v>
      </c>
      <c r="C231">
        <f t="shared" si="31"/>
        <v>19</v>
      </c>
      <c r="D231">
        <f>MIN(SEARCH({0,1,2,3,4,5,6,7,8,9},K231&amp;"0123456789"))</f>
        <v>20</v>
      </c>
      <c r="E231">
        <f t="shared" si="32"/>
        <v>11</v>
      </c>
      <c r="F231">
        <f t="shared" si="33"/>
        <v>22</v>
      </c>
      <c r="G231" t="str">
        <f t="shared" si="30"/>
        <v>NewDeathVOX</v>
      </c>
      <c r="H231" s="4" t="str">
        <f t="shared" si="35"/>
        <v>NewDeathVOX</v>
      </c>
      <c r="I231" t="str">
        <f t="shared" si="34"/>
        <v>CombatNewDeathVOX</v>
      </c>
      <c r="J231" t="s">
        <v>4302</v>
      </c>
      <c r="K231" s="2" t="s">
        <v>230</v>
      </c>
      <c r="L231" t="str">
        <f t="shared" si="36"/>
        <v>combat\New Death VOX_05.ogg</v>
      </c>
    </row>
    <row r="232" spans="1:12" x14ac:dyDescent="0.3">
      <c r="A232" t="str">
        <f t="shared" si="38"/>
        <v>Combat</v>
      </c>
      <c r="B232">
        <f t="shared" si="37"/>
        <v>22</v>
      </c>
      <c r="C232">
        <f t="shared" si="31"/>
        <v>22</v>
      </c>
      <c r="D232">
        <f>MIN(SEARCH({0,1,2,3,4,5,6,7,8,9},K232&amp;"0123456789"))</f>
        <v>23</v>
      </c>
      <c r="E232">
        <f t="shared" si="32"/>
        <v>11</v>
      </c>
      <c r="F232">
        <f t="shared" si="33"/>
        <v>25</v>
      </c>
      <c r="G232" t="str">
        <f t="shared" si="30"/>
        <v>NewFemDeathVOX</v>
      </c>
      <c r="H232" s="4" t="str">
        <f t="shared" si="35"/>
        <v>NewFemDeathVOX</v>
      </c>
      <c r="I232" t="str">
        <f t="shared" si="34"/>
        <v>CombatNewFemDeathVOX</v>
      </c>
      <c r="J232" t="s">
        <v>4303</v>
      </c>
      <c r="K232" s="2" t="s">
        <v>231</v>
      </c>
      <c r="L232" t="str">
        <f t="shared" si="36"/>
        <v>combat\New Fem Death VOX_01.ogg</v>
      </c>
    </row>
    <row r="233" spans="1:12" x14ac:dyDescent="0.3">
      <c r="A233" t="str">
        <f t="shared" si="38"/>
        <v>Combat</v>
      </c>
      <c r="B233">
        <f t="shared" si="37"/>
        <v>22</v>
      </c>
      <c r="C233">
        <f t="shared" si="31"/>
        <v>22</v>
      </c>
      <c r="D233">
        <f>MIN(SEARCH({0,1,2,3,4,5,6,7,8,9},K233&amp;"0123456789"))</f>
        <v>23</v>
      </c>
      <c r="E233">
        <f t="shared" si="32"/>
        <v>11</v>
      </c>
      <c r="F233">
        <f t="shared" si="33"/>
        <v>25</v>
      </c>
      <c r="G233" t="str">
        <f t="shared" si="30"/>
        <v>NewFemDeathVOX</v>
      </c>
      <c r="H233" s="4" t="str">
        <f t="shared" si="35"/>
        <v>NewFemDeathVOX</v>
      </c>
      <c r="I233" t="str">
        <f t="shared" si="34"/>
        <v>CombatNewFemDeathVOX</v>
      </c>
      <c r="J233" t="s">
        <v>4303</v>
      </c>
      <c r="K233" s="2" t="s">
        <v>232</v>
      </c>
      <c r="L233" t="str">
        <f t="shared" si="36"/>
        <v>combat\New Fem Death VOX_02.ogg</v>
      </c>
    </row>
    <row r="234" spans="1:12" x14ac:dyDescent="0.3">
      <c r="A234" t="str">
        <f t="shared" si="38"/>
        <v>Combat</v>
      </c>
      <c r="B234">
        <f t="shared" si="37"/>
        <v>22</v>
      </c>
      <c r="C234">
        <f t="shared" si="31"/>
        <v>22</v>
      </c>
      <c r="D234">
        <f>MIN(SEARCH({0,1,2,3,4,5,6,7,8,9},K234&amp;"0123456789"))</f>
        <v>23</v>
      </c>
      <c r="E234">
        <f t="shared" si="32"/>
        <v>11</v>
      </c>
      <c r="F234">
        <f t="shared" si="33"/>
        <v>25</v>
      </c>
      <c r="G234" t="str">
        <f t="shared" si="30"/>
        <v>NewFemDeathVOX</v>
      </c>
      <c r="H234" s="4" t="str">
        <f t="shared" si="35"/>
        <v>NewFemDeathVOX</v>
      </c>
      <c r="I234" t="str">
        <f t="shared" si="34"/>
        <v>CombatNewFemDeathVOX</v>
      </c>
      <c r="J234" t="s">
        <v>4303</v>
      </c>
      <c r="K234" s="2" t="s">
        <v>233</v>
      </c>
      <c r="L234" t="str">
        <f t="shared" si="36"/>
        <v>combat\New Fem Death VOX_03.ogg</v>
      </c>
    </row>
    <row r="235" spans="1:12" x14ac:dyDescent="0.3">
      <c r="A235" t="str">
        <f t="shared" si="38"/>
        <v>Combat</v>
      </c>
      <c r="B235">
        <f t="shared" si="37"/>
        <v>22</v>
      </c>
      <c r="C235">
        <f t="shared" si="31"/>
        <v>22</v>
      </c>
      <c r="D235">
        <f>MIN(SEARCH({0,1,2,3,4,5,6,7,8,9},K235&amp;"0123456789"))</f>
        <v>23</v>
      </c>
      <c r="E235">
        <f t="shared" si="32"/>
        <v>11</v>
      </c>
      <c r="F235">
        <f t="shared" si="33"/>
        <v>25</v>
      </c>
      <c r="G235" t="str">
        <f t="shared" si="30"/>
        <v>NewFemDeathVOX</v>
      </c>
      <c r="H235" s="4" t="str">
        <f t="shared" si="35"/>
        <v>NewFemDeathVOX</v>
      </c>
      <c r="I235" t="str">
        <f t="shared" si="34"/>
        <v>CombatNewFemDeathVOX</v>
      </c>
      <c r="J235" t="s">
        <v>4303</v>
      </c>
      <c r="K235" s="2" t="s">
        <v>234</v>
      </c>
      <c r="L235" t="str">
        <f t="shared" si="36"/>
        <v>combat\New Fem Death VOX_04.ogg</v>
      </c>
    </row>
    <row r="236" spans="1:12" x14ac:dyDescent="0.3">
      <c r="A236" t="str">
        <f t="shared" si="38"/>
        <v>Combat</v>
      </c>
      <c r="B236">
        <f t="shared" si="37"/>
        <v>22</v>
      </c>
      <c r="C236">
        <f t="shared" si="31"/>
        <v>22</v>
      </c>
      <c r="D236">
        <f>MIN(SEARCH({0,1,2,3,4,5,6,7,8,9},K236&amp;"0123456789"))</f>
        <v>23</v>
      </c>
      <c r="E236">
        <f t="shared" si="32"/>
        <v>11</v>
      </c>
      <c r="F236">
        <f t="shared" si="33"/>
        <v>25</v>
      </c>
      <c r="G236" t="str">
        <f t="shared" si="30"/>
        <v>NewFemDeathVOX</v>
      </c>
      <c r="H236" s="4" t="str">
        <f t="shared" si="35"/>
        <v>NewFemDeathVOX</v>
      </c>
      <c r="I236" t="str">
        <f t="shared" si="34"/>
        <v>CombatNewFemDeathVOX</v>
      </c>
      <c r="J236" t="s">
        <v>4303</v>
      </c>
      <c r="K236" s="2" t="s">
        <v>235</v>
      </c>
      <c r="L236" t="str">
        <f t="shared" si="36"/>
        <v>combat\New Fem Death VOX_05.ogg</v>
      </c>
    </row>
    <row r="237" spans="1:12" x14ac:dyDescent="0.3">
      <c r="A237" t="str">
        <f t="shared" si="38"/>
        <v>Combat</v>
      </c>
      <c r="B237">
        <f t="shared" si="37"/>
        <v>22</v>
      </c>
      <c r="C237">
        <f t="shared" si="31"/>
        <v>22</v>
      </c>
      <c r="D237">
        <f>MIN(SEARCH({0,1,2,3,4,5,6,7,8,9},K237&amp;"0123456789"))</f>
        <v>23</v>
      </c>
      <c r="E237">
        <f t="shared" si="32"/>
        <v>11</v>
      </c>
      <c r="F237">
        <f t="shared" si="33"/>
        <v>25</v>
      </c>
      <c r="G237" t="str">
        <f t="shared" ref="G237:G300" si="39">MID(K237,LEN(A237)+2,B237- (LEN(A237)+2))</f>
        <v>NewFemDeathVOX</v>
      </c>
      <c r="H237" s="4" t="str">
        <f t="shared" si="35"/>
        <v>NewFemDeathVOX</v>
      </c>
      <c r="I237" t="str">
        <f t="shared" si="34"/>
        <v>CombatNewFemDeathVOX</v>
      </c>
      <c r="J237" t="s">
        <v>4303</v>
      </c>
      <c r="K237" s="2" t="s">
        <v>236</v>
      </c>
      <c r="L237" t="str">
        <f t="shared" si="36"/>
        <v>combat\New Fem Death VOX_06.ogg</v>
      </c>
    </row>
    <row r="238" spans="1:12" x14ac:dyDescent="0.3">
      <c r="A238" t="str">
        <f t="shared" si="38"/>
        <v>Combat</v>
      </c>
      <c r="B238">
        <f t="shared" si="37"/>
        <v>22</v>
      </c>
      <c r="C238">
        <f t="shared" si="31"/>
        <v>22</v>
      </c>
      <c r="D238">
        <f>MIN(SEARCH({0,1,2,3,4,5,6,7,8,9},K238&amp;"0123456789"))</f>
        <v>23</v>
      </c>
      <c r="E238">
        <f t="shared" si="32"/>
        <v>11</v>
      </c>
      <c r="F238">
        <f t="shared" si="33"/>
        <v>25</v>
      </c>
      <c r="G238" t="str">
        <f t="shared" si="39"/>
        <v>NewFemDeathVOX</v>
      </c>
      <c r="H238" s="4" t="str">
        <f t="shared" si="35"/>
        <v>NewFemDeathVOX</v>
      </c>
      <c r="I238" t="str">
        <f t="shared" si="34"/>
        <v>CombatNewFemDeathVOX</v>
      </c>
      <c r="J238" t="s">
        <v>4303</v>
      </c>
      <c r="K238" s="2" t="s">
        <v>237</v>
      </c>
      <c r="L238" t="str">
        <f t="shared" si="36"/>
        <v>combat\New Fem Death VOX_07.ogg</v>
      </c>
    </row>
    <row r="239" spans="1:12" x14ac:dyDescent="0.3">
      <c r="A239" t="str">
        <f t="shared" si="38"/>
        <v>Combat</v>
      </c>
      <c r="B239">
        <f t="shared" si="37"/>
        <v>23</v>
      </c>
      <c r="C239">
        <f t="shared" si="31"/>
        <v>23</v>
      </c>
      <c r="D239">
        <f>MIN(SEARCH({0,1,2,3,4,5,6,7,8,9},K239&amp;"0123456789"))</f>
        <v>24</v>
      </c>
      <c r="E239">
        <f t="shared" si="32"/>
        <v>11</v>
      </c>
      <c r="F239">
        <f t="shared" si="33"/>
        <v>26</v>
      </c>
      <c r="G239" t="str">
        <f t="shared" si="39"/>
        <v>NewHugeDeathVOX</v>
      </c>
      <c r="H239" s="4" t="str">
        <f t="shared" si="35"/>
        <v>NewHugeDeathVOX</v>
      </c>
      <c r="I239" t="str">
        <f t="shared" si="34"/>
        <v>CombatNewHugeDeathVOX</v>
      </c>
      <c r="J239" t="s">
        <v>4304</v>
      </c>
      <c r="K239" s="2" t="s">
        <v>238</v>
      </c>
      <c r="L239" t="str">
        <f t="shared" si="36"/>
        <v>combat\New Huge Death VOX_01.ogg</v>
      </c>
    </row>
    <row r="240" spans="1:12" x14ac:dyDescent="0.3">
      <c r="A240" t="str">
        <f t="shared" si="38"/>
        <v>Combat</v>
      </c>
      <c r="B240">
        <f t="shared" si="37"/>
        <v>23</v>
      </c>
      <c r="C240">
        <f t="shared" si="31"/>
        <v>23</v>
      </c>
      <c r="D240">
        <f>MIN(SEARCH({0,1,2,3,4,5,6,7,8,9},K240&amp;"0123456789"))</f>
        <v>24</v>
      </c>
      <c r="E240">
        <f t="shared" si="32"/>
        <v>11</v>
      </c>
      <c r="F240">
        <f t="shared" si="33"/>
        <v>26</v>
      </c>
      <c r="G240" t="str">
        <f t="shared" si="39"/>
        <v>NewHugeDeathVOX</v>
      </c>
      <c r="H240" s="4" t="str">
        <f t="shared" si="35"/>
        <v>NewHugeDeathVOX</v>
      </c>
      <c r="I240" t="str">
        <f t="shared" si="34"/>
        <v>CombatNewHugeDeathVOX</v>
      </c>
      <c r="J240" t="s">
        <v>4304</v>
      </c>
      <c r="K240" s="2" t="s">
        <v>239</v>
      </c>
      <c r="L240" t="str">
        <f t="shared" si="36"/>
        <v>combat\New Huge Death VOX_02.ogg</v>
      </c>
    </row>
    <row r="241" spans="1:12" x14ac:dyDescent="0.3">
      <c r="A241" t="str">
        <f t="shared" si="38"/>
        <v>Combat</v>
      </c>
      <c r="B241">
        <f t="shared" si="37"/>
        <v>23</v>
      </c>
      <c r="C241">
        <f t="shared" si="31"/>
        <v>23</v>
      </c>
      <c r="D241">
        <f>MIN(SEARCH({0,1,2,3,4,5,6,7,8,9},K241&amp;"0123456789"))</f>
        <v>24</v>
      </c>
      <c r="E241">
        <f t="shared" si="32"/>
        <v>11</v>
      </c>
      <c r="F241">
        <f t="shared" si="33"/>
        <v>26</v>
      </c>
      <c r="G241" t="str">
        <f t="shared" si="39"/>
        <v>NewHugeDeathVOX</v>
      </c>
      <c r="H241" s="4" t="str">
        <f t="shared" si="35"/>
        <v>NewHugeDeathVOX</v>
      </c>
      <c r="I241" t="str">
        <f t="shared" si="34"/>
        <v>CombatNewHugeDeathVOX</v>
      </c>
      <c r="J241" t="s">
        <v>4304</v>
      </c>
      <c r="K241" s="2" t="s">
        <v>240</v>
      </c>
      <c r="L241" t="str">
        <f t="shared" si="36"/>
        <v>combat\New Huge Death VOX_03.ogg</v>
      </c>
    </row>
    <row r="242" spans="1:12" x14ac:dyDescent="0.3">
      <c r="A242" t="str">
        <f t="shared" si="38"/>
        <v>Combat</v>
      </c>
      <c r="B242">
        <f t="shared" si="37"/>
        <v>23</v>
      </c>
      <c r="C242">
        <f t="shared" si="31"/>
        <v>23</v>
      </c>
      <c r="D242">
        <f>MIN(SEARCH({0,1,2,3,4,5,6,7,8,9},K242&amp;"0123456789"))</f>
        <v>24</v>
      </c>
      <c r="E242">
        <f t="shared" si="32"/>
        <v>11</v>
      </c>
      <c r="F242">
        <f t="shared" si="33"/>
        <v>26</v>
      </c>
      <c r="G242" t="str">
        <f t="shared" si="39"/>
        <v>NewHugeDeathVOX</v>
      </c>
      <c r="H242" s="4" t="str">
        <f t="shared" si="35"/>
        <v>NewHugeDeathVOX</v>
      </c>
      <c r="I242" t="str">
        <f t="shared" si="34"/>
        <v>CombatNewHugeDeathVOX</v>
      </c>
      <c r="J242" t="s">
        <v>4304</v>
      </c>
      <c r="K242" s="2" t="s">
        <v>241</v>
      </c>
      <c r="L242" t="str">
        <f t="shared" si="36"/>
        <v>combat\New Huge Death VOX_04.ogg</v>
      </c>
    </row>
    <row r="243" spans="1:12" x14ac:dyDescent="0.3">
      <c r="A243" t="str">
        <f t="shared" si="38"/>
        <v>Combat</v>
      </c>
      <c r="B243">
        <f t="shared" si="37"/>
        <v>23</v>
      </c>
      <c r="C243">
        <f t="shared" si="31"/>
        <v>23</v>
      </c>
      <c r="D243">
        <f>MIN(SEARCH({0,1,2,3,4,5,6,7,8,9},K243&amp;"0123456789"))</f>
        <v>24</v>
      </c>
      <c r="E243">
        <f t="shared" si="32"/>
        <v>11</v>
      </c>
      <c r="F243">
        <f t="shared" si="33"/>
        <v>26</v>
      </c>
      <c r="G243" t="str">
        <f t="shared" si="39"/>
        <v>NewHugeDeathVOX</v>
      </c>
      <c r="H243" s="4" t="str">
        <f t="shared" si="35"/>
        <v>NewHugeDeathVOX</v>
      </c>
      <c r="I243" t="str">
        <f t="shared" si="34"/>
        <v>CombatNewHugeDeathVOX</v>
      </c>
      <c r="J243" t="s">
        <v>4304</v>
      </c>
      <c r="K243" s="2" t="s">
        <v>242</v>
      </c>
      <c r="L243" t="str">
        <f t="shared" si="36"/>
        <v>combat\New Huge Death VOX_05.ogg</v>
      </c>
    </row>
    <row r="244" spans="1:12" x14ac:dyDescent="0.3">
      <c r="A244" t="str">
        <f t="shared" si="38"/>
        <v>Combat</v>
      </c>
      <c r="B244">
        <f t="shared" si="37"/>
        <v>14</v>
      </c>
      <c r="C244">
        <f t="shared" si="31"/>
        <v>14</v>
      </c>
      <c r="D244">
        <f>MIN(SEARCH({0,1,2,3,4,5,6,7,8,9},K244&amp;"0123456789"))</f>
        <v>20</v>
      </c>
      <c r="E244" t="e">
        <f t="shared" si="32"/>
        <v>#VALUE!</v>
      </c>
      <c r="F244">
        <f t="shared" si="33"/>
        <v>21</v>
      </c>
      <c r="G244" t="str">
        <f t="shared" si="39"/>
        <v>Pushup</v>
      </c>
      <c r="H244" s="4" t="str">
        <f t="shared" si="35"/>
        <v>Pushup</v>
      </c>
      <c r="I244" t="str">
        <f t="shared" si="34"/>
        <v>CombatPushup</v>
      </c>
      <c r="J244" t="s">
        <v>3726</v>
      </c>
      <c r="K244" s="2" t="s">
        <v>243</v>
      </c>
      <c r="L244" t="str">
        <f t="shared" si="36"/>
        <v>combat\Pushup_Down_1.ogg</v>
      </c>
    </row>
    <row r="245" spans="1:12" x14ac:dyDescent="0.3">
      <c r="A245" t="str">
        <f t="shared" si="38"/>
        <v>Combat</v>
      </c>
      <c r="B245">
        <f t="shared" si="37"/>
        <v>14</v>
      </c>
      <c r="C245">
        <f t="shared" si="31"/>
        <v>14</v>
      </c>
      <c r="D245">
        <f>MIN(SEARCH({0,1,2,3,4,5,6,7,8,9},K245&amp;"0123456789"))</f>
        <v>20</v>
      </c>
      <c r="E245" t="e">
        <f t="shared" si="32"/>
        <v>#VALUE!</v>
      </c>
      <c r="F245">
        <f t="shared" si="33"/>
        <v>21</v>
      </c>
      <c r="G245" t="str">
        <f t="shared" si="39"/>
        <v>Pushup</v>
      </c>
      <c r="H245" s="4" t="str">
        <f t="shared" si="35"/>
        <v>Pushup</v>
      </c>
      <c r="I245" t="str">
        <f t="shared" si="34"/>
        <v>CombatPushup</v>
      </c>
      <c r="J245" t="s">
        <v>3726</v>
      </c>
      <c r="K245" s="2" t="s">
        <v>244</v>
      </c>
      <c r="L245" t="str">
        <f t="shared" si="36"/>
        <v>combat\Pushup_Down_2.ogg</v>
      </c>
    </row>
    <row r="246" spans="1:12" x14ac:dyDescent="0.3">
      <c r="A246" t="str">
        <f t="shared" si="38"/>
        <v>Combat</v>
      </c>
      <c r="B246">
        <f t="shared" si="37"/>
        <v>14</v>
      </c>
      <c r="C246">
        <f t="shared" si="31"/>
        <v>14</v>
      </c>
      <c r="D246">
        <f>MIN(SEARCH({0,1,2,3,4,5,6,7,8,9},K246&amp;"0123456789"))</f>
        <v>20</v>
      </c>
      <c r="E246" t="e">
        <f t="shared" si="32"/>
        <v>#VALUE!</v>
      </c>
      <c r="F246">
        <f t="shared" si="33"/>
        <v>21</v>
      </c>
      <c r="G246" t="str">
        <f t="shared" si="39"/>
        <v>Pushup</v>
      </c>
      <c r="H246" s="4" t="str">
        <f t="shared" si="35"/>
        <v>Pushup</v>
      </c>
      <c r="I246" t="str">
        <f t="shared" si="34"/>
        <v>CombatPushup</v>
      </c>
      <c r="J246" t="s">
        <v>3726</v>
      </c>
      <c r="K246" s="2" t="s">
        <v>245</v>
      </c>
      <c r="L246" t="str">
        <f t="shared" si="36"/>
        <v>combat\Pushup_Down_3.ogg</v>
      </c>
    </row>
    <row r="247" spans="1:12" x14ac:dyDescent="0.3">
      <c r="A247" t="str">
        <f t="shared" si="38"/>
        <v>Combat</v>
      </c>
      <c r="B247">
        <f t="shared" si="37"/>
        <v>14</v>
      </c>
      <c r="C247">
        <f t="shared" si="31"/>
        <v>14</v>
      </c>
      <c r="D247">
        <f>MIN(SEARCH({0,1,2,3,4,5,6,7,8,9},K247&amp;"0123456789"))</f>
        <v>20</v>
      </c>
      <c r="E247" t="e">
        <f t="shared" si="32"/>
        <v>#VALUE!</v>
      </c>
      <c r="F247">
        <f t="shared" si="33"/>
        <v>21</v>
      </c>
      <c r="G247" t="str">
        <f t="shared" si="39"/>
        <v>Pushup</v>
      </c>
      <c r="H247" s="4" t="str">
        <f t="shared" si="35"/>
        <v>Pushup</v>
      </c>
      <c r="I247" t="str">
        <f t="shared" si="34"/>
        <v>CombatPushup</v>
      </c>
      <c r="J247" t="s">
        <v>3726</v>
      </c>
      <c r="K247" s="2" t="s">
        <v>246</v>
      </c>
      <c r="L247" t="str">
        <f t="shared" si="36"/>
        <v>combat\Pushup_Down_4.ogg</v>
      </c>
    </row>
    <row r="248" spans="1:12" x14ac:dyDescent="0.3">
      <c r="A248" t="str">
        <f t="shared" si="38"/>
        <v>Combat</v>
      </c>
      <c r="B248">
        <f t="shared" si="37"/>
        <v>14</v>
      </c>
      <c r="C248">
        <f t="shared" si="31"/>
        <v>14</v>
      </c>
      <c r="D248">
        <f>MIN(SEARCH({0,1,2,3,4,5,6,7,8,9},K248&amp;"0123456789"))</f>
        <v>20</v>
      </c>
      <c r="E248" t="e">
        <f t="shared" si="32"/>
        <v>#VALUE!</v>
      </c>
      <c r="F248">
        <f t="shared" si="33"/>
        <v>21</v>
      </c>
      <c r="G248" t="str">
        <f t="shared" si="39"/>
        <v>Pushup</v>
      </c>
      <c r="H248" s="4" t="str">
        <f t="shared" si="35"/>
        <v>Pushup</v>
      </c>
      <c r="I248" t="str">
        <f t="shared" si="34"/>
        <v>CombatPushup</v>
      </c>
      <c r="J248" t="s">
        <v>3726</v>
      </c>
      <c r="K248" s="2" t="s">
        <v>247</v>
      </c>
      <c r="L248" t="str">
        <f t="shared" si="36"/>
        <v>combat\Pushup_Down_5.ogg</v>
      </c>
    </row>
    <row r="249" spans="1:12" x14ac:dyDescent="0.3">
      <c r="A249" t="str">
        <f t="shared" si="38"/>
        <v>Combat</v>
      </c>
      <c r="B249">
        <f t="shared" si="37"/>
        <v>14</v>
      </c>
      <c r="C249">
        <f t="shared" si="31"/>
        <v>14</v>
      </c>
      <c r="D249">
        <f>MIN(SEARCH({0,1,2,3,4,5,6,7,8,9},K249&amp;"0123456789"))</f>
        <v>18</v>
      </c>
      <c r="E249" t="e">
        <f t="shared" si="32"/>
        <v>#VALUE!</v>
      </c>
      <c r="F249">
        <f t="shared" si="33"/>
        <v>19</v>
      </c>
      <c r="G249" t="str">
        <f t="shared" si="39"/>
        <v>Pushup</v>
      </c>
      <c r="H249" s="4" t="str">
        <f t="shared" si="35"/>
        <v>Pushup</v>
      </c>
      <c r="I249" t="str">
        <f t="shared" si="34"/>
        <v>CombatPushup</v>
      </c>
      <c r="J249" t="s">
        <v>3726</v>
      </c>
      <c r="K249" s="2" t="s">
        <v>248</v>
      </c>
      <c r="L249" t="str">
        <f t="shared" si="36"/>
        <v>combat\Pushup_Up_1.ogg</v>
      </c>
    </row>
    <row r="250" spans="1:12" x14ac:dyDescent="0.3">
      <c r="A250" t="str">
        <f t="shared" si="38"/>
        <v>Combat</v>
      </c>
      <c r="B250">
        <f t="shared" si="37"/>
        <v>14</v>
      </c>
      <c r="C250">
        <f t="shared" si="31"/>
        <v>14</v>
      </c>
      <c r="D250">
        <f>MIN(SEARCH({0,1,2,3,4,5,6,7,8,9},K250&amp;"0123456789"))</f>
        <v>18</v>
      </c>
      <c r="E250" t="e">
        <f t="shared" si="32"/>
        <v>#VALUE!</v>
      </c>
      <c r="F250">
        <f t="shared" si="33"/>
        <v>19</v>
      </c>
      <c r="G250" t="str">
        <f t="shared" si="39"/>
        <v>Pushup</v>
      </c>
      <c r="H250" s="4" t="str">
        <f t="shared" si="35"/>
        <v>Pushup</v>
      </c>
      <c r="I250" t="str">
        <f t="shared" si="34"/>
        <v>CombatPushup</v>
      </c>
      <c r="J250" t="s">
        <v>3726</v>
      </c>
      <c r="K250" s="2" t="s">
        <v>249</v>
      </c>
      <c r="L250" t="str">
        <f t="shared" si="36"/>
        <v>combat\Pushup_Up_2.ogg</v>
      </c>
    </row>
    <row r="251" spans="1:12" x14ac:dyDescent="0.3">
      <c r="A251" t="str">
        <f t="shared" si="38"/>
        <v>Combat</v>
      </c>
      <c r="B251">
        <f t="shared" si="37"/>
        <v>14</v>
      </c>
      <c r="C251">
        <f t="shared" si="31"/>
        <v>14</v>
      </c>
      <c r="D251">
        <f>MIN(SEARCH({0,1,2,3,4,5,6,7,8,9},K251&amp;"0123456789"))</f>
        <v>18</v>
      </c>
      <c r="E251" t="e">
        <f t="shared" si="32"/>
        <v>#VALUE!</v>
      </c>
      <c r="F251">
        <f t="shared" si="33"/>
        <v>19</v>
      </c>
      <c r="G251" t="str">
        <f t="shared" si="39"/>
        <v>Pushup</v>
      </c>
      <c r="H251" s="4" t="str">
        <f t="shared" si="35"/>
        <v>Pushup</v>
      </c>
      <c r="I251" t="str">
        <f t="shared" si="34"/>
        <v>CombatPushup</v>
      </c>
      <c r="J251" t="s">
        <v>3726</v>
      </c>
      <c r="K251" s="2" t="s">
        <v>250</v>
      </c>
      <c r="L251" t="str">
        <f t="shared" si="36"/>
        <v>combat\Pushup_Up_3.ogg</v>
      </c>
    </row>
    <row r="252" spans="1:12" x14ac:dyDescent="0.3">
      <c r="A252" t="str">
        <f t="shared" si="38"/>
        <v>Combat</v>
      </c>
      <c r="B252">
        <f t="shared" si="37"/>
        <v>14</v>
      </c>
      <c r="C252">
        <f t="shared" si="31"/>
        <v>14</v>
      </c>
      <c r="D252">
        <f>MIN(SEARCH({0,1,2,3,4,5,6,7,8,9},K252&amp;"0123456789"))</f>
        <v>18</v>
      </c>
      <c r="E252" t="e">
        <f t="shared" si="32"/>
        <v>#VALUE!</v>
      </c>
      <c r="F252">
        <f t="shared" si="33"/>
        <v>19</v>
      </c>
      <c r="G252" t="str">
        <f t="shared" si="39"/>
        <v>Pushup</v>
      </c>
      <c r="H252" s="4" t="str">
        <f t="shared" si="35"/>
        <v>Pushup</v>
      </c>
      <c r="I252" t="str">
        <f t="shared" si="34"/>
        <v>CombatPushup</v>
      </c>
      <c r="J252" t="s">
        <v>3726</v>
      </c>
      <c r="K252" s="2" t="s">
        <v>251</v>
      </c>
      <c r="L252" t="str">
        <f t="shared" si="36"/>
        <v>combat\Pushup_Up_4.ogg</v>
      </c>
    </row>
    <row r="253" spans="1:12" x14ac:dyDescent="0.3">
      <c r="A253" t="str">
        <f t="shared" si="38"/>
        <v>Combat</v>
      </c>
      <c r="B253">
        <f t="shared" si="37"/>
        <v>14</v>
      </c>
      <c r="C253">
        <f t="shared" si="31"/>
        <v>14</v>
      </c>
      <c r="D253">
        <f>MIN(SEARCH({0,1,2,3,4,5,6,7,8,9},K253&amp;"0123456789"))</f>
        <v>18</v>
      </c>
      <c r="E253" t="e">
        <f t="shared" si="32"/>
        <v>#VALUE!</v>
      </c>
      <c r="F253">
        <f t="shared" si="33"/>
        <v>19</v>
      </c>
      <c r="G253" t="str">
        <f t="shared" si="39"/>
        <v>Pushup</v>
      </c>
      <c r="H253" s="4" t="str">
        <f t="shared" si="35"/>
        <v>Pushup</v>
      </c>
      <c r="I253" t="str">
        <f t="shared" si="34"/>
        <v>CombatPushup</v>
      </c>
      <c r="J253" t="s">
        <v>3726</v>
      </c>
      <c r="K253" s="2" t="s">
        <v>252</v>
      </c>
      <c r="L253" t="str">
        <f t="shared" si="36"/>
        <v>combat\Pushup_Up_5.ogg</v>
      </c>
    </row>
    <row r="254" spans="1:12" x14ac:dyDescent="0.3">
      <c r="A254" t="str">
        <f t="shared" si="38"/>
        <v>Combat</v>
      </c>
      <c r="B254">
        <f t="shared" si="37"/>
        <v>14</v>
      </c>
      <c r="C254" t="e">
        <f t="shared" si="31"/>
        <v>#VALUE!</v>
      </c>
      <c r="D254">
        <f>MIN(SEARCH({0,1,2,3,4,5,6,7,8,9},K254&amp;"0123456789"))</f>
        <v>14</v>
      </c>
      <c r="E254" t="e">
        <f t="shared" si="32"/>
        <v>#VALUE!</v>
      </c>
      <c r="F254">
        <f t="shared" si="33"/>
        <v>15</v>
      </c>
      <c r="G254" t="str">
        <f t="shared" si="39"/>
        <v>sledge</v>
      </c>
      <c r="H254" s="4" t="str">
        <f t="shared" si="35"/>
        <v>Sledge</v>
      </c>
      <c r="I254" t="str">
        <f t="shared" si="34"/>
        <v>CombatSledge</v>
      </c>
      <c r="J254" t="s">
        <v>3727</v>
      </c>
      <c r="K254" s="2" t="s">
        <v>253</v>
      </c>
      <c r="L254" t="str">
        <f t="shared" si="36"/>
        <v>combat\sledge2.ogg</v>
      </c>
    </row>
    <row r="255" spans="1:12" x14ac:dyDescent="0.3">
      <c r="A255" t="str">
        <f t="shared" si="38"/>
        <v>Combat</v>
      </c>
      <c r="B255">
        <f t="shared" si="37"/>
        <v>14</v>
      </c>
      <c r="C255" t="e">
        <f t="shared" si="31"/>
        <v>#VALUE!</v>
      </c>
      <c r="D255">
        <f>MIN(SEARCH({0,1,2,3,4,5,6,7,8,9},K255&amp;"0123456789"))</f>
        <v>14</v>
      </c>
      <c r="E255" t="e">
        <f t="shared" si="32"/>
        <v>#VALUE!</v>
      </c>
      <c r="F255">
        <f t="shared" si="33"/>
        <v>15</v>
      </c>
      <c r="G255" t="str">
        <f t="shared" si="39"/>
        <v>sledge</v>
      </c>
      <c r="H255" s="4" t="str">
        <f t="shared" si="35"/>
        <v>Sledge</v>
      </c>
      <c r="I255" t="str">
        <f t="shared" si="34"/>
        <v>CombatSledge</v>
      </c>
      <c r="J255" t="s">
        <v>3727</v>
      </c>
      <c r="K255" s="2" t="s">
        <v>254</v>
      </c>
      <c r="L255" t="str">
        <f t="shared" si="36"/>
        <v>combat\sledge3.ogg</v>
      </c>
    </row>
    <row r="256" spans="1:12" x14ac:dyDescent="0.3">
      <c r="A256" t="str">
        <f t="shared" si="38"/>
        <v>Combat</v>
      </c>
      <c r="B256">
        <f t="shared" si="37"/>
        <v>14</v>
      </c>
      <c r="C256" t="e">
        <f t="shared" si="31"/>
        <v>#VALUE!</v>
      </c>
      <c r="D256">
        <f>MIN(SEARCH({0,1,2,3,4,5,6,7,8,9},K256&amp;"0123456789"))</f>
        <v>14</v>
      </c>
      <c r="E256" t="e">
        <f t="shared" si="32"/>
        <v>#VALUE!</v>
      </c>
      <c r="F256">
        <f t="shared" si="33"/>
        <v>15</v>
      </c>
      <c r="G256" t="str">
        <f t="shared" si="39"/>
        <v>sledge</v>
      </c>
      <c r="H256" s="4" t="str">
        <f t="shared" si="35"/>
        <v>Sledge</v>
      </c>
      <c r="I256" t="str">
        <f t="shared" si="34"/>
        <v>CombatSledge</v>
      </c>
      <c r="J256" t="s">
        <v>3727</v>
      </c>
      <c r="K256" s="2" t="s">
        <v>255</v>
      </c>
      <c r="L256" t="str">
        <f t="shared" si="36"/>
        <v>combat\sledge4.ogg</v>
      </c>
    </row>
    <row r="257" spans="1:12" x14ac:dyDescent="0.3">
      <c r="A257" t="str">
        <f t="shared" si="38"/>
        <v>Combat</v>
      </c>
      <c r="B257">
        <f t="shared" si="37"/>
        <v>13</v>
      </c>
      <c r="C257">
        <f t="shared" ref="C257:C320" si="40">FIND("_",K257)</f>
        <v>13</v>
      </c>
      <c r="D257">
        <f>MIN(SEARCH({0,1,2,3,4,5,6,7,8,9},K257&amp;"0123456789"))</f>
        <v>14</v>
      </c>
      <c r="E257" t="e">
        <f t="shared" ref="E257:E320" si="41">FIND(" ",L257)</f>
        <v>#VALUE!</v>
      </c>
      <c r="F257">
        <f t="shared" ref="F257:F320" si="42">FIND(".",K257)</f>
        <v>16</v>
      </c>
      <c r="G257" t="str">
        <f t="shared" si="39"/>
        <v>Stomp</v>
      </c>
      <c r="H257" s="4" t="str">
        <f t="shared" si="35"/>
        <v>Stomp</v>
      </c>
      <c r="I257" t="str">
        <f t="shared" si="34"/>
        <v>CombatStomp</v>
      </c>
      <c r="J257" t="s">
        <v>3728</v>
      </c>
      <c r="K257" s="2" t="s">
        <v>256</v>
      </c>
      <c r="L257" t="str">
        <f t="shared" si="36"/>
        <v>combat\Stomp_01.ogg</v>
      </c>
    </row>
    <row r="258" spans="1:12" x14ac:dyDescent="0.3">
      <c r="A258" t="str">
        <f t="shared" si="38"/>
        <v>Combat</v>
      </c>
      <c r="B258">
        <f t="shared" si="37"/>
        <v>13</v>
      </c>
      <c r="C258">
        <f t="shared" si="40"/>
        <v>13</v>
      </c>
      <c r="D258">
        <f>MIN(SEARCH({0,1,2,3,4,5,6,7,8,9},K258&amp;"0123456789"))</f>
        <v>14</v>
      </c>
      <c r="E258" t="e">
        <f t="shared" si="41"/>
        <v>#VALUE!</v>
      </c>
      <c r="F258">
        <f t="shared" si="42"/>
        <v>16</v>
      </c>
      <c r="G258" t="str">
        <f t="shared" si="39"/>
        <v>Stomp</v>
      </c>
      <c r="H258" s="4" t="str">
        <f t="shared" si="35"/>
        <v>Stomp</v>
      </c>
      <c r="I258" t="str">
        <f t="shared" ref="I258:I321" si="43">CONCATENATE(A258,H258)</f>
        <v>CombatStomp</v>
      </c>
      <c r="J258" t="s">
        <v>3728</v>
      </c>
      <c r="K258" s="2" t="s">
        <v>257</v>
      </c>
      <c r="L258" t="str">
        <f t="shared" si="36"/>
        <v>combat\Stomp_02.ogg</v>
      </c>
    </row>
    <row r="259" spans="1:12" x14ac:dyDescent="0.3">
      <c r="A259" t="str">
        <f t="shared" si="38"/>
        <v>Combat</v>
      </c>
      <c r="B259">
        <f t="shared" si="37"/>
        <v>13</v>
      </c>
      <c r="C259">
        <f t="shared" si="40"/>
        <v>13</v>
      </c>
      <c r="D259">
        <f>MIN(SEARCH({0,1,2,3,4,5,6,7,8,9},K259&amp;"0123456789"))</f>
        <v>14</v>
      </c>
      <c r="E259" t="e">
        <f t="shared" si="41"/>
        <v>#VALUE!</v>
      </c>
      <c r="F259">
        <f t="shared" si="42"/>
        <v>16</v>
      </c>
      <c r="G259" t="str">
        <f t="shared" si="39"/>
        <v>Stomp</v>
      </c>
      <c r="H259" s="4" t="str">
        <f t="shared" ref="H259:H322" si="44">UPPER(LEFT(G259,1))&amp;RIGHT(G259,LEN(G259)-1)</f>
        <v>Stomp</v>
      </c>
      <c r="I259" t="str">
        <f t="shared" si="43"/>
        <v>CombatStomp</v>
      </c>
      <c r="J259" t="s">
        <v>3728</v>
      </c>
      <c r="K259" s="2" t="s">
        <v>258</v>
      </c>
      <c r="L259" t="str">
        <f t="shared" si="36"/>
        <v>combat\Stomp_03.ogg</v>
      </c>
    </row>
    <row r="260" spans="1:12" x14ac:dyDescent="0.3">
      <c r="A260" t="str">
        <f t="shared" si="38"/>
        <v>Combat</v>
      </c>
      <c r="B260">
        <f t="shared" si="37"/>
        <v>13</v>
      </c>
      <c r="C260">
        <f t="shared" si="40"/>
        <v>13</v>
      </c>
      <c r="D260">
        <f>MIN(SEARCH({0,1,2,3,4,5,6,7,8,9},K260&amp;"0123456789"))</f>
        <v>14</v>
      </c>
      <c r="E260" t="e">
        <f t="shared" si="41"/>
        <v>#VALUE!</v>
      </c>
      <c r="F260">
        <f t="shared" si="42"/>
        <v>16</v>
      </c>
      <c r="G260" t="str">
        <f t="shared" si="39"/>
        <v>Stomp</v>
      </c>
      <c r="H260" s="4" t="str">
        <f t="shared" si="44"/>
        <v>Stomp</v>
      </c>
      <c r="I260" t="str">
        <f t="shared" si="43"/>
        <v>CombatStomp</v>
      </c>
      <c r="J260" t="s">
        <v>3728</v>
      </c>
      <c r="K260" s="2" t="s">
        <v>259</v>
      </c>
      <c r="L260" t="str">
        <f t="shared" si="36"/>
        <v>combat\Stomp_04.ogg</v>
      </c>
    </row>
    <row r="261" spans="1:12" x14ac:dyDescent="0.3">
      <c r="A261" t="str">
        <f t="shared" si="38"/>
        <v>Combat</v>
      </c>
      <c r="B261">
        <f t="shared" si="37"/>
        <v>13</v>
      </c>
      <c r="C261">
        <f t="shared" si="40"/>
        <v>13</v>
      </c>
      <c r="D261">
        <f>MIN(SEARCH({0,1,2,3,4,5,6,7,8,9},K261&amp;"0123456789"))</f>
        <v>14</v>
      </c>
      <c r="E261" t="e">
        <f t="shared" si="41"/>
        <v>#VALUE!</v>
      </c>
      <c r="F261">
        <f t="shared" si="42"/>
        <v>16</v>
      </c>
      <c r="G261" t="str">
        <f t="shared" si="39"/>
        <v>Stomp</v>
      </c>
      <c r="H261" s="4" t="str">
        <f t="shared" si="44"/>
        <v>Stomp</v>
      </c>
      <c r="I261" t="str">
        <f t="shared" si="43"/>
        <v>CombatStomp</v>
      </c>
      <c r="J261" t="s">
        <v>3728</v>
      </c>
      <c r="K261" s="2" t="s">
        <v>260</v>
      </c>
      <c r="L261" t="str">
        <f t="shared" si="36"/>
        <v>combat\Stomp_05.ogg</v>
      </c>
    </row>
    <row r="262" spans="1:12" x14ac:dyDescent="0.3">
      <c r="A262" t="str">
        <f t="shared" si="38"/>
        <v>Combat</v>
      </c>
      <c r="B262">
        <f t="shared" si="37"/>
        <v>13</v>
      </c>
      <c r="C262">
        <f t="shared" si="40"/>
        <v>13</v>
      </c>
      <c r="D262">
        <f>MIN(SEARCH({0,1,2,3,4,5,6,7,8,9},K262&amp;"0123456789"))</f>
        <v>19</v>
      </c>
      <c r="E262" t="e">
        <f t="shared" si="41"/>
        <v>#VALUE!</v>
      </c>
      <c r="F262">
        <f t="shared" si="42"/>
        <v>21</v>
      </c>
      <c r="G262" t="str">
        <f t="shared" si="39"/>
        <v>Swoon</v>
      </c>
      <c r="H262" s="4" t="str">
        <f t="shared" si="44"/>
        <v>Swoon</v>
      </c>
      <c r="I262" t="str">
        <f t="shared" si="43"/>
        <v>CombatSwoon</v>
      </c>
      <c r="J262" t="s">
        <v>3729</v>
      </c>
      <c r="K262" s="2" t="s">
        <v>261</v>
      </c>
      <c r="L262" t="str">
        <f t="shared" si="36"/>
        <v>combat\Swoon_Fall_01.ogg</v>
      </c>
    </row>
    <row r="263" spans="1:12" x14ac:dyDescent="0.3">
      <c r="A263" t="str">
        <f t="shared" si="38"/>
        <v>Combat</v>
      </c>
      <c r="B263">
        <f t="shared" si="37"/>
        <v>14</v>
      </c>
      <c r="C263">
        <f t="shared" si="40"/>
        <v>14</v>
      </c>
      <c r="D263">
        <f>MIN(SEARCH({0,1,2,3,4,5,6,7,8,9},K263&amp;"0123456789"))</f>
        <v>15</v>
      </c>
      <c r="E263" t="e">
        <f t="shared" si="41"/>
        <v>#VALUE!</v>
      </c>
      <c r="F263">
        <f t="shared" si="42"/>
        <v>17</v>
      </c>
      <c r="G263" t="str">
        <f t="shared" si="39"/>
        <v>Whoosh</v>
      </c>
      <c r="H263" s="4" t="str">
        <f t="shared" si="44"/>
        <v>Whoosh</v>
      </c>
      <c r="I263" t="str">
        <f t="shared" si="43"/>
        <v>CombatWhoosh</v>
      </c>
      <c r="J263" t="s">
        <v>3730</v>
      </c>
      <c r="K263" s="2" t="s">
        <v>262</v>
      </c>
      <c r="L263" t="str">
        <f t="shared" ref="L263:L326" si="45">SplitCaps(K263)</f>
        <v>combat\Whoosh_01.ogg</v>
      </c>
    </row>
    <row r="264" spans="1:12" x14ac:dyDescent="0.3">
      <c r="A264" t="str">
        <f t="shared" si="38"/>
        <v>Combat</v>
      </c>
      <c r="B264">
        <f t="shared" si="37"/>
        <v>14</v>
      </c>
      <c r="C264">
        <f t="shared" si="40"/>
        <v>14</v>
      </c>
      <c r="D264">
        <f>MIN(SEARCH({0,1,2,3,4,5,6,7,8,9},K264&amp;"0123456789"))</f>
        <v>15</v>
      </c>
      <c r="E264" t="e">
        <f t="shared" si="41"/>
        <v>#VALUE!</v>
      </c>
      <c r="F264">
        <f t="shared" si="42"/>
        <v>17</v>
      </c>
      <c r="G264" t="str">
        <f t="shared" si="39"/>
        <v>Whoosh</v>
      </c>
      <c r="H264" s="4" t="str">
        <f t="shared" si="44"/>
        <v>Whoosh</v>
      </c>
      <c r="I264" t="str">
        <f t="shared" si="43"/>
        <v>CombatWhoosh</v>
      </c>
      <c r="J264" t="s">
        <v>3730</v>
      </c>
      <c r="K264" s="2" t="s">
        <v>263</v>
      </c>
      <c r="L264" t="str">
        <f t="shared" si="45"/>
        <v>combat\Whoosh_02.ogg</v>
      </c>
    </row>
    <row r="265" spans="1:12" x14ac:dyDescent="0.3">
      <c r="A265" t="str">
        <f t="shared" si="38"/>
        <v>Combat</v>
      </c>
      <c r="B265">
        <f t="shared" si="37"/>
        <v>14</v>
      </c>
      <c r="C265">
        <f t="shared" si="40"/>
        <v>14</v>
      </c>
      <c r="D265">
        <f>MIN(SEARCH({0,1,2,3,4,5,6,7,8,9},K265&amp;"0123456789"))</f>
        <v>15</v>
      </c>
      <c r="E265" t="e">
        <f t="shared" si="41"/>
        <v>#VALUE!</v>
      </c>
      <c r="F265">
        <f t="shared" si="42"/>
        <v>17</v>
      </c>
      <c r="G265" t="str">
        <f t="shared" si="39"/>
        <v>Whoosh</v>
      </c>
      <c r="H265" s="4" t="str">
        <f t="shared" si="44"/>
        <v>Whoosh</v>
      </c>
      <c r="I265" t="str">
        <f t="shared" si="43"/>
        <v>CombatWhoosh</v>
      </c>
      <c r="J265" t="s">
        <v>3730</v>
      </c>
      <c r="K265" s="2" t="s">
        <v>264</v>
      </c>
      <c r="L265" t="str">
        <f t="shared" si="45"/>
        <v>combat\Whoosh_03.ogg</v>
      </c>
    </row>
    <row r="266" spans="1:12" x14ac:dyDescent="0.3">
      <c r="A266" t="str">
        <f t="shared" si="38"/>
        <v>Combat</v>
      </c>
      <c r="B266">
        <f t="shared" si="37"/>
        <v>14</v>
      </c>
      <c r="C266">
        <f t="shared" si="40"/>
        <v>14</v>
      </c>
      <c r="D266">
        <f>MIN(SEARCH({0,1,2,3,4,5,6,7,8,9},K266&amp;"0123456789"))</f>
        <v>15</v>
      </c>
      <c r="E266" t="e">
        <f t="shared" si="41"/>
        <v>#VALUE!</v>
      </c>
      <c r="F266">
        <f t="shared" si="42"/>
        <v>17</v>
      </c>
      <c r="G266" t="str">
        <f t="shared" si="39"/>
        <v>Whoosh</v>
      </c>
      <c r="H266" s="4" t="str">
        <f t="shared" si="44"/>
        <v>Whoosh</v>
      </c>
      <c r="I266" t="str">
        <f t="shared" si="43"/>
        <v>CombatWhoosh</v>
      </c>
      <c r="J266" t="s">
        <v>3730</v>
      </c>
      <c r="K266" s="2" t="s">
        <v>265</v>
      </c>
      <c r="L266" t="str">
        <f t="shared" si="45"/>
        <v>combat\Whoosh_04.ogg</v>
      </c>
    </row>
    <row r="267" spans="1:12" x14ac:dyDescent="0.3">
      <c r="A267" t="str">
        <f t="shared" si="38"/>
        <v>Combat</v>
      </c>
      <c r="B267">
        <f t="shared" si="37"/>
        <v>14</v>
      </c>
      <c r="C267">
        <f t="shared" si="40"/>
        <v>14</v>
      </c>
      <c r="D267">
        <f>MIN(SEARCH({0,1,2,3,4,5,6,7,8,9},K267&amp;"0123456789"))</f>
        <v>15</v>
      </c>
      <c r="E267" t="e">
        <f t="shared" si="41"/>
        <v>#VALUE!</v>
      </c>
      <c r="F267">
        <f t="shared" si="42"/>
        <v>17</v>
      </c>
      <c r="G267" t="str">
        <f t="shared" si="39"/>
        <v>Whoosh</v>
      </c>
      <c r="H267" s="4" t="str">
        <f t="shared" si="44"/>
        <v>Whoosh</v>
      </c>
      <c r="I267" t="str">
        <f t="shared" si="43"/>
        <v>CombatWhoosh</v>
      </c>
      <c r="J267" t="s">
        <v>3730</v>
      </c>
      <c r="K267" s="2" t="s">
        <v>266</v>
      </c>
      <c r="L267" t="str">
        <f t="shared" si="45"/>
        <v>combat\Whoosh_05.ogg</v>
      </c>
    </row>
    <row r="268" spans="1:12" x14ac:dyDescent="0.3">
      <c r="A268" t="str">
        <f t="shared" si="38"/>
        <v>Combat</v>
      </c>
      <c r="B268">
        <f t="shared" si="37"/>
        <v>14</v>
      </c>
      <c r="C268">
        <f t="shared" si="40"/>
        <v>14</v>
      </c>
      <c r="D268">
        <f>MIN(SEARCH({0,1,2,3,4,5,6,7,8,9},K268&amp;"0123456789"))</f>
        <v>15</v>
      </c>
      <c r="E268" t="e">
        <f t="shared" si="41"/>
        <v>#VALUE!</v>
      </c>
      <c r="F268">
        <f t="shared" si="42"/>
        <v>17</v>
      </c>
      <c r="G268" t="str">
        <f t="shared" si="39"/>
        <v>Whoosh</v>
      </c>
      <c r="H268" s="4" t="str">
        <f t="shared" si="44"/>
        <v>Whoosh</v>
      </c>
      <c r="I268" t="str">
        <f t="shared" si="43"/>
        <v>CombatWhoosh</v>
      </c>
      <c r="J268" t="s">
        <v>3730</v>
      </c>
      <c r="K268" s="2" t="s">
        <v>267</v>
      </c>
      <c r="L268" t="str">
        <f t="shared" si="45"/>
        <v>combat\Whoosh_06.ogg</v>
      </c>
    </row>
    <row r="269" spans="1:12" x14ac:dyDescent="0.3">
      <c r="A269" t="str">
        <f t="shared" si="38"/>
        <v>Combat</v>
      </c>
      <c r="B269">
        <f t="shared" si="37"/>
        <v>14</v>
      </c>
      <c r="C269">
        <f t="shared" si="40"/>
        <v>14</v>
      </c>
      <c r="D269">
        <f>MIN(SEARCH({0,1,2,3,4,5,6,7,8,9},K269&amp;"0123456789"))</f>
        <v>15</v>
      </c>
      <c r="E269" t="e">
        <f t="shared" si="41"/>
        <v>#VALUE!</v>
      </c>
      <c r="F269">
        <f t="shared" si="42"/>
        <v>17</v>
      </c>
      <c r="G269" t="str">
        <f t="shared" si="39"/>
        <v>Whoosh</v>
      </c>
      <c r="H269" s="4" t="str">
        <f t="shared" si="44"/>
        <v>Whoosh</v>
      </c>
      <c r="I269" t="str">
        <f t="shared" si="43"/>
        <v>CombatWhoosh</v>
      </c>
      <c r="J269" t="s">
        <v>3730</v>
      </c>
      <c r="K269" s="2" t="s">
        <v>268</v>
      </c>
      <c r="L269" t="str">
        <f t="shared" si="45"/>
        <v>combat\Whoosh_07.ogg</v>
      </c>
    </row>
    <row r="270" spans="1:12" x14ac:dyDescent="0.3">
      <c r="A270" t="str">
        <f t="shared" si="38"/>
        <v>Feet</v>
      </c>
      <c r="B270">
        <f t="shared" si="37"/>
        <v>10</v>
      </c>
      <c r="C270" t="e">
        <f t="shared" si="40"/>
        <v>#VALUE!</v>
      </c>
      <c r="D270">
        <f>MIN(SEARCH({0,1,2,3,4,5,6,7,8,9},K270&amp;"0123456789"))</f>
        <v>10</v>
      </c>
      <c r="E270" t="e">
        <f t="shared" si="41"/>
        <v>#VALUE!</v>
      </c>
      <c r="F270">
        <f t="shared" si="42"/>
        <v>11</v>
      </c>
      <c r="G270" t="str">
        <f t="shared" si="39"/>
        <v>Boot</v>
      </c>
      <c r="H270" s="4" t="str">
        <f t="shared" si="44"/>
        <v>Boot</v>
      </c>
      <c r="I270" t="str">
        <f t="shared" si="43"/>
        <v>FeetBoot</v>
      </c>
      <c r="J270" t="s">
        <v>3731</v>
      </c>
      <c r="K270" s="2" t="s">
        <v>269</v>
      </c>
      <c r="L270" t="str">
        <f t="shared" si="45"/>
        <v>feet\Boot5.ogg</v>
      </c>
    </row>
    <row r="271" spans="1:12" x14ac:dyDescent="0.3">
      <c r="A271" t="str">
        <f t="shared" si="38"/>
        <v>Feet</v>
      </c>
      <c r="B271">
        <f t="shared" si="37"/>
        <v>10</v>
      </c>
      <c r="C271" t="e">
        <f t="shared" si="40"/>
        <v>#VALUE!</v>
      </c>
      <c r="D271">
        <f>MIN(SEARCH({0,1,2,3,4,5,6,7,8,9},K271&amp;"0123456789"))</f>
        <v>10</v>
      </c>
      <c r="E271" t="e">
        <f t="shared" si="41"/>
        <v>#VALUE!</v>
      </c>
      <c r="F271">
        <f t="shared" si="42"/>
        <v>11</v>
      </c>
      <c r="G271" t="str">
        <f t="shared" si="39"/>
        <v>Boot</v>
      </c>
      <c r="H271" s="4" t="str">
        <f t="shared" si="44"/>
        <v>Boot</v>
      </c>
      <c r="I271" t="str">
        <f t="shared" si="43"/>
        <v>FeetBoot</v>
      </c>
      <c r="J271" t="s">
        <v>3731</v>
      </c>
      <c r="K271" s="2" t="s">
        <v>270</v>
      </c>
      <c r="L271" t="str">
        <f t="shared" si="45"/>
        <v>feet\Boot6.ogg</v>
      </c>
    </row>
    <row r="272" spans="1:12" x14ac:dyDescent="0.3">
      <c r="A272" t="str">
        <f t="shared" si="38"/>
        <v>Feet</v>
      </c>
      <c r="B272">
        <f t="shared" ref="B272:B335" si="46">IF(ISERR(C272)=FALSE, C272,IF(ISERR(E272)=FALSE, E272,IF(D272 &lt; LEN(K272),D272,F272)))</f>
        <v>12</v>
      </c>
      <c r="C272" t="e">
        <f t="shared" si="40"/>
        <v>#VALUE!</v>
      </c>
      <c r="D272">
        <f>MIN(SEARCH({0,1,2,3,4,5,6,7,8,9},K272&amp;"0123456789"))</f>
        <v>12</v>
      </c>
      <c r="E272" t="e">
        <f t="shared" si="41"/>
        <v>#VALUE!</v>
      </c>
      <c r="F272">
        <f t="shared" si="42"/>
        <v>13</v>
      </c>
      <c r="G272" t="str">
        <f t="shared" si="39"/>
        <v>carpet</v>
      </c>
      <c r="H272" s="4" t="str">
        <f t="shared" si="44"/>
        <v>Carpet</v>
      </c>
      <c r="I272" t="str">
        <f t="shared" si="43"/>
        <v>FeetCarpet</v>
      </c>
      <c r="J272" t="s">
        <v>3732</v>
      </c>
      <c r="K272" s="2" t="s">
        <v>271</v>
      </c>
      <c r="L272" t="str">
        <f t="shared" si="45"/>
        <v>feet\carpet3.ogg</v>
      </c>
    </row>
    <row r="273" spans="1:12" x14ac:dyDescent="0.3">
      <c r="A273" t="str">
        <f t="shared" si="38"/>
        <v>Feet</v>
      </c>
      <c r="B273">
        <f t="shared" si="46"/>
        <v>12</v>
      </c>
      <c r="C273" t="e">
        <f t="shared" si="40"/>
        <v>#VALUE!</v>
      </c>
      <c r="D273">
        <f>MIN(SEARCH({0,1,2,3,4,5,6,7,8,9},K273&amp;"0123456789"))</f>
        <v>12</v>
      </c>
      <c r="E273" t="e">
        <f t="shared" si="41"/>
        <v>#VALUE!</v>
      </c>
      <c r="F273">
        <f t="shared" si="42"/>
        <v>13</v>
      </c>
      <c r="G273" t="str">
        <f t="shared" si="39"/>
        <v>carpet</v>
      </c>
      <c r="H273" s="4" t="str">
        <f t="shared" si="44"/>
        <v>Carpet</v>
      </c>
      <c r="I273" t="str">
        <f t="shared" si="43"/>
        <v>FeetCarpet</v>
      </c>
      <c r="J273" t="s">
        <v>3732</v>
      </c>
      <c r="K273" s="2" t="s">
        <v>272</v>
      </c>
      <c r="L273" t="str">
        <f t="shared" si="45"/>
        <v>feet\carpet4.ogg</v>
      </c>
    </row>
    <row r="274" spans="1:12" x14ac:dyDescent="0.3">
      <c r="A274" t="str">
        <f t="shared" si="38"/>
        <v>Feet</v>
      </c>
      <c r="B274">
        <f t="shared" si="46"/>
        <v>10</v>
      </c>
      <c r="C274" t="e">
        <f t="shared" si="40"/>
        <v>#VALUE!</v>
      </c>
      <c r="D274">
        <f>MIN(SEARCH({0,1,2,3,4,5,6,7,8,9},K274&amp;"0123456789"))</f>
        <v>10</v>
      </c>
      <c r="E274" t="e">
        <f t="shared" si="41"/>
        <v>#VALUE!</v>
      </c>
      <c r="F274">
        <f t="shared" si="42"/>
        <v>11</v>
      </c>
      <c r="G274" t="str">
        <f t="shared" si="39"/>
        <v>Dirt</v>
      </c>
      <c r="H274" s="4" t="str">
        <f t="shared" si="44"/>
        <v>Dirt</v>
      </c>
      <c r="I274" t="str">
        <f t="shared" si="43"/>
        <v>FeetDirt</v>
      </c>
      <c r="J274" t="s">
        <v>3733</v>
      </c>
      <c r="K274" s="2" t="s">
        <v>273</v>
      </c>
      <c r="L274" t="str">
        <f t="shared" si="45"/>
        <v>feet\Dirt3.ogg</v>
      </c>
    </row>
    <row r="275" spans="1:12" x14ac:dyDescent="0.3">
      <c r="A275" t="str">
        <f t="shared" si="38"/>
        <v>Feet</v>
      </c>
      <c r="B275">
        <f t="shared" si="46"/>
        <v>10</v>
      </c>
      <c r="C275" t="e">
        <f t="shared" si="40"/>
        <v>#VALUE!</v>
      </c>
      <c r="D275">
        <f>MIN(SEARCH({0,1,2,3,4,5,6,7,8,9},K275&amp;"0123456789"))</f>
        <v>10</v>
      </c>
      <c r="E275" t="e">
        <f t="shared" si="41"/>
        <v>#VALUE!</v>
      </c>
      <c r="F275">
        <f t="shared" si="42"/>
        <v>11</v>
      </c>
      <c r="G275" t="str">
        <f t="shared" si="39"/>
        <v>Dirt</v>
      </c>
      <c r="H275" s="4" t="str">
        <f t="shared" si="44"/>
        <v>Dirt</v>
      </c>
      <c r="I275" t="str">
        <f t="shared" si="43"/>
        <v>FeetDirt</v>
      </c>
      <c r="J275" t="s">
        <v>3733</v>
      </c>
      <c r="K275" s="2" t="s">
        <v>274</v>
      </c>
      <c r="L275" t="str">
        <f t="shared" si="45"/>
        <v>feet\Dirt4.ogg</v>
      </c>
    </row>
    <row r="276" spans="1:12" x14ac:dyDescent="0.3">
      <c r="A276" t="str">
        <f t="shared" si="38"/>
        <v>Feet</v>
      </c>
      <c r="B276">
        <f t="shared" si="46"/>
        <v>9</v>
      </c>
      <c r="C276" t="e">
        <f t="shared" si="40"/>
        <v>#VALUE!</v>
      </c>
      <c r="D276">
        <f>MIN(SEARCH({0,1,2,3,4,5,6,7,8,9},K276&amp;"0123456789"))</f>
        <v>13</v>
      </c>
      <c r="E276">
        <f t="shared" si="41"/>
        <v>9</v>
      </c>
      <c r="F276">
        <f t="shared" si="42"/>
        <v>14</v>
      </c>
      <c r="G276" t="str">
        <f t="shared" si="39"/>
        <v>Fem</v>
      </c>
      <c r="H276" s="4" t="str">
        <f t="shared" si="44"/>
        <v>Fem</v>
      </c>
      <c r="I276" t="str">
        <f t="shared" si="43"/>
        <v>FeetFem</v>
      </c>
      <c r="J276" t="s">
        <v>3734</v>
      </c>
      <c r="K276" s="2" t="s">
        <v>275</v>
      </c>
      <c r="L276" t="str">
        <f t="shared" si="45"/>
        <v>feet\Fem Jump1.ogg</v>
      </c>
    </row>
    <row r="277" spans="1:12" x14ac:dyDescent="0.3">
      <c r="A277" t="str">
        <f t="shared" si="38"/>
        <v>Feet</v>
      </c>
      <c r="B277">
        <f t="shared" si="46"/>
        <v>13</v>
      </c>
      <c r="C277" t="e">
        <f t="shared" si="40"/>
        <v>#VALUE!</v>
      </c>
      <c r="D277">
        <f>MIN(SEARCH({0,1,2,3,4,5,6,7,8,9},K277&amp;"0123456789"))</f>
        <v>13</v>
      </c>
      <c r="E277" t="e">
        <f t="shared" si="41"/>
        <v>#VALUE!</v>
      </c>
      <c r="F277">
        <f t="shared" si="42"/>
        <v>14</v>
      </c>
      <c r="G277" t="str">
        <f t="shared" si="39"/>
        <v>Femjump</v>
      </c>
      <c r="H277" s="4" t="str">
        <f t="shared" si="44"/>
        <v>Femjump</v>
      </c>
      <c r="I277" t="str">
        <f t="shared" si="43"/>
        <v>FeetFemjump</v>
      </c>
      <c r="J277" t="s">
        <v>3735</v>
      </c>
      <c r="K277" s="2" t="s">
        <v>276</v>
      </c>
      <c r="L277" t="str">
        <f t="shared" si="45"/>
        <v>feet\Femjump3.ogg</v>
      </c>
    </row>
    <row r="278" spans="1:12" x14ac:dyDescent="0.3">
      <c r="A278" t="str">
        <f t="shared" ref="A278:A341" si="47">PROPER(LEFT(K278,FIND("\",K278)-1))</f>
        <v>Feet</v>
      </c>
      <c r="B278">
        <f t="shared" si="46"/>
        <v>9</v>
      </c>
      <c r="C278" t="e">
        <f t="shared" si="40"/>
        <v>#VALUE!</v>
      </c>
      <c r="D278">
        <f>MIN(SEARCH({0,1,2,3,4,5,6,7,8,9},K278&amp;"0123456789"))</f>
        <v>13</v>
      </c>
      <c r="E278">
        <f t="shared" si="41"/>
        <v>9</v>
      </c>
      <c r="F278">
        <f t="shared" si="42"/>
        <v>14</v>
      </c>
      <c r="G278" t="str">
        <f t="shared" si="39"/>
        <v>Fem</v>
      </c>
      <c r="H278" s="4" t="str">
        <f t="shared" si="44"/>
        <v>Fem</v>
      </c>
      <c r="I278" t="str">
        <f t="shared" si="43"/>
        <v>FeetFem</v>
      </c>
      <c r="J278" t="s">
        <v>3734</v>
      </c>
      <c r="K278" s="2" t="s">
        <v>277</v>
      </c>
      <c r="L278" t="str">
        <f t="shared" si="45"/>
        <v>feet\Fem Jump5.ogg</v>
      </c>
    </row>
    <row r="279" spans="1:12" x14ac:dyDescent="0.3">
      <c r="A279" t="str">
        <f t="shared" si="47"/>
        <v>Feet</v>
      </c>
      <c r="B279">
        <f t="shared" si="46"/>
        <v>9</v>
      </c>
      <c r="C279" t="e">
        <f t="shared" si="40"/>
        <v>#VALUE!</v>
      </c>
      <c r="D279">
        <f>MIN(SEARCH({0,1,2,3,4,5,6,7,8,9},K279&amp;"0123456789"))</f>
        <v>13</v>
      </c>
      <c r="E279">
        <f t="shared" si="41"/>
        <v>9</v>
      </c>
      <c r="F279">
        <f t="shared" si="42"/>
        <v>14</v>
      </c>
      <c r="G279" t="str">
        <f t="shared" si="39"/>
        <v>Fem</v>
      </c>
      <c r="H279" s="4" t="str">
        <f t="shared" si="44"/>
        <v>Fem</v>
      </c>
      <c r="I279" t="str">
        <f t="shared" si="43"/>
        <v>FeetFem</v>
      </c>
      <c r="J279" t="s">
        <v>3734</v>
      </c>
      <c r="K279" s="2" t="s">
        <v>278</v>
      </c>
      <c r="L279" t="str">
        <f t="shared" si="45"/>
        <v>feet\Fem Jump6.ogg</v>
      </c>
    </row>
    <row r="280" spans="1:12" x14ac:dyDescent="0.3">
      <c r="A280" t="str">
        <f t="shared" si="47"/>
        <v>Feet</v>
      </c>
      <c r="B280">
        <f t="shared" si="46"/>
        <v>9</v>
      </c>
      <c r="C280" t="e">
        <f t="shared" si="40"/>
        <v>#VALUE!</v>
      </c>
      <c r="D280">
        <f>MIN(SEARCH({0,1,2,3,4,5,6,7,8,9},K280&amp;"0123456789"))</f>
        <v>13</v>
      </c>
      <c r="E280">
        <f t="shared" si="41"/>
        <v>9</v>
      </c>
      <c r="F280">
        <f t="shared" si="42"/>
        <v>14</v>
      </c>
      <c r="G280" t="str">
        <f t="shared" si="39"/>
        <v>Fem</v>
      </c>
      <c r="H280" s="4" t="str">
        <f t="shared" si="44"/>
        <v>Fem</v>
      </c>
      <c r="I280" t="str">
        <f t="shared" si="43"/>
        <v>FeetFem</v>
      </c>
      <c r="J280" t="s">
        <v>3734</v>
      </c>
      <c r="K280" s="2" t="s">
        <v>279</v>
      </c>
      <c r="L280" t="str">
        <f t="shared" si="45"/>
        <v>feet\Fem Jump7.ogg</v>
      </c>
    </row>
    <row r="281" spans="1:12" x14ac:dyDescent="0.3">
      <c r="A281" t="str">
        <f t="shared" si="47"/>
        <v>Feet</v>
      </c>
      <c r="B281">
        <f t="shared" si="46"/>
        <v>8</v>
      </c>
      <c r="C281">
        <f t="shared" si="40"/>
        <v>8</v>
      </c>
      <c r="D281">
        <f>MIN(SEARCH({0,1,2,3,4,5,6,7,8,9},K281&amp;"0123456789"))</f>
        <v>16</v>
      </c>
      <c r="E281" t="e">
        <f t="shared" si="41"/>
        <v>#VALUE!</v>
      </c>
      <c r="F281">
        <f t="shared" si="42"/>
        <v>18</v>
      </c>
      <c r="G281" t="str">
        <f t="shared" si="39"/>
        <v>FF</v>
      </c>
      <c r="H281" s="4" t="str">
        <f t="shared" si="44"/>
        <v>FF</v>
      </c>
      <c r="I281" t="str">
        <f t="shared" si="43"/>
        <v>FeetFF</v>
      </c>
      <c r="J281" t="s">
        <v>4305</v>
      </c>
      <c r="K281" s="2" t="s">
        <v>280</v>
      </c>
      <c r="L281" t="str">
        <f t="shared" si="45"/>
        <v>feet\FF_Carpet_01.ogg</v>
      </c>
    </row>
    <row r="282" spans="1:12" x14ac:dyDescent="0.3">
      <c r="A282" t="str">
        <f t="shared" si="47"/>
        <v>Feet</v>
      </c>
      <c r="B282">
        <f t="shared" si="46"/>
        <v>8</v>
      </c>
      <c r="C282">
        <f t="shared" si="40"/>
        <v>8</v>
      </c>
      <c r="D282">
        <f>MIN(SEARCH({0,1,2,3,4,5,6,7,8,9},K282&amp;"0123456789"))</f>
        <v>16</v>
      </c>
      <c r="E282" t="e">
        <f t="shared" si="41"/>
        <v>#VALUE!</v>
      </c>
      <c r="F282">
        <f t="shared" si="42"/>
        <v>18</v>
      </c>
      <c r="G282" t="str">
        <f t="shared" si="39"/>
        <v>FF</v>
      </c>
      <c r="H282" s="4" t="str">
        <f t="shared" si="44"/>
        <v>FF</v>
      </c>
      <c r="I282" t="str">
        <f t="shared" si="43"/>
        <v>FeetFF</v>
      </c>
      <c r="J282" t="s">
        <v>4305</v>
      </c>
      <c r="K282" s="2" t="s">
        <v>281</v>
      </c>
      <c r="L282" t="str">
        <f t="shared" si="45"/>
        <v>feet\FF_Carpet_02.ogg</v>
      </c>
    </row>
    <row r="283" spans="1:12" x14ac:dyDescent="0.3">
      <c r="A283" t="str">
        <f t="shared" si="47"/>
        <v>Feet</v>
      </c>
      <c r="B283">
        <f t="shared" si="46"/>
        <v>8</v>
      </c>
      <c r="C283">
        <f t="shared" si="40"/>
        <v>8</v>
      </c>
      <c r="D283">
        <f>MIN(SEARCH({0,1,2,3,4,5,6,7,8,9},K283&amp;"0123456789"))</f>
        <v>16</v>
      </c>
      <c r="E283" t="e">
        <f t="shared" si="41"/>
        <v>#VALUE!</v>
      </c>
      <c r="F283">
        <f t="shared" si="42"/>
        <v>18</v>
      </c>
      <c r="G283" t="str">
        <f t="shared" si="39"/>
        <v>FF</v>
      </c>
      <c r="H283" s="4" t="str">
        <f t="shared" si="44"/>
        <v>FF</v>
      </c>
      <c r="I283" t="str">
        <f t="shared" si="43"/>
        <v>FeetFF</v>
      </c>
      <c r="J283" t="s">
        <v>4305</v>
      </c>
      <c r="K283" s="2" t="s">
        <v>282</v>
      </c>
      <c r="L283" t="str">
        <f t="shared" si="45"/>
        <v>feet\FF_Carpet_03.ogg</v>
      </c>
    </row>
    <row r="284" spans="1:12" x14ac:dyDescent="0.3">
      <c r="A284" t="str">
        <f t="shared" si="47"/>
        <v>Feet</v>
      </c>
      <c r="B284">
        <f t="shared" si="46"/>
        <v>8</v>
      </c>
      <c r="C284">
        <f t="shared" si="40"/>
        <v>8</v>
      </c>
      <c r="D284">
        <f>MIN(SEARCH({0,1,2,3,4,5,6,7,8,9},K284&amp;"0123456789"))</f>
        <v>16</v>
      </c>
      <c r="E284" t="e">
        <f t="shared" si="41"/>
        <v>#VALUE!</v>
      </c>
      <c r="F284">
        <f t="shared" si="42"/>
        <v>18</v>
      </c>
      <c r="G284" t="str">
        <f t="shared" si="39"/>
        <v>FF</v>
      </c>
      <c r="H284" s="4" t="str">
        <f t="shared" si="44"/>
        <v>FF</v>
      </c>
      <c r="I284" t="str">
        <f t="shared" si="43"/>
        <v>FeetFF</v>
      </c>
      <c r="J284" t="s">
        <v>4305</v>
      </c>
      <c r="K284" s="2" t="s">
        <v>283</v>
      </c>
      <c r="L284" t="str">
        <f t="shared" si="45"/>
        <v>feet\FF_Carpet_04.ogg</v>
      </c>
    </row>
    <row r="285" spans="1:12" x14ac:dyDescent="0.3">
      <c r="A285" t="str">
        <f t="shared" si="47"/>
        <v>Feet</v>
      </c>
      <c r="B285">
        <f t="shared" si="46"/>
        <v>8</v>
      </c>
      <c r="C285">
        <f t="shared" si="40"/>
        <v>8</v>
      </c>
      <c r="D285">
        <f>MIN(SEARCH({0,1,2,3,4,5,6,7,8,9},K285&amp;"0123456789"))</f>
        <v>16</v>
      </c>
      <c r="E285" t="e">
        <f t="shared" si="41"/>
        <v>#VALUE!</v>
      </c>
      <c r="F285">
        <f t="shared" si="42"/>
        <v>18</v>
      </c>
      <c r="G285" t="str">
        <f t="shared" si="39"/>
        <v>FF</v>
      </c>
      <c r="H285" s="4" t="str">
        <f t="shared" si="44"/>
        <v>FF</v>
      </c>
      <c r="I285" t="str">
        <f t="shared" si="43"/>
        <v>FeetFF</v>
      </c>
      <c r="J285" t="s">
        <v>4305</v>
      </c>
      <c r="K285" s="2" t="s">
        <v>284</v>
      </c>
      <c r="L285" t="str">
        <f t="shared" si="45"/>
        <v>feet\FF_Carpet_05.ogg</v>
      </c>
    </row>
    <row r="286" spans="1:12" x14ac:dyDescent="0.3">
      <c r="A286" t="str">
        <f t="shared" si="47"/>
        <v>Feet</v>
      </c>
      <c r="B286">
        <f t="shared" si="46"/>
        <v>8</v>
      </c>
      <c r="C286">
        <f t="shared" si="40"/>
        <v>8</v>
      </c>
      <c r="D286">
        <f>MIN(SEARCH({0,1,2,3,4,5,6,7,8,9},K286&amp;"0123456789"))</f>
        <v>16</v>
      </c>
      <c r="E286" t="e">
        <f t="shared" si="41"/>
        <v>#VALUE!</v>
      </c>
      <c r="F286">
        <f t="shared" si="42"/>
        <v>18</v>
      </c>
      <c r="G286" t="str">
        <f t="shared" si="39"/>
        <v>FF</v>
      </c>
      <c r="H286" s="4" t="str">
        <f t="shared" si="44"/>
        <v>FF</v>
      </c>
      <c r="I286" t="str">
        <f t="shared" si="43"/>
        <v>FeetFF</v>
      </c>
      <c r="J286" t="s">
        <v>4305</v>
      </c>
      <c r="K286" s="2" t="s">
        <v>285</v>
      </c>
      <c r="L286" t="str">
        <f t="shared" si="45"/>
        <v>feet\FF_Carpet_06.ogg</v>
      </c>
    </row>
    <row r="287" spans="1:12" x14ac:dyDescent="0.3">
      <c r="A287" t="str">
        <f t="shared" si="47"/>
        <v>Feet</v>
      </c>
      <c r="B287">
        <f t="shared" si="46"/>
        <v>8</v>
      </c>
      <c r="C287">
        <f t="shared" si="40"/>
        <v>8</v>
      </c>
      <c r="D287">
        <f>MIN(SEARCH({0,1,2,3,4,5,6,7,8,9},K287&amp;"0123456789"))</f>
        <v>16</v>
      </c>
      <c r="E287" t="e">
        <f t="shared" si="41"/>
        <v>#VALUE!</v>
      </c>
      <c r="F287">
        <f t="shared" si="42"/>
        <v>18</v>
      </c>
      <c r="G287" t="str">
        <f t="shared" si="39"/>
        <v>FF</v>
      </c>
      <c r="H287" s="4" t="str">
        <f t="shared" si="44"/>
        <v>FF</v>
      </c>
      <c r="I287" t="str">
        <f t="shared" si="43"/>
        <v>FeetFF</v>
      </c>
      <c r="J287" t="s">
        <v>4305</v>
      </c>
      <c r="K287" s="2" t="s">
        <v>286</v>
      </c>
      <c r="L287" t="str">
        <f t="shared" si="45"/>
        <v>feet\FF_Carpet_07.ogg</v>
      </c>
    </row>
    <row r="288" spans="1:12" x14ac:dyDescent="0.3">
      <c r="A288" t="str">
        <f t="shared" si="47"/>
        <v>Feet</v>
      </c>
      <c r="B288">
        <f t="shared" si="46"/>
        <v>8</v>
      </c>
      <c r="C288">
        <f t="shared" si="40"/>
        <v>8</v>
      </c>
      <c r="D288">
        <f>MIN(SEARCH({0,1,2,3,4,5,6,7,8,9},K288&amp;"0123456789"))</f>
        <v>16</v>
      </c>
      <c r="E288" t="e">
        <f t="shared" si="41"/>
        <v>#VALUE!</v>
      </c>
      <c r="F288">
        <f t="shared" si="42"/>
        <v>18</v>
      </c>
      <c r="G288" t="str">
        <f t="shared" si="39"/>
        <v>FF</v>
      </c>
      <c r="H288" s="4" t="str">
        <f t="shared" si="44"/>
        <v>FF</v>
      </c>
      <c r="I288" t="str">
        <f t="shared" si="43"/>
        <v>FeetFF</v>
      </c>
      <c r="J288" t="s">
        <v>4305</v>
      </c>
      <c r="K288" s="2" t="s">
        <v>287</v>
      </c>
      <c r="L288" t="str">
        <f t="shared" si="45"/>
        <v>feet\FF_Carpet_08.ogg</v>
      </c>
    </row>
    <row r="289" spans="1:12" x14ac:dyDescent="0.3">
      <c r="A289" t="str">
        <f t="shared" si="47"/>
        <v>Feet</v>
      </c>
      <c r="B289">
        <f t="shared" si="46"/>
        <v>8</v>
      </c>
      <c r="C289">
        <f t="shared" si="40"/>
        <v>8</v>
      </c>
      <c r="D289">
        <f>MIN(SEARCH({0,1,2,3,4,5,6,7,8,9},K289&amp;"0123456789"))</f>
        <v>16</v>
      </c>
      <c r="E289" t="e">
        <f t="shared" si="41"/>
        <v>#VALUE!</v>
      </c>
      <c r="F289">
        <f t="shared" si="42"/>
        <v>18</v>
      </c>
      <c r="G289" t="str">
        <f t="shared" si="39"/>
        <v>FF</v>
      </c>
      <c r="H289" s="4" t="str">
        <f t="shared" si="44"/>
        <v>FF</v>
      </c>
      <c r="I289" t="str">
        <f t="shared" si="43"/>
        <v>FeetFF</v>
      </c>
      <c r="J289" t="s">
        <v>4305</v>
      </c>
      <c r="K289" s="2" t="s">
        <v>288</v>
      </c>
      <c r="L289" t="str">
        <f t="shared" si="45"/>
        <v>feet\FF_Carpet_09.ogg</v>
      </c>
    </row>
    <row r="290" spans="1:12" x14ac:dyDescent="0.3">
      <c r="A290" t="str">
        <f t="shared" si="47"/>
        <v>Feet</v>
      </c>
      <c r="B290">
        <f t="shared" si="46"/>
        <v>8</v>
      </c>
      <c r="C290">
        <f t="shared" si="40"/>
        <v>8</v>
      </c>
      <c r="D290">
        <f>MIN(SEARCH({0,1,2,3,4,5,6,7,8,9},K290&amp;"0123456789"))</f>
        <v>16</v>
      </c>
      <c r="E290" t="e">
        <f t="shared" si="41"/>
        <v>#VALUE!</v>
      </c>
      <c r="F290">
        <f t="shared" si="42"/>
        <v>18</v>
      </c>
      <c r="G290" t="str">
        <f t="shared" si="39"/>
        <v>FF</v>
      </c>
      <c r="H290" s="4" t="str">
        <f t="shared" si="44"/>
        <v>FF</v>
      </c>
      <c r="I290" t="str">
        <f t="shared" si="43"/>
        <v>FeetFF</v>
      </c>
      <c r="J290" t="s">
        <v>4305</v>
      </c>
      <c r="K290" s="2" t="s">
        <v>289</v>
      </c>
      <c r="L290" t="str">
        <f t="shared" si="45"/>
        <v>feet\FF_Carpet_10.ogg</v>
      </c>
    </row>
    <row r="291" spans="1:12" x14ac:dyDescent="0.3">
      <c r="A291" t="str">
        <f t="shared" si="47"/>
        <v>Feet</v>
      </c>
      <c r="B291">
        <f t="shared" si="46"/>
        <v>8</v>
      </c>
      <c r="C291">
        <f t="shared" si="40"/>
        <v>8</v>
      </c>
      <c r="D291">
        <f>MIN(SEARCH({0,1,2,3,4,5,6,7,8,9},K291&amp;"0123456789"))</f>
        <v>17</v>
      </c>
      <c r="E291" t="e">
        <f t="shared" si="41"/>
        <v>#VALUE!</v>
      </c>
      <c r="F291">
        <f t="shared" si="42"/>
        <v>19</v>
      </c>
      <c r="G291" t="str">
        <f t="shared" si="39"/>
        <v>FF</v>
      </c>
      <c r="H291" s="4" t="str">
        <f t="shared" si="44"/>
        <v>FF</v>
      </c>
      <c r="I291" t="str">
        <f t="shared" si="43"/>
        <v>FeetFF</v>
      </c>
      <c r="J291" t="s">
        <v>4305</v>
      </c>
      <c r="K291" s="2" t="s">
        <v>290</v>
      </c>
      <c r="L291" t="str">
        <f t="shared" si="45"/>
        <v>feet\FF_Catwalk_01.ogg</v>
      </c>
    </row>
    <row r="292" spans="1:12" x14ac:dyDescent="0.3">
      <c r="A292" t="str">
        <f t="shared" si="47"/>
        <v>Feet</v>
      </c>
      <c r="B292">
        <f t="shared" si="46"/>
        <v>8</v>
      </c>
      <c r="C292">
        <f t="shared" si="40"/>
        <v>8</v>
      </c>
      <c r="D292">
        <f>MIN(SEARCH({0,1,2,3,4,5,6,7,8,9},K292&amp;"0123456789"))</f>
        <v>17</v>
      </c>
      <c r="E292" t="e">
        <f t="shared" si="41"/>
        <v>#VALUE!</v>
      </c>
      <c r="F292">
        <f t="shared" si="42"/>
        <v>19</v>
      </c>
      <c r="G292" t="str">
        <f t="shared" si="39"/>
        <v>FF</v>
      </c>
      <c r="H292" s="4" t="str">
        <f t="shared" si="44"/>
        <v>FF</v>
      </c>
      <c r="I292" t="str">
        <f t="shared" si="43"/>
        <v>FeetFF</v>
      </c>
      <c r="J292" t="s">
        <v>4305</v>
      </c>
      <c r="K292" s="2" t="s">
        <v>291</v>
      </c>
      <c r="L292" t="str">
        <f t="shared" si="45"/>
        <v>feet\FF_Catwalk_02.ogg</v>
      </c>
    </row>
    <row r="293" spans="1:12" x14ac:dyDescent="0.3">
      <c r="A293" t="str">
        <f t="shared" si="47"/>
        <v>Feet</v>
      </c>
      <c r="B293">
        <f t="shared" si="46"/>
        <v>8</v>
      </c>
      <c r="C293">
        <f t="shared" si="40"/>
        <v>8</v>
      </c>
      <c r="D293">
        <f>MIN(SEARCH({0,1,2,3,4,5,6,7,8,9},K293&amp;"0123456789"))</f>
        <v>17</v>
      </c>
      <c r="E293" t="e">
        <f t="shared" si="41"/>
        <v>#VALUE!</v>
      </c>
      <c r="F293">
        <f t="shared" si="42"/>
        <v>19</v>
      </c>
      <c r="G293" t="str">
        <f t="shared" si="39"/>
        <v>FF</v>
      </c>
      <c r="H293" s="4" t="str">
        <f t="shared" si="44"/>
        <v>FF</v>
      </c>
      <c r="I293" t="str">
        <f t="shared" si="43"/>
        <v>FeetFF</v>
      </c>
      <c r="J293" t="s">
        <v>4305</v>
      </c>
      <c r="K293" s="2" t="s">
        <v>292</v>
      </c>
      <c r="L293" t="str">
        <f t="shared" si="45"/>
        <v>feet\FF_Catwalk_03.ogg</v>
      </c>
    </row>
    <row r="294" spans="1:12" x14ac:dyDescent="0.3">
      <c r="A294" t="str">
        <f t="shared" si="47"/>
        <v>Feet</v>
      </c>
      <c r="B294">
        <f t="shared" si="46"/>
        <v>8</v>
      </c>
      <c r="C294">
        <f t="shared" si="40"/>
        <v>8</v>
      </c>
      <c r="D294">
        <f>MIN(SEARCH({0,1,2,3,4,5,6,7,8,9},K294&amp;"0123456789"))</f>
        <v>17</v>
      </c>
      <c r="E294" t="e">
        <f t="shared" si="41"/>
        <v>#VALUE!</v>
      </c>
      <c r="F294">
        <f t="shared" si="42"/>
        <v>19</v>
      </c>
      <c r="G294" t="str">
        <f t="shared" si="39"/>
        <v>FF</v>
      </c>
      <c r="H294" s="4" t="str">
        <f t="shared" si="44"/>
        <v>FF</v>
      </c>
      <c r="I294" t="str">
        <f t="shared" si="43"/>
        <v>FeetFF</v>
      </c>
      <c r="J294" t="s">
        <v>4305</v>
      </c>
      <c r="K294" s="2" t="s">
        <v>293</v>
      </c>
      <c r="L294" t="str">
        <f t="shared" si="45"/>
        <v>feet\FF_Catwalk_04.ogg</v>
      </c>
    </row>
    <row r="295" spans="1:12" x14ac:dyDescent="0.3">
      <c r="A295" t="str">
        <f t="shared" si="47"/>
        <v>Feet</v>
      </c>
      <c r="B295">
        <f t="shared" si="46"/>
        <v>8</v>
      </c>
      <c r="C295">
        <f t="shared" si="40"/>
        <v>8</v>
      </c>
      <c r="D295">
        <f>MIN(SEARCH({0,1,2,3,4,5,6,7,8,9},K295&amp;"0123456789"))</f>
        <v>17</v>
      </c>
      <c r="E295" t="e">
        <f t="shared" si="41"/>
        <v>#VALUE!</v>
      </c>
      <c r="F295">
        <f t="shared" si="42"/>
        <v>19</v>
      </c>
      <c r="G295" t="str">
        <f t="shared" si="39"/>
        <v>FF</v>
      </c>
      <c r="H295" s="4" t="str">
        <f t="shared" si="44"/>
        <v>FF</v>
      </c>
      <c r="I295" t="str">
        <f t="shared" si="43"/>
        <v>FeetFF</v>
      </c>
      <c r="J295" t="s">
        <v>4305</v>
      </c>
      <c r="K295" s="2" t="s">
        <v>294</v>
      </c>
      <c r="L295" t="str">
        <f t="shared" si="45"/>
        <v>feet\FF_Catwalk_05.ogg</v>
      </c>
    </row>
    <row r="296" spans="1:12" x14ac:dyDescent="0.3">
      <c r="A296" t="str">
        <f t="shared" si="47"/>
        <v>Feet</v>
      </c>
      <c r="B296">
        <f t="shared" si="46"/>
        <v>8</v>
      </c>
      <c r="C296">
        <f t="shared" si="40"/>
        <v>8</v>
      </c>
      <c r="D296">
        <f>MIN(SEARCH({0,1,2,3,4,5,6,7,8,9},K296&amp;"0123456789"))</f>
        <v>17</v>
      </c>
      <c r="E296" t="e">
        <f t="shared" si="41"/>
        <v>#VALUE!</v>
      </c>
      <c r="F296">
        <f t="shared" si="42"/>
        <v>19</v>
      </c>
      <c r="G296" t="str">
        <f t="shared" si="39"/>
        <v>FF</v>
      </c>
      <c r="H296" s="4" t="str">
        <f t="shared" si="44"/>
        <v>FF</v>
      </c>
      <c r="I296" t="str">
        <f t="shared" si="43"/>
        <v>FeetFF</v>
      </c>
      <c r="J296" t="s">
        <v>4305</v>
      </c>
      <c r="K296" s="2" t="s">
        <v>295</v>
      </c>
      <c r="L296" t="str">
        <f t="shared" si="45"/>
        <v>feet\FF_Catwalk_06.ogg</v>
      </c>
    </row>
    <row r="297" spans="1:12" x14ac:dyDescent="0.3">
      <c r="A297" t="str">
        <f t="shared" si="47"/>
        <v>Feet</v>
      </c>
      <c r="B297">
        <f t="shared" si="46"/>
        <v>8</v>
      </c>
      <c r="C297">
        <f t="shared" si="40"/>
        <v>8</v>
      </c>
      <c r="D297">
        <f>MIN(SEARCH({0,1,2,3,4,5,6,7,8,9},K297&amp;"0123456789"))</f>
        <v>17</v>
      </c>
      <c r="E297" t="e">
        <f t="shared" si="41"/>
        <v>#VALUE!</v>
      </c>
      <c r="F297">
        <f t="shared" si="42"/>
        <v>19</v>
      </c>
      <c r="G297" t="str">
        <f t="shared" si="39"/>
        <v>FF</v>
      </c>
      <c r="H297" s="4" t="str">
        <f t="shared" si="44"/>
        <v>FF</v>
      </c>
      <c r="I297" t="str">
        <f t="shared" si="43"/>
        <v>FeetFF</v>
      </c>
      <c r="J297" t="s">
        <v>4305</v>
      </c>
      <c r="K297" s="2" t="s">
        <v>296</v>
      </c>
      <c r="L297" t="str">
        <f t="shared" si="45"/>
        <v>feet\FF_Catwalk_07.ogg</v>
      </c>
    </row>
    <row r="298" spans="1:12" x14ac:dyDescent="0.3">
      <c r="A298" t="str">
        <f t="shared" si="47"/>
        <v>Feet</v>
      </c>
      <c r="B298">
        <f t="shared" si="46"/>
        <v>8</v>
      </c>
      <c r="C298">
        <f t="shared" si="40"/>
        <v>8</v>
      </c>
      <c r="D298">
        <f>MIN(SEARCH({0,1,2,3,4,5,6,7,8,9},K298&amp;"0123456789"))</f>
        <v>17</v>
      </c>
      <c r="E298" t="e">
        <f t="shared" si="41"/>
        <v>#VALUE!</v>
      </c>
      <c r="F298">
        <f t="shared" si="42"/>
        <v>19</v>
      </c>
      <c r="G298" t="str">
        <f t="shared" si="39"/>
        <v>FF</v>
      </c>
      <c r="H298" s="4" t="str">
        <f t="shared" si="44"/>
        <v>FF</v>
      </c>
      <c r="I298" t="str">
        <f t="shared" si="43"/>
        <v>FeetFF</v>
      </c>
      <c r="J298" t="s">
        <v>4305</v>
      </c>
      <c r="K298" s="2" t="s">
        <v>297</v>
      </c>
      <c r="L298" t="str">
        <f t="shared" si="45"/>
        <v>feet\FF_Catwalk_08.ogg</v>
      </c>
    </row>
    <row r="299" spans="1:12" x14ac:dyDescent="0.3">
      <c r="A299" t="str">
        <f t="shared" si="47"/>
        <v>Feet</v>
      </c>
      <c r="B299">
        <f t="shared" si="46"/>
        <v>8</v>
      </c>
      <c r="C299">
        <f t="shared" si="40"/>
        <v>8</v>
      </c>
      <c r="D299">
        <f>MIN(SEARCH({0,1,2,3,4,5,6,7,8,9},K299&amp;"0123456789"))</f>
        <v>17</v>
      </c>
      <c r="E299" t="e">
        <f t="shared" si="41"/>
        <v>#VALUE!</v>
      </c>
      <c r="F299">
        <f t="shared" si="42"/>
        <v>19</v>
      </c>
      <c r="G299" t="str">
        <f t="shared" si="39"/>
        <v>FF</v>
      </c>
      <c r="H299" s="4" t="str">
        <f t="shared" si="44"/>
        <v>FF</v>
      </c>
      <c r="I299" t="str">
        <f t="shared" si="43"/>
        <v>FeetFF</v>
      </c>
      <c r="J299" t="s">
        <v>4305</v>
      </c>
      <c r="K299" s="2" t="s">
        <v>298</v>
      </c>
      <c r="L299" t="str">
        <f t="shared" si="45"/>
        <v>feet\FF_Catwalk_09.ogg</v>
      </c>
    </row>
    <row r="300" spans="1:12" x14ac:dyDescent="0.3">
      <c r="A300" t="str">
        <f t="shared" si="47"/>
        <v>Feet</v>
      </c>
      <c r="B300">
        <f t="shared" si="46"/>
        <v>8</v>
      </c>
      <c r="C300">
        <f t="shared" si="40"/>
        <v>8</v>
      </c>
      <c r="D300">
        <f>MIN(SEARCH({0,1,2,3,4,5,6,7,8,9},K300&amp;"0123456789"))</f>
        <v>17</v>
      </c>
      <c r="E300" t="e">
        <f t="shared" si="41"/>
        <v>#VALUE!</v>
      </c>
      <c r="F300">
        <f t="shared" si="42"/>
        <v>19</v>
      </c>
      <c r="G300" t="str">
        <f t="shared" si="39"/>
        <v>FF</v>
      </c>
      <c r="H300" s="4" t="str">
        <f t="shared" si="44"/>
        <v>FF</v>
      </c>
      <c r="I300" t="str">
        <f t="shared" si="43"/>
        <v>FeetFF</v>
      </c>
      <c r="J300" t="s">
        <v>4305</v>
      </c>
      <c r="K300" s="2" t="s">
        <v>299</v>
      </c>
      <c r="L300" t="str">
        <f t="shared" si="45"/>
        <v>feet\FF_Catwalk_10.ogg</v>
      </c>
    </row>
    <row r="301" spans="1:12" x14ac:dyDescent="0.3">
      <c r="A301" t="str">
        <f t="shared" si="47"/>
        <v>Feet</v>
      </c>
      <c r="B301">
        <f t="shared" si="46"/>
        <v>8</v>
      </c>
      <c r="C301">
        <f t="shared" si="40"/>
        <v>8</v>
      </c>
      <c r="D301">
        <f>MIN(SEARCH({0,1,2,3,4,5,6,7,8,9},K301&amp;"0123456789"))</f>
        <v>27</v>
      </c>
      <c r="E301" t="e">
        <f t="shared" si="41"/>
        <v>#VALUE!</v>
      </c>
      <c r="F301">
        <f t="shared" si="42"/>
        <v>29</v>
      </c>
      <c r="G301" t="str">
        <f t="shared" ref="G301:G364" si="48">MID(K301,LEN(A301)+2,B301- (LEN(A301)+2))</f>
        <v>FF</v>
      </c>
      <c r="H301" s="4" t="str">
        <f t="shared" si="44"/>
        <v>FF</v>
      </c>
      <c r="I301" t="str">
        <f t="shared" si="43"/>
        <v>FeetFF</v>
      </c>
      <c r="J301" t="s">
        <v>4305</v>
      </c>
      <c r="K301" s="2" t="s">
        <v>300</v>
      </c>
      <c r="L301" t="str">
        <f t="shared" si="45"/>
        <v>feet\FF_Catwalk_Sweetener_01.ogg</v>
      </c>
    </row>
    <row r="302" spans="1:12" x14ac:dyDescent="0.3">
      <c r="A302" t="str">
        <f t="shared" si="47"/>
        <v>Feet</v>
      </c>
      <c r="B302">
        <f t="shared" si="46"/>
        <v>8</v>
      </c>
      <c r="C302">
        <f t="shared" si="40"/>
        <v>8</v>
      </c>
      <c r="D302">
        <f>MIN(SEARCH({0,1,2,3,4,5,6,7,8,9},K302&amp;"0123456789"))</f>
        <v>27</v>
      </c>
      <c r="E302" t="e">
        <f t="shared" si="41"/>
        <v>#VALUE!</v>
      </c>
      <c r="F302">
        <f t="shared" si="42"/>
        <v>29</v>
      </c>
      <c r="G302" t="str">
        <f t="shared" si="48"/>
        <v>FF</v>
      </c>
      <c r="H302" s="4" t="str">
        <f t="shared" si="44"/>
        <v>FF</v>
      </c>
      <c r="I302" t="str">
        <f t="shared" si="43"/>
        <v>FeetFF</v>
      </c>
      <c r="J302" t="s">
        <v>4305</v>
      </c>
      <c r="K302" s="2" t="s">
        <v>301</v>
      </c>
      <c r="L302" t="str">
        <f t="shared" si="45"/>
        <v>feet\FF_Catwalk_Sweetener_02.ogg</v>
      </c>
    </row>
    <row r="303" spans="1:12" x14ac:dyDescent="0.3">
      <c r="A303" t="str">
        <f t="shared" si="47"/>
        <v>Feet</v>
      </c>
      <c r="B303">
        <f t="shared" si="46"/>
        <v>8</v>
      </c>
      <c r="C303">
        <f t="shared" si="40"/>
        <v>8</v>
      </c>
      <c r="D303">
        <f>MIN(SEARCH({0,1,2,3,4,5,6,7,8,9},K303&amp;"0123456789"))</f>
        <v>27</v>
      </c>
      <c r="E303" t="e">
        <f t="shared" si="41"/>
        <v>#VALUE!</v>
      </c>
      <c r="F303">
        <f t="shared" si="42"/>
        <v>29</v>
      </c>
      <c r="G303" t="str">
        <f t="shared" si="48"/>
        <v>FF</v>
      </c>
      <c r="H303" s="4" t="str">
        <f t="shared" si="44"/>
        <v>FF</v>
      </c>
      <c r="I303" t="str">
        <f t="shared" si="43"/>
        <v>FeetFF</v>
      </c>
      <c r="J303" t="s">
        <v>4305</v>
      </c>
      <c r="K303" s="2" t="s">
        <v>302</v>
      </c>
      <c r="L303" t="str">
        <f t="shared" si="45"/>
        <v>feet\FF_Catwalk_Sweetener_03.ogg</v>
      </c>
    </row>
    <row r="304" spans="1:12" x14ac:dyDescent="0.3">
      <c r="A304" t="str">
        <f t="shared" si="47"/>
        <v>Feet</v>
      </c>
      <c r="B304">
        <f t="shared" si="46"/>
        <v>8</v>
      </c>
      <c r="C304">
        <f t="shared" si="40"/>
        <v>8</v>
      </c>
      <c r="D304">
        <f>MIN(SEARCH({0,1,2,3,4,5,6,7,8,9},K304&amp;"0123456789"))</f>
        <v>27</v>
      </c>
      <c r="E304" t="e">
        <f t="shared" si="41"/>
        <v>#VALUE!</v>
      </c>
      <c r="F304">
        <f t="shared" si="42"/>
        <v>29</v>
      </c>
      <c r="G304" t="str">
        <f t="shared" si="48"/>
        <v>FF</v>
      </c>
      <c r="H304" s="4" t="str">
        <f t="shared" si="44"/>
        <v>FF</v>
      </c>
      <c r="I304" t="str">
        <f t="shared" si="43"/>
        <v>FeetFF</v>
      </c>
      <c r="J304" t="s">
        <v>4305</v>
      </c>
      <c r="K304" s="2" t="s">
        <v>303</v>
      </c>
      <c r="L304" t="str">
        <f t="shared" si="45"/>
        <v>feet\FF_Catwalk_Sweetener_04.ogg</v>
      </c>
    </row>
    <row r="305" spans="1:12" x14ac:dyDescent="0.3">
      <c r="A305" t="str">
        <f t="shared" si="47"/>
        <v>Feet</v>
      </c>
      <c r="B305">
        <f t="shared" si="46"/>
        <v>8</v>
      </c>
      <c r="C305">
        <f t="shared" si="40"/>
        <v>8</v>
      </c>
      <c r="D305">
        <f>MIN(SEARCH({0,1,2,3,4,5,6,7,8,9},K305&amp;"0123456789"))</f>
        <v>18</v>
      </c>
      <c r="E305" t="e">
        <f t="shared" si="41"/>
        <v>#VALUE!</v>
      </c>
      <c r="F305">
        <f t="shared" si="42"/>
        <v>20</v>
      </c>
      <c r="G305" t="str">
        <f t="shared" si="48"/>
        <v>FF</v>
      </c>
      <c r="H305" s="4" t="str">
        <f t="shared" si="44"/>
        <v>FF</v>
      </c>
      <c r="I305" t="str">
        <f t="shared" si="43"/>
        <v>FeetFF</v>
      </c>
      <c r="J305" t="s">
        <v>4305</v>
      </c>
      <c r="K305" s="2" t="s">
        <v>304</v>
      </c>
      <c r="L305" t="str">
        <f t="shared" si="45"/>
        <v>feet\FF_Concrete_01.ogg</v>
      </c>
    </row>
    <row r="306" spans="1:12" x14ac:dyDescent="0.3">
      <c r="A306" t="str">
        <f t="shared" si="47"/>
        <v>Feet</v>
      </c>
      <c r="B306">
        <f t="shared" si="46"/>
        <v>8</v>
      </c>
      <c r="C306">
        <f t="shared" si="40"/>
        <v>8</v>
      </c>
      <c r="D306">
        <f>MIN(SEARCH({0,1,2,3,4,5,6,7,8,9},K306&amp;"0123456789"))</f>
        <v>14</v>
      </c>
      <c r="E306" t="e">
        <f t="shared" si="41"/>
        <v>#VALUE!</v>
      </c>
      <c r="F306">
        <f t="shared" si="42"/>
        <v>16</v>
      </c>
      <c r="G306" t="str">
        <f t="shared" si="48"/>
        <v>FF</v>
      </c>
      <c r="H306" s="4" t="str">
        <f t="shared" si="44"/>
        <v>FF</v>
      </c>
      <c r="I306" t="str">
        <f t="shared" si="43"/>
        <v>FeetFF</v>
      </c>
      <c r="J306" t="s">
        <v>4305</v>
      </c>
      <c r="K306" s="2" t="s">
        <v>305</v>
      </c>
      <c r="L306" t="str">
        <f t="shared" si="45"/>
        <v>feet\FF_Dirt_01.ogg</v>
      </c>
    </row>
    <row r="307" spans="1:12" x14ac:dyDescent="0.3">
      <c r="A307" t="str">
        <f t="shared" si="47"/>
        <v>Feet</v>
      </c>
      <c r="B307">
        <f t="shared" si="46"/>
        <v>8</v>
      </c>
      <c r="C307">
        <f t="shared" si="40"/>
        <v>8</v>
      </c>
      <c r="D307">
        <f>MIN(SEARCH({0,1,2,3,4,5,6,7,8,9},K307&amp;"0123456789"))</f>
        <v>14</v>
      </c>
      <c r="E307" t="e">
        <f t="shared" si="41"/>
        <v>#VALUE!</v>
      </c>
      <c r="F307">
        <f t="shared" si="42"/>
        <v>16</v>
      </c>
      <c r="G307" t="str">
        <f t="shared" si="48"/>
        <v>FF</v>
      </c>
      <c r="H307" s="4" t="str">
        <f t="shared" si="44"/>
        <v>FF</v>
      </c>
      <c r="I307" t="str">
        <f t="shared" si="43"/>
        <v>FeetFF</v>
      </c>
      <c r="J307" t="s">
        <v>4305</v>
      </c>
      <c r="K307" s="2" t="s">
        <v>306</v>
      </c>
      <c r="L307" t="str">
        <f t="shared" si="45"/>
        <v>feet\FF_Dirt_02.ogg</v>
      </c>
    </row>
    <row r="308" spans="1:12" x14ac:dyDescent="0.3">
      <c r="A308" t="str">
        <f t="shared" si="47"/>
        <v>Feet</v>
      </c>
      <c r="B308">
        <f t="shared" si="46"/>
        <v>8</v>
      </c>
      <c r="C308">
        <f t="shared" si="40"/>
        <v>8</v>
      </c>
      <c r="D308">
        <f>MIN(SEARCH({0,1,2,3,4,5,6,7,8,9},K308&amp;"0123456789"))</f>
        <v>14</v>
      </c>
      <c r="E308" t="e">
        <f t="shared" si="41"/>
        <v>#VALUE!</v>
      </c>
      <c r="F308">
        <f t="shared" si="42"/>
        <v>16</v>
      </c>
      <c r="G308" t="str">
        <f t="shared" si="48"/>
        <v>FF</v>
      </c>
      <c r="H308" s="4" t="str">
        <f t="shared" si="44"/>
        <v>FF</v>
      </c>
      <c r="I308" t="str">
        <f t="shared" si="43"/>
        <v>FeetFF</v>
      </c>
      <c r="J308" t="s">
        <v>4305</v>
      </c>
      <c r="K308" s="2" t="s">
        <v>307</v>
      </c>
      <c r="L308" t="str">
        <f t="shared" si="45"/>
        <v>feet\FF_Dirt_03.ogg</v>
      </c>
    </row>
    <row r="309" spans="1:12" x14ac:dyDescent="0.3">
      <c r="A309" t="str">
        <f t="shared" si="47"/>
        <v>Feet</v>
      </c>
      <c r="B309">
        <f t="shared" si="46"/>
        <v>8</v>
      </c>
      <c r="C309">
        <f t="shared" si="40"/>
        <v>8</v>
      </c>
      <c r="D309">
        <f>MIN(SEARCH({0,1,2,3,4,5,6,7,8,9},K309&amp;"0123456789"))</f>
        <v>14</v>
      </c>
      <c r="E309" t="e">
        <f t="shared" si="41"/>
        <v>#VALUE!</v>
      </c>
      <c r="F309">
        <f t="shared" si="42"/>
        <v>16</v>
      </c>
      <c r="G309" t="str">
        <f t="shared" si="48"/>
        <v>FF</v>
      </c>
      <c r="H309" s="4" t="str">
        <f t="shared" si="44"/>
        <v>FF</v>
      </c>
      <c r="I309" t="str">
        <f t="shared" si="43"/>
        <v>FeetFF</v>
      </c>
      <c r="J309" t="s">
        <v>4305</v>
      </c>
      <c r="K309" s="2" t="s">
        <v>308</v>
      </c>
      <c r="L309" t="str">
        <f t="shared" si="45"/>
        <v>feet\FF_Dirt_04.ogg</v>
      </c>
    </row>
    <row r="310" spans="1:12" x14ac:dyDescent="0.3">
      <c r="A310" t="str">
        <f t="shared" si="47"/>
        <v>Feet</v>
      </c>
      <c r="B310">
        <f t="shared" si="46"/>
        <v>8</v>
      </c>
      <c r="C310">
        <f t="shared" si="40"/>
        <v>8</v>
      </c>
      <c r="D310">
        <f>MIN(SEARCH({0,1,2,3,4,5,6,7,8,9},K310&amp;"0123456789"))</f>
        <v>14</v>
      </c>
      <c r="E310" t="e">
        <f t="shared" si="41"/>
        <v>#VALUE!</v>
      </c>
      <c r="F310">
        <f t="shared" si="42"/>
        <v>16</v>
      </c>
      <c r="G310" t="str">
        <f t="shared" si="48"/>
        <v>FF</v>
      </c>
      <c r="H310" s="4" t="str">
        <f t="shared" si="44"/>
        <v>FF</v>
      </c>
      <c r="I310" t="str">
        <f t="shared" si="43"/>
        <v>FeetFF</v>
      </c>
      <c r="J310" t="s">
        <v>4305</v>
      </c>
      <c r="K310" s="2" t="s">
        <v>309</v>
      </c>
      <c r="L310" t="str">
        <f t="shared" si="45"/>
        <v>feet\FF_Dirt_05.ogg</v>
      </c>
    </row>
    <row r="311" spans="1:12" x14ac:dyDescent="0.3">
      <c r="A311" t="str">
        <f t="shared" si="47"/>
        <v>Feet</v>
      </c>
      <c r="B311">
        <f t="shared" si="46"/>
        <v>8</v>
      </c>
      <c r="C311">
        <f t="shared" si="40"/>
        <v>8</v>
      </c>
      <c r="D311">
        <f>MIN(SEARCH({0,1,2,3,4,5,6,7,8,9},K311&amp;"0123456789"))</f>
        <v>14</v>
      </c>
      <c r="E311" t="e">
        <f t="shared" si="41"/>
        <v>#VALUE!</v>
      </c>
      <c r="F311">
        <f t="shared" si="42"/>
        <v>16</v>
      </c>
      <c r="G311" t="str">
        <f t="shared" si="48"/>
        <v>FF</v>
      </c>
      <c r="H311" s="4" t="str">
        <f t="shared" si="44"/>
        <v>FF</v>
      </c>
      <c r="I311" t="str">
        <f t="shared" si="43"/>
        <v>FeetFF</v>
      </c>
      <c r="J311" t="s">
        <v>4305</v>
      </c>
      <c r="K311" s="2" t="s">
        <v>310</v>
      </c>
      <c r="L311" t="str">
        <f t="shared" si="45"/>
        <v>feet\FF_Dirt_06.ogg</v>
      </c>
    </row>
    <row r="312" spans="1:12" x14ac:dyDescent="0.3">
      <c r="A312" t="str">
        <f t="shared" si="47"/>
        <v>Feet</v>
      </c>
      <c r="B312">
        <f t="shared" si="46"/>
        <v>8</v>
      </c>
      <c r="C312">
        <f t="shared" si="40"/>
        <v>8</v>
      </c>
      <c r="D312">
        <f>MIN(SEARCH({0,1,2,3,4,5,6,7,8,9},K312&amp;"0123456789"))</f>
        <v>14</v>
      </c>
      <c r="E312" t="e">
        <f t="shared" si="41"/>
        <v>#VALUE!</v>
      </c>
      <c r="F312">
        <f t="shared" si="42"/>
        <v>16</v>
      </c>
      <c r="G312" t="str">
        <f t="shared" si="48"/>
        <v>FF</v>
      </c>
      <c r="H312" s="4" t="str">
        <f t="shared" si="44"/>
        <v>FF</v>
      </c>
      <c r="I312" t="str">
        <f t="shared" si="43"/>
        <v>FeetFF</v>
      </c>
      <c r="J312" t="s">
        <v>4305</v>
      </c>
      <c r="K312" s="2" t="s">
        <v>311</v>
      </c>
      <c r="L312" t="str">
        <f t="shared" si="45"/>
        <v>feet\FF_Dirt_07.ogg</v>
      </c>
    </row>
    <row r="313" spans="1:12" x14ac:dyDescent="0.3">
      <c r="A313" t="str">
        <f t="shared" si="47"/>
        <v>Feet</v>
      </c>
      <c r="B313">
        <f t="shared" si="46"/>
        <v>8</v>
      </c>
      <c r="C313">
        <f t="shared" si="40"/>
        <v>8</v>
      </c>
      <c r="D313">
        <f>MIN(SEARCH({0,1,2,3,4,5,6,7,8,9},K313&amp;"0123456789"))</f>
        <v>14</v>
      </c>
      <c r="E313" t="e">
        <f t="shared" si="41"/>
        <v>#VALUE!</v>
      </c>
      <c r="F313">
        <f t="shared" si="42"/>
        <v>16</v>
      </c>
      <c r="G313" t="str">
        <f t="shared" si="48"/>
        <v>FF</v>
      </c>
      <c r="H313" s="4" t="str">
        <f t="shared" si="44"/>
        <v>FF</v>
      </c>
      <c r="I313" t="str">
        <f t="shared" si="43"/>
        <v>FeetFF</v>
      </c>
      <c r="J313" t="s">
        <v>4305</v>
      </c>
      <c r="K313" s="2" t="s">
        <v>312</v>
      </c>
      <c r="L313" t="str">
        <f t="shared" si="45"/>
        <v>feet\FF_Dirt_08.ogg</v>
      </c>
    </row>
    <row r="314" spans="1:12" x14ac:dyDescent="0.3">
      <c r="A314" t="str">
        <f t="shared" si="47"/>
        <v>Feet</v>
      </c>
      <c r="B314">
        <f t="shared" si="46"/>
        <v>8</v>
      </c>
      <c r="C314">
        <f t="shared" si="40"/>
        <v>8</v>
      </c>
      <c r="D314">
        <f>MIN(SEARCH({0,1,2,3,4,5,6,7,8,9},K314&amp;"0123456789"))</f>
        <v>14</v>
      </c>
      <c r="E314" t="e">
        <f t="shared" si="41"/>
        <v>#VALUE!</v>
      </c>
      <c r="F314">
        <f t="shared" si="42"/>
        <v>16</v>
      </c>
      <c r="G314" t="str">
        <f t="shared" si="48"/>
        <v>FF</v>
      </c>
      <c r="H314" s="4" t="str">
        <f t="shared" si="44"/>
        <v>FF</v>
      </c>
      <c r="I314" t="str">
        <f t="shared" si="43"/>
        <v>FeetFF</v>
      </c>
      <c r="J314" t="s">
        <v>4305</v>
      </c>
      <c r="K314" s="2" t="s">
        <v>313</v>
      </c>
      <c r="L314" t="str">
        <f t="shared" si="45"/>
        <v>feet\FF_Dirt_09.ogg</v>
      </c>
    </row>
    <row r="315" spans="1:12" x14ac:dyDescent="0.3">
      <c r="A315" t="str">
        <f t="shared" si="47"/>
        <v>Feet</v>
      </c>
      <c r="B315">
        <f t="shared" si="46"/>
        <v>8</v>
      </c>
      <c r="C315">
        <f t="shared" si="40"/>
        <v>8</v>
      </c>
      <c r="D315">
        <f>MIN(SEARCH({0,1,2,3,4,5,6,7,8,9},K315&amp;"0123456789"))</f>
        <v>14</v>
      </c>
      <c r="E315" t="e">
        <f t="shared" si="41"/>
        <v>#VALUE!</v>
      </c>
      <c r="F315">
        <f t="shared" si="42"/>
        <v>16</v>
      </c>
      <c r="G315" t="str">
        <f t="shared" si="48"/>
        <v>FF</v>
      </c>
      <c r="H315" s="4" t="str">
        <f t="shared" si="44"/>
        <v>FF</v>
      </c>
      <c r="I315" t="str">
        <f t="shared" si="43"/>
        <v>FeetFF</v>
      </c>
      <c r="J315" t="s">
        <v>4305</v>
      </c>
      <c r="K315" s="2" t="s">
        <v>314</v>
      </c>
      <c r="L315" t="str">
        <f t="shared" si="45"/>
        <v>feet\FF_Dirt_10.ogg</v>
      </c>
    </row>
    <row r="316" spans="1:12" x14ac:dyDescent="0.3">
      <c r="A316" t="str">
        <f t="shared" si="47"/>
        <v>Feet</v>
      </c>
      <c r="B316">
        <f t="shared" si="46"/>
        <v>8</v>
      </c>
      <c r="C316">
        <f t="shared" si="40"/>
        <v>8</v>
      </c>
      <c r="D316">
        <f>MIN(SEARCH({0,1,2,3,4,5,6,7,8,9},K316&amp;"0123456789"))</f>
        <v>21</v>
      </c>
      <c r="E316">
        <f t="shared" si="41"/>
        <v>12</v>
      </c>
      <c r="F316">
        <f t="shared" si="42"/>
        <v>23</v>
      </c>
      <c r="G316" t="str">
        <f t="shared" si="48"/>
        <v>FF</v>
      </c>
      <c r="H316" s="4" t="str">
        <f t="shared" si="44"/>
        <v>FF</v>
      </c>
      <c r="I316" t="str">
        <f t="shared" si="43"/>
        <v>FeetFF</v>
      </c>
      <c r="J316" t="s">
        <v>4305</v>
      </c>
      <c r="K316" s="2" t="s">
        <v>315</v>
      </c>
      <c r="L316" t="str">
        <f t="shared" si="45"/>
        <v>feet\FF_Fem Concrete_01.ogg</v>
      </c>
    </row>
    <row r="317" spans="1:12" x14ac:dyDescent="0.3">
      <c r="A317" t="str">
        <f t="shared" si="47"/>
        <v>Feet</v>
      </c>
      <c r="B317">
        <f t="shared" si="46"/>
        <v>8</v>
      </c>
      <c r="C317">
        <f t="shared" si="40"/>
        <v>8</v>
      </c>
      <c r="D317">
        <f>MIN(SEARCH({0,1,2,3,4,5,6,7,8,9},K317&amp;"0123456789"))</f>
        <v>21</v>
      </c>
      <c r="E317">
        <f t="shared" si="41"/>
        <v>12</v>
      </c>
      <c r="F317">
        <f t="shared" si="42"/>
        <v>23</v>
      </c>
      <c r="G317" t="str">
        <f t="shared" si="48"/>
        <v>FF</v>
      </c>
      <c r="H317" s="4" t="str">
        <f t="shared" si="44"/>
        <v>FF</v>
      </c>
      <c r="I317" t="str">
        <f t="shared" si="43"/>
        <v>FeetFF</v>
      </c>
      <c r="J317" t="s">
        <v>4305</v>
      </c>
      <c r="K317" s="2" t="s">
        <v>316</v>
      </c>
      <c r="L317" t="str">
        <f t="shared" si="45"/>
        <v>feet\FF_Fem Concrete_02.ogg</v>
      </c>
    </row>
    <row r="318" spans="1:12" x14ac:dyDescent="0.3">
      <c r="A318" t="str">
        <f t="shared" si="47"/>
        <v>Feet</v>
      </c>
      <c r="B318">
        <f t="shared" si="46"/>
        <v>8</v>
      </c>
      <c r="C318">
        <f t="shared" si="40"/>
        <v>8</v>
      </c>
      <c r="D318">
        <f>MIN(SEARCH({0,1,2,3,4,5,6,7,8,9},K318&amp;"0123456789"))</f>
        <v>21</v>
      </c>
      <c r="E318">
        <f t="shared" si="41"/>
        <v>12</v>
      </c>
      <c r="F318">
        <f t="shared" si="42"/>
        <v>23</v>
      </c>
      <c r="G318" t="str">
        <f t="shared" si="48"/>
        <v>FF</v>
      </c>
      <c r="H318" s="4" t="str">
        <f t="shared" si="44"/>
        <v>FF</v>
      </c>
      <c r="I318" t="str">
        <f t="shared" si="43"/>
        <v>FeetFF</v>
      </c>
      <c r="J318" t="s">
        <v>4305</v>
      </c>
      <c r="K318" s="2" t="s">
        <v>317</v>
      </c>
      <c r="L318" t="str">
        <f t="shared" si="45"/>
        <v>feet\FF_Fem Concrete_03.ogg</v>
      </c>
    </row>
    <row r="319" spans="1:12" x14ac:dyDescent="0.3">
      <c r="A319" t="str">
        <f t="shared" si="47"/>
        <v>Feet</v>
      </c>
      <c r="B319">
        <f t="shared" si="46"/>
        <v>8</v>
      </c>
      <c r="C319">
        <f t="shared" si="40"/>
        <v>8</v>
      </c>
      <c r="D319">
        <f>MIN(SEARCH({0,1,2,3,4,5,6,7,8,9},K319&amp;"0123456789"))</f>
        <v>21</v>
      </c>
      <c r="E319">
        <f t="shared" si="41"/>
        <v>12</v>
      </c>
      <c r="F319">
        <f t="shared" si="42"/>
        <v>23</v>
      </c>
      <c r="G319" t="str">
        <f t="shared" si="48"/>
        <v>FF</v>
      </c>
      <c r="H319" s="4" t="str">
        <f t="shared" si="44"/>
        <v>FF</v>
      </c>
      <c r="I319" t="str">
        <f t="shared" si="43"/>
        <v>FeetFF</v>
      </c>
      <c r="J319" t="s">
        <v>4305</v>
      </c>
      <c r="K319" s="2" t="s">
        <v>318</v>
      </c>
      <c r="L319" t="str">
        <f t="shared" si="45"/>
        <v>feet\FF_Fem Concrete_04.ogg</v>
      </c>
    </row>
    <row r="320" spans="1:12" x14ac:dyDescent="0.3">
      <c r="A320" t="str">
        <f t="shared" si="47"/>
        <v>Feet</v>
      </c>
      <c r="B320">
        <f t="shared" si="46"/>
        <v>8</v>
      </c>
      <c r="C320">
        <f t="shared" si="40"/>
        <v>8</v>
      </c>
      <c r="D320">
        <f>MIN(SEARCH({0,1,2,3,4,5,6,7,8,9},K320&amp;"0123456789"))</f>
        <v>21</v>
      </c>
      <c r="E320">
        <f t="shared" si="41"/>
        <v>12</v>
      </c>
      <c r="F320">
        <f t="shared" si="42"/>
        <v>23</v>
      </c>
      <c r="G320" t="str">
        <f t="shared" si="48"/>
        <v>FF</v>
      </c>
      <c r="H320" s="4" t="str">
        <f t="shared" si="44"/>
        <v>FF</v>
      </c>
      <c r="I320" t="str">
        <f t="shared" si="43"/>
        <v>FeetFF</v>
      </c>
      <c r="J320" t="s">
        <v>4305</v>
      </c>
      <c r="K320" s="2" t="s">
        <v>319</v>
      </c>
      <c r="L320" t="str">
        <f t="shared" si="45"/>
        <v>feet\FF_Fem Concrete_05.ogg</v>
      </c>
    </row>
    <row r="321" spans="1:12" x14ac:dyDescent="0.3">
      <c r="A321" t="str">
        <f t="shared" si="47"/>
        <v>Feet</v>
      </c>
      <c r="B321">
        <f t="shared" si="46"/>
        <v>8</v>
      </c>
      <c r="C321">
        <f t="shared" ref="C321:C384" si="49">FIND("_",K321)</f>
        <v>8</v>
      </c>
      <c r="D321">
        <f>MIN(SEARCH({0,1,2,3,4,5,6,7,8,9},K321&amp;"0123456789"))</f>
        <v>21</v>
      </c>
      <c r="E321">
        <f t="shared" ref="E321:E384" si="50">FIND(" ",L321)</f>
        <v>12</v>
      </c>
      <c r="F321">
        <f t="shared" ref="F321:F384" si="51">FIND(".",K321)</f>
        <v>23</v>
      </c>
      <c r="G321" t="str">
        <f t="shared" si="48"/>
        <v>FF</v>
      </c>
      <c r="H321" s="4" t="str">
        <f t="shared" si="44"/>
        <v>FF</v>
      </c>
      <c r="I321" t="str">
        <f t="shared" si="43"/>
        <v>FeetFF</v>
      </c>
      <c r="J321" t="s">
        <v>4305</v>
      </c>
      <c r="K321" s="2" t="s">
        <v>320</v>
      </c>
      <c r="L321" t="str">
        <f t="shared" si="45"/>
        <v>feet\FF_Fem Concrete_06.ogg</v>
      </c>
    </row>
    <row r="322" spans="1:12" x14ac:dyDescent="0.3">
      <c r="A322" t="str">
        <f t="shared" si="47"/>
        <v>Feet</v>
      </c>
      <c r="B322">
        <f t="shared" si="46"/>
        <v>8</v>
      </c>
      <c r="C322">
        <f t="shared" si="49"/>
        <v>8</v>
      </c>
      <c r="D322">
        <f>MIN(SEARCH({0,1,2,3,4,5,6,7,8,9},K322&amp;"0123456789"))</f>
        <v>21</v>
      </c>
      <c r="E322">
        <f t="shared" si="50"/>
        <v>12</v>
      </c>
      <c r="F322">
        <f t="shared" si="51"/>
        <v>23</v>
      </c>
      <c r="G322" t="str">
        <f t="shared" si="48"/>
        <v>FF</v>
      </c>
      <c r="H322" s="4" t="str">
        <f t="shared" si="44"/>
        <v>FF</v>
      </c>
      <c r="I322" t="str">
        <f t="shared" ref="I322:I385" si="52">CONCATENATE(A322,H322)</f>
        <v>FeetFF</v>
      </c>
      <c r="J322" t="s">
        <v>4305</v>
      </c>
      <c r="K322" s="2" t="s">
        <v>321</v>
      </c>
      <c r="L322" t="str">
        <f t="shared" si="45"/>
        <v>feet\FF_Fem Concrete_07.ogg</v>
      </c>
    </row>
    <row r="323" spans="1:12" x14ac:dyDescent="0.3">
      <c r="A323" t="str">
        <f t="shared" si="47"/>
        <v>Feet</v>
      </c>
      <c r="B323">
        <f t="shared" si="46"/>
        <v>8</v>
      </c>
      <c r="C323">
        <f t="shared" si="49"/>
        <v>8</v>
      </c>
      <c r="D323">
        <f>MIN(SEARCH({0,1,2,3,4,5,6,7,8,9},K323&amp;"0123456789"))</f>
        <v>21</v>
      </c>
      <c r="E323">
        <f t="shared" si="50"/>
        <v>12</v>
      </c>
      <c r="F323">
        <f t="shared" si="51"/>
        <v>23</v>
      </c>
      <c r="G323" t="str">
        <f t="shared" si="48"/>
        <v>FF</v>
      </c>
      <c r="H323" s="4" t="str">
        <f t="shared" ref="H323:H386" si="53">UPPER(LEFT(G323,1))&amp;RIGHT(G323,LEN(G323)-1)</f>
        <v>FF</v>
      </c>
      <c r="I323" t="str">
        <f t="shared" si="52"/>
        <v>FeetFF</v>
      </c>
      <c r="J323" t="s">
        <v>4305</v>
      </c>
      <c r="K323" s="2" t="s">
        <v>322</v>
      </c>
      <c r="L323" t="str">
        <f t="shared" si="45"/>
        <v>feet\FF_Fem Concrete_08.ogg</v>
      </c>
    </row>
    <row r="324" spans="1:12" x14ac:dyDescent="0.3">
      <c r="A324" t="str">
        <f t="shared" si="47"/>
        <v>Feet</v>
      </c>
      <c r="B324">
        <f t="shared" si="46"/>
        <v>8</v>
      </c>
      <c r="C324">
        <f t="shared" si="49"/>
        <v>8</v>
      </c>
      <c r="D324">
        <f>MIN(SEARCH({0,1,2,3,4,5,6,7,8,9},K324&amp;"0123456789"))</f>
        <v>21</v>
      </c>
      <c r="E324">
        <f t="shared" si="50"/>
        <v>12</v>
      </c>
      <c r="F324">
        <f t="shared" si="51"/>
        <v>23</v>
      </c>
      <c r="G324" t="str">
        <f t="shared" si="48"/>
        <v>FF</v>
      </c>
      <c r="H324" s="4" t="str">
        <f t="shared" si="53"/>
        <v>FF</v>
      </c>
      <c r="I324" t="str">
        <f t="shared" si="52"/>
        <v>FeetFF</v>
      </c>
      <c r="J324" t="s">
        <v>4305</v>
      </c>
      <c r="K324" s="2" t="s">
        <v>323</v>
      </c>
      <c r="L324" t="str">
        <f t="shared" si="45"/>
        <v>feet\FF_Fem Concrete_09.ogg</v>
      </c>
    </row>
    <row r="325" spans="1:12" x14ac:dyDescent="0.3">
      <c r="A325" t="str">
        <f t="shared" si="47"/>
        <v>Feet</v>
      </c>
      <c r="B325">
        <f t="shared" si="46"/>
        <v>8</v>
      </c>
      <c r="C325">
        <f t="shared" si="49"/>
        <v>8</v>
      </c>
      <c r="D325">
        <f>MIN(SEARCH({0,1,2,3,4,5,6,7,8,9},K325&amp;"0123456789"))</f>
        <v>21</v>
      </c>
      <c r="E325">
        <f t="shared" si="50"/>
        <v>12</v>
      </c>
      <c r="F325">
        <f t="shared" si="51"/>
        <v>23</v>
      </c>
      <c r="G325" t="str">
        <f t="shared" si="48"/>
        <v>FF</v>
      </c>
      <c r="H325" s="4" t="str">
        <f t="shared" si="53"/>
        <v>FF</v>
      </c>
      <c r="I325" t="str">
        <f t="shared" si="52"/>
        <v>FeetFF</v>
      </c>
      <c r="J325" t="s">
        <v>4305</v>
      </c>
      <c r="K325" s="2" t="s">
        <v>324</v>
      </c>
      <c r="L325" t="str">
        <f t="shared" si="45"/>
        <v>feet\FF_Fem Concrete_10.ogg</v>
      </c>
    </row>
    <row r="326" spans="1:12" x14ac:dyDescent="0.3">
      <c r="A326" t="str">
        <f t="shared" si="47"/>
        <v>Feet</v>
      </c>
      <c r="B326">
        <f t="shared" si="46"/>
        <v>8</v>
      </c>
      <c r="C326">
        <f t="shared" si="49"/>
        <v>8</v>
      </c>
      <c r="D326">
        <f>MIN(SEARCH({0,1,2,3,4,5,6,7,8,9},K326&amp;"0123456789"))</f>
        <v>21</v>
      </c>
      <c r="E326">
        <f t="shared" si="50"/>
        <v>12</v>
      </c>
      <c r="F326">
        <f t="shared" si="51"/>
        <v>23</v>
      </c>
      <c r="G326" t="str">
        <f t="shared" si="48"/>
        <v>FF</v>
      </c>
      <c r="H326" s="4" t="str">
        <f t="shared" si="53"/>
        <v>FF</v>
      </c>
      <c r="I326" t="str">
        <f t="shared" si="52"/>
        <v>FeetFF</v>
      </c>
      <c r="J326" t="s">
        <v>4305</v>
      </c>
      <c r="K326" s="2" t="s">
        <v>325</v>
      </c>
      <c r="L326" t="str">
        <f t="shared" si="45"/>
        <v>feet\FF_Fem Sidewalk_01.ogg</v>
      </c>
    </row>
    <row r="327" spans="1:12" x14ac:dyDescent="0.3">
      <c r="A327" t="str">
        <f t="shared" si="47"/>
        <v>Feet</v>
      </c>
      <c r="B327">
        <f t="shared" si="46"/>
        <v>8</v>
      </c>
      <c r="C327">
        <f t="shared" si="49"/>
        <v>8</v>
      </c>
      <c r="D327">
        <f>MIN(SEARCH({0,1,2,3,4,5,6,7,8,9},K327&amp;"0123456789"))</f>
        <v>21</v>
      </c>
      <c r="E327">
        <f t="shared" si="50"/>
        <v>12</v>
      </c>
      <c r="F327">
        <f t="shared" si="51"/>
        <v>23</v>
      </c>
      <c r="G327" t="str">
        <f t="shared" si="48"/>
        <v>FF</v>
      </c>
      <c r="H327" s="4" t="str">
        <f t="shared" si="53"/>
        <v>FF</v>
      </c>
      <c r="I327" t="str">
        <f t="shared" si="52"/>
        <v>FeetFF</v>
      </c>
      <c r="J327" t="s">
        <v>4305</v>
      </c>
      <c r="K327" s="2" t="s">
        <v>326</v>
      </c>
      <c r="L327" t="str">
        <f t="shared" ref="L327:L390" si="54">SplitCaps(K327)</f>
        <v>feet\FF_Fem Sidewalk_03.ogg</v>
      </c>
    </row>
    <row r="328" spans="1:12" x14ac:dyDescent="0.3">
      <c r="A328" t="str">
        <f t="shared" si="47"/>
        <v>Feet</v>
      </c>
      <c r="B328">
        <f t="shared" si="46"/>
        <v>8</v>
      </c>
      <c r="C328">
        <f t="shared" si="49"/>
        <v>8</v>
      </c>
      <c r="D328">
        <f>MIN(SEARCH({0,1,2,3,4,5,6,7,8,9},K328&amp;"0123456789"))</f>
        <v>21</v>
      </c>
      <c r="E328">
        <f t="shared" si="50"/>
        <v>12</v>
      </c>
      <c r="F328">
        <f t="shared" si="51"/>
        <v>23</v>
      </c>
      <c r="G328" t="str">
        <f t="shared" si="48"/>
        <v>FF</v>
      </c>
      <c r="H328" s="4" t="str">
        <f t="shared" si="53"/>
        <v>FF</v>
      </c>
      <c r="I328" t="str">
        <f t="shared" si="52"/>
        <v>FeetFF</v>
      </c>
      <c r="J328" t="s">
        <v>4305</v>
      </c>
      <c r="K328" s="2" t="s">
        <v>327</v>
      </c>
      <c r="L328" t="str">
        <f t="shared" si="54"/>
        <v>feet\FF_Fem Sidewalk_05.ogg</v>
      </c>
    </row>
    <row r="329" spans="1:12" x14ac:dyDescent="0.3">
      <c r="A329" t="str">
        <f t="shared" si="47"/>
        <v>Feet</v>
      </c>
      <c r="B329">
        <f t="shared" si="46"/>
        <v>8</v>
      </c>
      <c r="C329">
        <f t="shared" si="49"/>
        <v>8</v>
      </c>
      <c r="D329">
        <f>MIN(SEARCH({0,1,2,3,4,5,6,7,8,9},K329&amp;"0123456789"))</f>
        <v>21</v>
      </c>
      <c r="E329">
        <f t="shared" si="50"/>
        <v>12</v>
      </c>
      <c r="F329">
        <f t="shared" si="51"/>
        <v>23</v>
      </c>
      <c r="G329" t="str">
        <f t="shared" si="48"/>
        <v>FF</v>
      </c>
      <c r="H329" s="4" t="str">
        <f t="shared" si="53"/>
        <v>FF</v>
      </c>
      <c r="I329" t="str">
        <f t="shared" si="52"/>
        <v>FeetFF</v>
      </c>
      <c r="J329" t="s">
        <v>4305</v>
      </c>
      <c r="K329" s="2" t="s">
        <v>328</v>
      </c>
      <c r="L329" t="str">
        <f t="shared" si="54"/>
        <v>feet\FF_Fem Sidewalk_07.ogg</v>
      </c>
    </row>
    <row r="330" spans="1:12" x14ac:dyDescent="0.3">
      <c r="A330" t="str">
        <f t="shared" si="47"/>
        <v>Feet</v>
      </c>
      <c r="B330">
        <f t="shared" si="46"/>
        <v>8</v>
      </c>
      <c r="C330">
        <f t="shared" si="49"/>
        <v>8</v>
      </c>
      <c r="D330">
        <f>MIN(SEARCH({0,1,2,3,4,5,6,7,8,9},K330&amp;"0123456789"))</f>
        <v>21</v>
      </c>
      <c r="E330">
        <f t="shared" si="50"/>
        <v>12</v>
      </c>
      <c r="F330">
        <f t="shared" si="51"/>
        <v>23</v>
      </c>
      <c r="G330" t="str">
        <f t="shared" si="48"/>
        <v>FF</v>
      </c>
      <c r="H330" s="4" t="str">
        <f t="shared" si="53"/>
        <v>FF</v>
      </c>
      <c r="I330" t="str">
        <f t="shared" si="52"/>
        <v>FeetFF</v>
      </c>
      <c r="J330" t="s">
        <v>4305</v>
      </c>
      <c r="K330" s="2" t="s">
        <v>329</v>
      </c>
      <c r="L330" t="str">
        <f t="shared" si="54"/>
        <v>feet\FF_Fem Sidewalk_09.ogg</v>
      </c>
    </row>
    <row r="331" spans="1:12" x14ac:dyDescent="0.3">
      <c r="A331" t="str">
        <f t="shared" si="47"/>
        <v>Feet</v>
      </c>
      <c r="B331">
        <f t="shared" si="46"/>
        <v>8</v>
      </c>
      <c r="C331">
        <f t="shared" si="49"/>
        <v>8</v>
      </c>
      <c r="D331">
        <f>MIN(SEARCH({0,1,2,3,4,5,6,7,8,9},K331&amp;"0123456789"))</f>
        <v>19</v>
      </c>
      <c r="E331">
        <f t="shared" si="50"/>
        <v>12</v>
      </c>
      <c r="F331">
        <f t="shared" si="51"/>
        <v>21</v>
      </c>
      <c r="G331" t="str">
        <f t="shared" si="48"/>
        <v>FF</v>
      </c>
      <c r="H331" s="4" t="str">
        <f t="shared" si="53"/>
        <v>FF</v>
      </c>
      <c r="I331" t="str">
        <f t="shared" si="52"/>
        <v>FeetFF</v>
      </c>
      <c r="J331" t="s">
        <v>4305</v>
      </c>
      <c r="K331" s="2" t="s">
        <v>330</v>
      </c>
      <c r="L331" t="str">
        <f t="shared" si="54"/>
        <v>feet\FF_Fem Street_01.ogg</v>
      </c>
    </row>
    <row r="332" spans="1:12" x14ac:dyDescent="0.3">
      <c r="A332" t="str">
        <f t="shared" si="47"/>
        <v>Feet</v>
      </c>
      <c r="B332">
        <f t="shared" si="46"/>
        <v>8</v>
      </c>
      <c r="C332">
        <f t="shared" si="49"/>
        <v>8</v>
      </c>
      <c r="D332">
        <f>MIN(SEARCH({0,1,2,3,4,5,6,7,8,9},K332&amp;"0123456789"))</f>
        <v>19</v>
      </c>
      <c r="E332">
        <f t="shared" si="50"/>
        <v>12</v>
      </c>
      <c r="F332">
        <f t="shared" si="51"/>
        <v>21</v>
      </c>
      <c r="G332" t="str">
        <f t="shared" si="48"/>
        <v>FF</v>
      </c>
      <c r="H332" s="4" t="str">
        <f t="shared" si="53"/>
        <v>FF</v>
      </c>
      <c r="I332" t="str">
        <f t="shared" si="52"/>
        <v>FeetFF</v>
      </c>
      <c r="J332" t="s">
        <v>4305</v>
      </c>
      <c r="K332" s="2" t="s">
        <v>331</v>
      </c>
      <c r="L332" t="str">
        <f t="shared" si="54"/>
        <v>feet\FF_Fem Street_02.ogg</v>
      </c>
    </row>
    <row r="333" spans="1:12" x14ac:dyDescent="0.3">
      <c r="A333" t="str">
        <f t="shared" si="47"/>
        <v>Feet</v>
      </c>
      <c r="B333">
        <f t="shared" si="46"/>
        <v>8</v>
      </c>
      <c r="C333">
        <f t="shared" si="49"/>
        <v>8</v>
      </c>
      <c r="D333">
        <f>MIN(SEARCH({0,1,2,3,4,5,6,7,8,9},K333&amp;"0123456789"))</f>
        <v>19</v>
      </c>
      <c r="E333">
        <f t="shared" si="50"/>
        <v>12</v>
      </c>
      <c r="F333">
        <f t="shared" si="51"/>
        <v>21</v>
      </c>
      <c r="G333" t="str">
        <f t="shared" si="48"/>
        <v>FF</v>
      </c>
      <c r="H333" s="4" t="str">
        <f t="shared" si="53"/>
        <v>FF</v>
      </c>
      <c r="I333" t="str">
        <f t="shared" si="52"/>
        <v>FeetFF</v>
      </c>
      <c r="J333" t="s">
        <v>4305</v>
      </c>
      <c r="K333" s="2" t="s">
        <v>332</v>
      </c>
      <c r="L333" t="str">
        <f t="shared" si="54"/>
        <v>feet\FF_Fem Street_03.ogg</v>
      </c>
    </row>
    <row r="334" spans="1:12" x14ac:dyDescent="0.3">
      <c r="A334" t="str">
        <f t="shared" si="47"/>
        <v>Feet</v>
      </c>
      <c r="B334">
        <f t="shared" si="46"/>
        <v>8</v>
      </c>
      <c r="C334">
        <f t="shared" si="49"/>
        <v>8</v>
      </c>
      <c r="D334">
        <f>MIN(SEARCH({0,1,2,3,4,5,6,7,8,9},K334&amp;"0123456789"))</f>
        <v>19</v>
      </c>
      <c r="E334">
        <f t="shared" si="50"/>
        <v>12</v>
      </c>
      <c r="F334">
        <f t="shared" si="51"/>
        <v>21</v>
      </c>
      <c r="G334" t="str">
        <f t="shared" si="48"/>
        <v>FF</v>
      </c>
      <c r="H334" s="4" t="str">
        <f t="shared" si="53"/>
        <v>FF</v>
      </c>
      <c r="I334" t="str">
        <f t="shared" si="52"/>
        <v>FeetFF</v>
      </c>
      <c r="J334" t="s">
        <v>4305</v>
      </c>
      <c r="K334" s="2" t="s">
        <v>333</v>
      </c>
      <c r="L334" t="str">
        <f t="shared" si="54"/>
        <v>feet\FF_Fem Street_04.ogg</v>
      </c>
    </row>
    <row r="335" spans="1:12" x14ac:dyDescent="0.3">
      <c r="A335" t="str">
        <f t="shared" si="47"/>
        <v>Feet</v>
      </c>
      <c r="B335">
        <f t="shared" si="46"/>
        <v>8</v>
      </c>
      <c r="C335">
        <f t="shared" si="49"/>
        <v>8</v>
      </c>
      <c r="D335">
        <f>MIN(SEARCH({0,1,2,3,4,5,6,7,8,9},K335&amp;"0123456789"))</f>
        <v>19</v>
      </c>
      <c r="E335">
        <f t="shared" si="50"/>
        <v>12</v>
      </c>
      <c r="F335">
        <f t="shared" si="51"/>
        <v>21</v>
      </c>
      <c r="G335" t="str">
        <f t="shared" si="48"/>
        <v>FF</v>
      </c>
      <c r="H335" s="4" t="str">
        <f t="shared" si="53"/>
        <v>FF</v>
      </c>
      <c r="I335" t="str">
        <f t="shared" si="52"/>
        <v>FeetFF</v>
      </c>
      <c r="J335" t="s">
        <v>4305</v>
      </c>
      <c r="K335" s="2" t="s">
        <v>334</v>
      </c>
      <c r="L335" t="str">
        <f t="shared" si="54"/>
        <v>feet\FF_Fem Street_05.ogg</v>
      </c>
    </row>
    <row r="336" spans="1:12" x14ac:dyDescent="0.3">
      <c r="A336" t="str">
        <f t="shared" si="47"/>
        <v>Feet</v>
      </c>
      <c r="B336">
        <f t="shared" ref="B336:B399" si="55">IF(ISERR(C336)=FALSE, C336,IF(ISERR(E336)=FALSE, E336,IF(D336 &lt; LEN(K336),D336,F336)))</f>
        <v>8</v>
      </c>
      <c r="C336">
        <f t="shared" si="49"/>
        <v>8</v>
      </c>
      <c r="D336">
        <f>MIN(SEARCH({0,1,2,3,4,5,6,7,8,9},K336&amp;"0123456789"))</f>
        <v>19</v>
      </c>
      <c r="E336">
        <f t="shared" si="50"/>
        <v>12</v>
      </c>
      <c r="F336">
        <f t="shared" si="51"/>
        <v>21</v>
      </c>
      <c r="G336" t="str">
        <f t="shared" si="48"/>
        <v>FF</v>
      </c>
      <c r="H336" s="4" t="str">
        <f t="shared" si="53"/>
        <v>FF</v>
      </c>
      <c r="I336" t="str">
        <f t="shared" si="52"/>
        <v>FeetFF</v>
      </c>
      <c r="J336" t="s">
        <v>4305</v>
      </c>
      <c r="K336" s="2" t="s">
        <v>335</v>
      </c>
      <c r="L336" t="str">
        <f t="shared" si="54"/>
        <v>feet\FF_Fem Street_06.ogg</v>
      </c>
    </row>
    <row r="337" spans="1:12" x14ac:dyDescent="0.3">
      <c r="A337" t="str">
        <f t="shared" si="47"/>
        <v>Feet</v>
      </c>
      <c r="B337">
        <f t="shared" si="55"/>
        <v>8</v>
      </c>
      <c r="C337">
        <f t="shared" si="49"/>
        <v>8</v>
      </c>
      <c r="D337">
        <f>MIN(SEARCH({0,1,2,3,4,5,6,7,8,9},K337&amp;"0123456789"))</f>
        <v>19</v>
      </c>
      <c r="E337">
        <f t="shared" si="50"/>
        <v>12</v>
      </c>
      <c r="F337">
        <f t="shared" si="51"/>
        <v>21</v>
      </c>
      <c r="G337" t="str">
        <f t="shared" si="48"/>
        <v>FF</v>
      </c>
      <c r="H337" s="4" t="str">
        <f t="shared" si="53"/>
        <v>FF</v>
      </c>
      <c r="I337" t="str">
        <f t="shared" si="52"/>
        <v>FeetFF</v>
      </c>
      <c r="J337" t="s">
        <v>4305</v>
      </c>
      <c r="K337" s="2" t="s">
        <v>336</v>
      </c>
      <c r="L337" t="str">
        <f t="shared" si="54"/>
        <v>feet\FF_Fem Street_07.ogg</v>
      </c>
    </row>
    <row r="338" spans="1:12" x14ac:dyDescent="0.3">
      <c r="A338" t="str">
        <f t="shared" si="47"/>
        <v>Feet</v>
      </c>
      <c r="B338">
        <f t="shared" si="55"/>
        <v>8</v>
      </c>
      <c r="C338">
        <f t="shared" si="49"/>
        <v>8</v>
      </c>
      <c r="D338">
        <f>MIN(SEARCH({0,1,2,3,4,5,6,7,8,9},K338&amp;"0123456789"))</f>
        <v>19</v>
      </c>
      <c r="E338">
        <f t="shared" si="50"/>
        <v>12</v>
      </c>
      <c r="F338">
        <f t="shared" si="51"/>
        <v>21</v>
      </c>
      <c r="G338" t="str">
        <f t="shared" si="48"/>
        <v>FF</v>
      </c>
      <c r="H338" s="4" t="str">
        <f t="shared" si="53"/>
        <v>FF</v>
      </c>
      <c r="I338" t="str">
        <f t="shared" si="52"/>
        <v>FeetFF</v>
      </c>
      <c r="J338" t="s">
        <v>4305</v>
      </c>
      <c r="K338" s="2" t="s">
        <v>337</v>
      </c>
      <c r="L338" t="str">
        <f t="shared" si="54"/>
        <v>feet\FF_Fem Street_08.ogg</v>
      </c>
    </row>
    <row r="339" spans="1:12" x14ac:dyDescent="0.3">
      <c r="A339" t="str">
        <f t="shared" si="47"/>
        <v>Feet</v>
      </c>
      <c r="B339">
        <f t="shared" si="55"/>
        <v>8</v>
      </c>
      <c r="C339">
        <f t="shared" si="49"/>
        <v>8</v>
      </c>
      <c r="D339">
        <f>MIN(SEARCH({0,1,2,3,4,5,6,7,8,9},K339&amp;"0123456789"))</f>
        <v>19</v>
      </c>
      <c r="E339">
        <f t="shared" si="50"/>
        <v>12</v>
      </c>
      <c r="F339">
        <f t="shared" si="51"/>
        <v>21</v>
      </c>
      <c r="G339" t="str">
        <f t="shared" si="48"/>
        <v>FF</v>
      </c>
      <c r="H339" s="4" t="str">
        <f t="shared" si="53"/>
        <v>FF</v>
      </c>
      <c r="I339" t="str">
        <f t="shared" si="52"/>
        <v>FeetFF</v>
      </c>
      <c r="J339" t="s">
        <v>4305</v>
      </c>
      <c r="K339" s="2" t="s">
        <v>338</v>
      </c>
      <c r="L339" t="str">
        <f t="shared" si="54"/>
        <v>feet\FF_Fem Street_09.ogg</v>
      </c>
    </row>
    <row r="340" spans="1:12" x14ac:dyDescent="0.3">
      <c r="A340" t="str">
        <f t="shared" si="47"/>
        <v>Feet</v>
      </c>
      <c r="B340">
        <f t="shared" si="55"/>
        <v>8</v>
      </c>
      <c r="C340">
        <f t="shared" si="49"/>
        <v>8</v>
      </c>
      <c r="D340">
        <f>MIN(SEARCH({0,1,2,3,4,5,6,7,8,9},K340&amp;"0123456789"))</f>
        <v>19</v>
      </c>
      <c r="E340">
        <f t="shared" si="50"/>
        <v>12</v>
      </c>
      <c r="F340">
        <f t="shared" si="51"/>
        <v>21</v>
      </c>
      <c r="G340" t="str">
        <f t="shared" si="48"/>
        <v>FF</v>
      </c>
      <c r="H340" s="4" t="str">
        <f t="shared" si="53"/>
        <v>FF</v>
      </c>
      <c r="I340" t="str">
        <f t="shared" si="52"/>
        <v>FeetFF</v>
      </c>
      <c r="J340" t="s">
        <v>4305</v>
      </c>
      <c r="K340" s="2" t="s">
        <v>339</v>
      </c>
      <c r="L340" t="str">
        <f t="shared" si="54"/>
        <v>feet\FF_Fem Street_10.ogg</v>
      </c>
    </row>
    <row r="341" spans="1:12" x14ac:dyDescent="0.3">
      <c r="A341" t="str">
        <f t="shared" si="47"/>
        <v>Feet</v>
      </c>
      <c r="B341">
        <f t="shared" si="55"/>
        <v>8</v>
      </c>
      <c r="C341">
        <f t="shared" si="49"/>
        <v>8</v>
      </c>
      <c r="D341">
        <f>MIN(SEARCH({0,1,2,3,4,5,6,7,8,9},K341&amp;"0123456789"))</f>
        <v>17</v>
      </c>
      <c r="E341">
        <f t="shared" si="50"/>
        <v>12</v>
      </c>
      <c r="F341">
        <f t="shared" si="51"/>
        <v>19</v>
      </c>
      <c r="G341" t="str">
        <f t="shared" si="48"/>
        <v>FF</v>
      </c>
      <c r="H341" s="4" t="str">
        <f t="shared" si="53"/>
        <v>FF</v>
      </c>
      <c r="I341" t="str">
        <f t="shared" si="52"/>
        <v>FeetFF</v>
      </c>
      <c r="J341" t="s">
        <v>4305</v>
      </c>
      <c r="K341" s="2" t="s">
        <v>340</v>
      </c>
      <c r="L341" t="str">
        <f t="shared" si="54"/>
        <v>feet\FF_Fem Tile_01.ogg</v>
      </c>
    </row>
    <row r="342" spans="1:12" x14ac:dyDescent="0.3">
      <c r="A342" t="str">
        <f t="shared" ref="A342:A405" si="56">PROPER(LEFT(K342,FIND("\",K342)-1))</f>
        <v>Feet</v>
      </c>
      <c r="B342">
        <f t="shared" si="55"/>
        <v>8</v>
      </c>
      <c r="C342">
        <f t="shared" si="49"/>
        <v>8</v>
      </c>
      <c r="D342">
        <f>MIN(SEARCH({0,1,2,3,4,5,6,7,8,9},K342&amp;"0123456789"))</f>
        <v>17</v>
      </c>
      <c r="E342">
        <f t="shared" si="50"/>
        <v>12</v>
      </c>
      <c r="F342">
        <f t="shared" si="51"/>
        <v>19</v>
      </c>
      <c r="G342" t="str">
        <f t="shared" si="48"/>
        <v>FF</v>
      </c>
      <c r="H342" s="4" t="str">
        <f t="shared" si="53"/>
        <v>FF</v>
      </c>
      <c r="I342" t="str">
        <f t="shared" si="52"/>
        <v>FeetFF</v>
      </c>
      <c r="J342" t="s">
        <v>4305</v>
      </c>
      <c r="K342" s="2" t="s">
        <v>341</v>
      </c>
      <c r="L342" t="str">
        <f t="shared" si="54"/>
        <v>feet\FF_Fem Tile_03.ogg</v>
      </c>
    </row>
    <row r="343" spans="1:12" x14ac:dyDescent="0.3">
      <c r="A343" t="str">
        <f t="shared" si="56"/>
        <v>Feet</v>
      </c>
      <c r="B343">
        <f t="shared" si="55"/>
        <v>8</v>
      </c>
      <c r="C343">
        <f t="shared" si="49"/>
        <v>8</v>
      </c>
      <c r="D343">
        <f>MIN(SEARCH({0,1,2,3,4,5,6,7,8,9},K343&amp;"0123456789"))</f>
        <v>17</v>
      </c>
      <c r="E343">
        <f t="shared" si="50"/>
        <v>12</v>
      </c>
      <c r="F343">
        <f t="shared" si="51"/>
        <v>19</v>
      </c>
      <c r="G343" t="str">
        <f t="shared" si="48"/>
        <v>FF</v>
      </c>
      <c r="H343" s="4" t="str">
        <f t="shared" si="53"/>
        <v>FF</v>
      </c>
      <c r="I343" t="str">
        <f t="shared" si="52"/>
        <v>FeetFF</v>
      </c>
      <c r="J343" t="s">
        <v>4305</v>
      </c>
      <c r="K343" s="2" t="s">
        <v>342</v>
      </c>
      <c r="L343" t="str">
        <f t="shared" si="54"/>
        <v>feet\FF_Fem Tile_05.ogg</v>
      </c>
    </row>
    <row r="344" spans="1:12" x14ac:dyDescent="0.3">
      <c r="A344" t="str">
        <f t="shared" si="56"/>
        <v>Feet</v>
      </c>
      <c r="B344">
        <f t="shared" si="55"/>
        <v>8</v>
      </c>
      <c r="C344">
        <f t="shared" si="49"/>
        <v>8</v>
      </c>
      <c r="D344">
        <f>MIN(SEARCH({0,1,2,3,4,5,6,7,8,9},K344&amp;"0123456789"))</f>
        <v>17</v>
      </c>
      <c r="E344">
        <f t="shared" si="50"/>
        <v>12</v>
      </c>
      <c r="F344">
        <f t="shared" si="51"/>
        <v>19</v>
      </c>
      <c r="G344" t="str">
        <f t="shared" si="48"/>
        <v>FF</v>
      </c>
      <c r="H344" s="4" t="str">
        <f t="shared" si="53"/>
        <v>FF</v>
      </c>
      <c r="I344" t="str">
        <f t="shared" si="52"/>
        <v>FeetFF</v>
      </c>
      <c r="J344" t="s">
        <v>4305</v>
      </c>
      <c r="K344" s="2" t="s">
        <v>343</v>
      </c>
      <c r="L344" t="str">
        <f t="shared" si="54"/>
        <v>feet\FF_Fem Tile_07.ogg</v>
      </c>
    </row>
    <row r="345" spans="1:12" x14ac:dyDescent="0.3">
      <c r="A345" t="str">
        <f t="shared" si="56"/>
        <v>Feet</v>
      </c>
      <c r="B345">
        <f t="shared" si="55"/>
        <v>8</v>
      </c>
      <c r="C345">
        <f t="shared" si="49"/>
        <v>8</v>
      </c>
      <c r="D345">
        <f>MIN(SEARCH({0,1,2,3,4,5,6,7,8,9},K345&amp;"0123456789"))</f>
        <v>17</v>
      </c>
      <c r="E345">
        <f t="shared" si="50"/>
        <v>12</v>
      </c>
      <c r="F345">
        <f t="shared" si="51"/>
        <v>19</v>
      </c>
      <c r="G345" t="str">
        <f t="shared" si="48"/>
        <v>FF</v>
      </c>
      <c r="H345" s="4" t="str">
        <f t="shared" si="53"/>
        <v>FF</v>
      </c>
      <c r="I345" t="str">
        <f t="shared" si="52"/>
        <v>FeetFF</v>
      </c>
      <c r="J345" t="s">
        <v>4305</v>
      </c>
      <c r="K345" s="2" t="s">
        <v>344</v>
      </c>
      <c r="L345" t="str">
        <f t="shared" si="54"/>
        <v>feet\FF_Fem Tile_09.ogg</v>
      </c>
    </row>
    <row r="346" spans="1:12" x14ac:dyDescent="0.3">
      <c r="A346" t="str">
        <f t="shared" si="56"/>
        <v>Feet</v>
      </c>
      <c r="B346">
        <f t="shared" si="55"/>
        <v>8</v>
      </c>
      <c r="C346">
        <f t="shared" si="49"/>
        <v>8</v>
      </c>
      <c r="D346">
        <f>MIN(SEARCH({0,1,2,3,4,5,6,7,8,9},K346&amp;"0123456789"))</f>
        <v>23</v>
      </c>
      <c r="E346">
        <f t="shared" si="50"/>
        <v>12</v>
      </c>
      <c r="F346">
        <f t="shared" si="51"/>
        <v>25</v>
      </c>
      <c r="G346" t="str">
        <f t="shared" si="48"/>
        <v>FF</v>
      </c>
      <c r="H346" s="4" t="str">
        <f t="shared" si="53"/>
        <v>FF</v>
      </c>
      <c r="I346" t="str">
        <f t="shared" si="52"/>
        <v>FeetFF</v>
      </c>
      <c r="J346" t="s">
        <v>4305</v>
      </c>
      <c r="K346" s="2" t="s">
        <v>345</v>
      </c>
      <c r="L346" t="str">
        <f t="shared" si="54"/>
        <v>feet\FF_Fem Wood Hollow_01.ogg</v>
      </c>
    </row>
    <row r="347" spans="1:12" x14ac:dyDescent="0.3">
      <c r="A347" t="str">
        <f t="shared" si="56"/>
        <v>Feet</v>
      </c>
      <c r="B347">
        <f t="shared" si="55"/>
        <v>8</v>
      </c>
      <c r="C347">
        <f t="shared" si="49"/>
        <v>8</v>
      </c>
      <c r="D347">
        <f>MIN(SEARCH({0,1,2,3,4,5,6,7,8,9},K347&amp;"0123456789"))</f>
        <v>23</v>
      </c>
      <c r="E347">
        <f t="shared" si="50"/>
        <v>12</v>
      </c>
      <c r="F347">
        <f t="shared" si="51"/>
        <v>25</v>
      </c>
      <c r="G347" t="str">
        <f t="shared" si="48"/>
        <v>FF</v>
      </c>
      <c r="H347" s="4" t="str">
        <f t="shared" si="53"/>
        <v>FF</v>
      </c>
      <c r="I347" t="str">
        <f t="shared" si="52"/>
        <v>FeetFF</v>
      </c>
      <c r="J347" t="s">
        <v>4305</v>
      </c>
      <c r="K347" s="2" t="s">
        <v>346</v>
      </c>
      <c r="L347" t="str">
        <f t="shared" si="54"/>
        <v>feet\FF_Fem Wood Hollow_02.ogg</v>
      </c>
    </row>
    <row r="348" spans="1:12" x14ac:dyDescent="0.3">
      <c r="A348" t="str">
        <f t="shared" si="56"/>
        <v>Feet</v>
      </c>
      <c r="B348">
        <f t="shared" si="55"/>
        <v>8</v>
      </c>
      <c r="C348">
        <f t="shared" si="49"/>
        <v>8</v>
      </c>
      <c r="D348">
        <f>MIN(SEARCH({0,1,2,3,4,5,6,7,8,9},K348&amp;"0123456789"))</f>
        <v>23</v>
      </c>
      <c r="E348">
        <f t="shared" si="50"/>
        <v>12</v>
      </c>
      <c r="F348">
        <f t="shared" si="51"/>
        <v>25</v>
      </c>
      <c r="G348" t="str">
        <f t="shared" si="48"/>
        <v>FF</v>
      </c>
      <c r="H348" s="4" t="str">
        <f t="shared" si="53"/>
        <v>FF</v>
      </c>
      <c r="I348" t="str">
        <f t="shared" si="52"/>
        <v>FeetFF</v>
      </c>
      <c r="J348" t="s">
        <v>4305</v>
      </c>
      <c r="K348" s="2" t="s">
        <v>347</v>
      </c>
      <c r="L348" t="str">
        <f t="shared" si="54"/>
        <v>feet\FF_Fem Wood Hollow_03.ogg</v>
      </c>
    </row>
    <row r="349" spans="1:12" x14ac:dyDescent="0.3">
      <c r="A349" t="str">
        <f t="shared" si="56"/>
        <v>Feet</v>
      </c>
      <c r="B349">
        <f t="shared" si="55"/>
        <v>8</v>
      </c>
      <c r="C349">
        <f t="shared" si="49"/>
        <v>8</v>
      </c>
      <c r="D349">
        <f>MIN(SEARCH({0,1,2,3,4,5,6,7,8,9},K349&amp;"0123456789"))</f>
        <v>23</v>
      </c>
      <c r="E349">
        <f t="shared" si="50"/>
        <v>12</v>
      </c>
      <c r="F349">
        <f t="shared" si="51"/>
        <v>25</v>
      </c>
      <c r="G349" t="str">
        <f t="shared" si="48"/>
        <v>FF</v>
      </c>
      <c r="H349" s="4" t="str">
        <f t="shared" si="53"/>
        <v>FF</v>
      </c>
      <c r="I349" t="str">
        <f t="shared" si="52"/>
        <v>FeetFF</v>
      </c>
      <c r="J349" t="s">
        <v>4305</v>
      </c>
      <c r="K349" s="2" t="s">
        <v>348</v>
      </c>
      <c r="L349" t="str">
        <f t="shared" si="54"/>
        <v>feet\FF_Fem Wood Hollow_04.ogg</v>
      </c>
    </row>
    <row r="350" spans="1:12" x14ac:dyDescent="0.3">
      <c r="A350" t="str">
        <f t="shared" si="56"/>
        <v>Feet</v>
      </c>
      <c r="B350">
        <f t="shared" si="55"/>
        <v>8</v>
      </c>
      <c r="C350">
        <f t="shared" si="49"/>
        <v>8</v>
      </c>
      <c r="D350">
        <f>MIN(SEARCH({0,1,2,3,4,5,6,7,8,9},K350&amp;"0123456789"))</f>
        <v>23</v>
      </c>
      <c r="E350">
        <f t="shared" si="50"/>
        <v>12</v>
      </c>
      <c r="F350">
        <f t="shared" si="51"/>
        <v>25</v>
      </c>
      <c r="G350" t="str">
        <f t="shared" si="48"/>
        <v>FF</v>
      </c>
      <c r="H350" s="4" t="str">
        <f t="shared" si="53"/>
        <v>FF</v>
      </c>
      <c r="I350" t="str">
        <f t="shared" si="52"/>
        <v>FeetFF</v>
      </c>
      <c r="J350" t="s">
        <v>4305</v>
      </c>
      <c r="K350" s="2" t="s">
        <v>349</v>
      </c>
      <c r="L350" t="str">
        <f t="shared" si="54"/>
        <v>feet\FF_Fem Wood Hollow_05.ogg</v>
      </c>
    </row>
    <row r="351" spans="1:12" x14ac:dyDescent="0.3">
      <c r="A351" t="str">
        <f t="shared" si="56"/>
        <v>Feet</v>
      </c>
      <c r="B351">
        <f t="shared" si="55"/>
        <v>8</v>
      </c>
      <c r="C351">
        <f t="shared" si="49"/>
        <v>8</v>
      </c>
      <c r="D351">
        <f>MIN(SEARCH({0,1,2,3,4,5,6,7,8,9},K351&amp;"0123456789"))</f>
        <v>23</v>
      </c>
      <c r="E351">
        <f t="shared" si="50"/>
        <v>12</v>
      </c>
      <c r="F351">
        <f t="shared" si="51"/>
        <v>25</v>
      </c>
      <c r="G351" t="str">
        <f t="shared" si="48"/>
        <v>FF</v>
      </c>
      <c r="H351" s="4" t="str">
        <f t="shared" si="53"/>
        <v>FF</v>
      </c>
      <c r="I351" t="str">
        <f t="shared" si="52"/>
        <v>FeetFF</v>
      </c>
      <c r="J351" t="s">
        <v>4305</v>
      </c>
      <c r="K351" s="2" t="s">
        <v>350</v>
      </c>
      <c r="L351" t="str">
        <f t="shared" si="54"/>
        <v>feet\FF_Fem Wood Hollow_06.ogg</v>
      </c>
    </row>
    <row r="352" spans="1:12" x14ac:dyDescent="0.3">
      <c r="A352" t="str">
        <f t="shared" si="56"/>
        <v>Feet</v>
      </c>
      <c r="B352">
        <f t="shared" si="55"/>
        <v>8</v>
      </c>
      <c r="C352">
        <f t="shared" si="49"/>
        <v>8</v>
      </c>
      <c r="D352">
        <f>MIN(SEARCH({0,1,2,3,4,5,6,7,8,9},K352&amp;"0123456789"))</f>
        <v>23</v>
      </c>
      <c r="E352">
        <f t="shared" si="50"/>
        <v>12</v>
      </c>
      <c r="F352">
        <f t="shared" si="51"/>
        <v>25</v>
      </c>
      <c r="G352" t="str">
        <f t="shared" si="48"/>
        <v>FF</v>
      </c>
      <c r="H352" s="4" t="str">
        <f t="shared" si="53"/>
        <v>FF</v>
      </c>
      <c r="I352" t="str">
        <f t="shared" si="52"/>
        <v>FeetFF</v>
      </c>
      <c r="J352" t="s">
        <v>4305</v>
      </c>
      <c r="K352" s="2" t="s">
        <v>351</v>
      </c>
      <c r="L352" t="str">
        <f t="shared" si="54"/>
        <v>feet\FF_Fem Wood Hollow_07.ogg</v>
      </c>
    </row>
    <row r="353" spans="1:12" x14ac:dyDescent="0.3">
      <c r="A353" t="str">
        <f t="shared" si="56"/>
        <v>Feet</v>
      </c>
      <c r="B353">
        <f t="shared" si="55"/>
        <v>8</v>
      </c>
      <c r="C353">
        <f t="shared" si="49"/>
        <v>8</v>
      </c>
      <c r="D353">
        <f>MIN(SEARCH({0,1,2,3,4,5,6,7,8,9},K353&amp;"0123456789"))</f>
        <v>23</v>
      </c>
      <c r="E353">
        <f t="shared" si="50"/>
        <v>12</v>
      </c>
      <c r="F353">
        <f t="shared" si="51"/>
        <v>25</v>
      </c>
      <c r="G353" t="str">
        <f t="shared" si="48"/>
        <v>FF</v>
      </c>
      <c r="H353" s="4" t="str">
        <f t="shared" si="53"/>
        <v>FF</v>
      </c>
      <c r="I353" t="str">
        <f t="shared" si="52"/>
        <v>FeetFF</v>
      </c>
      <c r="J353" t="s">
        <v>4305</v>
      </c>
      <c r="K353" s="2" t="s">
        <v>352</v>
      </c>
      <c r="L353" t="str">
        <f t="shared" si="54"/>
        <v>feet\FF_Fem Wood Hollow_08.ogg</v>
      </c>
    </row>
    <row r="354" spans="1:12" x14ac:dyDescent="0.3">
      <c r="A354" t="str">
        <f t="shared" si="56"/>
        <v>Feet</v>
      </c>
      <c r="B354">
        <f t="shared" si="55"/>
        <v>8</v>
      </c>
      <c r="C354">
        <f t="shared" si="49"/>
        <v>8</v>
      </c>
      <c r="D354">
        <f>MIN(SEARCH({0,1,2,3,4,5,6,7,8,9},K354&amp;"0123456789"))</f>
        <v>23</v>
      </c>
      <c r="E354">
        <f t="shared" si="50"/>
        <v>12</v>
      </c>
      <c r="F354">
        <f t="shared" si="51"/>
        <v>25</v>
      </c>
      <c r="G354" t="str">
        <f t="shared" si="48"/>
        <v>FF</v>
      </c>
      <c r="H354" s="4" t="str">
        <f t="shared" si="53"/>
        <v>FF</v>
      </c>
      <c r="I354" t="str">
        <f t="shared" si="52"/>
        <v>FeetFF</v>
      </c>
      <c r="J354" t="s">
        <v>4305</v>
      </c>
      <c r="K354" s="2" t="s">
        <v>353</v>
      </c>
      <c r="L354" t="str">
        <f t="shared" si="54"/>
        <v>feet\FF_Fem Wood Hollow_09.ogg</v>
      </c>
    </row>
    <row r="355" spans="1:12" x14ac:dyDescent="0.3">
      <c r="A355" t="str">
        <f t="shared" si="56"/>
        <v>Feet</v>
      </c>
      <c r="B355">
        <f t="shared" si="55"/>
        <v>8</v>
      </c>
      <c r="C355">
        <f t="shared" si="49"/>
        <v>8</v>
      </c>
      <c r="D355">
        <f>MIN(SEARCH({0,1,2,3,4,5,6,7,8,9},K355&amp;"0123456789"))</f>
        <v>23</v>
      </c>
      <c r="E355">
        <f t="shared" si="50"/>
        <v>12</v>
      </c>
      <c r="F355">
        <f t="shared" si="51"/>
        <v>25</v>
      </c>
      <c r="G355" t="str">
        <f t="shared" si="48"/>
        <v>FF</v>
      </c>
      <c r="H355" s="4" t="str">
        <f t="shared" si="53"/>
        <v>FF</v>
      </c>
      <c r="I355" t="str">
        <f t="shared" si="52"/>
        <v>FeetFF</v>
      </c>
      <c r="J355" t="s">
        <v>4305</v>
      </c>
      <c r="K355" s="2" t="s">
        <v>354</v>
      </c>
      <c r="L355" t="str">
        <f t="shared" si="54"/>
        <v>feet\FF_Fem Wood Hollow_10.ogg</v>
      </c>
    </row>
    <row r="356" spans="1:12" x14ac:dyDescent="0.3">
      <c r="A356" t="str">
        <f t="shared" si="56"/>
        <v>Feet</v>
      </c>
      <c r="B356">
        <f t="shared" si="55"/>
        <v>8</v>
      </c>
      <c r="C356">
        <f t="shared" si="49"/>
        <v>8</v>
      </c>
      <c r="D356">
        <f>MIN(SEARCH({0,1,2,3,4,5,6,7,8,9},K356&amp;"0123456789"))</f>
        <v>17</v>
      </c>
      <c r="E356">
        <f t="shared" si="50"/>
        <v>12</v>
      </c>
      <c r="F356">
        <f t="shared" si="51"/>
        <v>19</v>
      </c>
      <c r="G356" t="str">
        <f t="shared" si="48"/>
        <v>FF</v>
      </c>
      <c r="H356" s="4" t="str">
        <f t="shared" si="53"/>
        <v>FF</v>
      </c>
      <c r="I356" t="str">
        <f t="shared" si="52"/>
        <v>FeetFF</v>
      </c>
      <c r="J356" t="s">
        <v>4305</v>
      </c>
      <c r="K356" s="2" t="s">
        <v>355</v>
      </c>
      <c r="L356" t="str">
        <f t="shared" si="54"/>
        <v>feet\FF_Fem Wood_01.ogg</v>
      </c>
    </row>
    <row r="357" spans="1:12" x14ac:dyDescent="0.3">
      <c r="A357" t="str">
        <f t="shared" si="56"/>
        <v>Feet</v>
      </c>
      <c r="B357">
        <f t="shared" si="55"/>
        <v>8</v>
      </c>
      <c r="C357">
        <f t="shared" si="49"/>
        <v>8</v>
      </c>
      <c r="D357">
        <f>MIN(SEARCH({0,1,2,3,4,5,6,7,8,9},K357&amp;"0123456789"))</f>
        <v>17</v>
      </c>
      <c r="E357">
        <f t="shared" si="50"/>
        <v>12</v>
      </c>
      <c r="F357">
        <f t="shared" si="51"/>
        <v>19</v>
      </c>
      <c r="G357" t="str">
        <f t="shared" si="48"/>
        <v>FF</v>
      </c>
      <c r="H357" s="4" t="str">
        <f t="shared" si="53"/>
        <v>FF</v>
      </c>
      <c r="I357" t="str">
        <f t="shared" si="52"/>
        <v>FeetFF</v>
      </c>
      <c r="J357" t="s">
        <v>4305</v>
      </c>
      <c r="K357" s="2" t="s">
        <v>356</v>
      </c>
      <c r="L357" t="str">
        <f t="shared" si="54"/>
        <v>feet\FF_Fem Wood_02.ogg</v>
      </c>
    </row>
    <row r="358" spans="1:12" x14ac:dyDescent="0.3">
      <c r="A358" t="str">
        <f t="shared" si="56"/>
        <v>Feet</v>
      </c>
      <c r="B358">
        <f t="shared" si="55"/>
        <v>8</v>
      </c>
      <c r="C358">
        <f t="shared" si="49"/>
        <v>8</v>
      </c>
      <c r="D358">
        <f>MIN(SEARCH({0,1,2,3,4,5,6,7,8,9},K358&amp;"0123456789"))</f>
        <v>17</v>
      </c>
      <c r="E358">
        <f t="shared" si="50"/>
        <v>12</v>
      </c>
      <c r="F358">
        <f t="shared" si="51"/>
        <v>19</v>
      </c>
      <c r="G358" t="str">
        <f t="shared" si="48"/>
        <v>FF</v>
      </c>
      <c r="H358" s="4" t="str">
        <f t="shared" si="53"/>
        <v>FF</v>
      </c>
      <c r="I358" t="str">
        <f t="shared" si="52"/>
        <v>FeetFF</v>
      </c>
      <c r="J358" t="s">
        <v>4305</v>
      </c>
      <c r="K358" s="2" t="s">
        <v>357</v>
      </c>
      <c r="L358" t="str">
        <f t="shared" si="54"/>
        <v>feet\FF_Fem Wood_03.ogg</v>
      </c>
    </row>
    <row r="359" spans="1:12" x14ac:dyDescent="0.3">
      <c r="A359" t="str">
        <f t="shared" si="56"/>
        <v>Feet</v>
      </c>
      <c r="B359">
        <f t="shared" si="55"/>
        <v>8</v>
      </c>
      <c r="C359">
        <f t="shared" si="49"/>
        <v>8</v>
      </c>
      <c r="D359">
        <f>MIN(SEARCH({0,1,2,3,4,5,6,7,8,9},K359&amp;"0123456789"))</f>
        <v>17</v>
      </c>
      <c r="E359">
        <f t="shared" si="50"/>
        <v>12</v>
      </c>
      <c r="F359">
        <f t="shared" si="51"/>
        <v>19</v>
      </c>
      <c r="G359" t="str">
        <f t="shared" si="48"/>
        <v>FF</v>
      </c>
      <c r="H359" s="4" t="str">
        <f t="shared" si="53"/>
        <v>FF</v>
      </c>
      <c r="I359" t="str">
        <f t="shared" si="52"/>
        <v>FeetFF</v>
      </c>
      <c r="J359" t="s">
        <v>4305</v>
      </c>
      <c r="K359" s="2" t="s">
        <v>358</v>
      </c>
      <c r="L359" t="str">
        <f t="shared" si="54"/>
        <v>feet\FF_Fem Wood_04.ogg</v>
      </c>
    </row>
    <row r="360" spans="1:12" x14ac:dyDescent="0.3">
      <c r="A360" t="str">
        <f t="shared" si="56"/>
        <v>Feet</v>
      </c>
      <c r="B360">
        <f t="shared" si="55"/>
        <v>8</v>
      </c>
      <c r="C360">
        <f t="shared" si="49"/>
        <v>8</v>
      </c>
      <c r="D360">
        <f>MIN(SEARCH({0,1,2,3,4,5,6,7,8,9},K360&amp;"0123456789"))</f>
        <v>17</v>
      </c>
      <c r="E360">
        <f t="shared" si="50"/>
        <v>12</v>
      </c>
      <c r="F360">
        <f t="shared" si="51"/>
        <v>19</v>
      </c>
      <c r="G360" t="str">
        <f t="shared" si="48"/>
        <v>FF</v>
      </c>
      <c r="H360" s="4" t="str">
        <f t="shared" si="53"/>
        <v>FF</v>
      </c>
      <c r="I360" t="str">
        <f t="shared" si="52"/>
        <v>FeetFF</v>
      </c>
      <c r="J360" t="s">
        <v>4305</v>
      </c>
      <c r="K360" s="2" t="s">
        <v>359</v>
      </c>
      <c r="L360" t="str">
        <f t="shared" si="54"/>
        <v>feet\FF_Fem Wood_05.ogg</v>
      </c>
    </row>
    <row r="361" spans="1:12" x14ac:dyDescent="0.3">
      <c r="A361" t="str">
        <f t="shared" si="56"/>
        <v>Feet</v>
      </c>
      <c r="B361">
        <f t="shared" si="55"/>
        <v>8</v>
      </c>
      <c r="C361">
        <f t="shared" si="49"/>
        <v>8</v>
      </c>
      <c r="D361">
        <f>MIN(SEARCH({0,1,2,3,4,5,6,7,8,9},K361&amp;"0123456789"))</f>
        <v>17</v>
      </c>
      <c r="E361">
        <f t="shared" si="50"/>
        <v>12</v>
      </c>
      <c r="F361">
        <f t="shared" si="51"/>
        <v>19</v>
      </c>
      <c r="G361" t="str">
        <f t="shared" si="48"/>
        <v>FF</v>
      </c>
      <c r="H361" s="4" t="str">
        <f t="shared" si="53"/>
        <v>FF</v>
      </c>
      <c r="I361" t="str">
        <f t="shared" si="52"/>
        <v>FeetFF</v>
      </c>
      <c r="J361" t="s">
        <v>4305</v>
      </c>
      <c r="K361" s="2" t="s">
        <v>360</v>
      </c>
      <c r="L361" t="str">
        <f t="shared" si="54"/>
        <v>feet\FF_Fem Wood_06.ogg</v>
      </c>
    </row>
    <row r="362" spans="1:12" x14ac:dyDescent="0.3">
      <c r="A362" t="str">
        <f t="shared" si="56"/>
        <v>Feet</v>
      </c>
      <c r="B362">
        <f t="shared" si="55"/>
        <v>8</v>
      </c>
      <c r="C362">
        <f t="shared" si="49"/>
        <v>8</v>
      </c>
      <c r="D362">
        <f>MIN(SEARCH({0,1,2,3,4,5,6,7,8,9},K362&amp;"0123456789"))</f>
        <v>17</v>
      </c>
      <c r="E362">
        <f t="shared" si="50"/>
        <v>12</v>
      </c>
      <c r="F362">
        <f t="shared" si="51"/>
        <v>19</v>
      </c>
      <c r="G362" t="str">
        <f t="shared" si="48"/>
        <v>FF</v>
      </c>
      <c r="H362" s="4" t="str">
        <f t="shared" si="53"/>
        <v>FF</v>
      </c>
      <c r="I362" t="str">
        <f t="shared" si="52"/>
        <v>FeetFF</v>
      </c>
      <c r="J362" t="s">
        <v>4305</v>
      </c>
      <c r="K362" s="2" t="s">
        <v>361</v>
      </c>
      <c r="L362" t="str">
        <f t="shared" si="54"/>
        <v>feet\FF_Fem Wood_07.ogg</v>
      </c>
    </row>
    <row r="363" spans="1:12" x14ac:dyDescent="0.3">
      <c r="A363" t="str">
        <f t="shared" si="56"/>
        <v>Feet</v>
      </c>
      <c r="B363">
        <f t="shared" si="55"/>
        <v>8</v>
      </c>
      <c r="C363">
        <f t="shared" si="49"/>
        <v>8</v>
      </c>
      <c r="D363">
        <f>MIN(SEARCH({0,1,2,3,4,5,6,7,8,9},K363&amp;"0123456789"))</f>
        <v>17</v>
      </c>
      <c r="E363">
        <f t="shared" si="50"/>
        <v>12</v>
      </c>
      <c r="F363">
        <f t="shared" si="51"/>
        <v>19</v>
      </c>
      <c r="G363" t="str">
        <f t="shared" si="48"/>
        <v>FF</v>
      </c>
      <c r="H363" s="4" t="str">
        <f t="shared" si="53"/>
        <v>FF</v>
      </c>
      <c r="I363" t="str">
        <f t="shared" si="52"/>
        <v>FeetFF</v>
      </c>
      <c r="J363" t="s">
        <v>4305</v>
      </c>
      <c r="K363" s="2" t="s">
        <v>362</v>
      </c>
      <c r="L363" t="str">
        <f t="shared" si="54"/>
        <v>feet\FF_Fem Wood_08.ogg</v>
      </c>
    </row>
    <row r="364" spans="1:12" x14ac:dyDescent="0.3">
      <c r="A364" t="str">
        <f t="shared" si="56"/>
        <v>Feet</v>
      </c>
      <c r="B364">
        <f t="shared" si="55"/>
        <v>8</v>
      </c>
      <c r="C364">
        <f t="shared" si="49"/>
        <v>8</v>
      </c>
      <c r="D364">
        <f>MIN(SEARCH({0,1,2,3,4,5,6,7,8,9},K364&amp;"0123456789"))</f>
        <v>17</v>
      </c>
      <c r="E364">
        <f t="shared" si="50"/>
        <v>12</v>
      </c>
      <c r="F364">
        <f t="shared" si="51"/>
        <v>19</v>
      </c>
      <c r="G364" t="str">
        <f t="shared" si="48"/>
        <v>FF</v>
      </c>
      <c r="H364" s="4" t="str">
        <f t="shared" si="53"/>
        <v>FF</v>
      </c>
      <c r="I364" t="str">
        <f t="shared" si="52"/>
        <v>FeetFF</v>
      </c>
      <c r="J364" t="s">
        <v>4305</v>
      </c>
      <c r="K364" s="2" t="s">
        <v>363</v>
      </c>
      <c r="L364" t="str">
        <f t="shared" si="54"/>
        <v>feet\FF_Fem Wood_09.ogg</v>
      </c>
    </row>
    <row r="365" spans="1:12" x14ac:dyDescent="0.3">
      <c r="A365" t="str">
        <f t="shared" si="56"/>
        <v>Feet</v>
      </c>
      <c r="B365">
        <f t="shared" si="55"/>
        <v>8</v>
      </c>
      <c r="C365">
        <f t="shared" si="49"/>
        <v>8</v>
      </c>
      <c r="D365">
        <f>MIN(SEARCH({0,1,2,3,4,5,6,7,8,9},K365&amp;"0123456789"))</f>
        <v>17</v>
      </c>
      <c r="E365">
        <f t="shared" si="50"/>
        <v>12</v>
      </c>
      <c r="F365">
        <f t="shared" si="51"/>
        <v>19</v>
      </c>
      <c r="G365" t="str">
        <f t="shared" ref="G365:G428" si="57">MID(K365,LEN(A365)+2,B365- (LEN(A365)+2))</f>
        <v>FF</v>
      </c>
      <c r="H365" s="4" t="str">
        <f t="shared" si="53"/>
        <v>FF</v>
      </c>
      <c r="I365" t="str">
        <f t="shared" si="52"/>
        <v>FeetFF</v>
      </c>
      <c r="J365" t="s">
        <v>4305</v>
      </c>
      <c r="K365" s="2" t="s">
        <v>364</v>
      </c>
      <c r="L365" t="str">
        <f t="shared" si="54"/>
        <v>feet\FF_Fem Wood_10.ogg</v>
      </c>
    </row>
    <row r="366" spans="1:12" x14ac:dyDescent="0.3">
      <c r="A366" t="str">
        <f t="shared" si="56"/>
        <v>Feet</v>
      </c>
      <c r="B366">
        <f t="shared" si="55"/>
        <v>8</v>
      </c>
      <c r="C366">
        <f t="shared" si="49"/>
        <v>8</v>
      </c>
      <c r="D366">
        <f>MIN(SEARCH({0,1,2,3,4,5,6,7,8,9},K366&amp;"0123456789"))</f>
        <v>15</v>
      </c>
      <c r="E366" t="e">
        <f t="shared" si="50"/>
        <v>#VALUE!</v>
      </c>
      <c r="F366">
        <f t="shared" si="51"/>
        <v>17</v>
      </c>
      <c r="G366" t="str">
        <f t="shared" si="57"/>
        <v>FF</v>
      </c>
      <c r="H366" s="4" t="str">
        <f t="shared" si="53"/>
        <v>FF</v>
      </c>
      <c r="I366" t="str">
        <f t="shared" si="52"/>
        <v>FeetFF</v>
      </c>
      <c r="J366" t="s">
        <v>4305</v>
      </c>
      <c r="K366" s="2" t="s">
        <v>365</v>
      </c>
      <c r="L366" t="str">
        <f t="shared" si="54"/>
        <v>feet\FF_Grass_01.ogg</v>
      </c>
    </row>
    <row r="367" spans="1:12" x14ac:dyDescent="0.3">
      <c r="A367" t="str">
        <f t="shared" si="56"/>
        <v>Feet</v>
      </c>
      <c r="B367">
        <f t="shared" si="55"/>
        <v>8</v>
      </c>
      <c r="C367">
        <f t="shared" si="49"/>
        <v>8</v>
      </c>
      <c r="D367">
        <f>MIN(SEARCH({0,1,2,3,4,5,6,7,8,9},K367&amp;"0123456789"))</f>
        <v>15</v>
      </c>
      <c r="E367" t="e">
        <f t="shared" si="50"/>
        <v>#VALUE!</v>
      </c>
      <c r="F367">
        <f t="shared" si="51"/>
        <v>17</v>
      </c>
      <c r="G367" t="str">
        <f t="shared" si="57"/>
        <v>FF</v>
      </c>
      <c r="H367" s="4" t="str">
        <f t="shared" si="53"/>
        <v>FF</v>
      </c>
      <c r="I367" t="str">
        <f t="shared" si="52"/>
        <v>FeetFF</v>
      </c>
      <c r="J367" t="s">
        <v>4305</v>
      </c>
      <c r="K367" s="2" t="s">
        <v>366</v>
      </c>
      <c r="L367" t="str">
        <f t="shared" si="54"/>
        <v>feet\FF_Grass_02.ogg</v>
      </c>
    </row>
    <row r="368" spans="1:12" x14ac:dyDescent="0.3">
      <c r="A368" t="str">
        <f t="shared" si="56"/>
        <v>Feet</v>
      </c>
      <c r="B368">
        <f t="shared" si="55"/>
        <v>8</v>
      </c>
      <c r="C368">
        <f t="shared" si="49"/>
        <v>8</v>
      </c>
      <c r="D368">
        <f>MIN(SEARCH({0,1,2,3,4,5,6,7,8,9},K368&amp;"0123456789"))</f>
        <v>15</v>
      </c>
      <c r="E368" t="e">
        <f t="shared" si="50"/>
        <v>#VALUE!</v>
      </c>
      <c r="F368">
        <f t="shared" si="51"/>
        <v>17</v>
      </c>
      <c r="G368" t="str">
        <f t="shared" si="57"/>
        <v>FF</v>
      </c>
      <c r="H368" s="4" t="str">
        <f t="shared" si="53"/>
        <v>FF</v>
      </c>
      <c r="I368" t="str">
        <f t="shared" si="52"/>
        <v>FeetFF</v>
      </c>
      <c r="J368" t="s">
        <v>4305</v>
      </c>
      <c r="K368" s="2" t="s">
        <v>367</v>
      </c>
      <c r="L368" t="str">
        <f t="shared" si="54"/>
        <v>feet\FF_Grass_03.ogg</v>
      </c>
    </row>
    <row r="369" spans="1:12" x14ac:dyDescent="0.3">
      <c r="A369" t="str">
        <f t="shared" si="56"/>
        <v>Feet</v>
      </c>
      <c r="B369">
        <f t="shared" si="55"/>
        <v>8</v>
      </c>
      <c r="C369">
        <f t="shared" si="49"/>
        <v>8</v>
      </c>
      <c r="D369">
        <f>MIN(SEARCH({0,1,2,3,4,5,6,7,8,9},K369&amp;"0123456789"))</f>
        <v>15</v>
      </c>
      <c r="E369" t="e">
        <f t="shared" si="50"/>
        <v>#VALUE!</v>
      </c>
      <c r="F369">
        <f t="shared" si="51"/>
        <v>17</v>
      </c>
      <c r="G369" t="str">
        <f t="shared" si="57"/>
        <v>FF</v>
      </c>
      <c r="H369" s="4" t="str">
        <f t="shared" si="53"/>
        <v>FF</v>
      </c>
      <c r="I369" t="str">
        <f t="shared" si="52"/>
        <v>FeetFF</v>
      </c>
      <c r="J369" t="s">
        <v>4305</v>
      </c>
      <c r="K369" s="2" t="s">
        <v>368</v>
      </c>
      <c r="L369" t="str">
        <f t="shared" si="54"/>
        <v>feet\FF_Grass_04.ogg</v>
      </c>
    </row>
    <row r="370" spans="1:12" x14ac:dyDescent="0.3">
      <c r="A370" t="str">
        <f t="shared" si="56"/>
        <v>Feet</v>
      </c>
      <c r="B370">
        <f t="shared" si="55"/>
        <v>8</v>
      </c>
      <c r="C370">
        <f t="shared" si="49"/>
        <v>8</v>
      </c>
      <c r="D370">
        <f>MIN(SEARCH({0,1,2,3,4,5,6,7,8,9},K370&amp;"0123456789"))</f>
        <v>15</v>
      </c>
      <c r="E370" t="e">
        <f t="shared" si="50"/>
        <v>#VALUE!</v>
      </c>
      <c r="F370">
        <f t="shared" si="51"/>
        <v>17</v>
      </c>
      <c r="G370" t="str">
        <f t="shared" si="57"/>
        <v>FF</v>
      </c>
      <c r="H370" s="4" t="str">
        <f t="shared" si="53"/>
        <v>FF</v>
      </c>
      <c r="I370" t="str">
        <f t="shared" si="52"/>
        <v>FeetFF</v>
      </c>
      <c r="J370" t="s">
        <v>4305</v>
      </c>
      <c r="K370" s="2" t="s">
        <v>369</v>
      </c>
      <c r="L370" t="str">
        <f t="shared" si="54"/>
        <v>feet\FF_Grass_05.ogg</v>
      </c>
    </row>
    <row r="371" spans="1:12" x14ac:dyDescent="0.3">
      <c r="A371" t="str">
        <f t="shared" si="56"/>
        <v>Feet</v>
      </c>
      <c r="B371">
        <f t="shared" si="55"/>
        <v>8</v>
      </c>
      <c r="C371">
        <f t="shared" si="49"/>
        <v>8</v>
      </c>
      <c r="D371">
        <f>MIN(SEARCH({0,1,2,3,4,5,6,7,8,9},K371&amp;"0123456789"))</f>
        <v>15</v>
      </c>
      <c r="E371" t="e">
        <f t="shared" si="50"/>
        <v>#VALUE!</v>
      </c>
      <c r="F371">
        <f t="shared" si="51"/>
        <v>17</v>
      </c>
      <c r="G371" t="str">
        <f t="shared" si="57"/>
        <v>FF</v>
      </c>
      <c r="H371" s="4" t="str">
        <f t="shared" si="53"/>
        <v>FF</v>
      </c>
      <c r="I371" t="str">
        <f t="shared" si="52"/>
        <v>FeetFF</v>
      </c>
      <c r="J371" t="s">
        <v>4305</v>
      </c>
      <c r="K371" s="2" t="s">
        <v>370</v>
      </c>
      <c r="L371" t="str">
        <f t="shared" si="54"/>
        <v>feet\FF_Grass_06.ogg</v>
      </c>
    </row>
    <row r="372" spans="1:12" x14ac:dyDescent="0.3">
      <c r="A372" t="str">
        <f t="shared" si="56"/>
        <v>Feet</v>
      </c>
      <c r="B372">
        <f t="shared" si="55"/>
        <v>8</v>
      </c>
      <c r="C372">
        <f t="shared" si="49"/>
        <v>8</v>
      </c>
      <c r="D372">
        <f>MIN(SEARCH({0,1,2,3,4,5,6,7,8,9},K372&amp;"0123456789"))</f>
        <v>15</v>
      </c>
      <c r="E372" t="e">
        <f t="shared" si="50"/>
        <v>#VALUE!</v>
      </c>
      <c r="F372">
        <f t="shared" si="51"/>
        <v>17</v>
      </c>
      <c r="G372" t="str">
        <f t="shared" si="57"/>
        <v>FF</v>
      </c>
      <c r="H372" s="4" t="str">
        <f t="shared" si="53"/>
        <v>FF</v>
      </c>
      <c r="I372" t="str">
        <f t="shared" si="52"/>
        <v>FeetFF</v>
      </c>
      <c r="J372" t="s">
        <v>4305</v>
      </c>
      <c r="K372" s="2" t="s">
        <v>371</v>
      </c>
      <c r="L372" t="str">
        <f t="shared" si="54"/>
        <v>feet\FF_Grass_07.ogg</v>
      </c>
    </row>
    <row r="373" spans="1:12" x14ac:dyDescent="0.3">
      <c r="A373" t="str">
        <f t="shared" si="56"/>
        <v>Feet</v>
      </c>
      <c r="B373">
        <f t="shared" si="55"/>
        <v>8</v>
      </c>
      <c r="C373">
        <f t="shared" si="49"/>
        <v>8</v>
      </c>
      <c r="D373">
        <f>MIN(SEARCH({0,1,2,3,4,5,6,7,8,9},K373&amp;"0123456789"))</f>
        <v>15</v>
      </c>
      <c r="E373" t="e">
        <f t="shared" si="50"/>
        <v>#VALUE!</v>
      </c>
      <c r="F373">
        <f t="shared" si="51"/>
        <v>17</v>
      </c>
      <c r="G373" t="str">
        <f t="shared" si="57"/>
        <v>FF</v>
      </c>
      <c r="H373" s="4" t="str">
        <f t="shared" si="53"/>
        <v>FF</v>
      </c>
      <c r="I373" t="str">
        <f t="shared" si="52"/>
        <v>FeetFF</v>
      </c>
      <c r="J373" t="s">
        <v>4305</v>
      </c>
      <c r="K373" s="2" t="s">
        <v>372</v>
      </c>
      <c r="L373" t="str">
        <f t="shared" si="54"/>
        <v>feet\FF_Grass_08.ogg</v>
      </c>
    </row>
    <row r="374" spans="1:12" x14ac:dyDescent="0.3">
      <c r="A374" t="str">
        <f t="shared" si="56"/>
        <v>Feet</v>
      </c>
      <c r="B374">
        <f t="shared" si="55"/>
        <v>8</v>
      </c>
      <c r="C374">
        <f t="shared" si="49"/>
        <v>8</v>
      </c>
      <c r="D374">
        <f>MIN(SEARCH({0,1,2,3,4,5,6,7,8,9},K374&amp;"0123456789"))</f>
        <v>15</v>
      </c>
      <c r="E374" t="e">
        <f t="shared" si="50"/>
        <v>#VALUE!</v>
      </c>
      <c r="F374">
        <f t="shared" si="51"/>
        <v>17</v>
      </c>
      <c r="G374" t="str">
        <f t="shared" si="57"/>
        <v>FF</v>
      </c>
      <c r="H374" s="4" t="str">
        <f t="shared" si="53"/>
        <v>FF</v>
      </c>
      <c r="I374" t="str">
        <f t="shared" si="52"/>
        <v>FeetFF</v>
      </c>
      <c r="J374" t="s">
        <v>4305</v>
      </c>
      <c r="K374" s="2" t="s">
        <v>373</v>
      </c>
      <c r="L374" t="str">
        <f t="shared" si="54"/>
        <v>feet\FF_Grass_09.ogg</v>
      </c>
    </row>
    <row r="375" spans="1:12" x14ac:dyDescent="0.3">
      <c r="A375" t="str">
        <f t="shared" si="56"/>
        <v>Feet</v>
      </c>
      <c r="B375">
        <f t="shared" si="55"/>
        <v>8</v>
      </c>
      <c r="C375">
        <f t="shared" si="49"/>
        <v>8</v>
      </c>
      <c r="D375">
        <f>MIN(SEARCH({0,1,2,3,4,5,6,7,8,9},K375&amp;"0123456789"))</f>
        <v>15</v>
      </c>
      <c r="E375" t="e">
        <f t="shared" si="50"/>
        <v>#VALUE!</v>
      </c>
      <c r="F375">
        <f t="shared" si="51"/>
        <v>17</v>
      </c>
      <c r="G375" t="str">
        <f t="shared" si="57"/>
        <v>FF</v>
      </c>
      <c r="H375" s="4" t="str">
        <f t="shared" si="53"/>
        <v>FF</v>
      </c>
      <c r="I375" t="str">
        <f t="shared" si="52"/>
        <v>FeetFF</v>
      </c>
      <c r="J375" t="s">
        <v>4305</v>
      </c>
      <c r="K375" s="2" t="s">
        <v>374</v>
      </c>
      <c r="L375" t="str">
        <f t="shared" si="54"/>
        <v>feet\FF_Grass_10.ogg</v>
      </c>
    </row>
    <row r="376" spans="1:12" x14ac:dyDescent="0.3">
      <c r="A376" t="str">
        <f t="shared" si="56"/>
        <v>Feet</v>
      </c>
      <c r="B376">
        <f t="shared" si="55"/>
        <v>8</v>
      </c>
      <c r="C376">
        <f t="shared" si="49"/>
        <v>8</v>
      </c>
      <c r="D376">
        <f>MIN(SEARCH({0,1,2,3,4,5,6,7,8,9},K376&amp;"0123456789"))</f>
        <v>16</v>
      </c>
      <c r="E376" t="e">
        <f t="shared" si="50"/>
        <v>#VALUE!</v>
      </c>
      <c r="F376">
        <f t="shared" si="51"/>
        <v>18</v>
      </c>
      <c r="G376" t="str">
        <f t="shared" si="57"/>
        <v>FF</v>
      </c>
      <c r="H376" s="4" t="str">
        <f t="shared" si="53"/>
        <v>FF</v>
      </c>
      <c r="I376" t="str">
        <f t="shared" si="52"/>
        <v>FeetFF</v>
      </c>
      <c r="J376" t="s">
        <v>4305</v>
      </c>
      <c r="K376" s="2" t="s">
        <v>375</v>
      </c>
      <c r="L376" t="str">
        <f t="shared" si="54"/>
        <v>feet\FF_Gravel_01.ogg</v>
      </c>
    </row>
    <row r="377" spans="1:12" x14ac:dyDescent="0.3">
      <c r="A377" t="str">
        <f t="shared" si="56"/>
        <v>Feet</v>
      </c>
      <c r="B377">
        <f t="shared" si="55"/>
        <v>8</v>
      </c>
      <c r="C377">
        <f t="shared" si="49"/>
        <v>8</v>
      </c>
      <c r="D377">
        <f>MIN(SEARCH({0,1,2,3,4,5,6,7,8,9},K377&amp;"0123456789"))</f>
        <v>16</v>
      </c>
      <c r="E377" t="e">
        <f t="shared" si="50"/>
        <v>#VALUE!</v>
      </c>
      <c r="F377">
        <f t="shared" si="51"/>
        <v>18</v>
      </c>
      <c r="G377" t="str">
        <f t="shared" si="57"/>
        <v>FF</v>
      </c>
      <c r="H377" s="4" t="str">
        <f t="shared" si="53"/>
        <v>FF</v>
      </c>
      <c r="I377" t="str">
        <f t="shared" si="52"/>
        <v>FeetFF</v>
      </c>
      <c r="J377" t="s">
        <v>4305</v>
      </c>
      <c r="K377" s="2" t="s">
        <v>376</v>
      </c>
      <c r="L377" t="str">
        <f t="shared" si="54"/>
        <v>feet\FF_Gravel_02.ogg</v>
      </c>
    </row>
    <row r="378" spans="1:12" x14ac:dyDescent="0.3">
      <c r="A378" t="str">
        <f t="shared" si="56"/>
        <v>Feet</v>
      </c>
      <c r="B378">
        <f t="shared" si="55"/>
        <v>8</v>
      </c>
      <c r="C378">
        <f t="shared" si="49"/>
        <v>8</v>
      </c>
      <c r="D378">
        <f>MIN(SEARCH({0,1,2,3,4,5,6,7,8,9},K378&amp;"0123456789"))</f>
        <v>16</v>
      </c>
      <c r="E378" t="e">
        <f t="shared" si="50"/>
        <v>#VALUE!</v>
      </c>
      <c r="F378">
        <f t="shared" si="51"/>
        <v>18</v>
      </c>
      <c r="G378" t="str">
        <f t="shared" si="57"/>
        <v>FF</v>
      </c>
      <c r="H378" s="4" t="str">
        <f t="shared" si="53"/>
        <v>FF</v>
      </c>
      <c r="I378" t="str">
        <f t="shared" si="52"/>
        <v>FeetFF</v>
      </c>
      <c r="J378" t="s">
        <v>4305</v>
      </c>
      <c r="K378" s="2" t="s">
        <v>377</v>
      </c>
      <c r="L378" t="str">
        <f t="shared" si="54"/>
        <v>feet\FF_Gravel_03.ogg</v>
      </c>
    </row>
    <row r="379" spans="1:12" x14ac:dyDescent="0.3">
      <c r="A379" t="str">
        <f t="shared" si="56"/>
        <v>Feet</v>
      </c>
      <c r="B379">
        <f t="shared" si="55"/>
        <v>8</v>
      </c>
      <c r="C379">
        <f t="shared" si="49"/>
        <v>8</v>
      </c>
      <c r="D379">
        <f>MIN(SEARCH({0,1,2,3,4,5,6,7,8,9},K379&amp;"0123456789"))</f>
        <v>16</v>
      </c>
      <c r="E379" t="e">
        <f t="shared" si="50"/>
        <v>#VALUE!</v>
      </c>
      <c r="F379">
        <f t="shared" si="51"/>
        <v>18</v>
      </c>
      <c r="G379" t="str">
        <f t="shared" si="57"/>
        <v>FF</v>
      </c>
      <c r="H379" s="4" t="str">
        <f t="shared" si="53"/>
        <v>FF</v>
      </c>
      <c r="I379" t="str">
        <f t="shared" si="52"/>
        <v>FeetFF</v>
      </c>
      <c r="J379" t="s">
        <v>4305</v>
      </c>
      <c r="K379" s="2" t="s">
        <v>378</v>
      </c>
      <c r="L379" t="str">
        <f t="shared" si="54"/>
        <v>feet\FF_Gravel_04.ogg</v>
      </c>
    </row>
    <row r="380" spans="1:12" x14ac:dyDescent="0.3">
      <c r="A380" t="str">
        <f t="shared" si="56"/>
        <v>Feet</v>
      </c>
      <c r="B380">
        <f t="shared" si="55"/>
        <v>8</v>
      </c>
      <c r="C380">
        <f t="shared" si="49"/>
        <v>8</v>
      </c>
      <c r="D380">
        <f>MIN(SEARCH({0,1,2,3,4,5,6,7,8,9},K380&amp;"0123456789"))</f>
        <v>16</v>
      </c>
      <c r="E380" t="e">
        <f t="shared" si="50"/>
        <v>#VALUE!</v>
      </c>
      <c r="F380">
        <f t="shared" si="51"/>
        <v>18</v>
      </c>
      <c r="G380" t="str">
        <f t="shared" si="57"/>
        <v>FF</v>
      </c>
      <c r="H380" s="4" t="str">
        <f t="shared" si="53"/>
        <v>FF</v>
      </c>
      <c r="I380" t="str">
        <f t="shared" si="52"/>
        <v>FeetFF</v>
      </c>
      <c r="J380" t="s">
        <v>4305</v>
      </c>
      <c r="K380" s="2" t="s">
        <v>379</v>
      </c>
      <c r="L380" t="str">
        <f t="shared" si="54"/>
        <v>feet\FF_Gravel_05.ogg</v>
      </c>
    </row>
    <row r="381" spans="1:12" x14ac:dyDescent="0.3">
      <c r="A381" t="str">
        <f t="shared" si="56"/>
        <v>Feet</v>
      </c>
      <c r="B381">
        <f t="shared" si="55"/>
        <v>8</v>
      </c>
      <c r="C381">
        <f t="shared" si="49"/>
        <v>8</v>
      </c>
      <c r="D381">
        <f>MIN(SEARCH({0,1,2,3,4,5,6,7,8,9},K381&amp;"0123456789"))</f>
        <v>16</v>
      </c>
      <c r="E381" t="e">
        <f t="shared" si="50"/>
        <v>#VALUE!</v>
      </c>
      <c r="F381">
        <f t="shared" si="51"/>
        <v>18</v>
      </c>
      <c r="G381" t="str">
        <f t="shared" si="57"/>
        <v>FF</v>
      </c>
      <c r="H381" s="4" t="str">
        <f t="shared" si="53"/>
        <v>FF</v>
      </c>
      <c r="I381" t="str">
        <f t="shared" si="52"/>
        <v>FeetFF</v>
      </c>
      <c r="J381" t="s">
        <v>4305</v>
      </c>
      <c r="K381" s="2" t="s">
        <v>380</v>
      </c>
      <c r="L381" t="str">
        <f t="shared" si="54"/>
        <v>feet\FF_Gravel_06.ogg</v>
      </c>
    </row>
    <row r="382" spans="1:12" x14ac:dyDescent="0.3">
      <c r="A382" t="str">
        <f t="shared" si="56"/>
        <v>Feet</v>
      </c>
      <c r="B382">
        <f t="shared" si="55"/>
        <v>8</v>
      </c>
      <c r="C382">
        <f t="shared" si="49"/>
        <v>8</v>
      </c>
      <c r="D382">
        <f>MIN(SEARCH({0,1,2,3,4,5,6,7,8,9},K382&amp;"0123456789"))</f>
        <v>16</v>
      </c>
      <c r="E382" t="e">
        <f t="shared" si="50"/>
        <v>#VALUE!</v>
      </c>
      <c r="F382">
        <f t="shared" si="51"/>
        <v>18</v>
      </c>
      <c r="G382" t="str">
        <f t="shared" si="57"/>
        <v>FF</v>
      </c>
      <c r="H382" s="4" t="str">
        <f t="shared" si="53"/>
        <v>FF</v>
      </c>
      <c r="I382" t="str">
        <f t="shared" si="52"/>
        <v>FeetFF</v>
      </c>
      <c r="J382" t="s">
        <v>4305</v>
      </c>
      <c r="K382" s="2" t="s">
        <v>381</v>
      </c>
      <c r="L382" t="str">
        <f t="shared" si="54"/>
        <v>feet\FF_Gravel_07.ogg</v>
      </c>
    </row>
    <row r="383" spans="1:12" x14ac:dyDescent="0.3">
      <c r="A383" t="str">
        <f t="shared" si="56"/>
        <v>Feet</v>
      </c>
      <c r="B383">
        <f t="shared" si="55"/>
        <v>8</v>
      </c>
      <c r="C383">
        <f t="shared" si="49"/>
        <v>8</v>
      </c>
      <c r="D383">
        <f>MIN(SEARCH({0,1,2,3,4,5,6,7,8,9},K383&amp;"0123456789"))</f>
        <v>16</v>
      </c>
      <c r="E383" t="e">
        <f t="shared" si="50"/>
        <v>#VALUE!</v>
      </c>
      <c r="F383">
        <f t="shared" si="51"/>
        <v>18</v>
      </c>
      <c r="G383" t="str">
        <f t="shared" si="57"/>
        <v>FF</v>
      </c>
      <c r="H383" s="4" t="str">
        <f t="shared" si="53"/>
        <v>FF</v>
      </c>
      <c r="I383" t="str">
        <f t="shared" si="52"/>
        <v>FeetFF</v>
      </c>
      <c r="J383" t="s">
        <v>4305</v>
      </c>
      <c r="K383" s="2" t="s">
        <v>382</v>
      </c>
      <c r="L383" t="str">
        <f t="shared" si="54"/>
        <v>feet\FF_Gravel_08.ogg</v>
      </c>
    </row>
    <row r="384" spans="1:12" x14ac:dyDescent="0.3">
      <c r="A384" t="str">
        <f t="shared" si="56"/>
        <v>Feet</v>
      </c>
      <c r="B384">
        <f t="shared" si="55"/>
        <v>8</v>
      </c>
      <c r="C384">
        <f t="shared" si="49"/>
        <v>8</v>
      </c>
      <c r="D384">
        <f>MIN(SEARCH({0,1,2,3,4,5,6,7,8,9},K384&amp;"0123456789"))</f>
        <v>16</v>
      </c>
      <c r="E384" t="e">
        <f t="shared" si="50"/>
        <v>#VALUE!</v>
      </c>
      <c r="F384">
        <f t="shared" si="51"/>
        <v>18</v>
      </c>
      <c r="G384" t="str">
        <f t="shared" si="57"/>
        <v>FF</v>
      </c>
      <c r="H384" s="4" t="str">
        <f t="shared" si="53"/>
        <v>FF</v>
      </c>
      <c r="I384" t="str">
        <f t="shared" si="52"/>
        <v>FeetFF</v>
      </c>
      <c r="J384" t="s">
        <v>4305</v>
      </c>
      <c r="K384" s="2" t="s">
        <v>383</v>
      </c>
      <c r="L384" t="str">
        <f t="shared" si="54"/>
        <v>feet\FF_Gravel_09.ogg</v>
      </c>
    </row>
    <row r="385" spans="1:12" x14ac:dyDescent="0.3">
      <c r="A385" t="str">
        <f t="shared" si="56"/>
        <v>Feet</v>
      </c>
      <c r="B385">
        <f t="shared" si="55"/>
        <v>8</v>
      </c>
      <c r="C385">
        <f t="shared" ref="C385:C448" si="58">FIND("_",K385)</f>
        <v>8</v>
      </c>
      <c r="D385">
        <f>MIN(SEARCH({0,1,2,3,4,5,6,7,8,9},K385&amp;"0123456789"))</f>
        <v>16</v>
      </c>
      <c r="E385" t="e">
        <f t="shared" ref="E385:E448" si="59">FIND(" ",L385)</f>
        <v>#VALUE!</v>
      </c>
      <c r="F385">
        <f t="shared" ref="F385:F448" si="60">FIND(".",K385)</f>
        <v>18</v>
      </c>
      <c r="G385" t="str">
        <f t="shared" si="57"/>
        <v>FF</v>
      </c>
      <c r="H385" s="4" t="str">
        <f t="shared" si="53"/>
        <v>FF</v>
      </c>
      <c r="I385" t="str">
        <f t="shared" si="52"/>
        <v>FeetFF</v>
      </c>
      <c r="J385" t="s">
        <v>4305</v>
      </c>
      <c r="K385" s="2" t="s">
        <v>384</v>
      </c>
      <c r="L385" t="str">
        <f t="shared" si="54"/>
        <v>feet\FF_Gravel_10.ogg</v>
      </c>
    </row>
    <row r="386" spans="1:12" x14ac:dyDescent="0.3">
      <c r="A386" t="str">
        <f t="shared" si="56"/>
        <v>Feet</v>
      </c>
      <c r="B386">
        <f t="shared" si="55"/>
        <v>8</v>
      </c>
      <c r="C386">
        <f t="shared" si="58"/>
        <v>8</v>
      </c>
      <c r="D386">
        <f>MIN(SEARCH({0,1,2,3,4,5,6,7,8,9},K386&amp;"0123456789"))</f>
        <v>19</v>
      </c>
      <c r="E386">
        <f t="shared" si="59"/>
        <v>13</v>
      </c>
      <c r="F386">
        <f t="shared" si="60"/>
        <v>21</v>
      </c>
      <c r="G386" t="str">
        <f t="shared" si="57"/>
        <v>FF</v>
      </c>
      <c r="H386" s="4" t="str">
        <f t="shared" si="53"/>
        <v>FF</v>
      </c>
      <c r="I386" t="str">
        <f t="shared" ref="I386:I449" si="61">CONCATENATE(A386,H386)</f>
        <v>FeetFF</v>
      </c>
      <c r="J386" t="s">
        <v>4305</v>
      </c>
      <c r="K386" s="2" t="s">
        <v>385</v>
      </c>
      <c r="L386" t="str">
        <f t="shared" si="54"/>
        <v>feet\FF_Huge Sweet_01.ogg</v>
      </c>
    </row>
    <row r="387" spans="1:12" x14ac:dyDescent="0.3">
      <c r="A387" t="str">
        <f t="shared" si="56"/>
        <v>Feet</v>
      </c>
      <c r="B387">
        <f t="shared" si="55"/>
        <v>8</v>
      </c>
      <c r="C387">
        <f t="shared" si="58"/>
        <v>8</v>
      </c>
      <c r="D387">
        <f>MIN(SEARCH({0,1,2,3,4,5,6,7,8,9},K387&amp;"0123456789"))</f>
        <v>19</v>
      </c>
      <c r="E387">
        <f t="shared" si="59"/>
        <v>13</v>
      </c>
      <c r="F387">
        <f t="shared" si="60"/>
        <v>21</v>
      </c>
      <c r="G387" t="str">
        <f t="shared" si="57"/>
        <v>FF</v>
      </c>
      <c r="H387" s="4" t="str">
        <f t="shared" ref="H387:H450" si="62">UPPER(LEFT(G387,1))&amp;RIGHT(G387,LEN(G387)-1)</f>
        <v>FF</v>
      </c>
      <c r="I387" t="str">
        <f t="shared" si="61"/>
        <v>FeetFF</v>
      </c>
      <c r="J387" t="s">
        <v>4305</v>
      </c>
      <c r="K387" s="2" t="s">
        <v>386</v>
      </c>
      <c r="L387" t="str">
        <f t="shared" si="54"/>
        <v>feet\FF_Huge Sweet_02.ogg</v>
      </c>
    </row>
    <row r="388" spans="1:12" x14ac:dyDescent="0.3">
      <c r="A388" t="str">
        <f t="shared" si="56"/>
        <v>Feet</v>
      </c>
      <c r="B388">
        <f t="shared" si="55"/>
        <v>8</v>
      </c>
      <c r="C388">
        <f t="shared" si="58"/>
        <v>8</v>
      </c>
      <c r="D388">
        <f>MIN(SEARCH({0,1,2,3,4,5,6,7,8,9},K388&amp;"0123456789"))</f>
        <v>20</v>
      </c>
      <c r="E388">
        <f t="shared" si="59"/>
        <v>14</v>
      </c>
      <c r="F388">
        <f t="shared" si="60"/>
        <v>22</v>
      </c>
      <c r="G388" t="str">
        <f t="shared" si="57"/>
        <v>FF</v>
      </c>
      <c r="H388" s="4" t="str">
        <f t="shared" si="62"/>
        <v>FF</v>
      </c>
      <c r="I388" t="str">
        <f t="shared" si="61"/>
        <v>FeetFF</v>
      </c>
      <c r="J388" t="s">
        <v>4305</v>
      </c>
      <c r="K388" s="2" t="s">
        <v>387</v>
      </c>
      <c r="L388" t="str">
        <f t="shared" si="54"/>
        <v>feet\FF_Metal Plate_01.ogg</v>
      </c>
    </row>
    <row r="389" spans="1:12" x14ac:dyDescent="0.3">
      <c r="A389" t="str">
        <f t="shared" si="56"/>
        <v>Feet</v>
      </c>
      <c r="B389">
        <f t="shared" si="55"/>
        <v>8</v>
      </c>
      <c r="C389">
        <f t="shared" si="58"/>
        <v>8</v>
      </c>
      <c r="D389">
        <f>MIN(SEARCH({0,1,2,3,4,5,6,7,8,9},K389&amp;"0123456789"))</f>
        <v>20</v>
      </c>
      <c r="E389">
        <f t="shared" si="59"/>
        <v>14</v>
      </c>
      <c r="F389">
        <f t="shared" si="60"/>
        <v>22</v>
      </c>
      <c r="G389" t="str">
        <f t="shared" si="57"/>
        <v>FF</v>
      </c>
      <c r="H389" s="4" t="str">
        <f t="shared" si="62"/>
        <v>FF</v>
      </c>
      <c r="I389" t="str">
        <f t="shared" si="61"/>
        <v>FeetFF</v>
      </c>
      <c r="J389" t="s">
        <v>4305</v>
      </c>
      <c r="K389" s="2" t="s">
        <v>388</v>
      </c>
      <c r="L389" t="str">
        <f t="shared" si="54"/>
        <v>feet\FF_Metal Plate_02.ogg</v>
      </c>
    </row>
    <row r="390" spans="1:12" x14ac:dyDescent="0.3">
      <c r="A390" t="str">
        <f t="shared" si="56"/>
        <v>Feet</v>
      </c>
      <c r="B390">
        <f t="shared" si="55"/>
        <v>8</v>
      </c>
      <c r="C390">
        <f t="shared" si="58"/>
        <v>8</v>
      </c>
      <c r="D390">
        <f>MIN(SEARCH({0,1,2,3,4,5,6,7,8,9},K390&amp;"0123456789"))</f>
        <v>20</v>
      </c>
      <c r="E390">
        <f t="shared" si="59"/>
        <v>14</v>
      </c>
      <c r="F390">
        <f t="shared" si="60"/>
        <v>22</v>
      </c>
      <c r="G390" t="str">
        <f t="shared" si="57"/>
        <v>FF</v>
      </c>
      <c r="H390" s="4" t="str">
        <f t="shared" si="62"/>
        <v>FF</v>
      </c>
      <c r="I390" t="str">
        <f t="shared" si="61"/>
        <v>FeetFF</v>
      </c>
      <c r="J390" t="s">
        <v>4305</v>
      </c>
      <c r="K390" s="2" t="s">
        <v>389</v>
      </c>
      <c r="L390" t="str">
        <f t="shared" si="54"/>
        <v>feet\FF_Metal Plate_03.ogg</v>
      </c>
    </row>
    <row r="391" spans="1:12" x14ac:dyDescent="0.3">
      <c r="A391" t="str">
        <f t="shared" si="56"/>
        <v>Feet</v>
      </c>
      <c r="B391">
        <f t="shared" si="55"/>
        <v>8</v>
      </c>
      <c r="C391">
        <f t="shared" si="58"/>
        <v>8</v>
      </c>
      <c r="D391">
        <f>MIN(SEARCH({0,1,2,3,4,5,6,7,8,9},K391&amp;"0123456789"))</f>
        <v>20</v>
      </c>
      <c r="E391">
        <f t="shared" si="59"/>
        <v>14</v>
      </c>
      <c r="F391">
        <f t="shared" si="60"/>
        <v>22</v>
      </c>
      <c r="G391" t="str">
        <f t="shared" si="57"/>
        <v>FF</v>
      </c>
      <c r="H391" s="4" t="str">
        <f t="shared" si="62"/>
        <v>FF</v>
      </c>
      <c r="I391" t="str">
        <f t="shared" si="61"/>
        <v>FeetFF</v>
      </c>
      <c r="J391" t="s">
        <v>4305</v>
      </c>
      <c r="K391" s="2" t="s">
        <v>390</v>
      </c>
      <c r="L391" t="str">
        <f t="shared" ref="L391:L454" si="63">SplitCaps(K391)</f>
        <v>feet\FF_Metal Plate_04.ogg</v>
      </c>
    </row>
    <row r="392" spans="1:12" x14ac:dyDescent="0.3">
      <c r="A392" t="str">
        <f t="shared" si="56"/>
        <v>Feet</v>
      </c>
      <c r="B392">
        <f t="shared" si="55"/>
        <v>8</v>
      </c>
      <c r="C392">
        <f t="shared" si="58"/>
        <v>8</v>
      </c>
      <c r="D392">
        <f>MIN(SEARCH({0,1,2,3,4,5,6,7,8,9},K392&amp;"0123456789"))</f>
        <v>20</v>
      </c>
      <c r="E392">
        <f t="shared" si="59"/>
        <v>14</v>
      </c>
      <c r="F392">
        <f t="shared" si="60"/>
        <v>22</v>
      </c>
      <c r="G392" t="str">
        <f t="shared" si="57"/>
        <v>FF</v>
      </c>
      <c r="H392" s="4" t="str">
        <f t="shared" si="62"/>
        <v>FF</v>
      </c>
      <c r="I392" t="str">
        <f t="shared" si="61"/>
        <v>FeetFF</v>
      </c>
      <c r="J392" t="s">
        <v>4305</v>
      </c>
      <c r="K392" s="2" t="s">
        <v>391</v>
      </c>
      <c r="L392" t="str">
        <f t="shared" si="63"/>
        <v>feet\FF_Metal Plate_05.ogg</v>
      </c>
    </row>
    <row r="393" spans="1:12" x14ac:dyDescent="0.3">
      <c r="A393" t="str">
        <f t="shared" si="56"/>
        <v>Feet</v>
      </c>
      <c r="B393">
        <f t="shared" si="55"/>
        <v>8</v>
      </c>
      <c r="C393">
        <f t="shared" si="58"/>
        <v>8</v>
      </c>
      <c r="D393">
        <f>MIN(SEARCH({0,1,2,3,4,5,6,7,8,9},K393&amp;"0123456789"))</f>
        <v>20</v>
      </c>
      <c r="E393">
        <f t="shared" si="59"/>
        <v>14</v>
      </c>
      <c r="F393">
        <f t="shared" si="60"/>
        <v>22</v>
      </c>
      <c r="G393" t="str">
        <f t="shared" si="57"/>
        <v>FF</v>
      </c>
      <c r="H393" s="4" t="str">
        <f t="shared" si="62"/>
        <v>FF</v>
      </c>
      <c r="I393" t="str">
        <f t="shared" si="61"/>
        <v>FeetFF</v>
      </c>
      <c r="J393" t="s">
        <v>4305</v>
      </c>
      <c r="K393" s="2" t="s">
        <v>392</v>
      </c>
      <c r="L393" t="str">
        <f t="shared" si="63"/>
        <v>feet\FF_Metal Plate_06.ogg</v>
      </c>
    </row>
    <row r="394" spans="1:12" x14ac:dyDescent="0.3">
      <c r="A394" t="str">
        <f t="shared" si="56"/>
        <v>Feet</v>
      </c>
      <c r="B394">
        <f t="shared" si="55"/>
        <v>8</v>
      </c>
      <c r="C394">
        <f t="shared" si="58"/>
        <v>8</v>
      </c>
      <c r="D394">
        <f>MIN(SEARCH({0,1,2,3,4,5,6,7,8,9},K394&amp;"0123456789"))</f>
        <v>20</v>
      </c>
      <c r="E394">
        <f t="shared" si="59"/>
        <v>14</v>
      </c>
      <c r="F394">
        <f t="shared" si="60"/>
        <v>22</v>
      </c>
      <c r="G394" t="str">
        <f t="shared" si="57"/>
        <v>FF</v>
      </c>
      <c r="H394" s="4" t="str">
        <f t="shared" si="62"/>
        <v>FF</v>
      </c>
      <c r="I394" t="str">
        <f t="shared" si="61"/>
        <v>FeetFF</v>
      </c>
      <c r="J394" t="s">
        <v>4305</v>
      </c>
      <c r="K394" s="2" t="s">
        <v>393</v>
      </c>
      <c r="L394" t="str">
        <f t="shared" si="63"/>
        <v>feet\FF_Metal Plate_07.ogg</v>
      </c>
    </row>
    <row r="395" spans="1:12" x14ac:dyDescent="0.3">
      <c r="A395" t="str">
        <f t="shared" si="56"/>
        <v>Feet</v>
      </c>
      <c r="B395">
        <f t="shared" si="55"/>
        <v>8</v>
      </c>
      <c r="C395">
        <f t="shared" si="58"/>
        <v>8</v>
      </c>
      <c r="D395">
        <f>MIN(SEARCH({0,1,2,3,4,5,6,7,8,9},K395&amp;"0123456789"))</f>
        <v>20</v>
      </c>
      <c r="E395">
        <f t="shared" si="59"/>
        <v>14</v>
      </c>
      <c r="F395">
        <f t="shared" si="60"/>
        <v>22</v>
      </c>
      <c r="G395" t="str">
        <f t="shared" si="57"/>
        <v>FF</v>
      </c>
      <c r="H395" s="4" t="str">
        <f t="shared" si="62"/>
        <v>FF</v>
      </c>
      <c r="I395" t="str">
        <f t="shared" si="61"/>
        <v>FeetFF</v>
      </c>
      <c r="J395" t="s">
        <v>4305</v>
      </c>
      <c r="K395" s="2" t="s">
        <v>394</v>
      </c>
      <c r="L395" t="str">
        <f t="shared" si="63"/>
        <v>feet\FF_Metal Plate_08.ogg</v>
      </c>
    </row>
    <row r="396" spans="1:12" x14ac:dyDescent="0.3">
      <c r="A396" t="str">
        <f t="shared" si="56"/>
        <v>Feet</v>
      </c>
      <c r="B396">
        <f t="shared" si="55"/>
        <v>8</v>
      </c>
      <c r="C396">
        <f t="shared" si="58"/>
        <v>8</v>
      </c>
      <c r="D396">
        <f>MIN(SEARCH({0,1,2,3,4,5,6,7,8,9},K396&amp;"0123456789"))</f>
        <v>20</v>
      </c>
      <c r="E396">
        <f t="shared" si="59"/>
        <v>14</v>
      </c>
      <c r="F396">
        <f t="shared" si="60"/>
        <v>22</v>
      </c>
      <c r="G396" t="str">
        <f t="shared" si="57"/>
        <v>FF</v>
      </c>
      <c r="H396" s="4" t="str">
        <f t="shared" si="62"/>
        <v>FF</v>
      </c>
      <c r="I396" t="str">
        <f t="shared" si="61"/>
        <v>FeetFF</v>
      </c>
      <c r="J396" t="s">
        <v>4305</v>
      </c>
      <c r="K396" s="2" t="s">
        <v>395</v>
      </c>
      <c r="L396" t="str">
        <f t="shared" si="63"/>
        <v>feet\FF_Metal Plate_09.ogg</v>
      </c>
    </row>
    <row r="397" spans="1:12" x14ac:dyDescent="0.3">
      <c r="A397" t="str">
        <f t="shared" si="56"/>
        <v>Feet</v>
      </c>
      <c r="B397">
        <f t="shared" si="55"/>
        <v>8</v>
      </c>
      <c r="C397">
        <f t="shared" si="58"/>
        <v>8</v>
      </c>
      <c r="D397">
        <f>MIN(SEARCH({0,1,2,3,4,5,6,7,8,9},K397&amp;"0123456789"))</f>
        <v>20</v>
      </c>
      <c r="E397">
        <f t="shared" si="59"/>
        <v>14</v>
      </c>
      <c r="F397">
        <f t="shared" si="60"/>
        <v>22</v>
      </c>
      <c r="G397" t="str">
        <f t="shared" si="57"/>
        <v>FF</v>
      </c>
      <c r="H397" s="4" t="str">
        <f t="shared" si="62"/>
        <v>FF</v>
      </c>
      <c r="I397" t="str">
        <f t="shared" si="61"/>
        <v>FeetFF</v>
      </c>
      <c r="J397" t="s">
        <v>4305</v>
      </c>
      <c r="K397" s="2" t="s">
        <v>396</v>
      </c>
      <c r="L397" t="str">
        <f t="shared" si="63"/>
        <v>feet\FF_Metal Plate_10.ogg</v>
      </c>
    </row>
    <row r="398" spans="1:12" x14ac:dyDescent="0.3">
      <c r="A398" t="str">
        <f t="shared" si="56"/>
        <v>Feet</v>
      </c>
      <c r="B398">
        <f t="shared" si="55"/>
        <v>8</v>
      </c>
      <c r="C398">
        <f t="shared" si="58"/>
        <v>8</v>
      </c>
      <c r="D398">
        <f>MIN(SEARCH({0,1,2,3,4,5,6,7,8,9},K398&amp;"0123456789"))</f>
        <v>15</v>
      </c>
      <c r="E398" t="e">
        <f t="shared" si="59"/>
        <v>#VALUE!</v>
      </c>
      <c r="F398">
        <f t="shared" si="60"/>
        <v>17</v>
      </c>
      <c r="G398" t="str">
        <f t="shared" si="57"/>
        <v>FF</v>
      </c>
      <c r="H398" s="4" t="str">
        <f t="shared" si="62"/>
        <v>FF</v>
      </c>
      <c r="I398" t="str">
        <f t="shared" si="61"/>
        <v>FeetFF</v>
      </c>
      <c r="J398" t="s">
        <v>4305</v>
      </c>
      <c r="K398" s="2" t="s">
        <v>397</v>
      </c>
      <c r="L398" t="str">
        <f t="shared" si="63"/>
        <v>feet\FF_Metal_01.ogg</v>
      </c>
    </row>
    <row r="399" spans="1:12" x14ac:dyDescent="0.3">
      <c r="A399" t="str">
        <f t="shared" si="56"/>
        <v>Feet</v>
      </c>
      <c r="B399">
        <f t="shared" si="55"/>
        <v>8</v>
      </c>
      <c r="C399">
        <f t="shared" si="58"/>
        <v>8</v>
      </c>
      <c r="D399">
        <f>MIN(SEARCH({0,1,2,3,4,5,6,7,8,9},K399&amp;"0123456789"))</f>
        <v>15</v>
      </c>
      <c r="E399" t="e">
        <f t="shared" si="59"/>
        <v>#VALUE!</v>
      </c>
      <c r="F399">
        <f t="shared" si="60"/>
        <v>17</v>
      </c>
      <c r="G399" t="str">
        <f t="shared" si="57"/>
        <v>FF</v>
      </c>
      <c r="H399" s="4" t="str">
        <f t="shared" si="62"/>
        <v>FF</v>
      </c>
      <c r="I399" t="str">
        <f t="shared" si="61"/>
        <v>FeetFF</v>
      </c>
      <c r="J399" t="s">
        <v>4305</v>
      </c>
      <c r="K399" s="2" t="s">
        <v>398</v>
      </c>
      <c r="L399" t="str">
        <f t="shared" si="63"/>
        <v>feet\FF_Metal_02.ogg</v>
      </c>
    </row>
    <row r="400" spans="1:12" x14ac:dyDescent="0.3">
      <c r="A400" t="str">
        <f t="shared" si="56"/>
        <v>Feet</v>
      </c>
      <c r="B400">
        <f t="shared" ref="B400:B463" si="64">IF(ISERR(C400)=FALSE, C400,IF(ISERR(E400)=FALSE, E400,IF(D400 &lt; LEN(K400),D400,F400)))</f>
        <v>8</v>
      </c>
      <c r="C400">
        <f t="shared" si="58"/>
        <v>8</v>
      </c>
      <c r="D400">
        <f>MIN(SEARCH({0,1,2,3,4,5,6,7,8,9},K400&amp;"0123456789"))</f>
        <v>15</v>
      </c>
      <c r="E400" t="e">
        <f t="shared" si="59"/>
        <v>#VALUE!</v>
      </c>
      <c r="F400">
        <f t="shared" si="60"/>
        <v>17</v>
      </c>
      <c r="G400" t="str">
        <f t="shared" si="57"/>
        <v>FF</v>
      </c>
      <c r="H400" s="4" t="str">
        <f t="shared" si="62"/>
        <v>FF</v>
      </c>
      <c r="I400" t="str">
        <f t="shared" si="61"/>
        <v>FeetFF</v>
      </c>
      <c r="J400" t="s">
        <v>4305</v>
      </c>
      <c r="K400" s="2" t="s">
        <v>399</v>
      </c>
      <c r="L400" t="str">
        <f t="shared" si="63"/>
        <v>feet\FF_Metal_03.ogg</v>
      </c>
    </row>
    <row r="401" spans="1:12" x14ac:dyDescent="0.3">
      <c r="A401" t="str">
        <f t="shared" si="56"/>
        <v>Feet</v>
      </c>
      <c r="B401">
        <f t="shared" si="64"/>
        <v>8</v>
      </c>
      <c r="C401">
        <f t="shared" si="58"/>
        <v>8</v>
      </c>
      <c r="D401">
        <f>MIN(SEARCH({0,1,2,3,4,5,6,7,8,9},K401&amp;"0123456789"))</f>
        <v>15</v>
      </c>
      <c r="E401" t="e">
        <f t="shared" si="59"/>
        <v>#VALUE!</v>
      </c>
      <c r="F401">
        <f t="shared" si="60"/>
        <v>17</v>
      </c>
      <c r="G401" t="str">
        <f t="shared" si="57"/>
        <v>FF</v>
      </c>
      <c r="H401" s="4" t="str">
        <f t="shared" si="62"/>
        <v>FF</v>
      </c>
      <c r="I401" t="str">
        <f t="shared" si="61"/>
        <v>FeetFF</v>
      </c>
      <c r="J401" t="s">
        <v>4305</v>
      </c>
      <c r="K401" s="2" t="s">
        <v>400</v>
      </c>
      <c r="L401" t="str">
        <f t="shared" si="63"/>
        <v>feet\FF_Metal_04.ogg</v>
      </c>
    </row>
    <row r="402" spans="1:12" x14ac:dyDescent="0.3">
      <c r="A402" t="str">
        <f t="shared" si="56"/>
        <v>Feet</v>
      </c>
      <c r="B402">
        <f t="shared" si="64"/>
        <v>8</v>
      </c>
      <c r="C402">
        <f t="shared" si="58"/>
        <v>8</v>
      </c>
      <c r="D402">
        <f>MIN(SEARCH({0,1,2,3,4,5,6,7,8,9},K402&amp;"0123456789"))</f>
        <v>15</v>
      </c>
      <c r="E402" t="e">
        <f t="shared" si="59"/>
        <v>#VALUE!</v>
      </c>
      <c r="F402">
        <f t="shared" si="60"/>
        <v>17</v>
      </c>
      <c r="G402" t="str">
        <f t="shared" si="57"/>
        <v>FF</v>
      </c>
      <c r="H402" s="4" t="str">
        <f t="shared" si="62"/>
        <v>FF</v>
      </c>
      <c r="I402" t="str">
        <f t="shared" si="61"/>
        <v>FeetFF</v>
      </c>
      <c r="J402" t="s">
        <v>4305</v>
      </c>
      <c r="K402" s="2" t="s">
        <v>401</v>
      </c>
      <c r="L402" t="str">
        <f t="shared" si="63"/>
        <v>feet\FF_Metal_05.ogg</v>
      </c>
    </row>
    <row r="403" spans="1:12" x14ac:dyDescent="0.3">
      <c r="A403" t="str">
        <f t="shared" si="56"/>
        <v>Feet</v>
      </c>
      <c r="B403">
        <f t="shared" si="64"/>
        <v>8</v>
      </c>
      <c r="C403">
        <f t="shared" si="58"/>
        <v>8</v>
      </c>
      <c r="D403">
        <f>MIN(SEARCH({0,1,2,3,4,5,6,7,8,9},K403&amp;"0123456789"))</f>
        <v>15</v>
      </c>
      <c r="E403" t="e">
        <f t="shared" si="59"/>
        <v>#VALUE!</v>
      </c>
      <c r="F403">
        <f t="shared" si="60"/>
        <v>17</v>
      </c>
      <c r="G403" t="str">
        <f t="shared" si="57"/>
        <v>FF</v>
      </c>
      <c r="H403" s="4" t="str">
        <f t="shared" si="62"/>
        <v>FF</v>
      </c>
      <c r="I403" t="str">
        <f t="shared" si="61"/>
        <v>FeetFF</v>
      </c>
      <c r="J403" t="s">
        <v>4305</v>
      </c>
      <c r="K403" s="2" t="s">
        <v>402</v>
      </c>
      <c r="L403" t="str">
        <f t="shared" si="63"/>
        <v>feet\FF_Metal_06.ogg</v>
      </c>
    </row>
    <row r="404" spans="1:12" x14ac:dyDescent="0.3">
      <c r="A404" t="str">
        <f t="shared" si="56"/>
        <v>Feet</v>
      </c>
      <c r="B404">
        <f t="shared" si="64"/>
        <v>8</v>
      </c>
      <c r="C404">
        <f t="shared" si="58"/>
        <v>8</v>
      </c>
      <c r="D404">
        <f>MIN(SEARCH({0,1,2,3,4,5,6,7,8,9},K404&amp;"0123456789"))</f>
        <v>15</v>
      </c>
      <c r="E404" t="e">
        <f t="shared" si="59"/>
        <v>#VALUE!</v>
      </c>
      <c r="F404">
        <f t="shared" si="60"/>
        <v>17</v>
      </c>
      <c r="G404" t="str">
        <f t="shared" si="57"/>
        <v>FF</v>
      </c>
      <c r="H404" s="4" t="str">
        <f t="shared" si="62"/>
        <v>FF</v>
      </c>
      <c r="I404" t="str">
        <f t="shared" si="61"/>
        <v>FeetFF</v>
      </c>
      <c r="J404" t="s">
        <v>4305</v>
      </c>
      <c r="K404" s="2" t="s">
        <v>403</v>
      </c>
      <c r="L404" t="str">
        <f t="shared" si="63"/>
        <v>feet\FF_Metal_07.ogg</v>
      </c>
    </row>
    <row r="405" spans="1:12" x14ac:dyDescent="0.3">
      <c r="A405" t="str">
        <f t="shared" si="56"/>
        <v>Feet</v>
      </c>
      <c r="B405">
        <f t="shared" si="64"/>
        <v>8</v>
      </c>
      <c r="C405">
        <f t="shared" si="58"/>
        <v>8</v>
      </c>
      <c r="D405">
        <f>MIN(SEARCH({0,1,2,3,4,5,6,7,8,9},K405&amp;"0123456789"))</f>
        <v>15</v>
      </c>
      <c r="E405" t="e">
        <f t="shared" si="59"/>
        <v>#VALUE!</v>
      </c>
      <c r="F405">
        <f t="shared" si="60"/>
        <v>17</v>
      </c>
      <c r="G405" t="str">
        <f t="shared" si="57"/>
        <v>FF</v>
      </c>
      <c r="H405" s="4" t="str">
        <f t="shared" si="62"/>
        <v>FF</v>
      </c>
      <c r="I405" t="str">
        <f t="shared" si="61"/>
        <v>FeetFF</v>
      </c>
      <c r="J405" t="s">
        <v>4305</v>
      </c>
      <c r="K405" s="2" t="s">
        <v>404</v>
      </c>
      <c r="L405" t="str">
        <f t="shared" si="63"/>
        <v>feet\FF_Metal_08.ogg</v>
      </c>
    </row>
    <row r="406" spans="1:12" x14ac:dyDescent="0.3">
      <c r="A406" t="str">
        <f t="shared" ref="A406:A469" si="65">PROPER(LEFT(K406,FIND("\",K406)-1))</f>
        <v>Feet</v>
      </c>
      <c r="B406">
        <f t="shared" si="64"/>
        <v>8</v>
      </c>
      <c r="C406">
        <f t="shared" si="58"/>
        <v>8</v>
      </c>
      <c r="D406">
        <f>MIN(SEARCH({0,1,2,3,4,5,6,7,8,9},K406&amp;"0123456789"))</f>
        <v>15</v>
      </c>
      <c r="E406" t="e">
        <f t="shared" si="59"/>
        <v>#VALUE!</v>
      </c>
      <c r="F406">
        <f t="shared" si="60"/>
        <v>17</v>
      </c>
      <c r="G406" t="str">
        <f t="shared" si="57"/>
        <v>FF</v>
      </c>
      <c r="H406" s="4" t="str">
        <f t="shared" si="62"/>
        <v>FF</v>
      </c>
      <c r="I406" t="str">
        <f t="shared" si="61"/>
        <v>FeetFF</v>
      </c>
      <c r="J406" t="s">
        <v>4305</v>
      </c>
      <c r="K406" s="2" t="s">
        <v>405</v>
      </c>
      <c r="L406" t="str">
        <f t="shared" si="63"/>
        <v>feet\FF_Metal_09.ogg</v>
      </c>
    </row>
    <row r="407" spans="1:12" x14ac:dyDescent="0.3">
      <c r="A407" t="str">
        <f t="shared" si="65"/>
        <v>Feet</v>
      </c>
      <c r="B407">
        <f t="shared" si="64"/>
        <v>8</v>
      </c>
      <c r="C407">
        <f t="shared" si="58"/>
        <v>8</v>
      </c>
      <c r="D407">
        <f>MIN(SEARCH({0,1,2,3,4,5,6,7,8,9},K407&amp;"0123456789"))</f>
        <v>15</v>
      </c>
      <c r="E407" t="e">
        <f t="shared" si="59"/>
        <v>#VALUE!</v>
      </c>
      <c r="F407">
        <f t="shared" si="60"/>
        <v>17</v>
      </c>
      <c r="G407" t="str">
        <f t="shared" si="57"/>
        <v>FF</v>
      </c>
      <c r="H407" s="4" t="str">
        <f t="shared" si="62"/>
        <v>FF</v>
      </c>
      <c r="I407" t="str">
        <f t="shared" si="61"/>
        <v>FeetFF</v>
      </c>
      <c r="J407" t="s">
        <v>4305</v>
      </c>
      <c r="K407" s="2" t="s">
        <v>406</v>
      </c>
      <c r="L407" t="str">
        <f t="shared" si="63"/>
        <v>feet\FF_Metal_10.ogg</v>
      </c>
    </row>
    <row r="408" spans="1:12" x14ac:dyDescent="0.3">
      <c r="A408" t="str">
        <f t="shared" si="65"/>
        <v>Feet</v>
      </c>
      <c r="B408">
        <f t="shared" si="64"/>
        <v>8</v>
      </c>
      <c r="C408">
        <f t="shared" si="58"/>
        <v>8</v>
      </c>
      <c r="D408">
        <f>MIN(SEARCH({0,1,2,3,4,5,6,7,8,9},K408&amp;"0123456789"))</f>
        <v>25</v>
      </c>
      <c r="E408" t="e">
        <f t="shared" si="59"/>
        <v>#VALUE!</v>
      </c>
      <c r="F408">
        <f t="shared" si="60"/>
        <v>27</v>
      </c>
      <c r="G408" t="str">
        <f t="shared" si="57"/>
        <v>FF</v>
      </c>
      <c r="H408" s="4" t="str">
        <f t="shared" si="62"/>
        <v>FF</v>
      </c>
      <c r="I408" t="str">
        <f t="shared" si="61"/>
        <v>FeetFF</v>
      </c>
      <c r="J408" t="s">
        <v>4305</v>
      </c>
      <c r="K408" s="2" t="s">
        <v>407</v>
      </c>
      <c r="L408" t="str">
        <f t="shared" si="63"/>
        <v>feet\FF_Metal_Sweetener_01.ogg</v>
      </c>
    </row>
    <row r="409" spans="1:12" x14ac:dyDescent="0.3">
      <c r="A409" t="str">
        <f t="shared" si="65"/>
        <v>Feet</v>
      </c>
      <c r="B409">
        <f t="shared" si="64"/>
        <v>8</v>
      </c>
      <c r="C409">
        <f t="shared" si="58"/>
        <v>8</v>
      </c>
      <c r="D409">
        <f>MIN(SEARCH({0,1,2,3,4,5,6,7,8,9},K409&amp;"0123456789"))</f>
        <v>25</v>
      </c>
      <c r="E409" t="e">
        <f t="shared" si="59"/>
        <v>#VALUE!</v>
      </c>
      <c r="F409">
        <f t="shared" si="60"/>
        <v>27</v>
      </c>
      <c r="G409" t="str">
        <f t="shared" si="57"/>
        <v>FF</v>
      </c>
      <c r="H409" s="4" t="str">
        <f t="shared" si="62"/>
        <v>FF</v>
      </c>
      <c r="I409" t="str">
        <f t="shared" si="61"/>
        <v>FeetFF</v>
      </c>
      <c r="J409" t="s">
        <v>4305</v>
      </c>
      <c r="K409" s="2" t="s">
        <v>408</v>
      </c>
      <c r="L409" t="str">
        <f t="shared" si="63"/>
        <v>feet\FF_Metal_Sweetener_02.ogg</v>
      </c>
    </row>
    <row r="410" spans="1:12" x14ac:dyDescent="0.3">
      <c r="A410" t="str">
        <f t="shared" si="65"/>
        <v>Feet</v>
      </c>
      <c r="B410">
        <f t="shared" si="64"/>
        <v>8</v>
      </c>
      <c r="C410">
        <f t="shared" si="58"/>
        <v>8</v>
      </c>
      <c r="D410">
        <f>MIN(SEARCH({0,1,2,3,4,5,6,7,8,9},K410&amp;"0123456789"))</f>
        <v>25</v>
      </c>
      <c r="E410" t="e">
        <f t="shared" si="59"/>
        <v>#VALUE!</v>
      </c>
      <c r="F410">
        <f t="shared" si="60"/>
        <v>27</v>
      </c>
      <c r="G410" t="str">
        <f t="shared" si="57"/>
        <v>FF</v>
      </c>
      <c r="H410" s="4" t="str">
        <f t="shared" si="62"/>
        <v>FF</v>
      </c>
      <c r="I410" t="str">
        <f t="shared" si="61"/>
        <v>FeetFF</v>
      </c>
      <c r="J410" t="s">
        <v>4305</v>
      </c>
      <c r="K410" s="2" t="s">
        <v>409</v>
      </c>
      <c r="L410" t="str">
        <f t="shared" si="63"/>
        <v>feet\FF_Metal_Sweetener_03.ogg</v>
      </c>
    </row>
    <row r="411" spans="1:12" x14ac:dyDescent="0.3">
      <c r="A411" t="str">
        <f t="shared" si="65"/>
        <v>Feet</v>
      </c>
      <c r="B411">
        <f t="shared" si="64"/>
        <v>8</v>
      </c>
      <c r="C411">
        <f t="shared" si="58"/>
        <v>8</v>
      </c>
      <c r="D411">
        <f>MIN(SEARCH({0,1,2,3,4,5,6,7,8,9},K411&amp;"0123456789"))</f>
        <v>25</v>
      </c>
      <c r="E411" t="e">
        <f t="shared" si="59"/>
        <v>#VALUE!</v>
      </c>
      <c r="F411">
        <f t="shared" si="60"/>
        <v>27</v>
      </c>
      <c r="G411" t="str">
        <f t="shared" si="57"/>
        <v>FF</v>
      </c>
      <c r="H411" s="4" t="str">
        <f t="shared" si="62"/>
        <v>FF</v>
      </c>
      <c r="I411" t="str">
        <f t="shared" si="61"/>
        <v>FeetFF</v>
      </c>
      <c r="J411" t="s">
        <v>4305</v>
      </c>
      <c r="K411" s="2" t="s">
        <v>410</v>
      </c>
      <c r="L411" t="str">
        <f t="shared" si="63"/>
        <v>feet\FF_Metal_Sweetener_04.ogg</v>
      </c>
    </row>
    <row r="412" spans="1:12" x14ac:dyDescent="0.3">
      <c r="A412" t="str">
        <f t="shared" si="65"/>
        <v>Feet</v>
      </c>
      <c r="B412">
        <f t="shared" si="64"/>
        <v>8</v>
      </c>
      <c r="C412">
        <f t="shared" si="58"/>
        <v>8</v>
      </c>
      <c r="D412">
        <f>MIN(SEARCH({0,1,2,3,4,5,6,7,8,9},K412&amp;"0123456789"))</f>
        <v>16</v>
      </c>
      <c r="E412" t="e">
        <f t="shared" si="59"/>
        <v>#VALUE!</v>
      </c>
      <c r="F412">
        <f t="shared" si="60"/>
        <v>18</v>
      </c>
      <c r="G412" t="str">
        <f t="shared" si="57"/>
        <v>FF</v>
      </c>
      <c r="H412" s="4" t="str">
        <f t="shared" si="62"/>
        <v>FF</v>
      </c>
      <c r="I412" t="str">
        <f t="shared" si="61"/>
        <v>FeetFF</v>
      </c>
      <c r="J412" t="s">
        <v>4305</v>
      </c>
      <c r="K412" s="2" t="s">
        <v>411</v>
      </c>
      <c r="L412" t="str">
        <f t="shared" si="63"/>
        <v>feet\FF_Puddle_01.ogg</v>
      </c>
    </row>
    <row r="413" spans="1:12" x14ac:dyDescent="0.3">
      <c r="A413" t="str">
        <f t="shared" si="65"/>
        <v>Feet</v>
      </c>
      <c r="B413">
        <f t="shared" si="64"/>
        <v>8</v>
      </c>
      <c r="C413">
        <f t="shared" si="58"/>
        <v>8</v>
      </c>
      <c r="D413">
        <f>MIN(SEARCH({0,1,2,3,4,5,6,7,8,9},K413&amp;"0123456789"))</f>
        <v>16</v>
      </c>
      <c r="E413" t="e">
        <f t="shared" si="59"/>
        <v>#VALUE!</v>
      </c>
      <c r="F413">
        <f t="shared" si="60"/>
        <v>18</v>
      </c>
      <c r="G413" t="str">
        <f t="shared" si="57"/>
        <v>FF</v>
      </c>
      <c r="H413" s="4" t="str">
        <f t="shared" si="62"/>
        <v>FF</v>
      </c>
      <c r="I413" t="str">
        <f t="shared" si="61"/>
        <v>FeetFF</v>
      </c>
      <c r="J413" t="s">
        <v>4305</v>
      </c>
      <c r="K413" s="2" t="s">
        <v>412</v>
      </c>
      <c r="L413" t="str">
        <f t="shared" si="63"/>
        <v>feet\FF_Puddle_02.ogg</v>
      </c>
    </row>
    <row r="414" spans="1:12" x14ac:dyDescent="0.3">
      <c r="A414" t="str">
        <f t="shared" si="65"/>
        <v>Feet</v>
      </c>
      <c r="B414">
        <f t="shared" si="64"/>
        <v>8</v>
      </c>
      <c r="C414">
        <f t="shared" si="58"/>
        <v>8</v>
      </c>
      <c r="D414">
        <f>MIN(SEARCH({0,1,2,3,4,5,6,7,8,9},K414&amp;"0123456789"))</f>
        <v>16</v>
      </c>
      <c r="E414" t="e">
        <f t="shared" si="59"/>
        <v>#VALUE!</v>
      </c>
      <c r="F414">
        <f t="shared" si="60"/>
        <v>18</v>
      </c>
      <c r="G414" t="str">
        <f t="shared" si="57"/>
        <v>FF</v>
      </c>
      <c r="H414" s="4" t="str">
        <f t="shared" si="62"/>
        <v>FF</v>
      </c>
      <c r="I414" t="str">
        <f t="shared" si="61"/>
        <v>FeetFF</v>
      </c>
      <c r="J414" t="s">
        <v>4305</v>
      </c>
      <c r="K414" s="2" t="s">
        <v>413</v>
      </c>
      <c r="L414" t="str">
        <f t="shared" si="63"/>
        <v>feet\FF_Puddle_03.ogg</v>
      </c>
    </row>
    <row r="415" spans="1:12" x14ac:dyDescent="0.3">
      <c r="A415" t="str">
        <f t="shared" si="65"/>
        <v>Feet</v>
      </c>
      <c r="B415">
        <f t="shared" si="64"/>
        <v>8</v>
      </c>
      <c r="C415">
        <f t="shared" si="58"/>
        <v>8</v>
      </c>
      <c r="D415">
        <f>MIN(SEARCH({0,1,2,3,4,5,6,7,8,9},K415&amp;"0123456789"))</f>
        <v>16</v>
      </c>
      <c r="E415" t="e">
        <f t="shared" si="59"/>
        <v>#VALUE!</v>
      </c>
      <c r="F415">
        <f t="shared" si="60"/>
        <v>18</v>
      </c>
      <c r="G415" t="str">
        <f t="shared" si="57"/>
        <v>FF</v>
      </c>
      <c r="H415" s="4" t="str">
        <f t="shared" si="62"/>
        <v>FF</v>
      </c>
      <c r="I415" t="str">
        <f t="shared" si="61"/>
        <v>FeetFF</v>
      </c>
      <c r="J415" t="s">
        <v>4305</v>
      </c>
      <c r="K415" s="2" t="s">
        <v>414</v>
      </c>
      <c r="L415" t="str">
        <f t="shared" si="63"/>
        <v>feet\FF_Puddle_04.ogg</v>
      </c>
    </row>
    <row r="416" spans="1:12" x14ac:dyDescent="0.3">
      <c r="A416" t="str">
        <f t="shared" si="65"/>
        <v>Feet</v>
      </c>
      <c r="B416">
        <f t="shared" si="64"/>
        <v>8</v>
      </c>
      <c r="C416">
        <f t="shared" si="58"/>
        <v>8</v>
      </c>
      <c r="D416">
        <f>MIN(SEARCH({0,1,2,3,4,5,6,7,8,9},K416&amp;"0123456789"))</f>
        <v>16</v>
      </c>
      <c r="E416" t="e">
        <f t="shared" si="59"/>
        <v>#VALUE!</v>
      </c>
      <c r="F416">
        <f t="shared" si="60"/>
        <v>18</v>
      </c>
      <c r="G416" t="str">
        <f t="shared" si="57"/>
        <v>FF</v>
      </c>
      <c r="H416" s="4" t="str">
        <f t="shared" si="62"/>
        <v>FF</v>
      </c>
      <c r="I416" t="str">
        <f t="shared" si="61"/>
        <v>FeetFF</v>
      </c>
      <c r="J416" t="s">
        <v>4305</v>
      </c>
      <c r="K416" s="2" t="s">
        <v>415</v>
      </c>
      <c r="L416" t="str">
        <f t="shared" si="63"/>
        <v>feet\FF_Puddle_05.ogg</v>
      </c>
    </row>
    <row r="417" spans="1:12" x14ac:dyDescent="0.3">
      <c r="A417" t="str">
        <f t="shared" si="65"/>
        <v>Feet</v>
      </c>
      <c r="B417">
        <f t="shared" si="64"/>
        <v>8</v>
      </c>
      <c r="C417">
        <f t="shared" si="58"/>
        <v>8</v>
      </c>
      <c r="D417">
        <f>MIN(SEARCH({0,1,2,3,4,5,6,7,8,9},K417&amp;"0123456789"))</f>
        <v>16</v>
      </c>
      <c r="E417" t="e">
        <f t="shared" si="59"/>
        <v>#VALUE!</v>
      </c>
      <c r="F417">
        <f t="shared" si="60"/>
        <v>18</v>
      </c>
      <c r="G417" t="str">
        <f t="shared" si="57"/>
        <v>FF</v>
      </c>
      <c r="H417" s="4" t="str">
        <f t="shared" si="62"/>
        <v>FF</v>
      </c>
      <c r="I417" t="str">
        <f t="shared" si="61"/>
        <v>FeetFF</v>
      </c>
      <c r="J417" t="s">
        <v>4305</v>
      </c>
      <c r="K417" s="2" t="s">
        <v>416</v>
      </c>
      <c r="L417" t="str">
        <f t="shared" si="63"/>
        <v>feet\FF_Puddle_06.ogg</v>
      </c>
    </row>
    <row r="418" spans="1:12" x14ac:dyDescent="0.3">
      <c r="A418" t="str">
        <f t="shared" si="65"/>
        <v>Feet</v>
      </c>
      <c r="B418">
        <f t="shared" si="64"/>
        <v>8</v>
      </c>
      <c r="C418">
        <f t="shared" si="58"/>
        <v>8</v>
      </c>
      <c r="D418">
        <f>MIN(SEARCH({0,1,2,3,4,5,6,7,8,9},K418&amp;"0123456789"))</f>
        <v>16</v>
      </c>
      <c r="E418" t="e">
        <f t="shared" si="59"/>
        <v>#VALUE!</v>
      </c>
      <c r="F418">
        <f t="shared" si="60"/>
        <v>18</v>
      </c>
      <c r="G418" t="str">
        <f t="shared" si="57"/>
        <v>FF</v>
      </c>
      <c r="H418" s="4" t="str">
        <f t="shared" si="62"/>
        <v>FF</v>
      </c>
      <c r="I418" t="str">
        <f t="shared" si="61"/>
        <v>FeetFF</v>
      </c>
      <c r="J418" t="s">
        <v>4305</v>
      </c>
      <c r="K418" s="2" t="s">
        <v>417</v>
      </c>
      <c r="L418" t="str">
        <f t="shared" si="63"/>
        <v>feet\FF_Puddle_07.ogg</v>
      </c>
    </row>
    <row r="419" spans="1:12" x14ac:dyDescent="0.3">
      <c r="A419" t="str">
        <f t="shared" si="65"/>
        <v>Feet</v>
      </c>
      <c r="B419">
        <f t="shared" si="64"/>
        <v>8</v>
      </c>
      <c r="C419">
        <f t="shared" si="58"/>
        <v>8</v>
      </c>
      <c r="D419">
        <f>MIN(SEARCH({0,1,2,3,4,5,6,7,8,9},K419&amp;"0123456789"))</f>
        <v>16</v>
      </c>
      <c r="E419" t="e">
        <f t="shared" si="59"/>
        <v>#VALUE!</v>
      </c>
      <c r="F419">
        <f t="shared" si="60"/>
        <v>18</v>
      </c>
      <c r="G419" t="str">
        <f t="shared" si="57"/>
        <v>FF</v>
      </c>
      <c r="H419" s="4" t="str">
        <f t="shared" si="62"/>
        <v>FF</v>
      </c>
      <c r="I419" t="str">
        <f t="shared" si="61"/>
        <v>FeetFF</v>
      </c>
      <c r="J419" t="s">
        <v>4305</v>
      </c>
      <c r="K419" s="2" t="s">
        <v>418</v>
      </c>
      <c r="L419" t="str">
        <f t="shared" si="63"/>
        <v>feet\FF_Puddle_08.ogg</v>
      </c>
    </row>
    <row r="420" spans="1:12" x14ac:dyDescent="0.3">
      <c r="A420" t="str">
        <f t="shared" si="65"/>
        <v>Feet</v>
      </c>
      <c r="B420">
        <f t="shared" si="64"/>
        <v>8</v>
      </c>
      <c r="C420">
        <f t="shared" si="58"/>
        <v>8</v>
      </c>
      <c r="D420">
        <f>MIN(SEARCH({0,1,2,3,4,5,6,7,8,9},K420&amp;"0123456789"))</f>
        <v>16</v>
      </c>
      <c r="E420" t="e">
        <f t="shared" si="59"/>
        <v>#VALUE!</v>
      </c>
      <c r="F420">
        <f t="shared" si="60"/>
        <v>18</v>
      </c>
      <c r="G420" t="str">
        <f t="shared" si="57"/>
        <v>FF</v>
      </c>
      <c r="H420" s="4" t="str">
        <f t="shared" si="62"/>
        <v>FF</v>
      </c>
      <c r="I420" t="str">
        <f t="shared" si="61"/>
        <v>FeetFF</v>
      </c>
      <c r="J420" t="s">
        <v>4305</v>
      </c>
      <c r="K420" s="2" t="s">
        <v>419</v>
      </c>
      <c r="L420" t="str">
        <f t="shared" si="63"/>
        <v>feet\FF_Puddle_09.ogg</v>
      </c>
    </row>
    <row r="421" spans="1:12" x14ac:dyDescent="0.3">
      <c r="A421" t="str">
        <f t="shared" si="65"/>
        <v>Feet</v>
      </c>
      <c r="B421">
        <f t="shared" si="64"/>
        <v>8</v>
      </c>
      <c r="C421">
        <f t="shared" si="58"/>
        <v>8</v>
      </c>
      <c r="D421">
        <f>MIN(SEARCH({0,1,2,3,4,5,6,7,8,9},K421&amp;"0123456789"))</f>
        <v>16</v>
      </c>
      <c r="E421" t="e">
        <f t="shared" si="59"/>
        <v>#VALUE!</v>
      </c>
      <c r="F421">
        <f t="shared" si="60"/>
        <v>18</v>
      </c>
      <c r="G421" t="str">
        <f t="shared" si="57"/>
        <v>FF</v>
      </c>
      <c r="H421" s="4" t="str">
        <f t="shared" si="62"/>
        <v>FF</v>
      </c>
      <c r="I421" t="str">
        <f t="shared" si="61"/>
        <v>FeetFF</v>
      </c>
      <c r="J421" t="s">
        <v>4305</v>
      </c>
      <c r="K421" s="2" t="s">
        <v>420</v>
      </c>
      <c r="L421" t="str">
        <f t="shared" si="63"/>
        <v>feet\FF_Puddle_10.ogg</v>
      </c>
    </row>
    <row r="422" spans="1:12" x14ac:dyDescent="0.3">
      <c r="A422" t="str">
        <f t="shared" si="65"/>
        <v>Feet</v>
      </c>
      <c r="B422">
        <f t="shared" si="64"/>
        <v>8</v>
      </c>
      <c r="C422">
        <f t="shared" si="58"/>
        <v>8</v>
      </c>
      <c r="D422">
        <f>MIN(SEARCH({0,1,2,3,4,5,6,7,8,9},K422&amp;"0123456789"))</f>
        <v>14</v>
      </c>
      <c r="E422" t="e">
        <f t="shared" si="59"/>
        <v>#VALUE!</v>
      </c>
      <c r="F422">
        <f t="shared" si="60"/>
        <v>16</v>
      </c>
      <c r="G422" t="str">
        <f t="shared" si="57"/>
        <v>FF</v>
      </c>
      <c r="H422" s="4" t="str">
        <f t="shared" si="62"/>
        <v>FF</v>
      </c>
      <c r="I422" t="str">
        <f t="shared" si="61"/>
        <v>FeetFF</v>
      </c>
      <c r="J422" t="s">
        <v>4305</v>
      </c>
      <c r="K422" s="2" t="s">
        <v>421</v>
      </c>
      <c r="L422" t="str">
        <f t="shared" si="63"/>
        <v>feet\FF_Sand_01.ogg</v>
      </c>
    </row>
    <row r="423" spans="1:12" x14ac:dyDescent="0.3">
      <c r="A423" t="str">
        <f t="shared" si="65"/>
        <v>Feet</v>
      </c>
      <c r="B423">
        <f t="shared" si="64"/>
        <v>8</v>
      </c>
      <c r="C423">
        <f t="shared" si="58"/>
        <v>8</v>
      </c>
      <c r="D423">
        <f>MIN(SEARCH({0,1,2,3,4,5,6,7,8,9},K423&amp;"0123456789"))</f>
        <v>14</v>
      </c>
      <c r="E423" t="e">
        <f t="shared" si="59"/>
        <v>#VALUE!</v>
      </c>
      <c r="F423">
        <f t="shared" si="60"/>
        <v>16</v>
      </c>
      <c r="G423" t="str">
        <f t="shared" si="57"/>
        <v>FF</v>
      </c>
      <c r="H423" s="4" t="str">
        <f t="shared" si="62"/>
        <v>FF</v>
      </c>
      <c r="I423" t="str">
        <f t="shared" si="61"/>
        <v>FeetFF</v>
      </c>
      <c r="J423" t="s">
        <v>4305</v>
      </c>
      <c r="K423" s="2" t="s">
        <v>422</v>
      </c>
      <c r="L423" t="str">
        <f t="shared" si="63"/>
        <v>feet\FF_Sand_02.ogg</v>
      </c>
    </row>
    <row r="424" spans="1:12" x14ac:dyDescent="0.3">
      <c r="A424" t="str">
        <f t="shared" si="65"/>
        <v>Feet</v>
      </c>
      <c r="B424">
        <f t="shared" si="64"/>
        <v>8</v>
      </c>
      <c r="C424">
        <f t="shared" si="58"/>
        <v>8</v>
      </c>
      <c r="D424">
        <f>MIN(SEARCH({0,1,2,3,4,5,6,7,8,9},K424&amp;"0123456789"))</f>
        <v>14</v>
      </c>
      <c r="E424" t="e">
        <f t="shared" si="59"/>
        <v>#VALUE!</v>
      </c>
      <c r="F424">
        <f t="shared" si="60"/>
        <v>16</v>
      </c>
      <c r="G424" t="str">
        <f t="shared" si="57"/>
        <v>FF</v>
      </c>
      <c r="H424" s="4" t="str">
        <f t="shared" si="62"/>
        <v>FF</v>
      </c>
      <c r="I424" t="str">
        <f t="shared" si="61"/>
        <v>FeetFF</v>
      </c>
      <c r="J424" t="s">
        <v>4305</v>
      </c>
      <c r="K424" s="2" t="s">
        <v>423</v>
      </c>
      <c r="L424" t="str">
        <f t="shared" si="63"/>
        <v>feet\FF_Sand_03.ogg</v>
      </c>
    </row>
    <row r="425" spans="1:12" x14ac:dyDescent="0.3">
      <c r="A425" t="str">
        <f t="shared" si="65"/>
        <v>Feet</v>
      </c>
      <c r="B425">
        <f t="shared" si="64"/>
        <v>8</v>
      </c>
      <c r="C425">
        <f t="shared" si="58"/>
        <v>8</v>
      </c>
      <c r="D425">
        <f>MIN(SEARCH({0,1,2,3,4,5,6,7,8,9},K425&amp;"0123456789"))</f>
        <v>14</v>
      </c>
      <c r="E425" t="e">
        <f t="shared" si="59"/>
        <v>#VALUE!</v>
      </c>
      <c r="F425">
        <f t="shared" si="60"/>
        <v>16</v>
      </c>
      <c r="G425" t="str">
        <f t="shared" si="57"/>
        <v>FF</v>
      </c>
      <c r="H425" s="4" t="str">
        <f t="shared" si="62"/>
        <v>FF</v>
      </c>
      <c r="I425" t="str">
        <f t="shared" si="61"/>
        <v>FeetFF</v>
      </c>
      <c r="J425" t="s">
        <v>4305</v>
      </c>
      <c r="K425" s="2" t="s">
        <v>424</v>
      </c>
      <c r="L425" t="str">
        <f t="shared" si="63"/>
        <v>feet\FF_Sand_04.ogg</v>
      </c>
    </row>
    <row r="426" spans="1:12" x14ac:dyDescent="0.3">
      <c r="A426" t="str">
        <f t="shared" si="65"/>
        <v>Feet</v>
      </c>
      <c r="B426">
        <f t="shared" si="64"/>
        <v>8</v>
      </c>
      <c r="C426">
        <f t="shared" si="58"/>
        <v>8</v>
      </c>
      <c r="D426">
        <f>MIN(SEARCH({0,1,2,3,4,5,6,7,8,9},K426&amp;"0123456789"))</f>
        <v>14</v>
      </c>
      <c r="E426" t="e">
        <f t="shared" si="59"/>
        <v>#VALUE!</v>
      </c>
      <c r="F426">
        <f t="shared" si="60"/>
        <v>16</v>
      </c>
      <c r="G426" t="str">
        <f t="shared" si="57"/>
        <v>FF</v>
      </c>
      <c r="H426" s="4" t="str">
        <f t="shared" si="62"/>
        <v>FF</v>
      </c>
      <c r="I426" t="str">
        <f t="shared" si="61"/>
        <v>FeetFF</v>
      </c>
      <c r="J426" t="s">
        <v>4305</v>
      </c>
      <c r="K426" s="2" t="s">
        <v>425</v>
      </c>
      <c r="L426" t="str">
        <f t="shared" si="63"/>
        <v>feet\FF_Sand_05.ogg</v>
      </c>
    </row>
    <row r="427" spans="1:12" x14ac:dyDescent="0.3">
      <c r="A427" t="str">
        <f t="shared" si="65"/>
        <v>Feet</v>
      </c>
      <c r="B427">
        <f t="shared" si="64"/>
        <v>8</v>
      </c>
      <c r="C427">
        <f t="shared" si="58"/>
        <v>8</v>
      </c>
      <c r="D427">
        <f>MIN(SEARCH({0,1,2,3,4,5,6,7,8,9},K427&amp;"0123456789"))</f>
        <v>14</v>
      </c>
      <c r="E427" t="e">
        <f t="shared" si="59"/>
        <v>#VALUE!</v>
      </c>
      <c r="F427">
        <f t="shared" si="60"/>
        <v>16</v>
      </c>
      <c r="G427" t="str">
        <f t="shared" si="57"/>
        <v>FF</v>
      </c>
      <c r="H427" s="4" t="str">
        <f t="shared" si="62"/>
        <v>FF</v>
      </c>
      <c r="I427" t="str">
        <f t="shared" si="61"/>
        <v>FeetFF</v>
      </c>
      <c r="J427" t="s">
        <v>4305</v>
      </c>
      <c r="K427" s="2" t="s">
        <v>426</v>
      </c>
      <c r="L427" t="str">
        <f t="shared" si="63"/>
        <v>feet\FF_Sand_06.ogg</v>
      </c>
    </row>
    <row r="428" spans="1:12" x14ac:dyDescent="0.3">
      <c r="A428" t="str">
        <f t="shared" si="65"/>
        <v>Feet</v>
      </c>
      <c r="B428">
        <f t="shared" si="64"/>
        <v>8</v>
      </c>
      <c r="C428">
        <f t="shared" si="58"/>
        <v>8</v>
      </c>
      <c r="D428">
        <f>MIN(SEARCH({0,1,2,3,4,5,6,7,8,9},K428&amp;"0123456789"))</f>
        <v>14</v>
      </c>
      <c r="E428" t="e">
        <f t="shared" si="59"/>
        <v>#VALUE!</v>
      </c>
      <c r="F428">
        <f t="shared" si="60"/>
        <v>16</v>
      </c>
      <c r="G428" t="str">
        <f t="shared" si="57"/>
        <v>FF</v>
      </c>
      <c r="H428" s="4" t="str">
        <f t="shared" si="62"/>
        <v>FF</v>
      </c>
      <c r="I428" t="str">
        <f t="shared" si="61"/>
        <v>FeetFF</v>
      </c>
      <c r="J428" t="s">
        <v>4305</v>
      </c>
      <c r="K428" s="2" t="s">
        <v>427</v>
      </c>
      <c r="L428" t="str">
        <f t="shared" si="63"/>
        <v>feet\FF_Sand_07.ogg</v>
      </c>
    </row>
    <row r="429" spans="1:12" x14ac:dyDescent="0.3">
      <c r="A429" t="str">
        <f t="shared" si="65"/>
        <v>Feet</v>
      </c>
      <c r="B429">
        <f t="shared" si="64"/>
        <v>8</v>
      </c>
      <c r="C429">
        <f t="shared" si="58"/>
        <v>8</v>
      </c>
      <c r="D429">
        <f>MIN(SEARCH({0,1,2,3,4,5,6,7,8,9},K429&amp;"0123456789"))</f>
        <v>14</v>
      </c>
      <c r="E429" t="e">
        <f t="shared" si="59"/>
        <v>#VALUE!</v>
      </c>
      <c r="F429">
        <f t="shared" si="60"/>
        <v>16</v>
      </c>
      <c r="G429" t="str">
        <f t="shared" ref="G429:G492" si="66">MID(K429,LEN(A429)+2,B429- (LEN(A429)+2))</f>
        <v>FF</v>
      </c>
      <c r="H429" s="4" t="str">
        <f t="shared" si="62"/>
        <v>FF</v>
      </c>
      <c r="I429" t="str">
        <f t="shared" si="61"/>
        <v>FeetFF</v>
      </c>
      <c r="J429" t="s">
        <v>4305</v>
      </c>
      <c r="K429" s="2" t="s">
        <v>428</v>
      </c>
      <c r="L429" t="str">
        <f t="shared" si="63"/>
        <v>feet\FF_Sand_08.ogg</v>
      </c>
    </row>
    <row r="430" spans="1:12" x14ac:dyDescent="0.3">
      <c r="A430" t="str">
        <f t="shared" si="65"/>
        <v>Feet</v>
      </c>
      <c r="B430">
        <f t="shared" si="64"/>
        <v>8</v>
      </c>
      <c r="C430">
        <f t="shared" si="58"/>
        <v>8</v>
      </c>
      <c r="D430">
        <f>MIN(SEARCH({0,1,2,3,4,5,6,7,8,9},K430&amp;"0123456789"))</f>
        <v>14</v>
      </c>
      <c r="E430" t="e">
        <f t="shared" si="59"/>
        <v>#VALUE!</v>
      </c>
      <c r="F430">
        <f t="shared" si="60"/>
        <v>16</v>
      </c>
      <c r="G430" t="str">
        <f t="shared" si="66"/>
        <v>FF</v>
      </c>
      <c r="H430" s="4" t="str">
        <f t="shared" si="62"/>
        <v>FF</v>
      </c>
      <c r="I430" t="str">
        <f t="shared" si="61"/>
        <v>FeetFF</v>
      </c>
      <c r="J430" t="s">
        <v>4305</v>
      </c>
      <c r="K430" s="2" t="s">
        <v>429</v>
      </c>
      <c r="L430" t="str">
        <f t="shared" si="63"/>
        <v>feet\FF_Sand_09.ogg</v>
      </c>
    </row>
    <row r="431" spans="1:12" x14ac:dyDescent="0.3">
      <c r="A431" t="str">
        <f t="shared" si="65"/>
        <v>Feet</v>
      </c>
      <c r="B431">
        <f t="shared" si="64"/>
        <v>8</v>
      </c>
      <c r="C431">
        <f t="shared" si="58"/>
        <v>8</v>
      </c>
      <c r="D431">
        <f>MIN(SEARCH({0,1,2,3,4,5,6,7,8,9},K431&amp;"0123456789"))</f>
        <v>14</v>
      </c>
      <c r="E431" t="e">
        <f t="shared" si="59"/>
        <v>#VALUE!</v>
      </c>
      <c r="F431">
        <f t="shared" si="60"/>
        <v>16</v>
      </c>
      <c r="G431" t="str">
        <f t="shared" si="66"/>
        <v>FF</v>
      </c>
      <c r="H431" s="4" t="str">
        <f t="shared" si="62"/>
        <v>FF</v>
      </c>
      <c r="I431" t="str">
        <f t="shared" si="61"/>
        <v>FeetFF</v>
      </c>
      <c r="J431" t="s">
        <v>4305</v>
      </c>
      <c r="K431" s="2" t="s">
        <v>430</v>
      </c>
      <c r="L431" t="str">
        <f t="shared" si="63"/>
        <v>feet\FF_Sand_10.ogg</v>
      </c>
    </row>
    <row r="432" spans="1:12" x14ac:dyDescent="0.3">
      <c r="A432" t="str">
        <f t="shared" si="65"/>
        <v>Feet</v>
      </c>
      <c r="B432">
        <f t="shared" si="64"/>
        <v>8</v>
      </c>
      <c r="C432">
        <f t="shared" si="58"/>
        <v>8</v>
      </c>
      <c r="D432">
        <f>MIN(SEARCH({0,1,2,3,4,5,6,7,8,9},K432&amp;"0123456789"))</f>
        <v>18</v>
      </c>
      <c r="E432" t="e">
        <f t="shared" si="59"/>
        <v>#VALUE!</v>
      </c>
      <c r="F432">
        <f t="shared" si="60"/>
        <v>20</v>
      </c>
      <c r="G432" t="str">
        <f t="shared" si="66"/>
        <v>FF</v>
      </c>
      <c r="H432" s="4" t="str">
        <f t="shared" si="62"/>
        <v>FF</v>
      </c>
      <c r="I432" t="str">
        <f t="shared" si="61"/>
        <v>FeetFF</v>
      </c>
      <c r="J432" t="s">
        <v>4305</v>
      </c>
      <c r="K432" s="2" t="s">
        <v>431</v>
      </c>
      <c r="L432" t="str">
        <f t="shared" si="63"/>
        <v>feet\FF_Sidewalk_01.ogg</v>
      </c>
    </row>
    <row r="433" spans="1:12" x14ac:dyDescent="0.3">
      <c r="A433" t="str">
        <f t="shared" si="65"/>
        <v>Feet</v>
      </c>
      <c r="B433">
        <f t="shared" si="64"/>
        <v>8</v>
      </c>
      <c r="C433">
        <f t="shared" si="58"/>
        <v>8</v>
      </c>
      <c r="D433">
        <f>MIN(SEARCH({0,1,2,3,4,5,6,7,8,9},K433&amp;"0123456789"))</f>
        <v>18</v>
      </c>
      <c r="E433" t="e">
        <f t="shared" si="59"/>
        <v>#VALUE!</v>
      </c>
      <c r="F433">
        <f t="shared" si="60"/>
        <v>20</v>
      </c>
      <c r="G433" t="str">
        <f t="shared" si="66"/>
        <v>FF</v>
      </c>
      <c r="H433" s="4" t="str">
        <f t="shared" si="62"/>
        <v>FF</v>
      </c>
      <c r="I433" t="str">
        <f t="shared" si="61"/>
        <v>FeetFF</v>
      </c>
      <c r="J433" t="s">
        <v>4305</v>
      </c>
      <c r="K433" s="2" t="s">
        <v>432</v>
      </c>
      <c r="L433" t="str">
        <f t="shared" si="63"/>
        <v>feet\FF_Sidewalk_02.ogg</v>
      </c>
    </row>
    <row r="434" spans="1:12" x14ac:dyDescent="0.3">
      <c r="A434" t="str">
        <f t="shared" si="65"/>
        <v>Feet</v>
      </c>
      <c r="B434">
        <f t="shared" si="64"/>
        <v>8</v>
      </c>
      <c r="C434">
        <f t="shared" si="58"/>
        <v>8</v>
      </c>
      <c r="D434">
        <f>MIN(SEARCH({0,1,2,3,4,5,6,7,8,9},K434&amp;"0123456789"))</f>
        <v>18</v>
      </c>
      <c r="E434" t="e">
        <f t="shared" si="59"/>
        <v>#VALUE!</v>
      </c>
      <c r="F434">
        <f t="shared" si="60"/>
        <v>20</v>
      </c>
      <c r="G434" t="str">
        <f t="shared" si="66"/>
        <v>FF</v>
      </c>
      <c r="H434" s="4" t="str">
        <f t="shared" si="62"/>
        <v>FF</v>
      </c>
      <c r="I434" t="str">
        <f t="shared" si="61"/>
        <v>FeetFF</v>
      </c>
      <c r="J434" t="s">
        <v>4305</v>
      </c>
      <c r="K434" s="2" t="s">
        <v>433</v>
      </c>
      <c r="L434" t="str">
        <f t="shared" si="63"/>
        <v>feet\FF_Sidewalk_03.ogg</v>
      </c>
    </row>
    <row r="435" spans="1:12" x14ac:dyDescent="0.3">
      <c r="A435" t="str">
        <f t="shared" si="65"/>
        <v>Feet</v>
      </c>
      <c r="B435">
        <f t="shared" si="64"/>
        <v>8</v>
      </c>
      <c r="C435">
        <f t="shared" si="58"/>
        <v>8</v>
      </c>
      <c r="D435">
        <f>MIN(SEARCH({0,1,2,3,4,5,6,7,8,9},K435&amp;"0123456789"))</f>
        <v>18</v>
      </c>
      <c r="E435" t="e">
        <f t="shared" si="59"/>
        <v>#VALUE!</v>
      </c>
      <c r="F435">
        <f t="shared" si="60"/>
        <v>20</v>
      </c>
      <c r="G435" t="str">
        <f t="shared" si="66"/>
        <v>FF</v>
      </c>
      <c r="H435" s="4" t="str">
        <f t="shared" si="62"/>
        <v>FF</v>
      </c>
      <c r="I435" t="str">
        <f t="shared" si="61"/>
        <v>FeetFF</v>
      </c>
      <c r="J435" t="s">
        <v>4305</v>
      </c>
      <c r="K435" s="2" t="s">
        <v>434</v>
      </c>
      <c r="L435" t="str">
        <f t="shared" si="63"/>
        <v>feet\FF_Sidewalk_04.ogg</v>
      </c>
    </row>
    <row r="436" spans="1:12" x14ac:dyDescent="0.3">
      <c r="A436" t="str">
        <f t="shared" si="65"/>
        <v>Feet</v>
      </c>
      <c r="B436">
        <f t="shared" si="64"/>
        <v>8</v>
      </c>
      <c r="C436">
        <f t="shared" si="58"/>
        <v>8</v>
      </c>
      <c r="D436">
        <f>MIN(SEARCH({0,1,2,3,4,5,6,7,8,9},K436&amp;"0123456789"))</f>
        <v>18</v>
      </c>
      <c r="E436" t="e">
        <f t="shared" si="59"/>
        <v>#VALUE!</v>
      </c>
      <c r="F436">
        <f t="shared" si="60"/>
        <v>20</v>
      </c>
      <c r="G436" t="str">
        <f t="shared" si="66"/>
        <v>FF</v>
      </c>
      <c r="H436" s="4" t="str">
        <f t="shared" si="62"/>
        <v>FF</v>
      </c>
      <c r="I436" t="str">
        <f t="shared" si="61"/>
        <v>FeetFF</v>
      </c>
      <c r="J436" t="s">
        <v>4305</v>
      </c>
      <c r="K436" s="2" t="s">
        <v>435</v>
      </c>
      <c r="L436" t="str">
        <f t="shared" si="63"/>
        <v>feet\FF_Sidewalk_05.ogg</v>
      </c>
    </row>
    <row r="437" spans="1:12" x14ac:dyDescent="0.3">
      <c r="A437" t="str">
        <f t="shared" si="65"/>
        <v>Feet</v>
      </c>
      <c r="B437">
        <f t="shared" si="64"/>
        <v>8</v>
      </c>
      <c r="C437">
        <f t="shared" si="58"/>
        <v>8</v>
      </c>
      <c r="D437">
        <f>MIN(SEARCH({0,1,2,3,4,5,6,7,8,9},K437&amp;"0123456789"))</f>
        <v>18</v>
      </c>
      <c r="E437" t="e">
        <f t="shared" si="59"/>
        <v>#VALUE!</v>
      </c>
      <c r="F437">
        <f t="shared" si="60"/>
        <v>20</v>
      </c>
      <c r="G437" t="str">
        <f t="shared" si="66"/>
        <v>FF</v>
      </c>
      <c r="H437" s="4" t="str">
        <f t="shared" si="62"/>
        <v>FF</v>
      </c>
      <c r="I437" t="str">
        <f t="shared" si="61"/>
        <v>FeetFF</v>
      </c>
      <c r="J437" t="s">
        <v>4305</v>
      </c>
      <c r="K437" s="2" t="s">
        <v>436</v>
      </c>
      <c r="L437" t="str">
        <f t="shared" si="63"/>
        <v>feet\FF_Sidewalk_06.ogg</v>
      </c>
    </row>
    <row r="438" spans="1:12" x14ac:dyDescent="0.3">
      <c r="A438" t="str">
        <f t="shared" si="65"/>
        <v>Feet</v>
      </c>
      <c r="B438">
        <f t="shared" si="64"/>
        <v>8</v>
      </c>
      <c r="C438">
        <f t="shared" si="58"/>
        <v>8</v>
      </c>
      <c r="D438">
        <f>MIN(SEARCH({0,1,2,3,4,5,6,7,8,9},K438&amp;"0123456789"))</f>
        <v>18</v>
      </c>
      <c r="E438" t="e">
        <f t="shared" si="59"/>
        <v>#VALUE!</v>
      </c>
      <c r="F438">
        <f t="shared" si="60"/>
        <v>20</v>
      </c>
      <c r="G438" t="str">
        <f t="shared" si="66"/>
        <v>FF</v>
      </c>
      <c r="H438" s="4" t="str">
        <f t="shared" si="62"/>
        <v>FF</v>
      </c>
      <c r="I438" t="str">
        <f t="shared" si="61"/>
        <v>FeetFF</v>
      </c>
      <c r="J438" t="s">
        <v>4305</v>
      </c>
      <c r="K438" s="2" t="s">
        <v>437</v>
      </c>
      <c r="L438" t="str">
        <f t="shared" si="63"/>
        <v>feet\FF_Sidewalk_07.ogg</v>
      </c>
    </row>
    <row r="439" spans="1:12" x14ac:dyDescent="0.3">
      <c r="A439" t="str">
        <f t="shared" si="65"/>
        <v>Feet</v>
      </c>
      <c r="B439">
        <f t="shared" si="64"/>
        <v>8</v>
      </c>
      <c r="C439">
        <f t="shared" si="58"/>
        <v>8</v>
      </c>
      <c r="D439">
        <f>MIN(SEARCH({0,1,2,3,4,5,6,7,8,9},K439&amp;"0123456789"))</f>
        <v>18</v>
      </c>
      <c r="E439" t="e">
        <f t="shared" si="59"/>
        <v>#VALUE!</v>
      </c>
      <c r="F439">
        <f t="shared" si="60"/>
        <v>20</v>
      </c>
      <c r="G439" t="str">
        <f t="shared" si="66"/>
        <v>FF</v>
      </c>
      <c r="H439" s="4" t="str">
        <f t="shared" si="62"/>
        <v>FF</v>
      </c>
      <c r="I439" t="str">
        <f t="shared" si="61"/>
        <v>FeetFF</v>
      </c>
      <c r="J439" t="s">
        <v>4305</v>
      </c>
      <c r="K439" s="2" t="s">
        <v>438</v>
      </c>
      <c r="L439" t="str">
        <f t="shared" si="63"/>
        <v>feet\FF_Sidewalk_08.ogg</v>
      </c>
    </row>
    <row r="440" spans="1:12" x14ac:dyDescent="0.3">
      <c r="A440" t="str">
        <f t="shared" si="65"/>
        <v>Feet</v>
      </c>
      <c r="B440">
        <f t="shared" si="64"/>
        <v>8</v>
      </c>
      <c r="C440">
        <f t="shared" si="58"/>
        <v>8</v>
      </c>
      <c r="D440">
        <f>MIN(SEARCH({0,1,2,3,4,5,6,7,8,9},K440&amp;"0123456789"))</f>
        <v>18</v>
      </c>
      <c r="E440" t="e">
        <f t="shared" si="59"/>
        <v>#VALUE!</v>
      </c>
      <c r="F440">
        <f t="shared" si="60"/>
        <v>20</v>
      </c>
      <c r="G440" t="str">
        <f t="shared" si="66"/>
        <v>FF</v>
      </c>
      <c r="H440" s="4" t="str">
        <f t="shared" si="62"/>
        <v>FF</v>
      </c>
      <c r="I440" t="str">
        <f t="shared" si="61"/>
        <v>FeetFF</v>
      </c>
      <c r="J440" t="s">
        <v>4305</v>
      </c>
      <c r="K440" s="2" t="s">
        <v>439</v>
      </c>
      <c r="L440" t="str">
        <f t="shared" si="63"/>
        <v>feet\FF_Sidewalk_09.ogg</v>
      </c>
    </row>
    <row r="441" spans="1:12" x14ac:dyDescent="0.3">
      <c r="A441" t="str">
        <f t="shared" si="65"/>
        <v>Feet</v>
      </c>
      <c r="B441">
        <f t="shared" si="64"/>
        <v>8</v>
      </c>
      <c r="C441">
        <f t="shared" si="58"/>
        <v>8</v>
      </c>
      <c r="D441">
        <f>MIN(SEARCH({0,1,2,3,4,5,6,7,8,9},K441&amp;"0123456789"))</f>
        <v>18</v>
      </c>
      <c r="E441" t="e">
        <f t="shared" si="59"/>
        <v>#VALUE!</v>
      </c>
      <c r="F441">
        <f t="shared" si="60"/>
        <v>20</v>
      </c>
      <c r="G441" t="str">
        <f t="shared" si="66"/>
        <v>FF</v>
      </c>
      <c r="H441" s="4" t="str">
        <f t="shared" si="62"/>
        <v>FF</v>
      </c>
      <c r="I441" t="str">
        <f t="shared" si="61"/>
        <v>FeetFF</v>
      </c>
      <c r="J441" t="s">
        <v>4305</v>
      </c>
      <c r="K441" s="2" t="s">
        <v>440</v>
      </c>
      <c r="L441" t="str">
        <f t="shared" si="63"/>
        <v>feet\FF_Sidewalk_10.ogg</v>
      </c>
    </row>
    <row r="442" spans="1:12" x14ac:dyDescent="0.3">
      <c r="A442" t="str">
        <f t="shared" si="65"/>
        <v>Feet</v>
      </c>
      <c r="B442">
        <f t="shared" si="64"/>
        <v>8</v>
      </c>
      <c r="C442">
        <f t="shared" si="58"/>
        <v>8</v>
      </c>
      <c r="D442">
        <f>MIN(SEARCH({0,1,2,3,4,5,6,7,8,9},K442&amp;"0123456789"))</f>
        <v>14</v>
      </c>
      <c r="E442" t="e">
        <f t="shared" si="59"/>
        <v>#VALUE!</v>
      </c>
      <c r="F442">
        <f t="shared" si="60"/>
        <v>16</v>
      </c>
      <c r="G442" t="str">
        <f t="shared" si="66"/>
        <v>FF</v>
      </c>
      <c r="H442" s="4" t="str">
        <f t="shared" si="62"/>
        <v>FF</v>
      </c>
      <c r="I442" t="str">
        <f t="shared" si="61"/>
        <v>FeetFF</v>
      </c>
      <c r="J442" t="s">
        <v>4305</v>
      </c>
      <c r="K442" s="2" t="s">
        <v>441</v>
      </c>
      <c r="L442" t="str">
        <f t="shared" si="63"/>
        <v>feet\FF_Snow_01.ogg</v>
      </c>
    </row>
    <row r="443" spans="1:12" x14ac:dyDescent="0.3">
      <c r="A443" t="str">
        <f t="shared" si="65"/>
        <v>Feet</v>
      </c>
      <c r="B443">
        <f t="shared" si="64"/>
        <v>8</v>
      </c>
      <c r="C443">
        <f t="shared" si="58"/>
        <v>8</v>
      </c>
      <c r="D443">
        <f>MIN(SEARCH({0,1,2,3,4,5,6,7,8,9},K443&amp;"0123456789"))</f>
        <v>14</v>
      </c>
      <c r="E443" t="e">
        <f t="shared" si="59"/>
        <v>#VALUE!</v>
      </c>
      <c r="F443">
        <f t="shared" si="60"/>
        <v>16</v>
      </c>
      <c r="G443" t="str">
        <f t="shared" si="66"/>
        <v>FF</v>
      </c>
      <c r="H443" s="4" t="str">
        <f t="shared" si="62"/>
        <v>FF</v>
      </c>
      <c r="I443" t="str">
        <f t="shared" si="61"/>
        <v>FeetFF</v>
      </c>
      <c r="J443" t="s">
        <v>4305</v>
      </c>
      <c r="K443" s="2" t="s">
        <v>442</v>
      </c>
      <c r="L443" t="str">
        <f t="shared" si="63"/>
        <v>feet\FF_Snow_02.ogg</v>
      </c>
    </row>
    <row r="444" spans="1:12" x14ac:dyDescent="0.3">
      <c r="A444" t="str">
        <f t="shared" si="65"/>
        <v>Feet</v>
      </c>
      <c r="B444">
        <f t="shared" si="64"/>
        <v>8</v>
      </c>
      <c r="C444">
        <f t="shared" si="58"/>
        <v>8</v>
      </c>
      <c r="D444">
        <f>MIN(SEARCH({0,1,2,3,4,5,6,7,8,9},K444&amp;"0123456789"))</f>
        <v>14</v>
      </c>
      <c r="E444" t="e">
        <f t="shared" si="59"/>
        <v>#VALUE!</v>
      </c>
      <c r="F444">
        <f t="shared" si="60"/>
        <v>16</v>
      </c>
      <c r="G444" t="str">
        <f t="shared" si="66"/>
        <v>FF</v>
      </c>
      <c r="H444" s="4" t="str">
        <f t="shared" si="62"/>
        <v>FF</v>
      </c>
      <c r="I444" t="str">
        <f t="shared" si="61"/>
        <v>FeetFF</v>
      </c>
      <c r="J444" t="s">
        <v>4305</v>
      </c>
      <c r="K444" s="2" t="s">
        <v>443</v>
      </c>
      <c r="L444" t="str">
        <f t="shared" si="63"/>
        <v>feet\FF_Snow_03.ogg</v>
      </c>
    </row>
    <row r="445" spans="1:12" x14ac:dyDescent="0.3">
      <c r="A445" t="str">
        <f t="shared" si="65"/>
        <v>Feet</v>
      </c>
      <c r="B445">
        <f t="shared" si="64"/>
        <v>8</v>
      </c>
      <c r="C445">
        <f t="shared" si="58"/>
        <v>8</v>
      </c>
      <c r="D445">
        <f>MIN(SEARCH({0,1,2,3,4,5,6,7,8,9},K445&amp;"0123456789"))</f>
        <v>14</v>
      </c>
      <c r="E445" t="e">
        <f t="shared" si="59"/>
        <v>#VALUE!</v>
      </c>
      <c r="F445">
        <f t="shared" si="60"/>
        <v>16</v>
      </c>
      <c r="G445" t="str">
        <f t="shared" si="66"/>
        <v>FF</v>
      </c>
      <c r="H445" s="4" t="str">
        <f t="shared" si="62"/>
        <v>FF</v>
      </c>
      <c r="I445" t="str">
        <f t="shared" si="61"/>
        <v>FeetFF</v>
      </c>
      <c r="J445" t="s">
        <v>4305</v>
      </c>
      <c r="K445" s="2" t="s">
        <v>444</v>
      </c>
      <c r="L445" t="str">
        <f t="shared" si="63"/>
        <v>feet\FF_Snow_04.ogg</v>
      </c>
    </row>
    <row r="446" spans="1:12" x14ac:dyDescent="0.3">
      <c r="A446" t="str">
        <f t="shared" si="65"/>
        <v>Feet</v>
      </c>
      <c r="B446">
        <f t="shared" si="64"/>
        <v>8</v>
      </c>
      <c r="C446">
        <f t="shared" si="58"/>
        <v>8</v>
      </c>
      <c r="D446">
        <f>MIN(SEARCH({0,1,2,3,4,5,6,7,8,9},K446&amp;"0123456789"))</f>
        <v>14</v>
      </c>
      <c r="E446" t="e">
        <f t="shared" si="59"/>
        <v>#VALUE!</v>
      </c>
      <c r="F446">
        <f t="shared" si="60"/>
        <v>16</v>
      </c>
      <c r="G446" t="str">
        <f t="shared" si="66"/>
        <v>FF</v>
      </c>
      <c r="H446" s="4" t="str">
        <f t="shared" si="62"/>
        <v>FF</v>
      </c>
      <c r="I446" t="str">
        <f t="shared" si="61"/>
        <v>FeetFF</v>
      </c>
      <c r="J446" t="s">
        <v>4305</v>
      </c>
      <c r="K446" s="2" t="s">
        <v>445</v>
      </c>
      <c r="L446" t="str">
        <f t="shared" si="63"/>
        <v>feet\FF_Snow_05.ogg</v>
      </c>
    </row>
    <row r="447" spans="1:12" x14ac:dyDescent="0.3">
      <c r="A447" t="str">
        <f t="shared" si="65"/>
        <v>Feet</v>
      </c>
      <c r="B447">
        <f t="shared" si="64"/>
        <v>8</v>
      </c>
      <c r="C447">
        <f t="shared" si="58"/>
        <v>8</v>
      </c>
      <c r="D447">
        <f>MIN(SEARCH({0,1,2,3,4,5,6,7,8,9},K447&amp;"0123456789"))</f>
        <v>14</v>
      </c>
      <c r="E447" t="e">
        <f t="shared" si="59"/>
        <v>#VALUE!</v>
      </c>
      <c r="F447">
        <f t="shared" si="60"/>
        <v>16</v>
      </c>
      <c r="G447" t="str">
        <f t="shared" si="66"/>
        <v>FF</v>
      </c>
      <c r="H447" s="4" t="str">
        <f t="shared" si="62"/>
        <v>FF</v>
      </c>
      <c r="I447" t="str">
        <f t="shared" si="61"/>
        <v>FeetFF</v>
      </c>
      <c r="J447" t="s">
        <v>4305</v>
      </c>
      <c r="K447" s="2" t="s">
        <v>446</v>
      </c>
      <c r="L447" t="str">
        <f t="shared" si="63"/>
        <v>feet\FF_Snow_06.ogg</v>
      </c>
    </row>
    <row r="448" spans="1:12" x14ac:dyDescent="0.3">
      <c r="A448" t="str">
        <f t="shared" si="65"/>
        <v>Feet</v>
      </c>
      <c r="B448">
        <f t="shared" si="64"/>
        <v>8</v>
      </c>
      <c r="C448">
        <f t="shared" si="58"/>
        <v>8</v>
      </c>
      <c r="D448">
        <f>MIN(SEARCH({0,1,2,3,4,5,6,7,8,9},K448&amp;"0123456789"))</f>
        <v>14</v>
      </c>
      <c r="E448" t="e">
        <f t="shared" si="59"/>
        <v>#VALUE!</v>
      </c>
      <c r="F448">
        <f t="shared" si="60"/>
        <v>16</v>
      </c>
      <c r="G448" t="str">
        <f t="shared" si="66"/>
        <v>FF</v>
      </c>
      <c r="H448" s="4" t="str">
        <f t="shared" si="62"/>
        <v>FF</v>
      </c>
      <c r="I448" t="str">
        <f t="shared" si="61"/>
        <v>FeetFF</v>
      </c>
      <c r="J448" t="s">
        <v>4305</v>
      </c>
      <c r="K448" s="2" t="s">
        <v>447</v>
      </c>
      <c r="L448" t="str">
        <f t="shared" si="63"/>
        <v>feet\FF_Snow_07.ogg</v>
      </c>
    </row>
    <row r="449" spans="1:12" x14ac:dyDescent="0.3">
      <c r="A449" t="str">
        <f t="shared" si="65"/>
        <v>Feet</v>
      </c>
      <c r="B449">
        <f t="shared" si="64"/>
        <v>8</v>
      </c>
      <c r="C449">
        <f t="shared" ref="C449:C512" si="67">FIND("_",K449)</f>
        <v>8</v>
      </c>
      <c r="D449">
        <f>MIN(SEARCH({0,1,2,3,4,5,6,7,8,9},K449&amp;"0123456789"))</f>
        <v>14</v>
      </c>
      <c r="E449" t="e">
        <f t="shared" ref="E449:E512" si="68">FIND(" ",L449)</f>
        <v>#VALUE!</v>
      </c>
      <c r="F449">
        <f t="shared" ref="F449:F512" si="69">FIND(".",K449)</f>
        <v>16</v>
      </c>
      <c r="G449" t="str">
        <f t="shared" si="66"/>
        <v>FF</v>
      </c>
      <c r="H449" s="4" t="str">
        <f t="shared" si="62"/>
        <v>FF</v>
      </c>
      <c r="I449" t="str">
        <f t="shared" si="61"/>
        <v>FeetFF</v>
      </c>
      <c r="J449" t="s">
        <v>4305</v>
      </c>
      <c r="K449" s="2" t="s">
        <v>448</v>
      </c>
      <c r="L449" t="str">
        <f t="shared" si="63"/>
        <v>feet\FF_Snow_08.ogg</v>
      </c>
    </row>
    <row r="450" spans="1:12" x14ac:dyDescent="0.3">
      <c r="A450" t="str">
        <f t="shared" si="65"/>
        <v>Feet</v>
      </c>
      <c r="B450">
        <f t="shared" si="64"/>
        <v>8</v>
      </c>
      <c r="C450">
        <f t="shared" si="67"/>
        <v>8</v>
      </c>
      <c r="D450">
        <f>MIN(SEARCH({0,1,2,3,4,5,6,7,8,9},K450&amp;"0123456789"))</f>
        <v>14</v>
      </c>
      <c r="E450" t="e">
        <f t="shared" si="68"/>
        <v>#VALUE!</v>
      </c>
      <c r="F450">
        <f t="shared" si="69"/>
        <v>16</v>
      </c>
      <c r="G450" t="str">
        <f t="shared" si="66"/>
        <v>FF</v>
      </c>
      <c r="H450" s="4" t="str">
        <f t="shared" si="62"/>
        <v>FF</v>
      </c>
      <c r="I450" t="str">
        <f t="shared" ref="I450:I513" si="70">CONCATENATE(A450,H450)</f>
        <v>FeetFF</v>
      </c>
      <c r="J450" t="s">
        <v>4305</v>
      </c>
      <c r="K450" s="2" t="s">
        <v>449</v>
      </c>
      <c r="L450" t="str">
        <f t="shared" si="63"/>
        <v>feet\FF_Snow_09.ogg</v>
      </c>
    </row>
    <row r="451" spans="1:12" x14ac:dyDescent="0.3">
      <c r="A451" t="str">
        <f t="shared" si="65"/>
        <v>Feet</v>
      </c>
      <c r="B451">
        <f t="shared" si="64"/>
        <v>8</v>
      </c>
      <c r="C451">
        <f t="shared" si="67"/>
        <v>8</v>
      </c>
      <c r="D451">
        <f>MIN(SEARCH({0,1,2,3,4,5,6,7,8,9},K451&amp;"0123456789"))</f>
        <v>14</v>
      </c>
      <c r="E451" t="e">
        <f t="shared" si="68"/>
        <v>#VALUE!</v>
      </c>
      <c r="F451">
        <f t="shared" si="69"/>
        <v>16</v>
      </c>
      <c r="G451" t="str">
        <f t="shared" si="66"/>
        <v>FF</v>
      </c>
      <c r="H451" s="4" t="str">
        <f t="shared" ref="H451:H514" si="71">UPPER(LEFT(G451,1))&amp;RIGHT(G451,LEN(G451)-1)</f>
        <v>FF</v>
      </c>
      <c r="I451" t="str">
        <f t="shared" si="70"/>
        <v>FeetFF</v>
      </c>
      <c r="J451" t="s">
        <v>4305</v>
      </c>
      <c r="K451" s="2" t="s">
        <v>450</v>
      </c>
      <c r="L451" t="str">
        <f t="shared" si="63"/>
        <v>feet\FF_Snow_10.ogg</v>
      </c>
    </row>
    <row r="452" spans="1:12" x14ac:dyDescent="0.3">
      <c r="A452" t="str">
        <f t="shared" si="65"/>
        <v>Feet</v>
      </c>
      <c r="B452">
        <f t="shared" si="64"/>
        <v>8</v>
      </c>
      <c r="C452">
        <f t="shared" si="67"/>
        <v>8</v>
      </c>
      <c r="D452">
        <f>MIN(SEARCH({0,1,2,3,4,5,6,7,8,9},K452&amp;"0123456789"))</f>
        <v>16</v>
      </c>
      <c r="E452" t="e">
        <f t="shared" si="68"/>
        <v>#VALUE!</v>
      </c>
      <c r="F452">
        <f t="shared" si="69"/>
        <v>18</v>
      </c>
      <c r="G452" t="str">
        <f t="shared" si="66"/>
        <v>FF</v>
      </c>
      <c r="H452" s="4" t="str">
        <f t="shared" si="71"/>
        <v>FF</v>
      </c>
      <c r="I452" t="str">
        <f t="shared" si="70"/>
        <v>FeetFF</v>
      </c>
      <c r="J452" t="s">
        <v>4305</v>
      </c>
      <c r="K452" s="2" t="s">
        <v>451</v>
      </c>
      <c r="L452" t="str">
        <f t="shared" si="63"/>
        <v>feet\FF_Street_01.ogg</v>
      </c>
    </row>
    <row r="453" spans="1:12" x14ac:dyDescent="0.3">
      <c r="A453" t="str">
        <f t="shared" si="65"/>
        <v>Feet</v>
      </c>
      <c r="B453">
        <f t="shared" si="64"/>
        <v>8</v>
      </c>
      <c r="C453">
        <f t="shared" si="67"/>
        <v>8</v>
      </c>
      <c r="D453">
        <f>MIN(SEARCH({0,1,2,3,4,5,6,7,8,9},K453&amp;"0123456789"))</f>
        <v>16</v>
      </c>
      <c r="E453" t="e">
        <f t="shared" si="68"/>
        <v>#VALUE!</v>
      </c>
      <c r="F453">
        <f t="shared" si="69"/>
        <v>18</v>
      </c>
      <c r="G453" t="str">
        <f t="shared" si="66"/>
        <v>FF</v>
      </c>
      <c r="H453" s="4" t="str">
        <f t="shared" si="71"/>
        <v>FF</v>
      </c>
      <c r="I453" t="str">
        <f t="shared" si="70"/>
        <v>FeetFF</v>
      </c>
      <c r="J453" t="s">
        <v>4305</v>
      </c>
      <c r="K453" s="2" t="s">
        <v>452</v>
      </c>
      <c r="L453" t="str">
        <f t="shared" si="63"/>
        <v>feet\FF_Street_02.ogg</v>
      </c>
    </row>
    <row r="454" spans="1:12" x14ac:dyDescent="0.3">
      <c r="A454" t="str">
        <f t="shared" si="65"/>
        <v>Feet</v>
      </c>
      <c r="B454">
        <f t="shared" si="64"/>
        <v>8</v>
      </c>
      <c r="C454">
        <f t="shared" si="67"/>
        <v>8</v>
      </c>
      <c r="D454">
        <f>MIN(SEARCH({0,1,2,3,4,5,6,7,8,9},K454&amp;"0123456789"))</f>
        <v>16</v>
      </c>
      <c r="E454" t="e">
        <f t="shared" si="68"/>
        <v>#VALUE!</v>
      </c>
      <c r="F454">
        <f t="shared" si="69"/>
        <v>18</v>
      </c>
      <c r="G454" t="str">
        <f t="shared" si="66"/>
        <v>FF</v>
      </c>
      <c r="H454" s="4" t="str">
        <f t="shared" si="71"/>
        <v>FF</v>
      </c>
      <c r="I454" t="str">
        <f t="shared" si="70"/>
        <v>FeetFF</v>
      </c>
      <c r="J454" t="s">
        <v>4305</v>
      </c>
      <c r="K454" s="2" t="s">
        <v>453</v>
      </c>
      <c r="L454" t="str">
        <f t="shared" si="63"/>
        <v>feet\FF_Street_03.ogg</v>
      </c>
    </row>
    <row r="455" spans="1:12" x14ac:dyDescent="0.3">
      <c r="A455" t="str">
        <f t="shared" si="65"/>
        <v>Feet</v>
      </c>
      <c r="B455">
        <f t="shared" si="64"/>
        <v>8</v>
      </c>
      <c r="C455">
        <f t="shared" si="67"/>
        <v>8</v>
      </c>
      <c r="D455">
        <f>MIN(SEARCH({0,1,2,3,4,5,6,7,8,9},K455&amp;"0123456789"))</f>
        <v>16</v>
      </c>
      <c r="E455" t="e">
        <f t="shared" si="68"/>
        <v>#VALUE!</v>
      </c>
      <c r="F455">
        <f t="shared" si="69"/>
        <v>18</v>
      </c>
      <c r="G455" t="str">
        <f t="shared" si="66"/>
        <v>FF</v>
      </c>
      <c r="H455" s="4" t="str">
        <f t="shared" si="71"/>
        <v>FF</v>
      </c>
      <c r="I455" t="str">
        <f t="shared" si="70"/>
        <v>FeetFF</v>
      </c>
      <c r="J455" t="s">
        <v>4305</v>
      </c>
      <c r="K455" s="2" t="s">
        <v>454</v>
      </c>
      <c r="L455" t="str">
        <f t="shared" ref="L455:L518" si="72">SplitCaps(K455)</f>
        <v>feet\FF_Street_04.ogg</v>
      </c>
    </row>
    <row r="456" spans="1:12" x14ac:dyDescent="0.3">
      <c r="A456" t="str">
        <f t="shared" si="65"/>
        <v>Feet</v>
      </c>
      <c r="B456">
        <f t="shared" si="64"/>
        <v>8</v>
      </c>
      <c r="C456">
        <f t="shared" si="67"/>
        <v>8</v>
      </c>
      <c r="D456">
        <f>MIN(SEARCH({0,1,2,3,4,5,6,7,8,9},K456&amp;"0123456789"))</f>
        <v>16</v>
      </c>
      <c r="E456" t="e">
        <f t="shared" si="68"/>
        <v>#VALUE!</v>
      </c>
      <c r="F456">
        <f t="shared" si="69"/>
        <v>18</v>
      </c>
      <c r="G456" t="str">
        <f t="shared" si="66"/>
        <v>FF</v>
      </c>
      <c r="H456" s="4" t="str">
        <f t="shared" si="71"/>
        <v>FF</v>
      </c>
      <c r="I456" t="str">
        <f t="shared" si="70"/>
        <v>FeetFF</v>
      </c>
      <c r="J456" t="s">
        <v>4305</v>
      </c>
      <c r="K456" s="2" t="s">
        <v>455</v>
      </c>
      <c r="L456" t="str">
        <f t="shared" si="72"/>
        <v>feet\FF_Street_05.ogg</v>
      </c>
    </row>
    <row r="457" spans="1:12" x14ac:dyDescent="0.3">
      <c r="A457" t="str">
        <f t="shared" si="65"/>
        <v>Feet</v>
      </c>
      <c r="B457">
        <f t="shared" si="64"/>
        <v>8</v>
      </c>
      <c r="C457">
        <f t="shared" si="67"/>
        <v>8</v>
      </c>
      <c r="D457">
        <f>MIN(SEARCH({0,1,2,3,4,5,6,7,8,9},K457&amp;"0123456789"))</f>
        <v>16</v>
      </c>
      <c r="E457" t="e">
        <f t="shared" si="68"/>
        <v>#VALUE!</v>
      </c>
      <c r="F457">
        <f t="shared" si="69"/>
        <v>18</v>
      </c>
      <c r="G457" t="str">
        <f t="shared" si="66"/>
        <v>FF</v>
      </c>
      <c r="H457" s="4" t="str">
        <f t="shared" si="71"/>
        <v>FF</v>
      </c>
      <c r="I457" t="str">
        <f t="shared" si="70"/>
        <v>FeetFF</v>
      </c>
      <c r="J457" t="s">
        <v>4305</v>
      </c>
      <c r="K457" s="2" t="s">
        <v>456</v>
      </c>
      <c r="L457" t="str">
        <f t="shared" si="72"/>
        <v>feet\FF_Street_06.ogg</v>
      </c>
    </row>
    <row r="458" spans="1:12" x14ac:dyDescent="0.3">
      <c r="A458" t="str">
        <f t="shared" si="65"/>
        <v>Feet</v>
      </c>
      <c r="B458">
        <f t="shared" si="64"/>
        <v>8</v>
      </c>
      <c r="C458">
        <f t="shared" si="67"/>
        <v>8</v>
      </c>
      <c r="D458">
        <f>MIN(SEARCH({0,1,2,3,4,5,6,7,8,9},K458&amp;"0123456789"))</f>
        <v>16</v>
      </c>
      <c r="E458" t="e">
        <f t="shared" si="68"/>
        <v>#VALUE!</v>
      </c>
      <c r="F458">
        <f t="shared" si="69"/>
        <v>18</v>
      </c>
      <c r="G458" t="str">
        <f t="shared" si="66"/>
        <v>FF</v>
      </c>
      <c r="H458" s="4" t="str">
        <f t="shared" si="71"/>
        <v>FF</v>
      </c>
      <c r="I458" t="str">
        <f t="shared" si="70"/>
        <v>FeetFF</v>
      </c>
      <c r="J458" t="s">
        <v>4305</v>
      </c>
      <c r="K458" s="2" t="s">
        <v>457</v>
      </c>
      <c r="L458" t="str">
        <f t="shared" si="72"/>
        <v>feet\FF_Street_07.ogg</v>
      </c>
    </row>
    <row r="459" spans="1:12" x14ac:dyDescent="0.3">
      <c r="A459" t="str">
        <f t="shared" si="65"/>
        <v>Feet</v>
      </c>
      <c r="B459">
        <f t="shared" si="64"/>
        <v>8</v>
      </c>
      <c r="C459">
        <f t="shared" si="67"/>
        <v>8</v>
      </c>
      <c r="D459">
        <f>MIN(SEARCH({0,1,2,3,4,5,6,7,8,9},K459&amp;"0123456789"))</f>
        <v>16</v>
      </c>
      <c r="E459" t="e">
        <f t="shared" si="68"/>
        <v>#VALUE!</v>
      </c>
      <c r="F459">
        <f t="shared" si="69"/>
        <v>18</v>
      </c>
      <c r="G459" t="str">
        <f t="shared" si="66"/>
        <v>FF</v>
      </c>
      <c r="H459" s="4" t="str">
        <f t="shared" si="71"/>
        <v>FF</v>
      </c>
      <c r="I459" t="str">
        <f t="shared" si="70"/>
        <v>FeetFF</v>
      </c>
      <c r="J459" t="s">
        <v>4305</v>
      </c>
      <c r="K459" s="2" t="s">
        <v>458</v>
      </c>
      <c r="L459" t="str">
        <f t="shared" si="72"/>
        <v>feet\FF_Street_08.ogg</v>
      </c>
    </row>
    <row r="460" spans="1:12" x14ac:dyDescent="0.3">
      <c r="A460" t="str">
        <f t="shared" si="65"/>
        <v>Feet</v>
      </c>
      <c r="B460">
        <f t="shared" si="64"/>
        <v>8</v>
      </c>
      <c r="C460">
        <f t="shared" si="67"/>
        <v>8</v>
      </c>
      <c r="D460">
        <f>MIN(SEARCH({0,1,2,3,4,5,6,7,8,9},K460&amp;"0123456789"))</f>
        <v>16</v>
      </c>
      <c r="E460" t="e">
        <f t="shared" si="68"/>
        <v>#VALUE!</v>
      </c>
      <c r="F460">
        <f t="shared" si="69"/>
        <v>18</v>
      </c>
      <c r="G460" t="str">
        <f t="shared" si="66"/>
        <v>FF</v>
      </c>
      <c r="H460" s="4" t="str">
        <f t="shared" si="71"/>
        <v>FF</v>
      </c>
      <c r="I460" t="str">
        <f t="shared" si="70"/>
        <v>FeetFF</v>
      </c>
      <c r="J460" t="s">
        <v>4305</v>
      </c>
      <c r="K460" s="2" t="s">
        <v>459</v>
      </c>
      <c r="L460" t="str">
        <f t="shared" si="72"/>
        <v>feet\FF_Street_09.ogg</v>
      </c>
    </row>
    <row r="461" spans="1:12" x14ac:dyDescent="0.3">
      <c r="A461" t="str">
        <f t="shared" si="65"/>
        <v>Feet</v>
      </c>
      <c r="B461">
        <f t="shared" si="64"/>
        <v>8</v>
      </c>
      <c r="C461">
        <f t="shared" si="67"/>
        <v>8</v>
      </c>
      <c r="D461">
        <f>MIN(SEARCH({0,1,2,3,4,5,6,7,8,9},K461&amp;"0123456789"))</f>
        <v>16</v>
      </c>
      <c r="E461" t="e">
        <f t="shared" si="68"/>
        <v>#VALUE!</v>
      </c>
      <c r="F461">
        <f t="shared" si="69"/>
        <v>18</v>
      </c>
      <c r="G461" t="str">
        <f t="shared" si="66"/>
        <v>FF</v>
      </c>
      <c r="H461" s="4" t="str">
        <f t="shared" si="71"/>
        <v>FF</v>
      </c>
      <c r="I461" t="str">
        <f t="shared" si="70"/>
        <v>FeetFF</v>
      </c>
      <c r="J461" t="s">
        <v>4305</v>
      </c>
      <c r="K461" s="2" t="s">
        <v>460</v>
      </c>
      <c r="L461" t="str">
        <f t="shared" si="72"/>
        <v>feet\FF_Street_10.ogg</v>
      </c>
    </row>
    <row r="462" spans="1:12" x14ac:dyDescent="0.3">
      <c r="A462" t="str">
        <f t="shared" si="65"/>
        <v>Feet</v>
      </c>
      <c r="B462">
        <f t="shared" si="64"/>
        <v>8</v>
      </c>
      <c r="C462">
        <f t="shared" si="67"/>
        <v>8</v>
      </c>
      <c r="D462">
        <f>MIN(SEARCH({0,1,2,3,4,5,6,7,8,9},K462&amp;"0123456789"))</f>
        <v>14</v>
      </c>
      <c r="E462" t="e">
        <f t="shared" si="68"/>
        <v>#VALUE!</v>
      </c>
      <c r="F462">
        <f t="shared" si="69"/>
        <v>16</v>
      </c>
      <c r="G462" t="str">
        <f t="shared" si="66"/>
        <v>FF</v>
      </c>
      <c r="H462" s="4" t="str">
        <f t="shared" si="71"/>
        <v>FF</v>
      </c>
      <c r="I462" t="str">
        <f t="shared" si="70"/>
        <v>FeetFF</v>
      </c>
      <c r="J462" t="s">
        <v>4305</v>
      </c>
      <c r="K462" s="2" t="s">
        <v>461</v>
      </c>
      <c r="L462" t="str">
        <f t="shared" si="72"/>
        <v>feet\FF_Tile_01.ogg</v>
      </c>
    </row>
    <row r="463" spans="1:12" x14ac:dyDescent="0.3">
      <c r="A463" t="str">
        <f t="shared" si="65"/>
        <v>Feet</v>
      </c>
      <c r="B463">
        <f t="shared" si="64"/>
        <v>8</v>
      </c>
      <c r="C463">
        <f t="shared" si="67"/>
        <v>8</v>
      </c>
      <c r="D463">
        <f>MIN(SEARCH({0,1,2,3,4,5,6,7,8,9},K463&amp;"0123456789"))</f>
        <v>14</v>
      </c>
      <c r="E463" t="e">
        <f t="shared" si="68"/>
        <v>#VALUE!</v>
      </c>
      <c r="F463">
        <f t="shared" si="69"/>
        <v>16</v>
      </c>
      <c r="G463" t="str">
        <f t="shared" si="66"/>
        <v>FF</v>
      </c>
      <c r="H463" s="4" t="str">
        <f t="shared" si="71"/>
        <v>FF</v>
      </c>
      <c r="I463" t="str">
        <f t="shared" si="70"/>
        <v>FeetFF</v>
      </c>
      <c r="J463" t="s">
        <v>4305</v>
      </c>
      <c r="K463" s="2" t="s">
        <v>462</v>
      </c>
      <c r="L463" t="str">
        <f t="shared" si="72"/>
        <v>feet\FF_Tile_02.ogg</v>
      </c>
    </row>
    <row r="464" spans="1:12" x14ac:dyDescent="0.3">
      <c r="A464" t="str">
        <f t="shared" si="65"/>
        <v>Feet</v>
      </c>
      <c r="B464">
        <f t="shared" ref="B464:B527" si="73">IF(ISERR(C464)=FALSE, C464,IF(ISERR(E464)=FALSE, E464,IF(D464 &lt; LEN(K464),D464,F464)))</f>
        <v>8</v>
      </c>
      <c r="C464">
        <f t="shared" si="67"/>
        <v>8</v>
      </c>
      <c r="D464">
        <f>MIN(SEARCH({0,1,2,3,4,5,6,7,8,9},K464&amp;"0123456789"))</f>
        <v>14</v>
      </c>
      <c r="E464" t="e">
        <f t="shared" si="68"/>
        <v>#VALUE!</v>
      </c>
      <c r="F464">
        <f t="shared" si="69"/>
        <v>16</v>
      </c>
      <c r="G464" t="str">
        <f t="shared" si="66"/>
        <v>FF</v>
      </c>
      <c r="H464" s="4" t="str">
        <f t="shared" si="71"/>
        <v>FF</v>
      </c>
      <c r="I464" t="str">
        <f t="shared" si="70"/>
        <v>FeetFF</v>
      </c>
      <c r="J464" t="s">
        <v>4305</v>
      </c>
      <c r="K464" s="2" t="s">
        <v>463</v>
      </c>
      <c r="L464" t="str">
        <f t="shared" si="72"/>
        <v>feet\FF_Tile_03.ogg</v>
      </c>
    </row>
    <row r="465" spans="1:12" x14ac:dyDescent="0.3">
      <c r="A465" t="str">
        <f t="shared" si="65"/>
        <v>Feet</v>
      </c>
      <c r="B465">
        <f t="shared" si="73"/>
        <v>8</v>
      </c>
      <c r="C465">
        <f t="shared" si="67"/>
        <v>8</v>
      </c>
      <c r="D465">
        <f>MIN(SEARCH({0,1,2,3,4,5,6,7,8,9},K465&amp;"0123456789"))</f>
        <v>14</v>
      </c>
      <c r="E465" t="e">
        <f t="shared" si="68"/>
        <v>#VALUE!</v>
      </c>
      <c r="F465">
        <f t="shared" si="69"/>
        <v>16</v>
      </c>
      <c r="G465" t="str">
        <f t="shared" si="66"/>
        <v>FF</v>
      </c>
      <c r="H465" s="4" t="str">
        <f t="shared" si="71"/>
        <v>FF</v>
      </c>
      <c r="I465" t="str">
        <f t="shared" si="70"/>
        <v>FeetFF</v>
      </c>
      <c r="J465" t="s">
        <v>4305</v>
      </c>
      <c r="K465" s="2" t="s">
        <v>464</v>
      </c>
      <c r="L465" t="str">
        <f t="shared" si="72"/>
        <v>feet\FF_Tile_04.ogg</v>
      </c>
    </row>
    <row r="466" spans="1:12" x14ac:dyDescent="0.3">
      <c r="A466" t="str">
        <f t="shared" si="65"/>
        <v>Feet</v>
      </c>
      <c r="B466">
        <f t="shared" si="73"/>
        <v>8</v>
      </c>
      <c r="C466">
        <f t="shared" si="67"/>
        <v>8</v>
      </c>
      <c r="D466">
        <f>MIN(SEARCH({0,1,2,3,4,5,6,7,8,9},K466&amp;"0123456789"))</f>
        <v>14</v>
      </c>
      <c r="E466" t="e">
        <f t="shared" si="68"/>
        <v>#VALUE!</v>
      </c>
      <c r="F466">
        <f t="shared" si="69"/>
        <v>16</v>
      </c>
      <c r="G466" t="str">
        <f t="shared" si="66"/>
        <v>FF</v>
      </c>
      <c r="H466" s="4" t="str">
        <f t="shared" si="71"/>
        <v>FF</v>
      </c>
      <c r="I466" t="str">
        <f t="shared" si="70"/>
        <v>FeetFF</v>
      </c>
      <c r="J466" t="s">
        <v>4305</v>
      </c>
      <c r="K466" s="2" t="s">
        <v>465</v>
      </c>
      <c r="L466" t="str">
        <f t="shared" si="72"/>
        <v>feet\FF_Tile_05.ogg</v>
      </c>
    </row>
    <row r="467" spans="1:12" x14ac:dyDescent="0.3">
      <c r="A467" t="str">
        <f t="shared" si="65"/>
        <v>Feet</v>
      </c>
      <c r="B467">
        <f t="shared" si="73"/>
        <v>8</v>
      </c>
      <c r="C467">
        <f t="shared" si="67"/>
        <v>8</v>
      </c>
      <c r="D467">
        <f>MIN(SEARCH({0,1,2,3,4,5,6,7,8,9},K467&amp;"0123456789"))</f>
        <v>14</v>
      </c>
      <c r="E467" t="e">
        <f t="shared" si="68"/>
        <v>#VALUE!</v>
      </c>
      <c r="F467">
        <f t="shared" si="69"/>
        <v>16</v>
      </c>
      <c r="G467" t="str">
        <f t="shared" si="66"/>
        <v>FF</v>
      </c>
      <c r="H467" s="4" t="str">
        <f t="shared" si="71"/>
        <v>FF</v>
      </c>
      <c r="I467" t="str">
        <f t="shared" si="70"/>
        <v>FeetFF</v>
      </c>
      <c r="J467" t="s">
        <v>4305</v>
      </c>
      <c r="K467" s="2" t="s">
        <v>466</v>
      </c>
      <c r="L467" t="str">
        <f t="shared" si="72"/>
        <v>feet\FF_Tile_06.ogg</v>
      </c>
    </row>
    <row r="468" spans="1:12" x14ac:dyDescent="0.3">
      <c r="A468" t="str">
        <f t="shared" si="65"/>
        <v>Feet</v>
      </c>
      <c r="B468">
        <f t="shared" si="73"/>
        <v>8</v>
      </c>
      <c r="C468">
        <f t="shared" si="67"/>
        <v>8</v>
      </c>
      <c r="D468">
        <f>MIN(SEARCH({0,1,2,3,4,5,6,7,8,9},K468&amp;"0123456789"))</f>
        <v>14</v>
      </c>
      <c r="E468" t="e">
        <f t="shared" si="68"/>
        <v>#VALUE!</v>
      </c>
      <c r="F468">
        <f t="shared" si="69"/>
        <v>16</v>
      </c>
      <c r="G468" t="str">
        <f t="shared" si="66"/>
        <v>FF</v>
      </c>
      <c r="H468" s="4" t="str">
        <f t="shared" si="71"/>
        <v>FF</v>
      </c>
      <c r="I468" t="str">
        <f t="shared" si="70"/>
        <v>FeetFF</v>
      </c>
      <c r="J468" t="s">
        <v>4305</v>
      </c>
      <c r="K468" s="2" t="s">
        <v>467</v>
      </c>
      <c r="L468" t="str">
        <f t="shared" si="72"/>
        <v>feet\FF_Tile_07.ogg</v>
      </c>
    </row>
    <row r="469" spans="1:12" x14ac:dyDescent="0.3">
      <c r="A469" t="str">
        <f t="shared" si="65"/>
        <v>Feet</v>
      </c>
      <c r="B469">
        <f t="shared" si="73"/>
        <v>8</v>
      </c>
      <c r="C469">
        <f t="shared" si="67"/>
        <v>8</v>
      </c>
      <c r="D469">
        <f>MIN(SEARCH({0,1,2,3,4,5,6,7,8,9},K469&amp;"0123456789"))</f>
        <v>14</v>
      </c>
      <c r="E469" t="e">
        <f t="shared" si="68"/>
        <v>#VALUE!</v>
      </c>
      <c r="F469">
        <f t="shared" si="69"/>
        <v>16</v>
      </c>
      <c r="G469" t="str">
        <f t="shared" si="66"/>
        <v>FF</v>
      </c>
      <c r="H469" s="4" t="str">
        <f t="shared" si="71"/>
        <v>FF</v>
      </c>
      <c r="I469" t="str">
        <f t="shared" si="70"/>
        <v>FeetFF</v>
      </c>
      <c r="J469" t="s">
        <v>4305</v>
      </c>
      <c r="K469" s="2" t="s">
        <v>468</v>
      </c>
      <c r="L469" t="str">
        <f t="shared" si="72"/>
        <v>feet\FF_Tile_08.ogg</v>
      </c>
    </row>
    <row r="470" spans="1:12" x14ac:dyDescent="0.3">
      <c r="A470" t="str">
        <f t="shared" ref="A470:A533" si="74">PROPER(LEFT(K470,FIND("\",K470)-1))</f>
        <v>Feet</v>
      </c>
      <c r="B470">
        <f t="shared" si="73"/>
        <v>8</v>
      </c>
      <c r="C470">
        <f t="shared" si="67"/>
        <v>8</v>
      </c>
      <c r="D470">
        <f>MIN(SEARCH({0,1,2,3,4,5,6,7,8,9},K470&amp;"0123456789"))</f>
        <v>14</v>
      </c>
      <c r="E470" t="e">
        <f t="shared" si="68"/>
        <v>#VALUE!</v>
      </c>
      <c r="F470">
        <f t="shared" si="69"/>
        <v>16</v>
      </c>
      <c r="G470" t="str">
        <f t="shared" si="66"/>
        <v>FF</v>
      </c>
      <c r="H470" s="4" t="str">
        <f t="shared" si="71"/>
        <v>FF</v>
      </c>
      <c r="I470" t="str">
        <f t="shared" si="70"/>
        <v>FeetFF</v>
      </c>
      <c r="J470" t="s">
        <v>4305</v>
      </c>
      <c r="K470" s="2" t="s">
        <v>469</v>
      </c>
      <c r="L470" t="str">
        <f t="shared" si="72"/>
        <v>feet\FF_Tile_09.ogg</v>
      </c>
    </row>
    <row r="471" spans="1:12" x14ac:dyDescent="0.3">
      <c r="A471" t="str">
        <f t="shared" si="74"/>
        <v>Feet</v>
      </c>
      <c r="B471">
        <f t="shared" si="73"/>
        <v>8</v>
      </c>
      <c r="C471">
        <f t="shared" si="67"/>
        <v>8</v>
      </c>
      <c r="D471">
        <f>MIN(SEARCH({0,1,2,3,4,5,6,7,8,9},K471&amp;"0123456789"))</f>
        <v>14</v>
      </c>
      <c r="E471" t="e">
        <f t="shared" si="68"/>
        <v>#VALUE!</v>
      </c>
      <c r="F471">
        <f t="shared" si="69"/>
        <v>16</v>
      </c>
      <c r="G471" t="str">
        <f t="shared" si="66"/>
        <v>FF</v>
      </c>
      <c r="H471" s="4" t="str">
        <f t="shared" si="71"/>
        <v>FF</v>
      </c>
      <c r="I471" t="str">
        <f t="shared" si="70"/>
        <v>FeetFF</v>
      </c>
      <c r="J471" t="s">
        <v>4305</v>
      </c>
      <c r="K471" s="2" t="s">
        <v>470</v>
      </c>
      <c r="L471" t="str">
        <f t="shared" si="72"/>
        <v>feet\FF_Tile_10.ogg</v>
      </c>
    </row>
    <row r="472" spans="1:12" x14ac:dyDescent="0.3">
      <c r="A472" t="str">
        <f t="shared" si="74"/>
        <v>Feet</v>
      </c>
      <c r="B472">
        <f t="shared" si="73"/>
        <v>8</v>
      </c>
      <c r="C472">
        <f t="shared" si="67"/>
        <v>8</v>
      </c>
      <c r="D472">
        <f>MIN(SEARCH({0,1,2,3,4,5,6,7,8,9},K472&amp;"0123456789"))</f>
        <v>15</v>
      </c>
      <c r="E472" t="e">
        <f t="shared" si="68"/>
        <v>#VALUE!</v>
      </c>
      <c r="F472">
        <f t="shared" si="69"/>
        <v>17</v>
      </c>
      <c r="G472" t="str">
        <f t="shared" si="66"/>
        <v>FF</v>
      </c>
      <c r="H472" s="4" t="str">
        <f t="shared" si="71"/>
        <v>FF</v>
      </c>
      <c r="I472" t="str">
        <f t="shared" si="70"/>
        <v>FeetFF</v>
      </c>
      <c r="J472" t="s">
        <v>4305</v>
      </c>
      <c r="K472" s="2" t="s">
        <v>471</v>
      </c>
      <c r="L472" t="str">
        <f t="shared" si="72"/>
        <v>feet\FF_Water_01.ogg</v>
      </c>
    </row>
    <row r="473" spans="1:12" x14ac:dyDescent="0.3">
      <c r="A473" t="str">
        <f t="shared" si="74"/>
        <v>Feet</v>
      </c>
      <c r="B473">
        <f t="shared" si="73"/>
        <v>8</v>
      </c>
      <c r="C473">
        <f t="shared" si="67"/>
        <v>8</v>
      </c>
      <c r="D473">
        <f>MIN(SEARCH({0,1,2,3,4,5,6,7,8,9},K473&amp;"0123456789"))</f>
        <v>15</v>
      </c>
      <c r="E473" t="e">
        <f t="shared" si="68"/>
        <v>#VALUE!</v>
      </c>
      <c r="F473">
        <f t="shared" si="69"/>
        <v>17</v>
      </c>
      <c r="G473" t="str">
        <f t="shared" si="66"/>
        <v>FF</v>
      </c>
      <c r="H473" s="4" t="str">
        <f t="shared" si="71"/>
        <v>FF</v>
      </c>
      <c r="I473" t="str">
        <f t="shared" si="70"/>
        <v>FeetFF</v>
      </c>
      <c r="J473" t="s">
        <v>4305</v>
      </c>
      <c r="K473" s="2" t="s">
        <v>472</v>
      </c>
      <c r="L473" t="str">
        <f t="shared" si="72"/>
        <v>feet\FF_Water_02.ogg</v>
      </c>
    </row>
    <row r="474" spans="1:12" x14ac:dyDescent="0.3">
      <c r="A474" t="str">
        <f t="shared" si="74"/>
        <v>Feet</v>
      </c>
      <c r="B474">
        <f t="shared" si="73"/>
        <v>8</v>
      </c>
      <c r="C474">
        <f t="shared" si="67"/>
        <v>8</v>
      </c>
      <c r="D474">
        <f>MIN(SEARCH({0,1,2,3,4,5,6,7,8,9},K474&amp;"0123456789"))</f>
        <v>15</v>
      </c>
      <c r="E474" t="e">
        <f t="shared" si="68"/>
        <v>#VALUE!</v>
      </c>
      <c r="F474">
        <f t="shared" si="69"/>
        <v>17</v>
      </c>
      <c r="G474" t="str">
        <f t="shared" si="66"/>
        <v>FF</v>
      </c>
      <c r="H474" s="4" t="str">
        <f t="shared" si="71"/>
        <v>FF</v>
      </c>
      <c r="I474" t="str">
        <f t="shared" si="70"/>
        <v>FeetFF</v>
      </c>
      <c r="J474" t="s">
        <v>4305</v>
      </c>
      <c r="K474" s="2" t="s">
        <v>473</v>
      </c>
      <c r="L474" t="str">
        <f t="shared" si="72"/>
        <v>feet\FF_Water_03.ogg</v>
      </c>
    </row>
    <row r="475" spans="1:12" x14ac:dyDescent="0.3">
      <c r="A475" t="str">
        <f t="shared" si="74"/>
        <v>Feet</v>
      </c>
      <c r="B475">
        <f t="shared" si="73"/>
        <v>8</v>
      </c>
      <c r="C475">
        <f t="shared" si="67"/>
        <v>8</v>
      </c>
      <c r="D475">
        <f>MIN(SEARCH({0,1,2,3,4,5,6,7,8,9},K475&amp;"0123456789"))</f>
        <v>15</v>
      </c>
      <c r="E475" t="e">
        <f t="shared" si="68"/>
        <v>#VALUE!</v>
      </c>
      <c r="F475">
        <f t="shared" si="69"/>
        <v>17</v>
      </c>
      <c r="G475" t="str">
        <f t="shared" si="66"/>
        <v>FF</v>
      </c>
      <c r="H475" s="4" t="str">
        <f t="shared" si="71"/>
        <v>FF</v>
      </c>
      <c r="I475" t="str">
        <f t="shared" si="70"/>
        <v>FeetFF</v>
      </c>
      <c r="J475" t="s">
        <v>4305</v>
      </c>
      <c r="K475" s="2" t="s">
        <v>474</v>
      </c>
      <c r="L475" t="str">
        <f t="shared" si="72"/>
        <v>feet\FF_Water_04.ogg</v>
      </c>
    </row>
    <row r="476" spans="1:12" x14ac:dyDescent="0.3">
      <c r="A476" t="str">
        <f t="shared" si="74"/>
        <v>Feet</v>
      </c>
      <c r="B476">
        <f t="shared" si="73"/>
        <v>8</v>
      </c>
      <c r="C476">
        <f t="shared" si="67"/>
        <v>8</v>
      </c>
      <c r="D476">
        <f>MIN(SEARCH({0,1,2,3,4,5,6,7,8,9},K476&amp;"0123456789"))</f>
        <v>15</v>
      </c>
      <c r="E476" t="e">
        <f t="shared" si="68"/>
        <v>#VALUE!</v>
      </c>
      <c r="F476">
        <f t="shared" si="69"/>
        <v>17</v>
      </c>
      <c r="G476" t="str">
        <f t="shared" si="66"/>
        <v>FF</v>
      </c>
      <c r="H476" s="4" t="str">
        <f t="shared" si="71"/>
        <v>FF</v>
      </c>
      <c r="I476" t="str">
        <f t="shared" si="70"/>
        <v>FeetFF</v>
      </c>
      <c r="J476" t="s">
        <v>4305</v>
      </c>
      <c r="K476" s="2" t="s">
        <v>475</v>
      </c>
      <c r="L476" t="str">
        <f t="shared" si="72"/>
        <v>feet\FF_Water_05.ogg</v>
      </c>
    </row>
    <row r="477" spans="1:12" x14ac:dyDescent="0.3">
      <c r="A477" t="str">
        <f t="shared" si="74"/>
        <v>Feet</v>
      </c>
      <c r="B477">
        <f t="shared" si="73"/>
        <v>8</v>
      </c>
      <c r="C477">
        <f t="shared" si="67"/>
        <v>8</v>
      </c>
      <c r="D477">
        <f>MIN(SEARCH({0,1,2,3,4,5,6,7,8,9},K477&amp;"0123456789"))</f>
        <v>15</v>
      </c>
      <c r="E477" t="e">
        <f t="shared" si="68"/>
        <v>#VALUE!</v>
      </c>
      <c r="F477">
        <f t="shared" si="69"/>
        <v>17</v>
      </c>
      <c r="G477" t="str">
        <f t="shared" si="66"/>
        <v>FF</v>
      </c>
      <c r="H477" s="4" t="str">
        <f t="shared" si="71"/>
        <v>FF</v>
      </c>
      <c r="I477" t="str">
        <f t="shared" si="70"/>
        <v>FeetFF</v>
      </c>
      <c r="J477" t="s">
        <v>4305</v>
      </c>
      <c r="K477" s="2" t="s">
        <v>476</v>
      </c>
      <c r="L477" t="str">
        <f t="shared" si="72"/>
        <v>feet\FF_Water_06.ogg</v>
      </c>
    </row>
    <row r="478" spans="1:12" x14ac:dyDescent="0.3">
      <c r="A478" t="str">
        <f t="shared" si="74"/>
        <v>Feet</v>
      </c>
      <c r="B478">
        <f t="shared" si="73"/>
        <v>8</v>
      </c>
      <c r="C478">
        <f t="shared" si="67"/>
        <v>8</v>
      </c>
      <c r="D478">
        <f>MIN(SEARCH({0,1,2,3,4,5,6,7,8,9},K478&amp;"0123456789"))</f>
        <v>15</v>
      </c>
      <c r="E478" t="e">
        <f t="shared" si="68"/>
        <v>#VALUE!</v>
      </c>
      <c r="F478">
        <f t="shared" si="69"/>
        <v>17</v>
      </c>
      <c r="G478" t="str">
        <f t="shared" si="66"/>
        <v>FF</v>
      </c>
      <c r="H478" s="4" t="str">
        <f t="shared" si="71"/>
        <v>FF</v>
      </c>
      <c r="I478" t="str">
        <f t="shared" si="70"/>
        <v>FeetFF</v>
      </c>
      <c r="J478" t="s">
        <v>4305</v>
      </c>
      <c r="K478" s="2" t="s">
        <v>477</v>
      </c>
      <c r="L478" t="str">
        <f t="shared" si="72"/>
        <v>feet\FF_Water_07.ogg</v>
      </c>
    </row>
    <row r="479" spans="1:12" x14ac:dyDescent="0.3">
      <c r="A479" t="str">
        <f t="shared" si="74"/>
        <v>Feet</v>
      </c>
      <c r="B479">
        <f t="shared" si="73"/>
        <v>8</v>
      </c>
      <c r="C479">
        <f t="shared" si="67"/>
        <v>8</v>
      </c>
      <c r="D479">
        <f>MIN(SEARCH({0,1,2,3,4,5,6,7,8,9},K479&amp;"0123456789"))</f>
        <v>15</v>
      </c>
      <c r="E479" t="e">
        <f t="shared" si="68"/>
        <v>#VALUE!</v>
      </c>
      <c r="F479">
        <f t="shared" si="69"/>
        <v>17</v>
      </c>
      <c r="G479" t="str">
        <f t="shared" si="66"/>
        <v>FF</v>
      </c>
      <c r="H479" s="4" t="str">
        <f t="shared" si="71"/>
        <v>FF</v>
      </c>
      <c r="I479" t="str">
        <f t="shared" si="70"/>
        <v>FeetFF</v>
      </c>
      <c r="J479" t="s">
        <v>4305</v>
      </c>
      <c r="K479" s="2" t="s">
        <v>478</v>
      </c>
      <c r="L479" t="str">
        <f t="shared" si="72"/>
        <v>feet\FF_Water_08.ogg</v>
      </c>
    </row>
    <row r="480" spans="1:12" x14ac:dyDescent="0.3">
      <c r="A480" t="str">
        <f t="shared" si="74"/>
        <v>Feet</v>
      </c>
      <c r="B480">
        <f t="shared" si="73"/>
        <v>8</v>
      </c>
      <c r="C480">
        <f t="shared" si="67"/>
        <v>8</v>
      </c>
      <c r="D480">
        <f>MIN(SEARCH({0,1,2,3,4,5,6,7,8,9},K480&amp;"0123456789"))</f>
        <v>15</v>
      </c>
      <c r="E480" t="e">
        <f t="shared" si="68"/>
        <v>#VALUE!</v>
      </c>
      <c r="F480">
        <f t="shared" si="69"/>
        <v>17</v>
      </c>
      <c r="G480" t="str">
        <f t="shared" si="66"/>
        <v>FF</v>
      </c>
      <c r="H480" s="4" t="str">
        <f t="shared" si="71"/>
        <v>FF</v>
      </c>
      <c r="I480" t="str">
        <f t="shared" si="70"/>
        <v>FeetFF</v>
      </c>
      <c r="J480" t="s">
        <v>4305</v>
      </c>
      <c r="K480" s="2" t="s">
        <v>479</v>
      </c>
      <c r="L480" t="str">
        <f t="shared" si="72"/>
        <v>feet\FF_Water_09.ogg</v>
      </c>
    </row>
    <row r="481" spans="1:12" x14ac:dyDescent="0.3">
      <c r="A481" t="str">
        <f t="shared" si="74"/>
        <v>Feet</v>
      </c>
      <c r="B481">
        <f t="shared" si="73"/>
        <v>8</v>
      </c>
      <c r="C481">
        <f t="shared" si="67"/>
        <v>8</v>
      </c>
      <c r="D481">
        <f>MIN(SEARCH({0,1,2,3,4,5,6,7,8,9},K481&amp;"0123456789"))</f>
        <v>15</v>
      </c>
      <c r="E481" t="e">
        <f t="shared" si="68"/>
        <v>#VALUE!</v>
      </c>
      <c r="F481">
        <f t="shared" si="69"/>
        <v>17</v>
      </c>
      <c r="G481" t="str">
        <f t="shared" si="66"/>
        <v>FF</v>
      </c>
      <c r="H481" s="4" t="str">
        <f t="shared" si="71"/>
        <v>FF</v>
      </c>
      <c r="I481" t="str">
        <f t="shared" si="70"/>
        <v>FeetFF</v>
      </c>
      <c r="J481" t="s">
        <v>4305</v>
      </c>
      <c r="K481" s="2" t="s">
        <v>480</v>
      </c>
      <c r="L481" t="str">
        <f t="shared" si="72"/>
        <v>feet\FF_Water_10.ogg</v>
      </c>
    </row>
    <row r="482" spans="1:12" x14ac:dyDescent="0.3">
      <c r="A482" t="str">
        <f t="shared" si="74"/>
        <v>Feet</v>
      </c>
      <c r="B482">
        <f t="shared" si="73"/>
        <v>8</v>
      </c>
      <c r="C482">
        <f t="shared" si="67"/>
        <v>8</v>
      </c>
      <c r="D482">
        <f>MIN(SEARCH({0,1,2,3,4,5,6,7,8,9},K482&amp;"0123456789"))</f>
        <v>21</v>
      </c>
      <c r="E482" t="e">
        <f t="shared" si="68"/>
        <v>#VALUE!</v>
      </c>
      <c r="F482">
        <f t="shared" si="69"/>
        <v>23</v>
      </c>
      <c r="G482" t="str">
        <f t="shared" si="66"/>
        <v>FF</v>
      </c>
      <c r="H482" s="4" t="str">
        <f t="shared" si="71"/>
        <v>FF</v>
      </c>
      <c r="I482" t="str">
        <f t="shared" si="70"/>
        <v>FeetFF</v>
      </c>
      <c r="J482" t="s">
        <v>4305</v>
      </c>
      <c r="K482" s="2" t="s">
        <v>481</v>
      </c>
      <c r="L482" t="str">
        <f t="shared" si="72"/>
        <v>feet\FF_Water_Enter_01.ogg</v>
      </c>
    </row>
    <row r="483" spans="1:12" x14ac:dyDescent="0.3">
      <c r="A483" t="str">
        <f t="shared" si="74"/>
        <v>Feet</v>
      </c>
      <c r="B483">
        <f t="shared" si="73"/>
        <v>8</v>
      </c>
      <c r="C483">
        <f t="shared" si="67"/>
        <v>8</v>
      </c>
      <c r="D483">
        <f>MIN(SEARCH({0,1,2,3,4,5,6,7,8,9},K483&amp;"0123456789"))</f>
        <v>21</v>
      </c>
      <c r="E483" t="e">
        <f t="shared" si="68"/>
        <v>#VALUE!</v>
      </c>
      <c r="F483">
        <f t="shared" si="69"/>
        <v>23</v>
      </c>
      <c r="G483" t="str">
        <f t="shared" si="66"/>
        <v>FF</v>
      </c>
      <c r="H483" s="4" t="str">
        <f t="shared" si="71"/>
        <v>FF</v>
      </c>
      <c r="I483" t="str">
        <f t="shared" si="70"/>
        <v>FeetFF</v>
      </c>
      <c r="J483" t="s">
        <v>4305</v>
      </c>
      <c r="K483" s="2" t="s">
        <v>482</v>
      </c>
      <c r="L483" t="str">
        <f t="shared" si="72"/>
        <v>feet\FF_Water_Enter_02.ogg</v>
      </c>
    </row>
    <row r="484" spans="1:12" x14ac:dyDescent="0.3">
      <c r="A484" t="str">
        <f t="shared" si="74"/>
        <v>Feet</v>
      </c>
      <c r="B484">
        <f t="shared" si="73"/>
        <v>8</v>
      </c>
      <c r="C484">
        <f t="shared" si="67"/>
        <v>8</v>
      </c>
      <c r="D484">
        <f>MIN(SEARCH({0,1,2,3,4,5,6,7,8,9},K484&amp;"0123456789"))</f>
        <v>21</v>
      </c>
      <c r="E484" t="e">
        <f t="shared" si="68"/>
        <v>#VALUE!</v>
      </c>
      <c r="F484">
        <f t="shared" si="69"/>
        <v>23</v>
      </c>
      <c r="G484" t="str">
        <f t="shared" si="66"/>
        <v>FF</v>
      </c>
      <c r="H484" s="4" t="str">
        <f t="shared" si="71"/>
        <v>FF</v>
      </c>
      <c r="I484" t="str">
        <f t="shared" si="70"/>
        <v>FeetFF</v>
      </c>
      <c r="J484" t="s">
        <v>4305</v>
      </c>
      <c r="K484" s="2" t="s">
        <v>483</v>
      </c>
      <c r="L484" t="str">
        <f t="shared" si="72"/>
        <v>feet\FF_Water_Enter_03.ogg</v>
      </c>
    </row>
    <row r="485" spans="1:12" x14ac:dyDescent="0.3">
      <c r="A485" t="str">
        <f t="shared" si="74"/>
        <v>Feet</v>
      </c>
      <c r="B485">
        <f t="shared" si="73"/>
        <v>8</v>
      </c>
      <c r="C485">
        <f t="shared" si="67"/>
        <v>8</v>
      </c>
      <c r="D485">
        <f>MIN(SEARCH({0,1,2,3,4,5,6,7,8,9},K485&amp;"0123456789"))</f>
        <v>22</v>
      </c>
      <c r="E485" t="e">
        <f t="shared" si="68"/>
        <v>#VALUE!</v>
      </c>
      <c r="F485">
        <f t="shared" si="69"/>
        <v>24</v>
      </c>
      <c r="G485" t="str">
        <f t="shared" si="66"/>
        <v>FF</v>
      </c>
      <c r="H485" s="4" t="str">
        <f t="shared" si="71"/>
        <v>FF</v>
      </c>
      <c r="I485" t="str">
        <f t="shared" si="70"/>
        <v>FeetFF</v>
      </c>
      <c r="J485" t="s">
        <v>4305</v>
      </c>
      <c r="K485" s="2" t="s">
        <v>484</v>
      </c>
      <c r="L485" t="str">
        <f t="shared" si="72"/>
        <v>feet\FF_Water_Splash_01.ogg</v>
      </c>
    </row>
    <row r="486" spans="1:12" x14ac:dyDescent="0.3">
      <c r="A486" t="str">
        <f t="shared" si="74"/>
        <v>Feet</v>
      </c>
      <c r="B486">
        <f t="shared" si="73"/>
        <v>8</v>
      </c>
      <c r="C486">
        <f t="shared" si="67"/>
        <v>8</v>
      </c>
      <c r="D486">
        <f>MIN(SEARCH({0,1,2,3,4,5,6,7,8,9},K486&amp;"0123456789"))</f>
        <v>20</v>
      </c>
      <c r="E486" t="e">
        <f t="shared" si="68"/>
        <v>#VALUE!</v>
      </c>
      <c r="F486">
        <f t="shared" si="69"/>
        <v>22</v>
      </c>
      <c r="G486" t="str">
        <f t="shared" si="66"/>
        <v>FF</v>
      </c>
      <c r="H486" s="4" t="str">
        <f t="shared" si="71"/>
        <v>FF</v>
      </c>
      <c r="I486" t="str">
        <f t="shared" si="70"/>
        <v>FeetFF</v>
      </c>
      <c r="J486" t="s">
        <v>4305</v>
      </c>
      <c r="K486" s="2" t="s">
        <v>485</v>
      </c>
      <c r="L486" t="str">
        <f t="shared" si="72"/>
        <v>feet\FF_Water_Swim_01.ogg</v>
      </c>
    </row>
    <row r="487" spans="1:12" x14ac:dyDescent="0.3">
      <c r="A487" t="str">
        <f t="shared" si="74"/>
        <v>Feet</v>
      </c>
      <c r="B487">
        <f t="shared" si="73"/>
        <v>8</v>
      </c>
      <c r="C487">
        <f t="shared" si="67"/>
        <v>8</v>
      </c>
      <c r="D487">
        <f>MIN(SEARCH({0,1,2,3,4,5,6,7,8,9},K487&amp;"0123456789"))</f>
        <v>20</v>
      </c>
      <c r="E487" t="e">
        <f t="shared" si="68"/>
        <v>#VALUE!</v>
      </c>
      <c r="F487">
        <f t="shared" si="69"/>
        <v>22</v>
      </c>
      <c r="G487" t="str">
        <f t="shared" si="66"/>
        <v>FF</v>
      </c>
      <c r="H487" s="4" t="str">
        <f t="shared" si="71"/>
        <v>FF</v>
      </c>
      <c r="I487" t="str">
        <f t="shared" si="70"/>
        <v>FeetFF</v>
      </c>
      <c r="J487" t="s">
        <v>4305</v>
      </c>
      <c r="K487" s="2" t="s">
        <v>486</v>
      </c>
      <c r="L487" t="str">
        <f t="shared" si="72"/>
        <v>feet\FF_Water_Swim_02.ogg</v>
      </c>
    </row>
    <row r="488" spans="1:12" x14ac:dyDescent="0.3">
      <c r="A488" t="str">
        <f t="shared" si="74"/>
        <v>Feet</v>
      </c>
      <c r="B488">
        <f t="shared" si="73"/>
        <v>8</v>
      </c>
      <c r="C488">
        <f t="shared" si="67"/>
        <v>8</v>
      </c>
      <c r="D488">
        <f>MIN(SEARCH({0,1,2,3,4,5,6,7,8,9},K488&amp;"0123456789"))</f>
        <v>20</v>
      </c>
      <c r="E488" t="e">
        <f t="shared" si="68"/>
        <v>#VALUE!</v>
      </c>
      <c r="F488">
        <f t="shared" si="69"/>
        <v>22</v>
      </c>
      <c r="G488" t="str">
        <f t="shared" si="66"/>
        <v>FF</v>
      </c>
      <c r="H488" s="4" t="str">
        <f t="shared" si="71"/>
        <v>FF</v>
      </c>
      <c r="I488" t="str">
        <f t="shared" si="70"/>
        <v>FeetFF</v>
      </c>
      <c r="J488" t="s">
        <v>4305</v>
      </c>
      <c r="K488" s="2" t="s">
        <v>487</v>
      </c>
      <c r="L488" t="str">
        <f t="shared" si="72"/>
        <v>feet\FF_Water_Swim_03.ogg</v>
      </c>
    </row>
    <row r="489" spans="1:12" x14ac:dyDescent="0.3">
      <c r="A489" t="str">
        <f t="shared" si="74"/>
        <v>Feet</v>
      </c>
      <c r="B489">
        <f t="shared" si="73"/>
        <v>8</v>
      </c>
      <c r="C489">
        <f t="shared" si="67"/>
        <v>8</v>
      </c>
      <c r="D489">
        <f>MIN(SEARCH({0,1,2,3,4,5,6,7,8,9},K489&amp;"0123456789"))</f>
        <v>20</v>
      </c>
      <c r="E489" t="e">
        <f t="shared" si="68"/>
        <v>#VALUE!</v>
      </c>
      <c r="F489">
        <f t="shared" si="69"/>
        <v>22</v>
      </c>
      <c r="G489" t="str">
        <f t="shared" si="66"/>
        <v>FF</v>
      </c>
      <c r="H489" s="4" t="str">
        <f t="shared" si="71"/>
        <v>FF</v>
      </c>
      <c r="I489" t="str">
        <f t="shared" si="70"/>
        <v>FeetFF</v>
      </c>
      <c r="J489" t="s">
        <v>4305</v>
      </c>
      <c r="K489" s="2" t="s">
        <v>488</v>
      </c>
      <c r="L489" t="str">
        <f t="shared" si="72"/>
        <v>feet\FF_Water_Swim_04.ogg</v>
      </c>
    </row>
    <row r="490" spans="1:12" x14ac:dyDescent="0.3">
      <c r="A490" t="str">
        <f t="shared" si="74"/>
        <v>Feet</v>
      </c>
      <c r="B490">
        <f t="shared" si="73"/>
        <v>8</v>
      </c>
      <c r="C490">
        <f t="shared" si="67"/>
        <v>8</v>
      </c>
      <c r="D490">
        <f>MIN(SEARCH({0,1,2,3,4,5,6,7,8,9},K490&amp;"0123456789"))</f>
        <v>20</v>
      </c>
      <c r="E490" t="e">
        <f t="shared" si="68"/>
        <v>#VALUE!</v>
      </c>
      <c r="F490">
        <f t="shared" si="69"/>
        <v>22</v>
      </c>
      <c r="G490" t="str">
        <f t="shared" si="66"/>
        <v>FF</v>
      </c>
      <c r="H490" s="4" t="str">
        <f t="shared" si="71"/>
        <v>FF</v>
      </c>
      <c r="I490" t="str">
        <f t="shared" si="70"/>
        <v>FeetFF</v>
      </c>
      <c r="J490" t="s">
        <v>4305</v>
      </c>
      <c r="K490" s="2" t="s">
        <v>489</v>
      </c>
      <c r="L490" t="str">
        <f t="shared" si="72"/>
        <v>feet\FF_Water_Swim_05.ogg</v>
      </c>
    </row>
    <row r="491" spans="1:12" x14ac:dyDescent="0.3">
      <c r="A491" t="str">
        <f t="shared" si="74"/>
        <v>Feet</v>
      </c>
      <c r="B491">
        <f t="shared" si="73"/>
        <v>8</v>
      </c>
      <c r="C491">
        <f t="shared" si="67"/>
        <v>8</v>
      </c>
      <c r="D491">
        <f>MIN(SEARCH({0,1,2,3,4,5,6,7,8,9},K491&amp;"0123456789"))</f>
        <v>20</v>
      </c>
      <c r="E491">
        <f t="shared" si="68"/>
        <v>13</v>
      </c>
      <c r="F491">
        <f t="shared" si="69"/>
        <v>22</v>
      </c>
      <c r="G491" t="str">
        <f t="shared" si="66"/>
        <v>FF</v>
      </c>
      <c r="H491" s="4" t="str">
        <f t="shared" si="71"/>
        <v>FF</v>
      </c>
      <c r="I491" t="str">
        <f t="shared" si="70"/>
        <v>FeetFF</v>
      </c>
      <c r="J491" t="s">
        <v>4305</v>
      </c>
      <c r="K491" s="2" t="s">
        <v>490</v>
      </c>
      <c r="L491" t="str">
        <f t="shared" si="72"/>
        <v>feet\FF_Wood Hollow_01.ogg</v>
      </c>
    </row>
    <row r="492" spans="1:12" x14ac:dyDescent="0.3">
      <c r="A492" t="str">
        <f t="shared" si="74"/>
        <v>Feet</v>
      </c>
      <c r="B492">
        <f t="shared" si="73"/>
        <v>8</v>
      </c>
      <c r="C492">
        <f t="shared" si="67"/>
        <v>8</v>
      </c>
      <c r="D492">
        <f>MIN(SEARCH({0,1,2,3,4,5,6,7,8,9},K492&amp;"0123456789"))</f>
        <v>20</v>
      </c>
      <c r="E492">
        <f t="shared" si="68"/>
        <v>13</v>
      </c>
      <c r="F492">
        <f t="shared" si="69"/>
        <v>22</v>
      </c>
      <c r="G492" t="str">
        <f t="shared" si="66"/>
        <v>FF</v>
      </c>
      <c r="H492" s="4" t="str">
        <f t="shared" si="71"/>
        <v>FF</v>
      </c>
      <c r="I492" t="str">
        <f t="shared" si="70"/>
        <v>FeetFF</v>
      </c>
      <c r="J492" t="s">
        <v>4305</v>
      </c>
      <c r="K492" s="2" t="s">
        <v>491</v>
      </c>
      <c r="L492" t="str">
        <f t="shared" si="72"/>
        <v>feet\FF_Wood Hollow_02.ogg</v>
      </c>
    </row>
    <row r="493" spans="1:12" x14ac:dyDescent="0.3">
      <c r="A493" t="str">
        <f t="shared" si="74"/>
        <v>Feet</v>
      </c>
      <c r="B493">
        <f t="shared" si="73"/>
        <v>8</v>
      </c>
      <c r="C493">
        <f t="shared" si="67"/>
        <v>8</v>
      </c>
      <c r="D493">
        <f>MIN(SEARCH({0,1,2,3,4,5,6,7,8,9},K493&amp;"0123456789"))</f>
        <v>20</v>
      </c>
      <c r="E493">
        <f t="shared" si="68"/>
        <v>13</v>
      </c>
      <c r="F493">
        <f t="shared" si="69"/>
        <v>22</v>
      </c>
      <c r="G493" t="str">
        <f t="shared" ref="G493:G556" si="75">MID(K493,LEN(A493)+2,B493- (LEN(A493)+2))</f>
        <v>FF</v>
      </c>
      <c r="H493" s="4" t="str">
        <f t="shared" si="71"/>
        <v>FF</v>
      </c>
      <c r="I493" t="str">
        <f t="shared" si="70"/>
        <v>FeetFF</v>
      </c>
      <c r="J493" t="s">
        <v>4305</v>
      </c>
      <c r="K493" s="2" t="s">
        <v>492</v>
      </c>
      <c r="L493" t="str">
        <f t="shared" si="72"/>
        <v>feet\FF_Wood Hollow_03.ogg</v>
      </c>
    </row>
    <row r="494" spans="1:12" x14ac:dyDescent="0.3">
      <c r="A494" t="str">
        <f t="shared" si="74"/>
        <v>Feet</v>
      </c>
      <c r="B494">
        <f t="shared" si="73"/>
        <v>8</v>
      </c>
      <c r="C494">
        <f t="shared" si="67"/>
        <v>8</v>
      </c>
      <c r="D494">
        <f>MIN(SEARCH({0,1,2,3,4,5,6,7,8,9},K494&amp;"0123456789"))</f>
        <v>20</v>
      </c>
      <c r="E494">
        <f t="shared" si="68"/>
        <v>13</v>
      </c>
      <c r="F494">
        <f t="shared" si="69"/>
        <v>22</v>
      </c>
      <c r="G494" t="str">
        <f t="shared" si="75"/>
        <v>FF</v>
      </c>
      <c r="H494" s="4" t="str">
        <f t="shared" si="71"/>
        <v>FF</v>
      </c>
      <c r="I494" t="str">
        <f t="shared" si="70"/>
        <v>FeetFF</v>
      </c>
      <c r="J494" t="s">
        <v>4305</v>
      </c>
      <c r="K494" s="2" t="s">
        <v>493</v>
      </c>
      <c r="L494" t="str">
        <f t="shared" si="72"/>
        <v>feet\FF_Wood Hollow_04.ogg</v>
      </c>
    </row>
    <row r="495" spans="1:12" x14ac:dyDescent="0.3">
      <c r="A495" t="str">
        <f t="shared" si="74"/>
        <v>Feet</v>
      </c>
      <c r="B495">
        <f t="shared" si="73"/>
        <v>8</v>
      </c>
      <c r="C495">
        <f t="shared" si="67"/>
        <v>8</v>
      </c>
      <c r="D495">
        <f>MIN(SEARCH({0,1,2,3,4,5,6,7,8,9},K495&amp;"0123456789"))</f>
        <v>20</v>
      </c>
      <c r="E495">
        <f t="shared" si="68"/>
        <v>13</v>
      </c>
      <c r="F495">
        <f t="shared" si="69"/>
        <v>22</v>
      </c>
      <c r="G495" t="str">
        <f t="shared" si="75"/>
        <v>FF</v>
      </c>
      <c r="H495" s="4" t="str">
        <f t="shared" si="71"/>
        <v>FF</v>
      </c>
      <c r="I495" t="str">
        <f t="shared" si="70"/>
        <v>FeetFF</v>
      </c>
      <c r="J495" t="s">
        <v>4305</v>
      </c>
      <c r="K495" s="2" t="s">
        <v>494</v>
      </c>
      <c r="L495" t="str">
        <f t="shared" si="72"/>
        <v>feet\FF_Wood Hollow_05.ogg</v>
      </c>
    </row>
    <row r="496" spans="1:12" x14ac:dyDescent="0.3">
      <c r="A496" t="str">
        <f t="shared" si="74"/>
        <v>Feet</v>
      </c>
      <c r="B496">
        <f t="shared" si="73"/>
        <v>8</v>
      </c>
      <c r="C496">
        <f t="shared" si="67"/>
        <v>8</v>
      </c>
      <c r="D496">
        <f>MIN(SEARCH({0,1,2,3,4,5,6,7,8,9},K496&amp;"0123456789"))</f>
        <v>20</v>
      </c>
      <c r="E496">
        <f t="shared" si="68"/>
        <v>13</v>
      </c>
      <c r="F496">
        <f t="shared" si="69"/>
        <v>22</v>
      </c>
      <c r="G496" t="str">
        <f t="shared" si="75"/>
        <v>FF</v>
      </c>
      <c r="H496" s="4" t="str">
        <f t="shared" si="71"/>
        <v>FF</v>
      </c>
      <c r="I496" t="str">
        <f t="shared" si="70"/>
        <v>FeetFF</v>
      </c>
      <c r="J496" t="s">
        <v>4305</v>
      </c>
      <c r="K496" s="2" t="s">
        <v>495</v>
      </c>
      <c r="L496" t="str">
        <f t="shared" si="72"/>
        <v>feet\FF_Wood Hollow_06.ogg</v>
      </c>
    </row>
    <row r="497" spans="1:12" x14ac:dyDescent="0.3">
      <c r="A497" t="str">
        <f t="shared" si="74"/>
        <v>Feet</v>
      </c>
      <c r="B497">
        <f t="shared" si="73"/>
        <v>8</v>
      </c>
      <c r="C497">
        <f t="shared" si="67"/>
        <v>8</v>
      </c>
      <c r="D497">
        <f>MIN(SEARCH({0,1,2,3,4,5,6,7,8,9},K497&amp;"0123456789"))</f>
        <v>20</v>
      </c>
      <c r="E497">
        <f t="shared" si="68"/>
        <v>13</v>
      </c>
      <c r="F497">
        <f t="shared" si="69"/>
        <v>22</v>
      </c>
      <c r="G497" t="str">
        <f t="shared" si="75"/>
        <v>FF</v>
      </c>
      <c r="H497" s="4" t="str">
        <f t="shared" si="71"/>
        <v>FF</v>
      </c>
      <c r="I497" t="str">
        <f t="shared" si="70"/>
        <v>FeetFF</v>
      </c>
      <c r="J497" t="s">
        <v>4305</v>
      </c>
      <c r="K497" s="2" t="s">
        <v>496</v>
      </c>
      <c r="L497" t="str">
        <f t="shared" si="72"/>
        <v>feet\FF_Wood Hollow_07.ogg</v>
      </c>
    </row>
    <row r="498" spans="1:12" x14ac:dyDescent="0.3">
      <c r="A498" t="str">
        <f t="shared" si="74"/>
        <v>Feet</v>
      </c>
      <c r="B498">
        <f t="shared" si="73"/>
        <v>8</v>
      </c>
      <c r="C498">
        <f t="shared" si="67"/>
        <v>8</v>
      </c>
      <c r="D498">
        <f>MIN(SEARCH({0,1,2,3,4,5,6,7,8,9},K498&amp;"0123456789"))</f>
        <v>20</v>
      </c>
      <c r="E498">
        <f t="shared" si="68"/>
        <v>13</v>
      </c>
      <c r="F498">
        <f t="shared" si="69"/>
        <v>22</v>
      </c>
      <c r="G498" t="str">
        <f t="shared" si="75"/>
        <v>FF</v>
      </c>
      <c r="H498" s="4" t="str">
        <f t="shared" si="71"/>
        <v>FF</v>
      </c>
      <c r="I498" t="str">
        <f t="shared" si="70"/>
        <v>FeetFF</v>
      </c>
      <c r="J498" t="s">
        <v>4305</v>
      </c>
      <c r="K498" s="2" t="s">
        <v>497</v>
      </c>
      <c r="L498" t="str">
        <f t="shared" si="72"/>
        <v>feet\FF_Wood Hollow_08.ogg</v>
      </c>
    </row>
    <row r="499" spans="1:12" x14ac:dyDescent="0.3">
      <c r="A499" t="str">
        <f t="shared" si="74"/>
        <v>Feet</v>
      </c>
      <c r="B499">
        <f t="shared" si="73"/>
        <v>8</v>
      </c>
      <c r="C499">
        <f t="shared" si="67"/>
        <v>8</v>
      </c>
      <c r="D499">
        <f>MIN(SEARCH({0,1,2,3,4,5,6,7,8,9},K499&amp;"0123456789"))</f>
        <v>20</v>
      </c>
      <c r="E499">
        <f t="shared" si="68"/>
        <v>13</v>
      </c>
      <c r="F499">
        <f t="shared" si="69"/>
        <v>22</v>
      </c>
      <c r="G499" t="str">
        <f t="shared" si="75"/>
        <v>FF</v>
      </c>
      <c r="H499" s="4" t="str">
        <f t="shared" si="71"/>
        <v>FF</v>
      </c>
      <c r="I499" t="str">
        <f t="shared" si="70"/>
        <v>FeetFF</v>
      </c>
      <c r="J499" t="s">
        <v>4305</v>
      </c>
      <c r="K499" s="2" t="s">
        <v>498</v>
      </c>
      <c r="L499" t="str">
        <f t="shared" si="72"/>
        <v>feet\FF_Wood Hollow_09.ogg</v>
      </c>
    </row>
    <row r="500" spans="1:12" x14ac:dyDescent="0.3">
      <c r="A500" t="str">
        <f t="shared" si="74"/>
        <v>Feet</v>
      </c>
      <c r="B500">
        <f t="shared" si="73"/>
        <v>8</v>
      </c>
      <c r="C500">
        <f t="shared" si="67"/>
        <v>8</v>
      </c>
      <c r="D500">
        <f>MIN(SEARCH({0,1,2,3,4,5,6,7,8,9},K500&amp;"0123456789"))</f>
        <v>20</v>
      </c>
      <c r="E500">
        <f t="shared" si="68"/>
        <v>13</v>
      </c>
      <c r="F500">
        <f t="shared" si="69"/>
        <v>22</v>
      </c>
      <c r="G500" t="str">
        <f t="shared" si="75"/>
        <v>FF</v>
      </c>
      <c r="H500" s="4" t="str">
        <f t="shared" si="71"/>
        <v>FF</v>
      </c>
      <c r="I500" t="str">
        <f t="shared" si="70"/>
        <v>FeetFF</v>
      </c>
      <c r="J500" t="s">
        <v>4305</v>
      </c>
      <c r="K500" s="2" t="s">
        <v>499</v>
      </c>
      <c r="L500" t="str">
        <f t="shared" si="72"/>
        <v>feet\FF_Wood Hollow_10.ogg</v>
      </c>
    </row>
    <row r="501" spans="1:12" x14ac:dyDescent="0.3">
      <c r="A501" t="str">
        <f t="shared" si="74"/>
        <v>Feet</v>
      </c>
      <c r="B501">
        <f t="shared" si="73"/>
        <v>8</v>
      </c>
      <c r="C501">
        <f t="shared" si="67"/>
        <v>8</v>
      </c>
      <c r="D501">
        <f>MIN(SEARCH({0,1,2,3,4,5,6,7,8,9},K501&amp;"0123456789"))</f>
        <v>30</v>
      </c>
      <c r="E501">
        <f t="shared" si="68"/>
        <v>13</v>
      </c>
      <c r="F501">
        <f t="shared" si="69"/>
        <v>32</v>
      </c>
      <c r="G501" t="str">
        <f t="shared" si="75"/>
        <v>FF</v>
      </c>
      <c r="H501" s="4" t="str">
        <f t="shared" si="71"/>
        <v>FF</v>
      </c>
      <c r="I501" t="str">
        <f t="shared" si="70"/>
        <v>FeetFF</v>
      </c>
      <c r="J501" t="s">
        <v>4305</v>
      </c>
      <c r="K501" s="2" t="s">
        <v>500</v>
      </c>
      <c r="L501" t="str">
        <f t="shared" si="72"/>
        <v>feet\FF_Wood Hollow_Sweetener_01.ogg</v>
      </c>
    </row>
    <row r="502" spans="1:12" x14ac:dyDescent="0.3">
      <c r="A502" t="str">
        <f t="shared" si="74"/>
        <v>Feet</v>
      </c>
      <c r="B502">
        <f t="shared" si="73"/>
        <v>8</v>
      </c>
      <c r="C502">
        <f t="shared" si="67"/>
        <v>8</v>
      </c>
      <c r="D502">
        <f>MIN(SEARCH({0,1,2,3,4,5,6,7,8,9},K502&amp;"0123456789"))</f>
        <v>30</v>
      </c>
      <c r="E502">
        <f t="shared" si="68"/>
        <v>13</v>
      </c>
      <c r="F502">
        <f t="shared" si="69"/>
        <v>32</v>
      </c>
      <c r="G502" t="str">
        <f t="shared" si="75"/>
        <v>FF</v>
      </c>
      <c r="H502" s="4" t="str">
        <f t="shared" si="71"/>
        <v>FF</v>
      </c>
      <c r="I502" t="str">
        <f t="shared" si="70"/>
        <v>FeetFF</v>
      </c>
      <c r="J502" t="s">
        <v>4305</v>
      </c>
      <c r="K502" s="2" t="s">
        <v>501</v>
      </c>
      <c r="L502" t="str">
        <f t="shared" si="72"/>
        <v>feet\FF_Wood Hollow_Sweetener_02.ogg</v>
      </c>
    </row>
    <row r="503" spans="1:12" x14ac:dyDescent="0.3">
      <c r="A503" t="str">
        <f t="shared" si="74"/>
        <v>Feet</v>
      </c>
      <c r="B503">
        <f t="shared" si="73"/>
        <v>8</v>
      </c>
      <c r="C503">
        <f t="shared" si="67"/>
        <v>8</v>
      </c>
      <c r="D503">
        <f>MIN(SEARCH({0,1,2,3,4,5,6,7,8,9},K503&amp;"0123456789"))</f>
        <v>30</v>
      </c>
      <c r="E503">
        <f t="shared" si="68"/>
        <v>13</v>
      </c>
      <c r="F503">
        <f t="shared" si="69"/>
        <v>32</v>
      </c>
      <c r="G503" t="str">
        <f t="shared" si="75"/>
        <v>FF</v>
      </c>
      <c r="H503" s="4" t="str">
        <f t="shared" si="71"/>
        <v>FF</v>
      </c>
      <c r="I503" t="str">
        <f t="shared" si="70"/>
        <v>FeetFF</v>
      </c>
      <c r="J503" t="s">
        <v>4305</v>
      </c>
      <c r="K503" s="2" t="s">
        <v>502</v>
      </c>
      <c r="L503" t="str">
        <f t="shared" si="72"/>
        <v>feet\FF_Wood Hollow_Sweetener_03.ogg</v>
      </c>
    </row>
    <row r="504" spans="1:12" x14ac:dyDescent="0.3">
      <c r="A504" t="str">
        <f t="shared" si="74"/>
        <v>Feet</v>
      </c>
      <c r="B504">
        <f t="shared" si="73"/>
        <v>8</v>
      </c>
      <c r="C504">
        <f t="shared" si="67"/>
        <v>8</v>
      </c>
      <c r="D504">
        <f>MIN(SEARCH({0,1,2,3,4,5,6,7,8,9},K504&amp;"0123456789"))</f>
        <v>30</v>
      </c>
      <c r="E504">
        <f t="shared" si="68"/>
        <v>13</v>
      </c>
      <c r="F504">
        <f t="shared" si="69"/>
        <v>32</v>
      </c>
      <c r="G504" t="str">
        <f t="shared" si="75"/>
        <v>FF</v>
      </c>
      <c r="H504" s="4" t="str">
        <f t="shared" si="71"/>
        <v>FF</v>
      </c>
      <c r="I504" t="str">
        <f t="shared" si="70"/>
        <v>FeetFF</v>
      </c>
      <c r="J504" t="s">
        <v>4305</v>
      </c>
      <c r="K504" s="2" t="s">
        <v>503</v>
      </c>
      <c r="L504" t="str">
        <f t="shared" si="72"/>
        <v>feet\FF_Wood Hollow_Sweetener_04.ogg</v>
      </c>
    </row>
    <row r="505" spans="1:12" x14ac:dyDescent="0.3">
      <c r="A505" t="str">
        <f t="shared" si="74"/>
        <v>Feet</v>
      </c>
      <c r="B505">
        <f t="shared" si="73"/>
        <v>8</v>
      </c>
      <c r="C505">
        <f t="shared" si="67"/>
        <v>8</v>
      </c>
      <c r="D505">
        <f>MIN(SEARCH({0,1,2,3,4,5,6,7,8,9},K505&amp;"0123456789"))</f>
        <v>30</v>
      </c>
      <c r="E505">
        <f t="shared" si="68"/>
        <v>13</v>
      </c>
      <c r="F505">
        <f t="shared" si="69"/>
        <v>32</v>
      </c>
      <c r="G505" t="str">
        <f t="shared" si="75"/>
        <v>FF</v>
      </c>
      <c r="H505" s="4" t="str">
        <f t="shared" si="71"/>
        <v>FF</v>
      </c>
      <c r="I505" t="str">
        <f t="shared" si="70"/>
        <v>FeetFF</v>
      </c>
      <c r="J505" t="s">
        <v>4305</v>
      </c>
      <c r="K505" s="2" t="s">
        <v>504</v>
      </c>
      <c r="L505" t="str">
        <f t="shared" si="72"/>
        <v>feet\FF_Wood Hollow_Sweetener_05.ogg</v>
      </c>
    </row>
    <row r="506" spans="1:12" x14ac:dyDescent="0.3">
      <c r="A506" t="str">
        <f t="shared" si="74"/>
        <v>Feet</v>
      </c>
      <c r="B506">
        <f t="shared" si="73"/>
        <v>8</v>
      </c>
      <c r="C506">
        <f t="shared" si="67"/>
        <v>8</v>
      </c>
      <c r="D506">
        <f>MIN(SEARCH({0,1,2,3,4,5,6,7,8,9},K506&amp;"0123456789"))</f>
        <v>30</v>
      </c>
      <c r="E506">
        <f t="shared" si="68"/>
        <v>13</v>
      </c>
      <c r="F506">
        <f t="shared" si="69"/>
        <v>32</v>
      </c>
      <c r="G506" t="str">
        <f t="shared" si="75"/>
        <v>FF</v>
      </c>
      <c r="H506" s="4" t="str">
        <f t="shared" si="71"/>
        <v>FF</v>
      </c>
      <c r="I506" t="str">
        <f t="shared" si="70"/>
        <v>FeetFF</v>
      </c>
      <c r="J506" t="s">
        <v>4305</v>
      </c>
      <c r="K506" s="2" t="s">
        <v>505</v>
      </c>
      <c r="L506" t="str">
        <f t="shared" si="72"/>
        <v>feet\FF_Wood Hollow_Sweetener_06.ogg</v>
      </c>
    </row>
    <row r="507" spans="1:12" x14ac:dyDescent="0.3">
      <c r="A507" t="str">
        <f t="shared" si="74"/>
        <v>Feet</v>
      </c>
      <c r="B507">
        <f t="shared" si="73"/>
        <v>8</v>
      </c>
      <c r="C507">
        <f t="shared" si="67"/>
        <v>8</v>
      </c>
      <c r="D507">
        <f>MIN(SEARCH({0,1,2,3,4,5,6,7,8,9},K507&amp;"0123456789"))</f>
        <v>14</v>
      </c>
      <c r="E507" t="e">
        <f t="shared" si="68"/>
        <v>#VALUE!</v>
      </c>
      <c r="F507">
        <f t="shared" si="69"/>
        <v>16</v>
      </c>
      <c r="G507" t="str">
        <f t="shared" si="75"/>
        <v>FF</v>
      </c>
      <c r="H507" s="4" t="str">
        <f t="shared" si="71"/>
        <v>FF</v>
      </c>
      <c r="I507" t="str">
        <f t="shared" si="70"/>
        <v>FeetFF</v>
      </c>
      <c r="J507" t="s">
        <v>4305</v>
      </c>
      <c r="K507" s="2" t="s">
        <v>506</v>
      </c>
      <c r="L507" t="str">
        <f t="shared" si="72"/>
        <v>feet\FF_Wood_01.ogg</v>
      </c>
    </row>
    <row r="508" spans="1:12" x14ac:dyDescent="0.3">
      <c r="A508" t="str">
        <f t="shared" si="74"/>
        <v>Feet</v>
      </c>
      <c r="B508">
        <f t="shared" si="73"/>
        <v>8</v>
      </c>
      <c r="C508">
        <f t="shared" si="67"/>
        <v>8</v>
      </c>
      <c r="D508">
        <f>MIN(SEARCH({0,1,2,3,4,5,6,7,8,9},K508&amp;"0123456789"))</f>
        <v>14</v>
      </c>
      <c r="E508" t="e">
        <f t="shared" si="68"/>
        <v>#VALUE!</v>
      </c>
      <c r="F508">
        <f t="shared" si="69"/>
        <v>16</v>
      </c>
      <c r="G508" t="str">
        <f t="shared" si="75"/>
        <v>FF</v>
      </c>
      <c r="H508" s="4" t="str">
        <f t="shared" si="71"/>
        <v>FF</v>
      </c>
      <c r="I508" t="str">
        <f t="shared" si="70"/>
        <v>FeetFF</v>
      </c>
      <c r="J508" t="s">
        <v>4305</v>
      </c>
      <c r="K508" s="2" t="s">
        <v>507</v>
      </c>
      <c r="L508" t="str">
        <f t="shared" si="72"/>
        <v>feet\FF_Wood_02.ogg</v>
      </c>
    </row>
    <row r="509" spans="1:12" x14ac:dyDescent="0.3">
      <c r="A509" t="str">
        <f t="shared" si="74"/>
        <v>Feet</v>
      </c>
      <c r="B509">
        <f t="shared" si="73"/>
        <v>8</v>
      </c>
      <c r="C509">
        <f t="shared" si="67"/>
        <v>8</v>
      </c>
      <c r="D509">
        <f>MIN(SEARCH({0,1,2,3,4,5,6,7,8,9},K509&amp;"0123456789"))</f>
        <v>14</v>
      </c>
      <c r="E509" t="e">
        <f t="shared" si="68"/>
        <v>#VALUE!</v>
      </c>
      <c r="F509">
        <f t="shared" si="69"/>
        <v>16</v>
      </c>
      <c r="G509" t="str">
        <f t="shared" si="75"/>
        <v>FF</v>
      </c>
      <c r="H509" s="4" t="str">
        <f t="shared" si="71"/>
        <v>FF</v>
      </c>
      <c r="I509" t="str">
        <f t="shared" si="70"/>
        <v>FeetFF</v>
      </c>
      <c r="J509" t="s">
        <v>4305</v>
      </c>
      <c r="K509" s="2" t="s">
        <v>508</v>
      </c>
      <c r="L509" t="str">
        <f t="shared" si="72"/>
        <v>feet\FF_Wood_03.ogg</v>
      </c>
    </row>
    <row r="510" spans="1:12" x14ac:dyDescent="0.3">
      <c r="A510" t="str">
        <f t="shared" si="74"/>
        <v>Feet</v>
      </c>
      <c r="B510">
        <f t="shared" si="73"/>
        <v>8</v>
      </c>
      <c r="C510">
        <f t="shared" si="67"/>
        <v>8</v>
      </c>
      <c r="D510">
        <f>MIN(SEARCH({0,1,2,3,4,5,6,7,8,9},K510&amp;"0123456789"))</f>
        <v>14</v>
      </c>
      <c r="E510" t="e">
        <f t="shared" si="68"/>
        <v>#VALUE!</v>
      </c>
      <c r="F510">
        <f t="shared" si="69"/>
        <v>16</v>
      </c>
      <c r="G510" t="str">
        <f t="shared" si="75"/>
        <v>FF</v>
      </c>
      <c r="H510" s="4" t="str">
        <f t="shared" si="71"/>
        <v>FF</v>
      </c>
      <c r="I510" t="str">
        <f t="shared" si="70"/>
        <v>FeetFF</v>
      </c>
      <c r="J510" t="s">
        <v>4305</v>
      </c>
      <c r="K510" s="2" t="s">
        <v>509</v>
      </c>
      <c r="L510" t="str">
        <f t="shared" si="72"/>
        <v>feet\FF_Wood_04.ogg</v>
      </c>
    </row>
    <row r="511" spans="1:12" x14ac:dyDescent="0.3">
      <c r="A511" t="str">
        <f t="shared" si="74"/>
        <v>Feet</v>
      </c>
      <c r="B511">
        <f t="shared" si="73"/>
        <v>8</v>
      </c>
      <c r="C511">
        <f t="shared" si="67"/>
        <v>8</v>
      </c>
      <c r="D511">
        <f>MIN(SEARCH({0,1,2,3,4,5,6,7,8,9},K511&amp;"0123456789"))</f>
        <v>14</v>
      </c>
      <c r="E511" t="e">
        <f t="shared" si="68"/>
        <v>#VALUE!</v>
      </c>
      <c r="F511">
        <f t="shared" si="69"/>
        <v>16</v>
      </c>
      <c r="G511" t="str">
        <f t="shared" si="75"/>
        <v>FF</v>
      </c>
      <c r="H511" s="4" t="str">
        <f t="shared" si="71"/>
        <v>FF</v>
      </c>
      <c r="I511" t="str">
        <f t="shared" si="70"/>
        <v>FeetFF</v>
      </c>
      <c r="J511" t="s">
        <v>4305</v>
      </c>
      <c r="K511" s="2" t="s">
        <v>510</v>
      </c>
      <c r="L511" t="str">
        <f t="shared" si="72"/>
        <v>feet\FF_Wood_05.ogg</v>
      </c>
    </row>
    <row r="512" spans="1:12" x14ac:dyDescent="0.3">
      <c r="A512" t="str">
        <f t="shared" si="74"/>
        <v>Feet</v>
      </c>
      <c r="B512">
        <f t="shared" si="73"/>
        <v>8</v>
      </c>
      <c r="C512">
        <f t="shared" si="67"/>
        <v>8</v>
      </c>
      <c r="D512">
        <f>MIN(SEARCH({0,1,2,3,4,5,6,7,8,9},K512&amp;"0123456789"))</f>
        <v>14</v>
      </c>
      <c r="E512" t="e">
        <f t="shared" si="68"/>
        <v>#VALUE!</v>
      </c>
      <c r="F512">
        <f t="shared" si="69"/>
        <v>16</v>
      </c>
      <c r="G512" t="str">
        <f t="shared" si="75"/>
        <v>FF</v>
      </c>
      <c r="H512" s="4" t="str">
        <f t="shared" si="71"/>
        <v>FF</v>
      </c>
      <c r="I512" t="str">
        <f t="shared" si="70"/>
        <v>FeetFF</v>
      </c>
      <c r="J512" t="s">
        <v>4305</v>
      </c>
      <c r="K512" s="2" t="s">
        <v>511</v>
      </c>
      <c r="L512" t="str">
        <f t="shared" si="72"/>
        <v>feet\FF_Wood_06.ogg</v>
      </c>
    </row>
    <row r="513" spans="1:12" x14ac:dyDescent="0.3">
      <c r="A513" t="str">
        <f t="shared" si="74"/>
        <v>Feet</v>
      </c>
      <c r="B513">
        <f t="shared" si="73"/>
        <v>8</v>
      </c>
      <c r="C513">
        <f t="shared" ref="C513:C576" si="76">FIND("_",K513)</f>
        <v>8</v>
      </c>
      <c r="D513">
        <f>MIN(SEARCH({0,1,2,3,4,5,6,7,8,9},K513&amp;"0123456789"))</f>
        <v>14</v>
      </c>
      <c r="E513" t="e">
        <f t="shared" ref="E513:E576" si="77">FIND(" ",L513)</f>
        <v>#VALUE!</v>
      </c>
      <c r="F513">
        <f t="shared" ref="F513:F576" si="78">FIND(".",K513)</f>
        <v>16</v>
      </c>
      <c r="G513" t="str">
        <f t="shared" si="75"/>
        <v>FF</v>
      </c>
      <c r="H513" s="4" t="str">
        <f t="shared" si="71"/>
        <v>FF</v>
      </c>
      <c r="I513" t="str">
        <f t="shared" si="70"/>
        <v>FeetFF</v>
      </c>
      <c r="J513" t="s">
        <v>4305</v>
      </c>
      <c r="K513" s="2" t="s">
        <v>512</v>
      </c>
      <c r="L513" t="str">
        <f t="shared" si="72"/>
        <v>feet\FF_Wood_07.ogg</v>
      </c>
    </row>
    <row r="514" spans="1:12" x14ac:dyDescent="0.3">
      <c r="A514" t="str">
        <f t="shared" si="74"/>
        <v>Feet</v>
      </c>
      <c r="B514">
        <f t="shared" si="73"/>
        <v>8</v>
      </c>
      <c r="C514">
        <f t="shared" si="76"/>
        <v>8</v>
      </c>
      <c r="D514">
        <f>MIN(SEARCH({0,1,2,3,4,5,6,7,8,9},K514&amp;"0123456789"))</f>
        <v>14</v>
      </c>
      <c r="E514" t="e">
        <f t="shared" si="77"/>
        <v>#VALUE!</v>
      </c>
      <c r="F514">
        <f t="shared" si="78"/>
        <v>16</v>
      </c>
      <c r="G514" t="str">
        <f t="shared" si="75"/>
        <v>FF</v>
      </c>
      <c r="H514" s="4" t="str">
        <f t="shared" si="71"/>
        <v>FF</v>
      </c>
      <c r="I514" t="str">
        <f t="shared" ref="I514:I577" si="79">CONCATENATE(A514,H514)</f>
        <v>FeetFF</v>
      </c>
      <c r="J514" t="s">
        <v>4305</v>
      </c>
      <c r="K514" s="2" t="s">
        <v>513</v>
      </c>
      <c r="L514" t="str">
        <f t="shared" si="72"/>
        <v>feet\FF_Wood_08.ogg</v>
      </c>
    </row>
    <row r="515" spans="1:12" x14ac:dyDescent="0.3">
      <c r="A515" t="str">
        <f t="shared" si="74"/>
        <v>Feet</v>
      </c>
      <c r="B515">
        <f t="shared" si="73"/>
        <v>8</v>
      </c>
      <c r="C515">
        <f t="shared" si="76"/>
        <v>8</v>
      </c>
      <c r="D515">
        <f>MIN(SEARCH({0,1,2,3,4,5,6,7,8,9},K515&amp;"0123456789"))</f>
        <v>14</v>
      </c>
      <c r="E515" t="e">
        <f t="shared" si="77"/>
        <v>#VALUE!</v>
      </c>
      <c r="F515">
        <f t="shared" si="78"/>
        <v>16</v>
      </c>
      <c r="G515" t="str">
        <f t="shared" si="75"/>
        <v>FF</v>
      </c>
      <c r="H515" s="4" t="str">
        <f t="shared" ref="H515:H578" si="80">UPPER(LEFT(G515,1))&amp;RIGHT(G515,LEN(G515)-1)</f>
        <v>FF</v>
      </c>
      <c r="I515" t="str">
        <f t="shared" si="79"/>
        <v>FeetFF</v>
      </c>
      <c r="J515" t="s">
        <v>4305</v>
      </c>
      <c r="K515" s="2" t="s">
        <v>514</v>
      </c>
      <c r="L515" t="str">
        <f t="shared" si="72"/>
        <v>feet\FF_Wood_09.ogg</v>
      </c>
    </row>
    <row r="516" spans="1:12" x14ac:dyDescent="0.3">
      <c r="A516" t="str">
        <f t="shared" si="74"/>
        <v>Feet</v>
      </c>
      <c r="B516">
        <f t="shared" si="73"/>
        <v>8</v>
      </c>
      <c r="C516">
        <f t="shared" si="76"/>
        <v>8</v>
      </c>
      <c r="D516">
        <f>MIN(SEARCH({0,1,2,3,4,5,6,7,8,9},K516&amp;"0123456789"))</f>
        <v>14</v>
      </c>
      <c r="E516" t="e">
        <f t="shared" si="77"/>
        <v>#VALUE!</v>
      </c>
      <c r="F516">
        <f t="shared" si="78"/>
        <v>16</v>
      </c>
      <c r="G516" t="str">
        <f t="shared" si="75"/>
        <v>FF</v>
      </c>
      <c r="H516" s="4" t="str">
        <f t="shared" si="80"/>
        <v>FF</v>
      </c>
      <c r="I516" t="str">
        <f t="shared" si="79"/>
        <v>FeetFF</v>
      </c>
      <c r="J516" t="s">
        <v>4305</v>
      </c>
      <c r="K516" s="2" t="s">
        <v>515</v>
      </c>
      <c r="L516" t="str">
        <f t="shared" si="72"/>
        <v>feet\FF_Wood_10.ogg</v>
      </c>
    </row>
    <row r="517" spans="1:12" x14ac:dyDescent="0.3">
      <c r="A517" t="str">
        <f t="shared" si="74"/>
        <v>Feet</v>
      </c>
      <c r="B517">
        <f t="shared" si="73"/>
        <v>10</v>
      </c>
      <c r="C517" t="e">
        <f t="shared" si="76"/>
        <v>#VALUE!</v>
      </c>
      <c r="D517">
        <f>MIN(SEARCH({0,1,2,3,4,5,6,7,8,9},K517&amp;"0123456789"))</f>
        <v>15</v>
      </c>
      <c r="E517">
        <f t="shared" si="77"/>
        <v>10</v>
      </c>
      <c r="F517">
        <f t="shared" si="78"/>
        <v>16</v>
      </c>
      <c r="G517" t="str">
        <f t="shared" si="75"/>
        <v>Foot</v>
      </c>
      <c r="H517" s="4" t="str">
        <f t="shared" si="80"/>
        <v>Foot</v>
      </c>
      <c r="I517" t="str">
        <f t="shared" si="79"/>
        <v>FeetFoot</v>
      </c>
      <c r="J517" t="s">
        <v>3736</v>
      </c>
      <c r="K517" s="2" t="s">
        <v>516</v>
      </c>
      <c r="L517" t="str">
        <f t="shared" si="72"/>
        <v>feet\Foot Scuff1.ogg</v>
      </c>
    </row>
    <row r="518" spans="1:12" x14ac:dyDescent="0.3">
      <c r="A518" t="str">
        <f t="shared" si="74"/>
        <v>Feet</v>
      </c>
      <c r="B518">
        <f t="shared" si="73"/>
        <v>10</v>
      </c>
      <c r="C518" t="e">
        <f t="shared" si="76"/>
        <v>#VALUE!</v>
      </c>
      <c r="D518">
        <f>MIN(SEARCH({0,1,2,3,4,5,6,7,8,9},K518&amp;"0123456789"))</f>
        <v>15</v>
      </c>
      <c r="E518">
        <f t="shared" si="77"/>
        <v>10</v>
      </c>
      <c r="F518">
        <f t="shared" si="78"/>
        <v>16</v>
      </c>
      <c r="G518" t="str">
        <f t="shared" si="75"/>
        <v>Foot</v>
      </c>
      <c r="H518" s="4" t="str">
        <f t="shared" si="80"/>
        <v>Foot</v>
      </c>
      <c r="I518" t="str">
        <f t="shared" si="79"/>
        <v>FeetFoot</v>
      </c>
      <c r="J518" t="s">
        <v>3736</v>
      </c>
      <c r="K518" s="2" t="s">
        <v>517</v>
      </c>
      <c r="L518" t="str">
        <f t="shared" si="72"/>
        <v>feet\Foot Scuff2.ogg</v>
      </c>
    </row>
    <row r="519" spans="1:12" x14ac:dyDescent="0.3">
      <c r="A519" t="str">
        <f t="shared" si="74"/>
        <v>Feet</v>
      </c>
      <c r="B519">
        <f t="shared" si="73"/>
        <v>10</v>
      </c>
      <c r="C519" t="e">
        <f t="shared" si="76"/>
        <v>#VALUE!</v>
      </c>
      <c r="D519">
        <f>MIN(SEARCH({0,1,2,3,4,5,6,7,8,9},K519&amp;"0123456789"))</f>
        <v>15</v>
      </c>
      <c r="E519">
        <f t="shared" si="77"/>
        <v>10</v>
      </c>
      <c r="F519">
        <f t="shared" si="78"/>
        <v>16</v>
      </c>
      <c r="G519" t="str">
        <f t="shared" si="75"/>
        <v>Foot</v>
      </c>
      <c r="H519" s="4" t="str">
        <f t="shared" si="80"/>
        <v>Foot</v>
      </c>
      <c r="I519" t="str">
        <f t="shared" si="79"/>
        <v>FeetFoot</v>
      </c>
      <c r="J519" t="s">
        <v>3736</v>
      </c>
      <c r="K519" s="2" t="s">
        <v>518</v>
      </c>
      <c r="L519" t="str">
        <f t="shared" ref="L519:L582" si="81">SplitCaps(K519)</f>
        <v>feet\Foot Scuff3.ogg</v>
      </c>
    </row>
    <row r="520" spans="1:12" x14ac:dyDescent="0.3">
      <c r="A520" t="str">
        <f t="shared" si="74"/>
        <v>Feet</v>
      </c>
      <c r="B520">
        <f t="shared" si="73"/>
        <v>10</v>
      </c>
      <c r="C520" t="e">
        <f t="shared" si="76"/>
        <v>#VALUE!</v>
      </c>
      <c r="D520">
        <f>MIN(SEARCH({0,1,2,3,4,5,6,7,8,9},K520&amp;"0123456789"))</f>
        <v>15</v>
      </c>
      <c r="E520">
        <f t="shared" si="77"/>
        <v>10</v>
      </c>
      <c r="F520">
        <f t="shared" si="78"/>
        <v>16</v>
      </c>
      <c r="G520" t="str">
        <f t="shared" si="75"/>
        <v>Foot</v>
      </c>
      <c r="H520" s="4" t="str">
        <f t="shared" si="80"/>
        <v>Foot</v>
      </c>
      <c r="I520" t="str">
        <f t="shared" si="79"/>
        <v>FeetFoot</v>
      </c>
      <c r="J520" t="s">
        <v>3736</v>
      </c>
      <c r="K520" s="2" t="s">
        <v>519</v>
      </c>
      <c r="L520" t="str">
        <f t="shared" si="81"/>
        <v>feet\Foot Scuff4.ogg</v>
      </c>
    </row>
    <row r="521" spans="1:12" x14ac:dyDescent="0.3">
      <c r="A521" t="str">
        <f t="shared" si="74"/>
        <v>Feet</v>
      </c>
      <c r="B521">
        <f t="shared" si="73"/>
        <v>10</v>
      </c>
      <c r="C521" t="e">
        <f t="shared" si="76"/>
        <v>#VALUE!</v>
      </c>
      <c r="D521">
        <f>MIN(SEARCH({0,1,2,3,4,5,6,7,8,9},K521&amp;"0123456789"))</f>
        <v>15</v>
      </c>
      <c r="E521">
        <f t="shared" si="77"/>
        <v>10</v>
      </c>
      <c r="F521">
        <f t="shared" si="78"/>
        <v>16</v>
      </c>
      <c r="G521" t="str">
        <f t="shared" si="75"/>
        <v>Foot</v>
      </c>
      <c r="H521" s="4" t="str">
        <f t="shared" si="80"/>
        <v>Foot</v>
      </c>
      <c r="I521" t="str">
        <f t="shared" si="79"/>
        <v>FeetFoot</v>
      </c>
      <c r="J521" t="s">
        <v>3736</v>
      </c>
      <c r="K521" s="2" t="s">
        <v>520</v>
      </c>
      <c r="L521" t="str">
        <f t="shared" si="81"/>
        <v>feet\Foot Scuff5.ogg</v>
      </c>
    </row>
    <row r="522" spans="1:12" x14ac:dyDescent="0.3">
      <c r="A522" t="str">
        <f t="shared" si="74"/>
        <v>Feet</v>
      </c>
      <c r="B522">
        <f t="shared" si="73"/>
        <v>15</v>
      </c>
      <c r="C522" t="e">
        <f t="shared" si="76"/>
        <v>#VALUE!</v>
      </c>
      <c r="D522">
        <f>MIN(SEARCH({0,1,2,3,4,5,6,7,8,9},K522&amp;"0123456789"))</f>
        <v>15</v>
      </c>
      <c r="E522" t="e">
        <f t="shared" si="77"/>
        <v>#VALUE!</v>
      </c>
      <c r="F522">
        <f t="shared" si="78"/>
        <v>16</v>
      </c>
      <c r="G522" t="str">
        <f t="shared" si="75"/>
        <v>giantfoot</v>
      </c>
      <c r="H522" s="4" t="str">
        <f t="shared" si="80"/>
        <v>Giantfoot</v>
      </c>
      <c r="I522" t="str">
        <f t="shared" si="79"/>
        <v>FeetGiantfoot</v>
      </c>
      <c r="J522" t="s">
        <v>3737</v>
      </c>
      <c r="K522" s="2" t="s">
        <v>521</v>
      </c>
      <c r="L522" t="str">
        <f t="shared" si="81"/>
        <v>feet\giantfoot1.ogg</v>
      </c>
    </row>
    <row r="523" spans="1:12" x14ac:dyDescent="0.3">
      <c r="A523" t="str">
        <f t="shared" si="74"/>
        <v>Feet</v>
      </c>
      <c r="B523">
        <f t="shared" si="73"/>
        <v>15</v>
      </c>
      <c r="C523" t="e">
        <f t="shared" si="76"/>
        <v>#VALUE!</v>
      </c>
      <c r="D523">
        <f>MIN(SEARCH({0,1,2,3,4,5,6,7,8,9},K523&amp;"0123456789"))</f>
        <v>15</v>
      </c>
      <c r="E523" t="e">
        <f t="shared" si="77"/>
        <v>#VALUE!</v>
      </c>
      <c r="F523">
        <f t="shared" si="78"/>
        <v>16</v>
      </c>
      <c r="G523" t="str">
        <f t="shared" si="75"/>
        <v>Giantfoot</v>
      </c>
      <c r="H523" s="4" t="str">
        <f t="shared" si="80"/>
        <v>Giantfoot</v>
      </c>
      <c r="I523" t="str">
        <f t="shared" si="79"/>
        <v>FeetGiantfoot</v>
      </c>
      <c r="J523" t="s">
        <v>3737</v>
      </c>
      <c r="K523" s="2" t="s">
        <v>522</v>
      </c>
      <c r="L523" t="str">
        <f t="shared" si="81"/>
        <v>feet\Giantfoot2.ogg</v>
      </c>
    </row>
    <row r="524" spans="1:12" x14ac:dyDescent="0.3">
      <c r="A524" t="str">
        <f t="shared" si="74"/>
        <v>Feet</v>
      </c>
      <c r="B524">
        <f t="shared" si="73"/>
        <v>11</v>
      </c>
      <c r="C524" t="e">
        <f t="shared" si="76"/>
        <v>#VALUE!</v>
      </c>
      <c r="D524">
        <f>MIN(SEARCH({0,1,2,3,4,5,6,7,8,9},K524&amp;"0123456789"))</f>
        <v>15</v>
      </c>
      <c r="E524">
        <f t="shared" si="77"/>
        <v>11</v>
      </c>
      <c r="F524">
        <f t="shared" si="78"/>
        <v>16</v>
      </c>
      <c r="G524" t="str">
        <f t="shared" si="75"/>
        <v>Giant</v>
      </c>
      <c r="H524" s="4" t="str">
        <f t="shared" si="80"/>
        <v>Giant</v>
      </c>
      <c r="I524" t="str">
        <f t="shared" si="79"/>
        <v>FeetGiant</v>
      </c>
      <c r="J524" t="s">
        <v>3738</v>
      </c>
      <c r="K524" s="2" t="s">
        <v>523</v>
      </c>
      <c r="L524" t="str">
        <f t="shared" si="81"/>
        <v>feet\Giant Foot5.ogg</v>
      </c>
    </row>
    <row r="525" spans="1:12" x14ac:dyDescent="0.3">
      <c r="A525" t="str">
        <f t="shared" si="74"/>
        <v>Feet</v>
      </c>
      <c r="B525">
        <f t="shared" si="73"/>
        <v>11</v>
      </c>
      <c r="C525" t="e">
        <f t="shared" si="76"/>
        <v>#VALUE!</v>
      </c>
      <c r="D525">
        <f>MIN(SEARCH({0,1,2,3,4,5,6,7,8,9},K525&amp;"0123456789"))</f>
        <v>15</v>
      </c>
      <c r="E525">
        <f t="shared" si="77"/>
        <v>11</v>
      </c>
      <c r="F525">
        <f t="shared" si="78"/>
        <v>16</v>
      </c>
      <c r="G525" t="str">
        <f t="shared" si="75"/>
        <v>Giant</v>
      </c>
      <c r="H525" s="4" t="str">
        <f t="shared" si="80"/>
        <v>Giant</v>
      </c>
      <c r="I525" t="str">
        <f t="shared" si="79"/>
        <v>FeetGiant</v>
      </c>
      <c r="J525" t="s">
        <v>3738</v>
      </c>
      <c r="K525" s="2" t="s">
        <v>524</v>
      </c>
      <c r="L525" t="str">
        <f t="shared" si="81"/>
        <v>feet\Giant Foot6.ogg</v>
      </c>
    </row>
    <row r="526" spans="1:12" x14ac:dyDescent="0.3">
      <c r="A526" t="str">
        <f t="shared" si="74"/>
        <v>Feet</v>
      </c>
      <c r="B526">
        <f t="shared" si="73"/>
        <v>15</v>
      </c>
      <c r="C526" t="e">
        <f t="shared" si="76"/>
        <v>#VALUE!</v>
      </c>
      <c r="D526">
        <f>MIN(SEARCH({0,1,2,3,4,5,6,7,8,9},K526&amp;"0123456789"))</f>
        <v>15</v>
      </c>
      <c r="E526" t="e">
        <f t="shared" si="77"/>
        <v>#VALUE!</v>
      </c>
      <c r="F526">
        <f t="shared" si="78"/>
        <v>16</v>
      </c>
      <c r="G526" t="str">
        <f t="shared" si="75"/>
        <v>giantland</v>
      </c>
      <c r="H526" s="4" t="str">
        <f t="shared" si="80"/>
        <v>Giantland</v>
      </c>
      <c r="I526" t="str">
        <f t="shared" si="79"/>
        <v>FeetGiantland</v>
      </c>
      <c r="J526" t="s">
        <v>3739</v>
      </c>
      <c r="K526" s="2" t="s">
        <v>525</v>
      </c>
      <c r="L526" t="str">
        <f t="shared" si="81"/>
        <v>feet\giantland2.ogg</v>
      </c>
    </row>
    <row r="527" spans="1:12" x14ac:dyDescent="0.3">
      <c r="A527" t="str">
        <f t="shared" si="74"/>
        <v>Feet</v>
      </c>
      <c r="B527">
        <f t="shared" si="73"/>
        <v>11</v>
      </c>
      <c r="C527" t="e">
        <f t="shared" si="76"/>
        <v>#VALUE!</v>
      </c>
      <c r="D527">
        <f>MIN(SEARCH({0,1,2,3,4,5,6,7,8,9},K527&amp;"0123456789"))</f>
        <v>20</v>
      </c>
      <c r="E527">
        <f t="shared" si="77"/>
        <v>11</v>
      </c>
      <c r="F527">
        <f t="shared" si="78"/>
        <v>16</v>
      </c>
      <c r="G527" t="str">
        <f t="shared" si="75"/>
        <v>Giant</v>
      </c>
      <c r="H527" s="4" t="str">
        <f t="shared" si="80"/>
        <v>Giant</v>
      </c>
      <c r="I527" t="str">
        <f t="shared" si="79"/>
        <v>FeetGiant</v>
      </c>
      <c r="J527" t="s">
        <v>3738</v>
      </c>
      <c r="K527" s="2" t="s">
        <v>526</v>
      </c>
      <c r="L527" t="str">
        <f t="shared" si="81"/>
        <v>feet\Giant Stomp.ogg</v>
      </c>
    </row>
    <row r="528" spans="1:12" x14ac:dyDescent="0.3">
      <c r="A528" t="str">
        <f t="shared" si="74"/>
        <v>Feet</v>
      </c>
      <c r="B528">
        <f t="shared" ref="B528:B591" si="82">IF(ISERR(C528)=FALSE, C528,IF(ISERR(E528)=FALSE, E528,IF(D528 &lt; LEN(K528),D528,F528)))</f>
        <v>11</v>
      </c>
      <c r="C528" t="e">
        <f t="shared" si="76"/>
        <v>#VALUE!</v>
      </c>
      <c r="D528">
        <f>MIN(SEARCH({0,1,2,3,4,5,6,7,8,9},K528&amp;"0123456789"))</f>
        <v>11</v>
      </c>
      <c r="E528" t="e">
        <f t="shared" si="77"/>
        <v>#VALUE!</v>
      </c>
      <c r="F528">
        <f t="shared" si="78"/>
        <v>12</v>
      </c>
      <c r="G528" t="str">
        <f t="shared" si="75"/>
        <v>Grass</v>
      </c>
      <c r="H528" s="4" t="str">
        <f t="shared" si="80"/>
        <v>Grass</v>
      </c>
      <c r="I528" t="str">
        <f t="shared" si="79"/>
        <v>FeetGrass</v>
      </c>
      <c r="J528" t="s">
        <v>3740</v>
      </c>
      <c r="K528" s="2" t="s">
        <v>527</v>
      </c>
      <c r="L528" t="str">
        <f t="shared" si="81"/>
        <v>feet\Grass5.ogg</v>
      </c>
    </row>
    <row r="529" spans="1:12" x14ac:dyDescent="0.3">
      <c r="A529" t="str">
        <f t="shared" si="74"/>
        <v>Feet</v>
      </c>
      <c r="B529">
        <f t="shared" si="82"/>
        <v>11</v>
      </c>
      <c r="C529" t="e">
        <f t="shared" si="76"/>
        <v>#VALUE!</v>
      </c>
      <c r="D529">
        <f>MIN(SEARCH({0,1,2,3,4,5,6,7,8,9},K529&amp;"0123456789"))</f>
        <v>11</v>
      </c>
      <c r="E529" t="e">
        <f t="shared" si="77"/>
        <v>#VALUE!</v>
      </c>
      <c r="F529">
        <f t="shared" si="78"/>
        <v>12</v>
      </c>
      <c r="G529" t="str">
        <f t="shared" si="75"/>
        <v>Grass</v>
      </c>
      <c r="H529" s="4" t="str">
        <f t="shared" si="80"/>
        <v>Grass</v>
      </c>
      <c r="I529" t="str">
        <f t="shared" si="79"/>
        <v>FeetGrass</v>
      </c>
      <c r="J529" t="s">
        <v>3740</v>
      </c>
      <c r="K529" s="2" t="s">
        <v>528</v>
      </c>
      <c r="L529" t="str">
        <f t="shared" si="81"/>
        <v>feet\Grass6.ogg</v>
      </c>
    </row>
    <row r="530" spans="1:12" x14ac:dyDescent="0.3">
      <c r="A530" t="str">
        <f t="shared" si="74"/>
        <v>Feet</v>
      </c>
      <c r="B530">
        <f t="shared" si="82"/>
        <v>11</v>
      </c>
      <c r="C530" t="e">
        <f t="shared" si="76"/>
        <v>#VALUE!</v>
      </c>
      <c r="D530">
        <f>MIN(SEARCH({0,1,2,3,4,5,6,7,8,9},K530&amp;"0123456789"))</f>
        <v>11</v>
      </c>
      <c r="E530" t="e">
        <f t="shared" si="77"/>
        <v>#VALUE!</v>
      </c>
      <c r="F530">
        <f t="shared" si="78"/>
        <v>12</v>
      </c>
      <c r="G530" t="str">
        <f t="shared" si="75"/>
        <v>Grass</v>
      </c>
      <c r="H530" s="4" t="str">
        <f t="shared" si="80"/>
        <v>Grass</v>
      </c>
      <c r="I530" t="str">
        <f t="shared" si="79"/>
        <v>FeetGrass</v>
      </c>
      <c r="J530" t="s">
        <v>3740</v>
      </c>
      <c r="K530" s="2" t="s">
        <v>529</v>
      </c>
      <c r="L530" t="str">
        <f t="shared" si="81"/>
        <v>feet\Grass7.ogg</v>
      </c>
    </row>
    <row r="531" spans="1:12" x14ac:dyDescent="0.3">
      <c r="A531" t="str">
        <f t="shared" si="74"/>
        <v>Feet</v>
      </c>
      <c r="B531">
        <f t="shared" si="82"/>
        <v>12</v>
      </c>
      <c r="C531" t="e">
        <f t="shared" si="76"/>
        <v>#VALUE!</v>
      </c>
      <c r="D531">
        <f>MIN(SEARCH({0,1,2,3,4,5,6,7,8,9},K531&amp;"0123456789"))</f>
        <v>16</v>
      </c>
      <c r="E531">
        <f t="shared" si="77"/>
        <v>12</v>
      </c>
      <c r="F531">
        <f t="shared" si="78"/>
        <v>17</v>
      </c>
      <c r="G531" t="str">
        <f t="shared" si="75"/>
        <v>Gravel</v>
      </c>
      <c r="H531" s="4" t="str">
        <f t="shared" si="80"/>
        <v>Gravel</v>
      </c>
      <c r="I531" t="str">
        <f t="shared" si="79"/>
        <v>FeetGravel</v>
      </c>
      <c r="J531" t="s">
        <v>3741</v>
      </c>
      <c r="K531" s="2" t="s">
        <v>530</v>
      </c>
      <c r="L531" t="str">
        <f t="shared" si="81"/>
        <v>feet\Gravel Foot1.ogg</v>
      </c>
    </row>
    <row r="532" spans="1:12" x14ac:dyDescent="0.3">
      <c r="A532" t="str">
        <f t="shared" si="74"/>
        <v>Feet</v>
      </c>
      <c r="B532">
        <f t="shared" si="82"/>
        <v>12</v>
      </c>
      <c r="C532" t="e">
        <f t="shared" si="76"/>
        <v>#VALUE!</v>
      </c>
      <c r="D532">
        <f>MIN(SEARCH({0,1,2,3,4,5,6,7,8,9},K532&amp;"0123456789"))</f>
        <v>16</v>
      </c>
      <c r="E532">
        <f t="shared" si="77"/>
        <v>12</v>
      </c>
      <c r="F532">
        <f t="shared" si="78"/>
        <v>17</v>
      </c>
      <c r="G532" t="str">
        <f t="shared" si="75"/>
        <v>Gravel</v>
      </c>
      <c r="H532" s="4" t="str">
        <f t="shared" si="80"/>
        <v>Gravel</v>
      </c>
      <c r="I532" t="str">
        <f t="shared" si="79"/>
        <v>FeetGravel</v>
      </c>
      <c r="J532" t="s">
        <v>3741</v>
      </c>
      <c r="K532" s="2" t="s">
        <v>531</v>
      </c>
      <c r="L532" t="str">
        <f t="shared" si="81"/>
        <v>feet\Gravel Foot2.ogg</v>
      </c>
    </row>
    <row r="533" spans="1:12" x14ac:dyDescent="0.3">
      <c r="A533" t="str">
        <f t="shared" si="74"/>
        <v>Feet</v>
      </c>
      <c r="B533">
        <f t="shared" si="82"/>
        <v>12</v>
      </c>
      <c r="C533" t="e">
        <f t="shared" si="76"/>
        <v>#VALUE!</v>
      </c>
      <c r="D533">
        <f>MIN(SEARCH({0,1,2,3,4,5,6,7,8,9},K533&amp;"0123456789"))</f>
        <v>16</v>
      </c>
      <c r="E533">
        <f t="shared" si="77"/>
        <v>12</v>
      </c>
      <c r="F533">
        <f t="shared" si="78"/>
        <v>17</v>
      </c>
      <c r="G533" t="str">
        <f t="shared" si="75"/>
        <v>Gravel</v>
      </c>
      <c r="H533" s="4" t="str">
        <f t="shared" si="80"/>
        <v>Gravel</v>
      </c>
      <c r="I533" t="str">
        <f t="shared" si="79"/>
        <v>FeetGravel</v>
      </c>
      <c r="J533" t="s">
        <v>3741</v>
      </c>
      <c r="K533" s="2" t="s">
        <v>532</v>
      </c>
      <c r="L533" t="str">
        <f t="shared" si="81"/>
        <v>feet\Gravel Foot3.ogg</v>
      </c>
    </row>
    <row r="534" spans="1:12" x14ac:dyDescent="0.3">
      <c r="A534" t="str">
        <f t="shared" ref="A534:A597" si="83">PROPER(LEFT(K534,FIND("\",K534)-1))</f>
        <v>Feet</v>
      </c>
      <c r="B534">
        <f t="shared" si="82"/>
        <v>11</v>
      </c>
      <c r="C534" t="e">
        <f t="shared" si="76"/>
        <v>#VALUE!</v>
      </c>
      <c r="D534">
        <f>MIN(SEARCH({0,1,2,3,4,5,6,7,8,9},K534&amp;"0123456789"))</f>
        <v>15</v>
      </c>
      <c r="E534">
        <f t="shared" si="77"/>
        <v>11</v>
      </c>
      <c r="F534">
        <f t="shared" si="78"/>
        <v>16</v>
      </c>
      <c r="G534" t="str">
        <f t="shared" si="75"/>
        <v>Horse</v>
      </c>
      <c r="H534" s="4" t="str">
        <f t="shared" si="80"/>
        <v>Horse</v>
      </c>
      <c r="I534" t="str">
        <f t="shared" si="79"/>
        <v>FeetHorse</v>
      </c>
      <c r="J534" t="s">
        <v>3742</v>
      </c>
      <c r="K534" s="2" t="s">
        <v>533</v>
      </c>
      <c r="L534" t="str">
        <f t="shared" si="81"/>
        <v>feet\Horse Foot1.ogg</v>
      </c>
    </row>
    <row r="535" spans="1:12" x14ac:dyDescent="0.3">
      <c r="A535" t="str">
        <f t="shared" si="83"/>
        <v>Feet</v>
      </c>
      <c r="B535">
        <f t="shared" si="82"/>
        <v>10</v>
      </c>
      <c r="C535" t="e">
        <f t="shared" si="76"/>
        <v>#VALUE!</v>
      </c>
      <c r="D535">
        <f>MIN(SEARCH({0,1,2,3,4,5,6,7,8,9},K535&amp;"0123456789"))</f>
        <v>24</v>
      </c>
      <c r="E535">
        <f t="shared" si="77"/>
        <v>10</v>
      </c>
      <c r="F535">
        <f t="shared" si="78"/>
        <v>20</v>
      </c>
      <c r="G535" t="str">
        <f t="shared" si="75"/>
        <v>Huge</v>
      </c>
      <c r="H535" s="4" t="str">
        <f t="shared" si="80"/>
        <v>Huge</v>
      </c>
      <c r="I535" t="str">
        <f t="shared" si="79"/>
        <v>FeetHuge</v>
      </c>
      <c r="J535" t="s">
        <v>3743</v>
      </c>
      <c r="K535" s="2" t="s">
        <v>534</v>
      </c>
      <c r="L535" t="str">
        <f t="shared" si="81"/>
        <v>feet\Huge Carpetland.ogg</v>
      </c>
    </row>
    <row r="536" spans="1:12" x14ac:dyDescent="0.3">
      <c r="A536" t="str">
        <f t="shared" si="83"/>
        <v>Feet</v>
      </c>
      <c r="B536">
        <f t="shared" si="82"/>
        <v>10</v>
      </c>
      <c r="C536" t="e">
        <f t="shared" si="76"/>
        <v>#VALUE!</v>
      </c>
      <c r="D536">
        <f>MIN(SEARCH({0,1,2,3,4,5,6,7,8,9},K536&amp;"0123456789"))</f>
        <v>14</v>
      </c>
      <c r="E536">
        <f t="shared" si="77"/>
        <v>10</v>
      </c>
      <c r="F536">
        <f t="shared" si="78"/>
        <v>15</v>
      </c>
      <c r="G536" t="str">
        <f t="shared" si="75"/>
        <v>Huge</v>
      </c>
      <c r="H536" s="4" t="str">
        <f t="shared" si="80"/>
        <v>Huge</v>
      </c>
      <c r="I536" t="str">
        <f t="shared" si="79"/>
        <v>FeetHuge</v>
      </c>
      <c r="J536" t="s">
        <v>3743</v>
      </c>
      <c r="K536" s="2" t="s">
        <v>535</v>
      </c>
      <c r="L536" t="str">
        <f t="shared" si="81"/>
        <v>feet\Huge Dirt1.ogg</v>
      </c>
    </row>
    <row r="537" spans="1:12" x14ac:dyDescent="0.3">
      <c r="A537" t="str">
        <f t="shared" si="83"/>
        <v>Feet</v>
      </c>
      <c r="B537">
        <f t="shared" si="82"/>
        <v>10</v>
      </c>
      <c r="C537" t="e">
        <f t="shared" si="76"/>
        <v>#VALUE!</v>
      </c>
      <c r="D537">
        <f>MIN(SEARCH({0,1,2,3,4,5,6,7,8,9},K537&amp;"0123456789"))</f>
        <v>14</v>
      </c>
      <c r="E537">
        <f t="shared" si="77"/>
        <v>10</v>
      </c>
      <c r="F537">
        <f t="shared" si="78"/>
        <v>15</v>
      </c>
      <c r="G537" t="str">
        <f t="shared" si="75"/>
        <v>Huge</v>
      </c>
      <c r="H537" s="4" t="str">
        <f t="shared" si="80"/>
        <v>Huge</v>
      </c>
      <c r="I537" t="str">
        <f t="shared" si="79"/>
        <v>FeetHuge</v>
      </c>
      <c r="J537" t="s">
        <v>3743</v>
      </c>
      <c r="K537" s="2" t="s">
        <v>536</v>
      </c>
      <c r="L537" t="str">
        <f t="shared" si="81"/>
        <v>feet\Huge Dirt2.ogg</v>
      </c>
    </row>
    <row r="538" spans="1:12" x14ac:dyDescent="0.3">
      <c r="A538" t="str">
        <f t="shared" si="83"/>
        <v>Feet</v>
      </c>
      <c r="B538">
        <f t="shared" si="82"/>
        <v>10</v>
      </c>
      <c r="C538" t="e">
        <f t="shared" si="76"/>
        <v>#VALUE!</v>
      </c>
      <c r="D538">
        <f>MIN(SEARCH({0,1,2,3,4,5,6,7,8,9},K538&amp;"0123456789"))</f>
        <v>15</v>
      </c>
      <c r="E538">
        <f t="shared" si="77"/>
        <v>10</v>
      </c>
      <c r="F538">
        <f t="shared" si="78"/>
        <v>16</v>
      </c>
      <c r="G538" t="str">
        <f t="shared" si="75"/>
        <v>Huge</v>
      </c>
      <c r="H538" s="4" t="str">
        <f t="shared" si="80"/>
        <v>Huge</v>
      </c>
      <c r="I538" t="str">
        <f t="shared" si="79"/>
        <v>FeetHuge</v>
      </c>
      <c r="J538" t="s">
        <v>3743</v>
      </c>
      <c r="K538" s="2" t="s">
        <v>537</v>
      </c>
      <c r="L538" t="str">
        <f t="shared" si="81"/>
        <v>feet\Huge Grass1.ogg</v>
      </c>
    </row>
    <row r="539" spans="1:12" x14ac:dyDescent="0.3">
      <c r="A539" t="str">
        <f t="shared" si="83"/>
        <v>Feet</v>
      </c>
      <c r="B539">
        <f t="shared" si="82"/>
        <v>10</v>
      </c>
      <c r="C539" t="e">
        <f t="shared" si="76"/>
        <v>#VALUE!</v>
      </c>
      <c r="D539">
        <f>MIN(SEARCH({0,1,2,3,4,5,6,7,8,9},K539&amp;"0123456789"))</f>
        <v>15</v>
      </c>
      <c r="E539">
        <f t="shared" si="77"/>
        <v>10</v>
      </c>
      <c r="F539">
        <f t="shared" si="78"/>
        <v>16</v>
      </c>
      <c r="G539" t="str">
        <f t="shared" si="75"/>
        <v>Huge</v>
      </c>
      <c r="H539" s="4" t="str">
        <f t="shared" si="80"/>
        <v>Huge</v>
      </c>
      <c r="I539" t="str">
        <f t="shared" si="79"/>
        <v>FeetHuge</v>
      </c>
      <c r="J539" t="s">
        <v>3743</v>
      </c>
      <c r="K539" s="2" t="s">
        <v>538</v>
      </c>
      <c r="L539" t="str">
        <f t="shared" si="81"/>
        <v>feet\Huge Grass3.ogg</v>
      </c>
    </row>
    <row r="540" spans="1:12" x14ac:dyDescent="0.3">
      <c r="A540" t="str">
        <f t="shared" si="83"/>
        <v>Feet</v>
      </c>
      <c r="B540">
        <f t="shared" si="82"/>
        <v>10</v>
      </c>
      <c r="C540" t="e">
        <f t="shared" si="76"/>
        <v>#VALUE!</v>
      </c>
      <c r="D540">
        <f>MIN(SEARCH({0,1,2,3,4,5,6,7,8,9},K540&amp;"0123456789"))</f>
        <v>10</v>
      </c>
      <c r="E540" t="e">
        <f t="shared" si="77"/>
        <v>#VALUE!</v>
      </c>
      <c r="F540">
        <f t="shared" si="78"/>
        <v>11</v>
      </c>
      <c r="G540" t="str">
        <f t="shared" si="75"/>
        <v>Jump</v>
      </c>
      <c r="H540" s="4" t="str">
        <f t="shared" si="80"/>
        <v>Jump</v>
      </c>
      <c r="I540" t="str">
        <f t="shared" si="79"/>
        <v>FeetJump</v>
      </c>
      <c r="J540" t="s">
        <v>3744</v>
      </c>
      <c r="K540" s="2" t="s">
        <v>539</v>
      </c>
      <c r="L540" t="str">
        <f t="shared" si="81"/>
        <v>feet\Jump1.ogg</v>
      </c>
    </row>
    <row r="541" spans="1:12" x14ac:dyDescent="0.3">
      <c r="A541" t="str">
        <f t="shared" si="83"/>
        <v>Feet</v>
      </c>
      <c r="B541">
        <f t="shared" si="82"/>
        <v>10</v>
      </c>
      <c r="C541" t="e">
        <f t="shared" si="76"/>
        <v>#VALUE!</v>
      </c>
      <c r="D541">
        <f>MIN(SEARCH({0,1,2,3,4,5,6,7,8,9},K541&amp;"0123456789"))</f>
        <v>10</v>
      </c>
      <c r="E541" t="e">
        <f t="shared" si="77"/>
        <v>#VALUE!</v>
      </c>
      <c r="F541">
        <f t="shared" si="78"/>
        <v>12</v>
      </c>
      <c r="G541" t="str">
        <f t="shared" si="75"/>
        <v>Jump</v>
      </c>
      <c r="H541" s="4" t="str">
        <f t="shared" si="80"/>
        <v>Jump</v>
      </c>
      <c r="I541" t="str">
        <f t="shared" si="79"/>
        <v>FeetJump</v>
      </c>
      <c r="J541" t="s">
        <v>3744</v>
      </c>
      <c r="K541" s="2" t="s">
        <v>540</v>
      </c>
      <c r="L541" t="str">
        <f t="shared" si="81"/>
        <v>feet\Jump11.ogg</v>
      </c>
    </row>
    <row r="542" spans="1:12" x14ac:dyDescent="0.3">
      <c r="A542" t="str">
        <f t="shared" si="83"/>
        <v>Feet</v>
      </c>
      <c r="B542">
        <f t="shared" si="82"/>
        <v>10</v>
      </c>
      <c r="C542" t="e">
        <f t="shared" si="76"/>
        <v>#VALUE!</v>
      </c>
      <c r="D542">
        <f>MIN(SEARCH({0,1,2,3,4,5,6,7,8,9},K542&amp;"0123456789"))</f>
        <v>10</v>
      </c>
      <c r="E542" t="e">
        <f t="shared" si="77"/>
        <v>#VALUE!</v>
      </c>
      <c r="F542">
        <f t="shared" si="78"/>
        <v>11</v>
      </c>
      <c r="G542" t="str">
        <f t="shared" si="75"/>
        <v>Jump</v>
      </c>
      <c r="H542" s="4" t="str">
        <f t="shared" si="80"/>
        <v>Jump</v>
      </c>
      <c r="I542" t="str">
        <f t="shared" si="79"/>
        <v>FeetJump</v>
      </c>
      <c r="J542" t="s">
        <v>3744</v>
      </c>
      <c r="K542" s="2" t="s">
        <v>541</v>
      </c>
      <c r="L542" t="str">
        <f t="shared" si="81"/>
        <v>feet\Jump2.ogg</v>
      </c>
    </row>
    <row r="543" spans="1:12" x14ac:dyDescent="0.3">
      <c r="A543" t="str">
        <f t="shared" si="83"/>
        <v>Feet</v>
      </c>
      <c r="B543">
        <f t="shared" si="82"/>
        <v>10</v>
      </c>
      <c r="C543" t="e">
        <f t="shared" si="76"/>
        <v>#VALUE!</v>
      </c>
      <c r="D543">
        <f>MIN(SEARCH({0,1,2,3,4,5,6,7,8,9},K543&amp;"0123456789"))</f>
        <v>10</v>
      </c>
      <c r="E543" t="e">
        <f t="shared" si="77"/>
        <v>#VALUE!</v>
      </c>
      <c r="F543">
        <f t="shared" si="78"/>
        <v>11</v>
      </c>
      <c r="G543" t="str">
        <f t="shared" si="75"/>
        <v>Jump</v>
      </c>
      <c r="H543" s="4" t="str">
        <f t="shared" si="80"/>
        <v>Jump</v>
      </c>
      <c r="I543" t="str">
        <f t="shared" si="79"/>
        <v>FeetJump</v>
      </c>
      <c r="J543" t="s">
        <v>3744</v>
      </c>
      <c r="K543" s="2" t="s">
        <v>542</v>
      </c>
      <c r="L543" t="str">
        <f t="shared" si="81"/>
        <v>feet\Jump3.ogg</v>
      </c>
    </row>
    <row r="544" spans="1:12" x14ac:dyDescent="0.3">
      <c r="A544" t="str">
        <f t="shared" si="83"/>
        <v>Feet</v>
      </c>
      <c r="B544">
        <f t="shared" si="82"/>
        <v>10</v>
      </c>
      <c r="C544" t="e">
        <f t="shared" si="76"/>
        <v>#VALUE!</v>
      </c>
      <c r="D544">
        <f>MIN(SEARCH({0,1,2,3,4,5,6,7,8,9},K544&amp;"0123456789"))</f>
        <v>10</v>
      </c>
      <c r="E544" t="e">
        <f t="shared" si="77"/>
        <v>#VALUE!</v>
      </c>
      <c r="F544">
        <f t="shared" si="78"/>
        <v>11</v>
      </c>
      <c r="G544" t="str">
        <f t="shared" si="75"/>
        <v>Jump</v>
      </c>
      <c r="H544" s="4" t="str">
        <f t="shared" si="80"/>
        <v>Jump</v>
      </c>
      <c r="I544" t="str">
        <f t="shared" si="79"/>
        <v>FeetJump</v>
      </c>
      <c r="J544" t="s">
        <v>3744</v>
      </c>
      <c r="K544" s="2" t="s">
        <v>543</v>
      </c>
      <c r="L544" t="str">
        <f t="shared" si="81"/>
        <v>feet\Jump5.ogg</v>
      </c>
    </row>
    <row r="545" spans="1:12" x14ac:dyDescent="0.3">
      <c r="A545" t="str">
        <f t="shared" si="83"/>
        <v>Feet</v>
      </c>
      <c r="B545">
        <f t="shared" si="82"/>
        <v>10</v>
      </c>
      <c r="C545" t="e">
        <f t="shared" si="76"/>
        <v>#VALUE!</v>
      </c>
      <c r="D545">
        <f>MIN(SEARCH({0,1,2,3,4,5,6,7,8,9},K545&amp;"0123456789"))</f>
        <v>10</v>
      </c>
      <c r="E545" t="e">
        <f t="shared" si="77"/>
        <v>#VALUE!</v>
      </c>
      <c r="F545">
        <f t="shared" si="78"/>
        <v>11</v>
      </c>
      <c r="G545" t="str">
        <f t="shared" si="75"/>
        <v>Jump</v>
      </c>
      <c r="H545" s="4" t="str">
        <f t="shared" si="80"/>
        <v>Jump</v>
      </c>
      <c r="I545" t="str">
        <f t="shared" si="79"/>
        <v>FeetJump</v>
      </c>
      <c r="J545" t="s">
        <v>3744</v>
      </c>
      <c r="K545" s="2" t="s">
        <v>544</v>
      </c>
      <c r="L545" t="str">
        <f t="shared" si="81"/>
        <v>feet\Jump8.ogg</v>
      </c>
    </row>
    <row r="546" spans="1:12" x14ac:dyDescent="0.3">
      <c r="A546" t="str">
        <f t="shared" si="83"/>
        <v>Feet</v>
      </c>
      <c r="B546">
        <f t="shared" si="82"/>
        <v>10</v>
      </c>
      <c r="C546" t="e">
        <f t="shared" si="76"/>
        <v>#VALUE!</v>
      </c>
      <c r="D546">
        <f>MIN(SEARCH({0,1,2,3,4,5,6,7,8,9},K546&amp;"0123456789"))</f>
        <v>10</v>
      </c>
      <c r="E546" t="e">
        <f t="shared" si="77"/>
        <v>#VALUE!</v>
      </c>
      <c r="F546">
        <f t="shared" si="78"/>
        <v>11</v>
      </c>
      <c r="G546" t="str">
        <f t="shared" si="75"/>
        <v>Jump</v>
      </c>
      <c r="H546" s="4" t="str">
        <f t="shared" si="80"/>
        <v>Jump</v>
      </c>
      <c r="I546" t="str">
        <f t="shared" si="79"/>
        <v>FeetJump</v>
      </c>
      <c r="J546" t="s">
        <v>3744</v>
      </c>
      <c r="K546" s="2" t="s">
        <v>545</v>
      </c>
      <c r="L546" t="str">
        <f t="shared" si="81"/>
        <v>feet\Jump9.ogg</v>
      </c>
    </row>
    <row r="547" spans="1:12" x14ac:dyDescent="0.3">
      <c r="A547" t="str">
        <f t="shared" si="83"/>
        <v>Feet</v>
      </c>
      <c r="B547">
        <f t="shared" si="82"/>
        <v>10</v>
      </c>
      <c r="C547" t="e">
        <f t="shared" si="76"/>
        <v>#VALUE!</v>
      </c>
      <c r="D547">
        <f>MIN(SEARCH({0,1,2,3,4,5,6,7,8,9},K547&amp;"0123456789"))</f>
        <v>10</v>
      </c>
      <c r="E547" t="e">
        <f t="shared" si="77"/>
        <v>#VALUE!</v>
      </c>
      <c r="F547">
        <f t="shared" si="78"/>
        <v>11</v>
      </c>
      <c r="G547" t="str">
        <f t="shared" si="75"/>
        <v>Land</v>
      </c>
      <c r="H547" s="4" t="str">
        <f t="shared" si="80"/>
        <v>Land</v>
      </c>
      <c r="I547" t="str">
        <f t="shared" si="79"/>
        <v>FeetLand</v>
      </c>
      <c r="J547" t="s">
        <v>3745</v>
      </c>
      <c r="K547" s="2" t="s">
        <v>546</v>
      </c>
      <c r="L547" t="str">
        <f t="shared" si="81"/>
        <v>feet\Land3.ogg</v>
      </c>
    </row>
    <row r="548" spans="1:12" x14ac:dyDescent="0.3">
      <c r="A548" t="str">
        <f t="shared" si="83"/>
        <v>Feet</v>
      </c>
      <c r="B548">
        <f t="shared" si="82"/>
        <v>19</v>
      </c>
      <c r="C548" t="e">
        <f t="shared" si="76"/>
        <v>#VALUE!</v>
      </c>
      <c r="D548">
        <f>MIN(SEARCH({0,1,2,3,4,5,6,7,8,9},K548&amp;"0123456789"))</f>
        <v>23</v>
      </c>
      <c r="E548" t="e">
        <f t="shared" si="77"/>
        <v>#VALUE!</v>
      </c>
      <c r="F548">
        <f t="shared" si="78"/>
        <v>19</v>
      </c>
      <c r="G548" t="str">
        <f t="shared" si="75"/>
        <v>lavasplashout</v>
      </c>
      <c r="H548" s="4" t="str">
        <f t="shared" si="80"/>
        <v>Lavasplashout</v>
      </c>
      <c r="I548" t="str">
        <f t="shared" si="79"/>
        <v>FeetLavasplashout</v>
      </c>
      <c r="J548" t="s">
        <v>3746</v>
      </c>
      <c r="K548" s="2" t="s">
        <v>547</v>
      </c>
      <c r="L548" t="str">
        <f t="shared" si="81"/>
        <v>feet\lavasplashout.ogg</v>
      </c>
    </row>
    <row r="549" spans="1:12" x14ac:dyDescent="0.3">
      <c r="A549" t="str">
        <f t="shared" si="83"/>
        <v>Feet</v>
      </c>
      <c r="B549">
        <f t="shared" si="82"/>
        <v>11</v>
      </c>
      <c r="C549" t="e">
        <f t="shared" si="76"/>
        <v>#VALUE!</v>
      </c>
      <c r="D549">
        <f>MIN(SEARCH({0,1,2,3,4,5,6,7,8,9},K549&amp;"0123456789"))</f>
        <v>11</v>
      </c>
      <c r="E549" t="e">
        <f t="shared" si="77"/>
        <v>#VALUE!</v>
      </c>
      <c r="F549">
        <f t="shared" si="78"/>
        <v>12</v>
      </c>
      <c r="G549" t="str">
        <f t="shared" si="75"/>
        <v>Metal</v>
      </c>
      <c r="H549" s="4" t="str">
        <f t="shared" si="80"/>
        <v>Metal</v>
      </c>
      <c r="I549" t="str">
        <f t="shared" si="79"/>
        <v>FeetMetal</v>
      </c>
      <c r="J549" t="s">
        <v>3747</v>
      </c>
      <c r="K549" s="2" t="s">
        <v>548</v>
      </c>
      <c r="L549" t="str">
        <f t="shared" si="81"/>
        <v>feet\Metal1.ogg</v>
      </c>
    </row>
    <row r="550" spans="1:12" x14ac:dyDescent="0.3">
      <c r="A550" t="str">
        <f t="shared" si="83"/>
        <v>Feet</v>
      </c>
      <c r="B550">
        <f t="shared" si="82"/>
        <v>11</v>
      </c>
      <c r="C550" t="e">
        <f t="shared" si="76"/>
        <v>#VALUE!</v>
      </c>
      <c r="D550">
        <f>MIN(SEARCH({0,1,2,3,4,5,6,7,8,9},K550&amp;"0123456789"))</f>
        <v>11</v>
      </c>
      <c r="E550" t="e">
        <f t="shared" si="77"/>
        <v>#VALUE!</v>
      </c>
      <c r="F550">
        <f t="shared" si="78"/>
        <v>12</v>
      </c>
      <c r="G550" t="str">
        <f t="shared" si="75"/>
        <v>Metal</v>
      </c>
      <c r="H550" s="4" t="str">
        <f t="shared" si="80"/>
        <v>Metal</v>
      </c>
      <c r="I550" t="str">
        <f t="shared" si="79"/>
        <v>FeetMetal</v>
      </c>
      <c r="J550" t="s">
        <v>3747</v>
      </c>
      <c r="K550" s="2" t="s">
        <v>549</v>
      </c>
      <c r="L550" t="str">
        <f t="shared" si="81"/>
        <v>feet\Metal2.ogg</v>
      </c>
    </row>
    <row r="551" spans="1:12" x14ac:dyDescent="0.3">
      <c r="A551" t="str">
        <f t="shared" si="83"/>
        <v>Feet</v>
      </c>
      <c r="B551">
        <f t="shared" si="82"/>
        <v>11</v>
      </c>
      <c r="C551" t="e">
        <f t="shared" si="76"/>
        <v>#VALUE!</v>
      </c>
      <c r="D551">
        <f>MIN(SEARCH({0,1,2,3,4,5,6,7,8,9},K551&amp;"0123456789"))</f>
        <v>11</v>
      </c>
      <c r="E551" t="e">
        <f t="shared" si="77"/>
        <v>#VALUE!</v>
      </c>
      <c r="F551">
        <f t="shared" si="78"/>
        <v>12</v>
      </c>
      <c r="G551" t="str">
        <f t="shared" si="75"/>
        <v>Metal</v>
      </c>
      <c r="H551" s="4" t="str">
        <f t="shared" si="80"/>
        <v>Metal</v>
      </c>
      <c r="I551" t="str">
        <f t="shared" si="79"/>
        <v>FeetMetal</v>
      </c>
      <c r="J551" t="s">
        <v>3747</v>
      </c>
      <c r="K551" s="2" t="s">
        <v>550</v>
      </c>
      <c r="L551" t="str">
        <f t="shared" si="81"/>
        <v>feet\Metal5.ogg</v>
      </c>
    </row>
    <row r="552" spans="1:12" x14ac:dyDescent="0.3">
      <c r="A552" t="str">
        <f t="shared" si="83"/>
        <v>Feet</v>
      </c>
      <c r="B552">
        <f t="shared" si="82"/>
        <v>11</v>
      </c>
      <c r="C552" t="e">
        <f t="shared" si="76"/>
        <v>#VALUE!</v>
      </c>
      <c r="D552">
        <f>MIN(SEARCH({0,1,2,3,4,5,6,7,8,9},K552&amp;"0123456789"))</f>
        <v>11</v>
      </c>
      <c r="E552" t="e">
        <f t="shared" si="77"/>
        <v>#VALUE!</v>
      </c>
      <c r="F552">
        <f t="shared" si="78"/>
        <v>12</v>
      </c>
      <c r="G552" t="str">
        <f t="shared" si="75"/>
        <v>Metal</v>
      </c>
      <c r="H552" s="4" t="str">
        <f t="shared" si="80"/>
        <v>Metal</v>
      </c>
      <c r="I552" t="str">
        <f t="shared" si="79"/>
        <v>FeetMetal</v>
      </c>
      <c r="J552" t="s">
        <v>3747</v>
      </c>
      <c r="K552" s="2" t="s">
        <v>551</v>
      </c>
      <c r="L552" t="str">
        <f t="shared" si="81"/>
        <v>feet\Metal6.ogg</v>
      </c>
    </row>
    <row r="553" spans="1:12" x14ac:dyDescent="0.3">
      <c r="A553" t="str">
        <f t="shared" si="83"/>
        <v>Feet</v>
      </c>
      <c r="B553">
        <f t="shared" si="82"/>
        <v>8</v>
      </c>
      <c r="C553">
        <f t="shared" si="76"/>
        <v>8</v>
      </c>
      <c r="D553">
        <f>MIN(SEARCH({0,1,2,3,4,5,6,7,8,9},K553&amp;"0123456789"))</f>
        <v>16</v>
      </c>
      <c r="E553" t="e">
        <f t="shared" si="77"/>
        <v>#VALUE!</v>
      </c>
      <c r="F553">
        <f t="shared" si="78"/>
        <v>18</v>
      </c>
      <c r="G553" t="str">
        <f t="shared" si="75"/>
        <v>MM</v>
      </c>
      <c r="H553" s="4" t="str">
        <f t="shared" si="80"/>
        <v>MM</v>
      </c>
      <c r="I553" t="str">
        <f t="shared" si="79"/>
        <v>FeetMM</v>
      </c>
      <c r="J553" t="s">
        <v>4306</v>
      </c>
      <c r="K553" s="2" t="s">
        <v>552</v>
      </c>
      <c r="L553" t="str">
        <f t="shared" si="81"/>
        <v>feet\MM_Bot_FF_01.ogg</v>
      </c>
    </row>
    <row r="554" spans="1:12" x14ac:dyDescent="0.3">
      <c r="A554" t="str">
        <f t="shared" si="83"/>
        <v>Feet</v>
      </c>
      <c r="B554">
        <f t="shared" si="82"/>
        <v>8</v>
      </c>
      <c r="C554">
        <f t="shared" si="76"/>
        <v>8</v>
      </c>
      <c r="D554">
        <f>MIN(SEARCH({0,1,2,3,4,5,6,7,8,9},K554&amp;"0123456789"))</f>
        <v>16</v>
      </c>
      <c r="E554" t="e">
        <f t="shared" si="77"/>
        <v>#VALUE!</v>
      </c>
      <c r="F554">
        <f t="shared" si="78"/>
        <v>18</v>
      </c>
      <c r="G554" t="str">
        <f t="shared" si="75"/>
        <v>MM</v>
      </c>
      <c r="H554" s="4" t="str">
        <f t="shared" si="80"/>
        <v>MM</v>
      </c>
      <c r="I554" t="str">
        <f t="shared" si="79"/>
        <v>FeetMM</v>
      </c>
      <c r="J554" t="s">
        <v>4306</v>
      </c>
      <c r="K554" s="2" t="s">
        <v>553</v>
      </c>
      <c r="L554" t="str">
        <f t="shared" si="81"/>
        <v>feet\MM_Bot_FF_02.ogg</v>
      </c>
    </row>
    <row r="555" spans="1:12" x14ac:dyDescent="0.3">
      <c r="A555" t="str">
        <f t="shared" si="83"/>
        <v>Feet</v>
      </c>
      <c r="B555">
        <f t="shared" si="82"/>
        <v>8</v>
      </c>
      <c r="C555">
        <f t="shared" si="76"/>
        <v>8</v>
      </c>
      <c r="D555">
        <f>MIN(SEARCH({0,1,2,3,4,5,6,7,8,9},K555&amp;"0123456789"))</f>
        <v>16</v>
      </c>
      <c r="E555" t="e">
        <f t="shared" si="77"/>
        <v>#VALUE!</v>
      </c>
      <c r="F555">
        <f t="shared" si="78"/>
        <v>18</v>
      </c>
      <c r="G555" t="str">
        <f t="shared" si="75"/>
        <v>MM</v>
      </c>
      <c r="H555" s="4" t="str">
        <f t="shared" si="80"/>
        <v>MM</v>
      </c>
      <c r="I555" t="str">
        <f t="shared" si="79"/>
        <v>FeetMM</v>
      </c>
      <c r="J555" t="s">
        <v>4306</v>
      </c>
      <c r="K555" s="2" t="s">
        <v>554</v>
      </c>
      <c r="L555" t="str">
        <f t="shared" si="81"/>
        <v>feet\MM_Bot_FF_03.ogg</v>
      </c>
    </row>
    <row r="556" spans="1:12" x14ac:dyDescent="0.3">
      <c r="A556" t="str">
        <f t="shared" si="83"/>
        <v>Feet</v>
      </c>
      <c r="B556">
        <f t="shared" si="82"/>
        <v>8</v>
      </c>
      <c r="C556">
        <f t="shared" si="76"/>
        <v>8</v>
      </c>
      <c r="D556">
        <f>MIN(SEARCH({0,1,2,3,4,5,6,7,8,9},K556&amp;"0123456789"))</f>
        <v>16</v>
      </c>
      <c r="E556" t="e">
        <f t="shared" si="77"/>
        <v>#VALUE!</v>
      </c>
      <c r="F556">
        <f t="shared" si="78"/>
        <v>18</v>
      </c>
      <c r="G556" t="str">
        <f t="shared" si="75"/>
        <v>MM</v>
      </c>
      <c r="H556" s="4" t="str">
        <f t="shared" si="80"/>
        <v>MM</v>
      </c>
      <c r="I556" t="str">
        <f t="shared" si="79"/>
        <v>FeetMM</v>
      </c>
      <c r="J556" t="s">
        <v>4306</v>
      </c>
      <c r="K556" s="2" t="s">
        <v>555</v>
      </c>
      <c r="L556" t="str">
        <f t="shared" si="81"/>
        <v>feet\MM_Bot_FF_04.ogg</v>
      </c>
    </row>
    <row r="557" spans="1:12" x14ac:dyDescent="0.3">
      <c r="A557" t="str">
        <f t="shared" si="83"/>
        <v>Feet</v>
      </c>
      <c r="B557">
        <f t="shared" si="82"/>
        <v>8</v>
      </c>
      <c r="C557">
        <f t="shared" si="76"/>
        <v>8</v>
      </c>
      <c r="D557">
        <f>MIN(SEARCH({0,1,2,3,4,5,6,7,8,9},K557&amp;"0123456789"))</f>
        <v>16</v>
      </c>
      <c r="E557" t="e">
        <f t="shared" si="77"/>
        <v>#VALUE!</v>
      </c>
      <c r="F557">
        <f t="shared" si="78"/>
        <v>18</v>
      </c>
      <c r="G557" t="str">
        <f t="shared" ref="G557:G620" si="84">MID(K557,LEN(A557)+2,B557- (LEN(A557)+2))</f>
        <v>MM</v>
      </c>
      <c r="H557" s="4" t="str">
        <f t="shared" si="80"/>
        <v>MM</v>
      </c>
      <c r="I557" t="str">
        <f t="shared" si="79"/>
        <v>FeetMM</v>
      </c>
      <c r="J557" t="s">
        <v>4306</v>
      </c>
      <c r="K557" s="2" t="s">
        <v>556</v>
      </c>
      <c r="L557" t="str">
        <f t="shared" si="81"/>
        <v>feet\MM_Bot_FF_05.ogg</v>
      </c>
    </row>
    <row r="558" spans="1:12" x14ac:dyDescent="0.3">
      <c r="A558" t="str">
        <f t="shared" si="83"/>
        <v>Feet</v>
      </c>
      <c r="B558">
        <f t="shared" si="82"/>
        <v>8</v>
      </c>
      <c r="C558">
        <f t="shared" si="76"/>
        <v>8</v>
      </c>
      <c r="D558">
        <f>MIN(SEARCH({0,1,2,3,4,5,6,7,8,9},K558&amp;"0123456789"))</f>
        <v>16</v>
      </c>
      <c r="E558" t="e">
        <f t="shared" si="77"/>
        <v>#VALUE!</v>
      </c>
      <c r="F558">
        <f t="shared" si="78"/>
        <v>18</v>
      </c>
      <c r="G558" t="str">
        <f t="shared" si="84"/>
        <v>MM</v>
      </c>
      <c r="H558" s="4" t="str">
        <f t="shared" si="80"/>
        <v>MM</v>
      </c>
      <c r="I558" t="str">
        <f t="shared" si="79"/>
        <v>FeetMM</v>
      </c>
      <c r="J558" t="s">
        <v>4306</v>
      </c>
      <c r="K558" s="2" t="s">
        <v>557</v>
      </c>
      <c r="L558" t="str">
        <f t="shared" si="81"/>
        <v>feet\MM_Bot_FF_06.ogg</v>
      </c>
    </row>
    <row r="559" spans="1:12" x14ac:dyDescent="0.3">
      <c r="A559" t="str">
        <f t="shared" si="83"/>
        <v>Feet</v>
      </c>
      <c r="B559">
        <f t="shared" si="82"/>
        <v>8</v>
      </c>
      <c r="C559">
        <f t="shared" si="76"/>
        <v>8</v>
      </c>
      <c r="D559">
        <f>MIN(SEARCH({0,1,2,3,4,5,6,7,8,9},K559&amp;"0123456789"))</f>
        <v>16</v>
      </c>
      <c r="E559" t="e">
        <f t="shared" si="77"/>
        <v>#VALUE!</v>
      </c>
      <c r="F559">
        <f t="shared" si="78"/>
        <v>18</v>
      </c>
      <c r="G559" t="str">
        <f t="shared" si="84"/>
        <v>MM</v>
      </c>
      <c r="H559" s="4" t="str">
        <f t="shared" si="80"/>
        <v>MM</v>
      </c>
      <c r="I559" t="str">
        <f t="shared" si="79"/>
        <v>FeetMM</v>
      </c>
      <c r="J559" t="s">
        <v>4306</v>
      </c>
      <c r="K559" s="2" t="s">
        <v>558</v>
      </c>
      <c r="L559" t="str">
        <f t="shared" si="81"/>
        <v>feet\MM_Bot_FF_07.ogg</v>
      </c>
    </row>
    <row r="560" spans="1:12" x14ac:dyDescent="0.3">
      <c r="A560" t="str">
        <f t="shared" si="83"/>
        <v>Feet</v>
      </c>
      <c r="B560">
        <f t="shared" si="82"/>
        <v>8</v>
      </c>
      <c r="C560">
        <f t="shared" si="76"/>
        <v>8</v>
      </c>
      <c r="D560">
        <f>MIN(SEARCH({0,1,2,3,4,5,6,7,8,9},K560&amp;"0123456789"))</f>
        <v>16</v>
      </c>
      <c r="E560" t="e">
        <f t="shared" si="77"/>
        <v>#VALUE!</v>
      </c>
      <c r="F560">
        <f t="shared" si="78"/>
        <v>18</v>
      </c>
      <c r="G560" t="str">
        <f t="shared" si="84"/>
        <v>MM</v>
      </c>
      <c r="H560" s="4" t="str">
        <f t="shared" si="80"/>
        <v>MM</v>
      </c>
      <c r="I560" t="str">
        <f t="shared" si="79"/>
        <v>FeetMM</v>
      </c>
      <c r="J560" t="s">
        <v>4306</v>
      </c>
      <c r="K560" s="2" t="s">
        <v>559</v>
      </c>
      <c r="L560" t="str">
        <f t="shared" si="81"/>
        <v>feet\MM_Bot_FF_08.ogg</v>
      </c>
    </row>
    <row r="561" spans="1:12" x14ac:dyDescent="0.3">
      <c r="A561" t="str">
        <f t="shared" si="83"/>
        <v>Feet</v>
      </c>
      <c r="B561">
        <f t="shared" si="82"/>
        <v>8</v>
      </c>
      <c r="C561">
        <f t="shared" si="76"/>
        <v>8</v>
      </c>
      <c r="D561">
        <f>MIN(SEARCH({0,1,2,3,4,5,6,7,8,9},K561&amp;"0123456789"))</f>
        <v>16</v>
      </c>
      <c r="E561" t="e">
        <f t="shared" si="77"/>
        <v>#VALUE!</v>
      </c>
      <c r="F561">
        <f t="shared" si="78"/>
        <v>18</v>
      </c>
      <c r="G561" t="str">
        <f t="shared" si="84"/>
        <v>MM</v>
      </c>
      <c r="H561" s="4" t="str">
        <f t="shared" si="80"/>
        <v>MM</v>
      </c>
      <c r="I561" t="str">
        <f t="shared" si="79"/>
        <v>FeetMM</v>
      </c>
      <c r="J561" t="s">
        <v>4306</v>
      </c>
      <c r="K561" s="2" t="s">
        <v>560</v>
      </c>
      <c r="L561" t="str">
        <f t="shared" si="81"/>
        <v>feet\MM_Bot_FF_09.ogg</v>
      </c>
    </row>
    <row r="562" spans="1:12" x14ac:dyDescent="0.3">
      <c r="A562" t="str">
        <f t="shared" si="83"/>
        <v>Feet</v>
      </c>
      <c r="B562">
        <f t="shared" si="82"/>
        <v>8</v>
      </c>
      <c r="C562">
        <f t="shared" si="76"/>
        <v>8</v>
      </c>
      <c r="D562">
        <f>MIN(SEARCH({0,1,2,3,4,5,6,7,8,9},K562&amp;"0123456789"))</f>
        <v>16</v>
      </c>
      <c r="E562" t="e">
        <f t="shared" si="77"/>
        <v>#VALUE!</v>
      </c>
      <c r="F562">
        <f t="shared" si="78"/>
        <v>18</v>
      </c>
      <c r="G562" t="str">
        <f t="shared" si="84"/>
        <v>MM</v>
      </c>
      <c r="H562" s="4" t="str">
        <f t="shared" si="80"/>
        <v>MM</v>
      </c>
      <c r="I562" t="str">
        <f t="shared" si="79"/>
        <v>FeetMM</v>
      </c>
      <c r="J562" t="s">
        <v>4306</v>
      </c>
      <c r="K562" s="2" t="s">
        <v>561</v>
      </c>
      <c r="L562" t="str">
        <f t="shared" si="81"/>
        <v>feet\MM_Bot_FF_10.ogg</v>
      </c>
    </row>
    <row r="563" spans="1:12" x14ac:dyDescent="0.3">
      <c r="A563" t="str">
        <f t="shared" si="83"/>
        <v>Feet</v>
      </c>
      <c r="B563">
        <f t="shared" si="82"/>
        <v>8</v>
      </c>
      <c r="C563">
        <f t="shared" si="76"/>
        <v>8</v>
      </c>
      <c r="D563">
        <f>MIN(SEARCH({0,1,2,3,4,5,6,7,8,9},K563&amp;"0123456789"))</f>
        <v>16</v>
      </c>
      <c r="E563" t="e">
        <f t="shared" si="77"/>
        <v>#VALUE!</v>
      </c>
      <c r="F563">
        <f t="shared" si="78"/>
        <v>18</v>
      </c>
      <c r="G563" t="str">
        <f t="shared" si="84"/>
        <v>MM</v>
      </c>
      <c r="H563" s="4" t="str">
        <f t="shared" si="80"/>
        <v>MM</v>
      </c>
      <c r="I563" t="str">
        <f t="shared" si="79"/>
        <v>FeetMM</v>
      </c>
      <c r="J563" t="s">
        <v>4306</v>
      </c>
      <c r="K563" s="2" t="s">
        <v>562</v>
      </c>
      <c r="L563" t="str">
        <f t="shared" si="81"/>
        <v>feet\MM_Bot_FF_11.ogg</v>
      </c>
    </row>
    <row r="564" spans="1:12" x14ac:dyDescent="0.3">
      <c r="A564" t="str">
        <f t="shared" si="83"/>
        <v>Feet</v>
      </c>
      <c r="B564">
        <f t="shared" si="82"/>
        <v>8</v>
      </c>
      <c r="C564">
        <f t="shared" si="76"/>
        <v>8</v>
      </c>
      <c r="D564">
        <f>MIN(SEARCH({0,1,2,3,4,5,6,7,8,9},K564&amp;"0123456789"))</f>
        <v>16</v>
      </c>
      <c r="E564" t="e">
        <f t="shared" si="77"/>
        <v>#VALUE!</v>
      </c>
      <c r="F564">
        <f t="shared" si="78"/>
        <v>18</v>
      </c>
      <c r="G564" t="str">
        <f t="shared" si="84"/>
        <v>MM</v>
      </c>
      <c r="H564" s="4" t="str">
        <f t="shared" si="80"/>
        <v>MM</v>
      </c>
      <c r="I564" t="str">
        <f t="shared" si="79"/>
        <v>FeetMM</v>
      </c>
      <c r="J564" t="s">
        <v>4306</v>
      </c>
      <c r="K564" s="2" t="s">
        <v>563</v>
      </c>
      <c r="L564" t="str">
        <f t="shared" si="81"/>
        <v>feet\MM_Bot_FF_12.ogg</v>
      </c>
    </row>
    <row r="565" spans="1:12" x14ac:dyDescent="0.3">
      <c r="A565" t="str">
        <f t="shared" si="83"/>
        <v>Feet</v>
      </c>
      <c r="B565">
        <f t="shared" si="82"/>
        <v>8</v>
      </c>
      <c r="C565">
        <f t="shared" si="76"/>
        <v>8</v>
      </c>
      <c r="D565">
        <f>MIN(SEARCH({0,1,2,3,4,5,6,7,8,9},K565&amp;"0123456789"))</f>
        <v>16</v>
      </c>
      <c r="E565" t="e">
        <f t="shared" si="77"/>
        <v>#VALUE!</v>
      </c>
      <c r="F565">
        <f t="shared" si="78"/>
        <v>18</v>
      </c>
      <c r="G565" t="str">
        <f t="shared" si="84"/>
        <v>MM</v>
      </c>
      <c r="H565" s="4" t="str">
        <f t="shared" si="80"/>
        <v>MM</v>
      </c>
      <c r="I565" t="str">
        <f t="shared" si="79"/>
        <v>FeetMM</v>
      </c>
      <c r="J565" t="s">
        <v>4306</v>
      </c>
      <c r="K565" s="2" t="s">
        <v>564</v>
      </c>
      <c r="L565" t="str">
        <f t="shared" si="81"/>
        <v>feet\MM_Bot_FF_13.ogg</v>
      </c>
    </row>
    <row r="566" spans="1:12" x14ac:dyDescent="0.3">
      <c r="A566" t="str">
        <f t="shared" si="83"/>
        <v>Feet</v>
      </c>
      <c r="B566">
        <f t="shared" si="82"/>
        <v>8</v>
      </c>
      <c r="C566">
        <f t="shared" si="76"/>
        <v>8</v>
      </c>
      <c r="D566">
        <f>MIN(SEARCH({0,1,2,3,4,5,6,7,8,9},K566&amp;"0123456789"))</f>
        <v>16</v>
      </c>
      <c r="E566" t="e">
        <f t="shared" si="77"/>
        <v>#VALUE!</v>
      </c>
      <c r="F566">
        <f t="shared" si="78"/>
        <v>18</v>
      </c>
      <c r="G566" t="str">
        <f t="shared" si="84"/>
        <v>MM</v>
      </c>
      <c r="H566" s="4" t="str">
        <f t="shared" si="80"/>
        <v>MM</v>
      </c>
      <c r="I566" t="str">
        <f t="shared" si="79"/>
        <v>FeetMM</v>
      </c>
      <c r="J566" t="s">
        <v>4306</v>
      </c>
      <c r="K566" s="2" t="s">
        <v>565</v>
      </c>
      <c r="L566" t="str">
        <f t="shared" si="81"/>
        <v>feet\MM_Bot_FF_14.ogg</v>
      </c>
    </row>
    <row r="567" spans="1:12" x14ac:dyDescent="0.3">
      <c r="A567" t="str">
        <f t="shared" si="83"/>
        <v>Feet</v>
      </c>
      <c r="B567">
        <f t="shared" si="82"/>
        <v>8</v>
      </c>
      <c r="C567">
        <f t="shared" si="76"/>
        <v>8</v>
      </c>
      <c r="D567">
        <f>MIN(SEARCH({0,1,2,3,4,5,6,7,8,9},K567&amp;"0123456789"))</f>
        <v>26</v>
      </c>
      <c r="E567" t="e">
        <f t="shared" si="77"/>
        <v>#VALUE!</v>
      </c>
      <c r="F567">
        <f t="shared" si="78"/>
        <v>22</v>
      </c>
      <c r="G567" t="str">
        <f t="shared" si="84"/>
        <v>MM</v>
      </c>
      <c r="H567" s="4" t="str">
        <f t="shared" si="80"/>
        <v>MM</v>
      </c>
      <c r="I567" t="str">
        <f t="shared" si="79"/>
        <v>FeetMM</v>
      </c>
      <c r="J567" t="s">
        <v>4306</v>
      </c>
      <c r="K567" s="2" t="s">
        <v>566</v>
      </c>
      <c r="L567" t="str">
        <f t="shared" si="81"/>
        <v>feet\MM_Bot_Loco_Loop.ogg</v>
      </c>
    </row>
    <row r="568" spans="1:12" x14ac:dyDescent="0.3">
      <c r="A568" t="str">
        <f t="shared" si="83"/>
        <v>Feet</v>
      </c>
      <c r="B568">
        <f t="shared" si="82"/>
        <v>8</v>
      </c>
      <c r="C568">
        <f t="shared" si="76"/>
        <v>8</v>
      </c>
      <c r="D568">
        <f>MIN(SEARCH({0,1,2,3,4,5,6,7,8,9},K568&amp;"0123456789"))</f>
        <v>24</v>
      </c>
      <c r="E568" t="e">
        <f t="shared" si="77"/>
        <v>#VALUE!</v>
      </c>
      <c r="F568">
        <f t="shared" si="78"/>
        <v>26</v>
      </c>
      <c r="G568" t="str">
        <f t="shared" si="84"/>
        <v>MM</v>
      </c>
      <c r="H568" s="4" t="str">
        <f t="shared" si="80"/>
        <v>MM</v>
      </c>
      <c r="I568" t="str">
        <f t="shared" si="79"/>
        <v>FeetMM</v>
      </c>
      <c r="J568" t="s">
        <v>4306</v>
      </c>
      <c r="K568" s="2" t="s">
        <v>567</v>
      </c>
      <c r="L568" t="str">
        <f t="shared" si="81"/>
        <v>feet\MM_Bot_Loco_Start_01.ogg</v>
      </c>
    </row>
    <row r="569" spans="1:12" x14ac:dyDescent="0.3">
      <c r="A569" t="str">
        <f t="shared" si="83"/>
        <v>Feet</v>
      </c>
      <c r="B569">
        <f t="shared" si="82"/>
        <v>8</v>
      </c>
      <c r="C569">
        <f t="shared" si="76"/>
        <v>8</v>
      </c>
      <c r="D569">
        <f>MIN(SEARCH({0,1,2,3,4,5,6,7,8,9},K569&amp;"0123456789"))</f>
        <v>24</v>
      </c>
      <c r="E569" t="e">
        <f t="shared" si="77"/>
        <v>#VALUE!</v>
      </c>
      <c r="F569">
        <f t="shared" si="78"/>
        <v>26</v>
      </c>
      <c r="G569" t="str">
        <f t="shared" si="84"/>
        <v>MM</v>
      </c>
      <c r="H569" s="4" t="str">
        <f t="shared" si="80"/>
        <v>MM</v>
      </c>
      <c r="I569" t="str">
        <f t="shared" si="79"/>
        <v>FeetMM</v>
      </c>
      <c r="J569" t="s">
        <v>4306</v>
      </c>
      <c r="K569" s="2" t="s">
        <v>568</v>
      </c>
      <c r="L569" t="str">
        <f t="shared" si="81"/>
        <v>feet\MM_Bot_Loco_Start_02.ogg</v>
      </c>
    </row>
    <row r="570" spans="1:12" x14ac:dyDescent="0.3">
      <c r="A570" t="str">
        <f t="shared" si="83"/>
        <v>Feet</v>
      </c>
      <c r="B570">
        <f t="shared" si="82"/>
        <v>8</v>
      </c>
      <c r="C570">
        <f t="shared" si="76"/>
        <v>8</v>
      </c>
      <c r="D570">
        <f>MIN(SEARCH({0,1,2,3,4,5,6,7,8,9},K570&amp;"0123456789"))</f>
        <v>24</v>
      </c>
      <c r="E570" t="e">
        <f t="shared" si="77"/>
        <v>#VALUE!</v>
      </c>
      <c r="F570">
        <f t="shared" si="78"/>
        <v>26</v>
      </c>
      <c r="G570" t="str">
        <f t="shared" si="84"/>
        <v>MM</v>
      </c>
      <c r="H570" s="4" t="str">
        <f t="shared" si="80"/>
        <v>MM</v>
      </c>
      <c r="I570" t="str">
        <f t="shared" si="79"/>
        <v>FeetMM</v>
      </c>
      <c r="J570" t="s">
        <v>4306</v>
      </c>
      <c r="K570" s="2" t="s">
        <v>569</v>
      </c>
      <c r="L570" t="str">
        <f t="shared" si="81"/>
        <v>feet\MM_Bot_Loco_Start_03.ogg</v>
      </c>
    </row>
    <row r="571" spans="1:12" x14ac:dyDescent="0.3">
      <c r="A571" t="str">
        <f t="shared" si="83"/>
        <v>Feet</v>
      </c>
      <c r="B571">
        <f t="shared" si="82"/>
        <v>8</v>
      </c>
      <c r="C571">
        <f t="shared" si="76"/>
        <v>8</v>
      </c>
      <c r="D571">
        <f>MIN(SEARCH({0,1,2,3,4,5,6,7,8,9},K571&amp;"0123456789"))</f>
        <v>24</v>
      </c>
      <c r="E571" t="e">
        <f t="shared" si="77"/>
        <v>#VALUE!</v>
      </c>
      <c r="F571">
        <f t="shared" si="78"/>
        <v>26</v>
      </c>
      <c r="G571" t="str">
        <f t="shared" si="84"/>
        <v>MM</v>
      </c>
      <c r="H571" s="4" t="str">
        <f t="shared" si="80"/>
        <v>MM</v>
      </c>
      <c r="I571" t="str">
        <f t="shared" si="79"/>
        <v>FeetMM</v>
      </c>
      <c r="J571" t="s">
        <v>4306</v>
      </c>
      <c r="K571" s="2" t="s">
        <v>570</v>
      </c>
      <c r="L571" t="str">
        <f t="shared" si="81"/>
        <v>feet\MM_Bot_Loco_Start_04.ogg</v>
      </c>
    </row>
    <row r="572" spans="1:12" x14ac:dyDescent="0.3">
      <c r="A572" t="str">
        <f t="shared" si="83"/>
        <v>Feet</v>
      </c>
      <c r="B572">
        <f t="shared" si="82"/>
        <v>8</v>
      </c>
      <c r="C572">
        <f t="shared" si="76"/>
        <v>8</v>
      </c>
      <c r="D572">
        <f>MIN(SEARCH({0,1,2,3,4,5,6,7,8,9},K572&amp;"0123456789"))</f>
        <v>24</v>
      </c>
      <c r="E572" t="e">
        <f t="shared" si="77"/>
        <v>#VALUE!</v>
      </c>
      <c r="F572">
        <f t="shared" si="78"/>
        <v>26</v>
      </c>
      <c r="G572" t="str">
        <f t="shared" si="84"/>
        <v>MM</v>
      </c>
      <c r="H572" s="4" t="str">
        <f t="shared" si="80"/>
        <v>MM</v>
      </c>
      <c r="I572" t="str">
        <f t="shared" si="79"/>
        <v>FeetMM</v>
      </c>
      <c r="J572" t="s">
        <v>4306</v>
      </c>
      <c r="K572" s="2" t="s">
        <v>571</v>
      </c>
      <c r="L572" t="str">
        <f t="shared" si="81"/>
        <v>feet\MM_Bot_Loco_Start_05.ogg</v>
      </c>
    </row>
    <row r="573" spans="1:12" x14ac:dyDescent="0.3">
      <c r="A573" t="str">
        <f t="shared" si="83"/>
        <v>Feet</v>
      </c>
      <c r="B573">
        <f t="shared" si="82"/>
        <v>8</v>
      </c>
      <c r="C573">
        <f t="shared" si="76"/>
        <v>8</v>
      </c>
      <c r="D573">
        <f>MIN(SEARCH({0,1,2,3,4,5,6,7,8,9},K573&amp;"0123456789"))</f>
        <v>23</v>
      </c>
      <c r="E573" t="e">
        <f t="shared" si="77"/>
        <v>#VALUE!</v>
      </c>
      <c r="F573">
        <f t="shared" si="78"/>
        <v>25</v>
      </c>
      <c r="G573" t="str">
        <f t="shared" si="84"/>
        <v>MM</v>
      </c>
      <c r="H573" s="4" t="str">
        <f t="shared" si="80"/>
        <v>MM</v>
      </c>
      <c r="I573" t="str">
        <f t="shared" si="79"/>
        <v>FeetMM</v>
      </c>
      <c r="J573" t="s">
        <v>4306</v>
      </c>
      <c r="K573" s="2" t="s">
        <v>572</v>
      </c>
      <c r="L573" t="str">
        <f t="shared" si="81"/>
        <v>feet\MM_Bot_Loco_Stop_01.ogg</v>
      </c>
    </row>
    <row r="574" spans="1:12" x14ac:dyDescent="0.3">
      <c r="A574" t="str">
        <f t="shared" si="83"/>
        <v>Feet</v>
      </c>
      <c r="B574">
        <f t="shared" si="82"/>
        <v>8</v>
      </c>
      <c r="C574">
        <f t="shared" si="76"/>
        <v>8</v>
      </c>
      <c r="D574">
        <f>MIN(SEARCH({0,1,2,3,4,5,6,7,8,9},K574&amp;"0123456789"))</f>
        <v>23</v>
      </c>
      <c r="E574" t="e">
        <f t="shared" si="77"/>
        <v>#VALUE!</v>
      </c>
      <c r="F574">
        <f t="shared" si="78"/>
        <v>25</v>
      </c>
      <c r="G574" t="str">
        <f t="shared" si="84"/>
        <v>MM</v>
      </c>
      <c r="H574" s="4" t="str">
        <f t="shared" si="80"/>
        <v>MM</v>
      </c>
      <c r="I574" t="str">
        <f t="shared" si="79"/>
        <v>FeetMM</v>
      </c>
      <c r="J574" t="s">
        <v>4306</v>
      </c>
      <c r="K574" s="2" t="s">
        <v>573</v>
      </c>
      <c r="L574" t="str">
        <f t="shared" si="81"/>
        <v>feet\MM_Bot_Loco_Stop_02.ogg</v>
      </c>
    </row>
    <row r="575" spans="1:12" x14ac:dyDescent="0.3">
      <c r="A575" t="str">
        <f t="shared" si="83"/>
        <v>Feet</v>
      </c>
      <c r="B575">
        <f t="shared" si="82"/>
        <v>8</v>
      </c>
      <c r="C575">
        <f t="shared" si="76"/>
        <v>8</v>
      </c>
      <c r="D575">
        <f>MIN(SEARCH({0,1,2,3,4,5,6,7,8,9},K575&amp;"0123456789"))</f>
        <v>23</v>
      </c>
      <c r="E575" t="e">
        <f t="shared" si="77"/>
        <v>#VALUE!</v>
      </c>
      <c r="F575">
        <f t="shared" si="78"/>
        <v>25</v>
      </c>
      <c r="G575" t="str">
        <f t="shared" si="84"/>
        <v>MM</v>
      </c>
      <c r="H575" s="4" t="str">
        <f t="shared" si="80"/>
        <v>MM</v>
      </c>
      <c r="I575" t="str">
        <f t="shared" si="79"/>
        <v>FeetMM</v>
      </c>
      <c r="J575" t="s">
        <v>4306</v>
      </c>
      <c r="K575" s="2" t="s">
        <v>574</v>
      </c>
      <c r="L575" t="str">
        <f t="shared" si="81"/>
        <v>feet\MM_Bot_Loco_Stop_03.ogg</v>
      </c>
    </row>
    <row r="576" spans="1:12" x14ac:dyDescent="0.3">
      <c r="A576" t="str">
        <f t="shared" si="83"/>
        <v>Feet</v>
      </c>
      <c r="B576">
        <f t="shared" si="82"/>
        <v>8</v>
      </c>
      <c r="C576">
        <f t="shared" si="76"/>
        <v>8</v>
      </c>
      <c r="D576">
        <f>MIN(SEARCH({0,1,2,3,4,5,6,7,8,9},K576&amp;"0123456789"))</f>
        <v>23</v>
      </c>
      <c r="E576" t="e">
        <f t="shared" si="77"/>
        <v>#VALUE!</v>
      </c>
      <c r="F576">
        <f t="shared" si="78"/>
        <v>25</v>
      </c>
      <c r="G576" t="str">
        <f t="shared" si="84"/>
        <v>MM</v>
      </c>
      <c r="H576" s="4" t="str">
        <f t="shared" si="80"/>
        <v>MM</v>
      </c>
      <c r="I576" t="str">
        <f t="shared" si="79"/>
        <v>FeetMM</v>
      </c>
      <c r="J576" t="s">
        <v>4306</v>
      </c>
      <c r="K576" s="2" t="s">
        <v>575</v>
      </c>
      <c r="L576" t="str">
        <f t="shared" si="81"/>
        <v>feet\MM_Bot_Loco_Stop_04.ogg</v>
      </c>
    </row>
    <row r="577" spans="1:12" x14ac:dyDescent="0.3">
      <c r="A577" t="str">
        <f t="shared" si="83"/>
        <v>Feet</v>
      </c>
      <c r="B577">
        <f t="shared" si="82"/>
        <v>8</v>
      </c>
      <c r="C577">
        <f t="shared" ref="C577:C640" si="85">FIND("_",K577)</f>
        <v>8</v>
      </c>
      <c r="D577">
        <f>MIN(SEARCH({0,1,2,3,4,5,6,7,8,9},K577&amp;"0123456789"))</f>
        <v>23</v>
      </c>
      <c r="E577" t="e">
        <f t="shared" ref="E577:E640" si="86">FIND(" ",L577)</f>
        <v>#VALUE!</v>
      </c>
      <c r="F577">
        <f t="shared" ref="F577:F640" si="87">FIND(".",K577)</f>
        <v>25</v>
      </c>
      <c r="G577" t="str">
        <f t="shared" si="84"/>
        <v>MM</v>
      </c>
      <c r="H577" s="4" t="str">
        <f t="shared" si="80"/>
        <v>MM</v>
      </c>
      <c r="I577" t="str">
        <f t="shared" si="79"/>
        <v>FeetMM</v>
      </c>
      <c r="J577" t="s">
        <v>4306</v>
      </c>
      <c r="K577" s="2" t="s">
        <v>576</v>
      </c>
      <c r="L577" t="str">
        <f t="shared" si="81"/>
        <v>feet\MM_Bot_Loco_Stop_05.ogg</v>
      </c>
    </row>
    <row r="578" spans="1:12" x14ac:dyDescent="0.3">
      <c r="A578" t="str">
        <f t="shared" si="83"/>
        <v>Feet</v>
      </c>
      <c r="B578">
        <f t="shared" si="82"/>
        <v>15</v>
      </c>
      <c r="C578">
        <f t="shared" si="85"/>
        <v>15</v>
      </c>
      <c r="D578">
        <f>MIN(SEARCH({0,1,2,3,4,5,6,7,8,9},K578&amp;"0123456789"))</f>
        <v>14</v>
      </c>
      <c r="E578" t="e">
        <f t="shared" si="86"/>
        <v>#VALUE!</v>
      </c>
      <c r="F578">
        <f t="shared" si="87"/>
        <v>20</v>
      </c>
      <c r="G578" t="str">
        <f t="shared" si="84"/>
        <v>oilslick2</v>
      </c>
      <c r="H578" s="4" t="str">
        <f t="shared" si="80"/>
        <v>Oilslick2</v>
      </c>
      <c r="I578" t="str">
        <f t="shared" ref="I578:I598" si="88">CONCATENATE(A578,H578)</f>
        <v>FeetOilslick2</v>
      </c>
      <c r="J578" t="s">
        <v>3748</v>
      </c>
      <c r="K578" s="2" t="s">
        <v>577</v>
      </c>
      <c r="L578" t="str">
        <f t="shared" si="81"/>
        <v>feet\oilslick2_loop.ogg</v>
      </c>
    </row>
    <row r="579" spans="1:12" x14ac:dyDescent="0.3">
      <c r="A579" t="str">
        <f t="shared" si="83"/>
        <v>Feet</v>
      </c>
      <c r="B579">
        <f t="shared" si="82"/>
        <v>9</v>
      </c>
      <c r="C579">
        <f t="shared" si="85"/>
        <v>9</v>
      </c>
      <c r="D579">
        <f>MIN(SEARCH({0,1,2,3,4,5,6,7,8,9},K579&amp;"0123456789"))</f>
        <v>13</v>
      </c>
      <c r="E579" t="e">
        <f t="shared" si="86"/>
        <v>#VALUE!</v>
      </c>
      <c r="F579">
        <f t="shared" si="87"/>
        <v>15</v>
      </c>
      <c r="G579" t="str">
        <f t="shared" si="84"/>
        <v>PPD</v>
      </c>
      <c r="H579" s="4" t="str">
        <f t="shared" ref="H579:H642" si="89">UPPER(LEFT(G579,1))&amp;RIGHT(G579,LEN(G579)-1)</f>
        <v>PPD</v>
      </c>
      <c r="I579" t="str">
        <f t="shared" si="88"/>
        <v>FeetPPD</v>
      </c>
      <c r="J579" t="s">
        <v>4307</v>
      </c>
      <c r="K579" s="2" t="s">
        <v>578</v>
      </c>
      <c r="L579" t="str">
        <f t="shared" si="81"/>
        <v>feet\PPD_FF_01.ogg</v>
      </c>
    </row>
    <row r="580" spans="1:12" x14ac:dyDescent="0.3">
      <c r="A580" t="str">
        <f t="shared" si="83"/>
        <v>Feet</v>
      </c>
      <c r="B580">
        <f t="shared" si="82"/>
        <v>9</v>
      </c>
      <c r="C580">
        <f t="shared" si="85"/>
        <v>9</v>
      </c>
      <c r="D580">
        <f>MIN(SEARCH({0,1,2,3,4,5,6,7,8,9},K580&amp;"0123456789"))</f>
        <v>13</v>
      </c>
      <c r="E580" t="e">
        <f t="shared" si="86"/>
        <v>#VALUE!</v>
      </c>
      <c r="F580">
        <f t="shared" si="87"/>
        <v>15</v>
      </c>
      <c r="G580" t="str">
        <f t="shared" si="84"/>
        <v>PPD</v>
      </c>
      <c r="H580" s="4" t="str">
        <f t="shared" si="89"/>
        <v>PPD</v>
      </c>
      <c r="I580" t="str">
        <f t="shared" si="88"/>
        <v>FeetPPD</v>
      </c>
      <c r="J580" t="s">
        <v>4307</v>
      </c>
      <c r="K580" s="2" t="s">
        <v>579</v>
      </c>
      <c r="L580" t="str">
        <f t="shared" si="81"/>
        <v>feet\PPD_FF_02.ogg</v>
      </c>
    </row>
    <row r="581" spans="1:12" x14ac:dyDescent="0.3">
      <c r="A581" t="str">
        <f t="shared" si="83"/>
        <v>Feet</v>
      </c>
      <c r="B581">
        <f t="shared" si="82"/>
        <v>9</v>
      </c>
      <c r="C581">
        <f t="shared" si="85"/>
        <v>9</v>
      </c>
      <c r="D581">
        <f>MIN(SEARCH({0,1,2,3,4,5,6,7,8,9},K581&amp;"0123456789"))</f>
        <v>13</v>
      </c>
      <c r="E581" t="e">
        <f t="shared" si="86"/>
        <v>#VALUE!</v>
      </c>
      <c r="F581">
        <f t="shared" si="87"/>
        <v>15</v>
      </c>
      <c r="G581" t="str">
        <f t="shared" si="84"/>
        <v>PPD</v>
      </c>
      <c r="H581" s="4" t="str">
        <f t="shared" si="89"/>
        <v>PPD</v>
      </c>
      <c r="I581" t="str">
        <f t="shared" si="88"/>
        <v>FeetPPD</v>
      </c>
      <c r="J581" t="s">
        <v>4307</v>
      </c>
      <c r="K581" s="2" t="s">
        <v>580</v>
      </c>
      <c r="L581" t="str">
        <f t="shared" si="81"/>
        <v>feet\PPD_FF_03.ogg</v>
      </c>
    </row>
    <row r="582" spans="1:12" x14ac:dyDescent="0.3">
      <c r="A582" t="str">
        <f t="shared" si="83"/>
        <v>Feet</v>
      </c>
      <c r="B582">
        <f t="shared" si="82"/>
        <v>9</v>
      </c>
      <c r="C582">
        <f t="shared" si="85"/>
        <v>9</v>
      </c>
      <c r="D582">
        <f>MIN(SEARCH({0,1,2,3,4,5,6,7,8,9},K582&amp;"0123456789"))</f>
        <v>13</v>
      </c>
      <c r="E582" t="e">
        <f t="shared" si="86"/>
        <v>#VALUE!</v>
      </c>
      <c r="F582">
        <f t="shared" si="87"/>
        <v>15</v>
      </c>
      <c r="G582" t="str">
        <f t="shared" si="84"/>
        <v>PPD</v>
      </c>
      <c r="H582" s="4" t="str">
        <f t="shared" si="89"/>
        <v>PPD</v>
      </c>
      <c r="I582" t="str">
        <f t="shared" si="88"/>
        <v>FeetPPD</v>
      </c>
      <c r="J582" t="s">
        <v>4307</v>
      </c>
      <c r="K582" s="2" t="s">
        <v>581</v>
      </c>
      <c r="L582" t="str">
        <f t="shared" si="81"/>
        <v>feet\PPD_FF_04.ogg</v>
      </c>
    </row>
    <row r="583" spans="1:12" x14ac:dyDescent="0.3">
      <c r="A583" t="str">
        <f t="shared" si="83"/>
        <v>Feet</v>
      </c>
      <c r="B583">
        <f t="shared" si="82"/>
        <v>9</v>
      </c>
      <c r="C583">
        <f t="shared" si="85"/>
        <v>9</v>
      </c>
      <c r="D583">
        <f>MIN(SEARCH({0,1,2,3,4,5,6,7,8,9},K583&amp;"0123456789"))</f>
        <v>13</v>
      </c>
      <c r="E583" t="e">
        <f t="shared" si="86"/>
        <v>#VALUE!</v>
      </c>
      <c r="F583">
        <f t="shared" si="87"/>
        <v>15</v>
      </c>
      <c r="G583" t="str">
        <f t="shared" si="84"/>
        <v>PPD</v>
      </c>
      <c r="H583" s="4" t="str">
        <f t="shared" si="89"/>
        <v>PPD</v>
      </c>
      <c r="I583" t="str">
        <f t="shared" si="88"/>
        <v>FeetPPD</v>
      </c>
      <c r="J583" t="s">
        <v>4307</v>
      </c>
      <c r="K583" s="2" t="s">
        <v>582</v>
      </c>
      <c r="L583" t="str">
        <f t="shared" ref="L583:L646" si="90">SplitCaps(K583)</f>
        <v>feet\PPD_FF_05.ogg</v>
      </c>
    </row>
    <row r="584" spans="1:12" x14ac:dyDescent="0.3">
      <c r="A584" t="str">
        <f t="shared" si="83"/>
        <v>Feet</v>
      </c>
      <c r="B584">
        <f t="shared" si="82"/>
        <v>9</v>
      </c>
      <c r="C584">
        <f t="shared" si="85"/>
        <v>9</v>
      </c>
      <c r="D584">
        <f>MIN(SEARCH({0,1,2,3,4,5,6,7,8,9},K584&amp;"0123456789"))</f>
        <v>13</v>
      </c>
      <c r="E584" t="e">
        <f t="shared" si="86"/>
        <v>#VALUE!</v>
      </c>
      <c r="F584">
        <f t="shared" si="87"/>
        <v>15</v>
      </c>
      <c r="G584" t="str">
        <f t="shared" si="84"/>
        <v>PPD</v>
      </c>
      <c r="H584" s="4" t="str">
        <f t="shared" si="89"/>
        <v>PPD</v>
      </c>
      <c r="I584" t="str">
        <f t="shared" si="88"/>
        <v>FeetPPD</v>
      </c>
      <c r="J584" t="s">
        <v>4307</v>
      </c>
      <c r="K584" s="2" t="s">
        <v>583</v>
      </c>
      <c r="L584" t="str">
        <f t="shared" si="90"/>
        <v>feet\PPD_FF_06.ogg</v>
      </c>
    </row>
    <row r="585" spans="1:12" x14ac:dyDescent="0.3">
      <c r="A585" t="str">
        <f t="shared" si="83"/>
        <v>Feet</v>
      </c>
      <c r="B585">
        <f t="shared" si="82"/>
        <v>9</v>
      </c>
      <c r="C585">
        <f t="shared" si="85"/>
        <v>9</v>
      </c>
      <c r="D585">
        <f>MIN(SEARCH({0,1,2,3,4,5,6,7,8,9},K585&amp;"0123456789"))</f>
        <v>13</v>
      </c>
      <c r="E585" t="e">
        <f t="shared" si="86"/>
        <v>#VALUE!</v>
      </c>
      <c r="F585">
        <f t="shared" si="87"/>
        <v>15</v>
      </c>
      <c r="G585" t="str">
        <f t="shared" si="84"/>
        <v>PPD</v>
      </c>
      <c r="H585" s="4" t="str">
        <f t="shared" si="89"/>
        <v>PPD</v>
      </c>
      <c r="I585" t="str">
        <f t="shared" si="88"/>
        <v>FeetPPD</v>
      </c>
      <c r="J585" t="s">
        <v>4307</v>
      </c>
      <c r="K585" s="2" t="s">
        <v>584</v>
      </c>
      <c r="L585" t="str">
        <f t="shared" si="90"/>
        <v>feet\PPD_FF_07.ogg</v>
      </c>
    </row>
    <row r="586" spans="1:12" x14ac:dyDescent="0.3">
      <c r="A586" t="str">
        <f t="shared" si="83"/>
        <v>Feet</v>
      </c>
      <c r="B586">
        <f t="shared" si="82"/>
        <v>9</v>
      </c>
      <c r="C586">
        <f t="shared" si="85"/>
        <v>9</v>
      </c>
      <c r="D586">
        <f>MIN(SEARCH({0,1,2,3,4,5,6,7,8,9},K586&amp;"0123456789"))</f>
        <v>13</v>
      </c>
      <c r="E586" t="e">
        <f t="shared" si="86"/>
        <v>#VALUE!</v>
      </c>
      <c r="F586">
        <f t="shared" si="87"/>
        <v>15</v>
      </c>
      <c r="G586" t="str">
        <f t="shared" si="84"/>
        <v>PPD</v>
      </c>
      <c r="H586" s="4" t="str">
        <f t="shared" si="89"/>
        <v>PPD</v>
      </c>
      <c r="I586" t="str">
        <f t="shared" si="88"/>
        <v>FeetPPD</v>
      </c>
      <c r="J586" t="s">
        <v>4307</v>
      </c>
      <c r="K586" s="2" t="s">
        <v>585</v>
      </c>
      <c r="L586" t="str">
        <f t="shared" si="90"/>
        <v>feet\PPD_FF_08.ogg</v>
      </c>
    </row>
    <row r="587" spans="1:12" x14ac:dyDescent="0.3">
      <c r="A587" t="str">
        <f t="shared" si="83"/>
        <v>Feet</v>
      </c>
      <c r="B587">
        <f t="shared" si="82"/>
        <v>9</v>
      </c>
      <c r="C587">
        <f t="shared" si="85"/>
        <v>9</v>
      </c>
      <c r="D587">
        <f>MIN(SEARCH({0,1,2,3,4,5,6,7,8,9},K587&amp;"0123456789"))</f>
        <v>13</v>
      </c>
      <c r="E587" t="e">
        <f t="shared" si="86"/>
        <v>#VALUE!</v>
      </c>
      <c r="F587">
        <f t="shared" si="87"/>
        <v>15</v>
      </c>
      <c r="G587" t="str">
        <f t="shared" si="84"/>
        <v>PPD</v>
      </c>
      <c r="H587" s="4" t="str">
        <f t="shared" si="89"/>
        <v>PPD</v>
      </c>
      <c r="I587" t="str">
        <f t="shared" si="88"/>
        <v>FeetPPD</v>
      </c>
      <c r="J587" t="s">
        <v>4307</v>
      </c>
      <c r="K587" s="2" t="s">
        <v>586</v>
      </c>
      <c r="L587" t="str">
        <f t="shared" si="90"/>
        <v>feet\PPD_FF_09.ogg</v>
      </c>
    </row>
    <row r="588" spans="1:12" x14ac:dyDescent="0.3">
      <c r="A588" t="str">
        <f t="shared" si="83"/>
        <v>Feet</v>
      </c>
      <c r="B588">
        <f t="shared" si="82"/>
        <v>9</v>
      </c>
      <c r="C588">
        <f t="shared" si="85"/>
        <v>9</v>
      </c>
      <c r="D588">
        <f>MIN(SEARCH({0,1,2,3,4,5,6,7,8,9},K588&amp;"0123456789"))</f>
        <v>13</v>
      </c>
      <c r="E588" t="e">
        <f t="shared" si="86"/>
        <v>#VALUE!</v>
      </c>
      <c r="F588">
        <f t="shared" si="87"/>
        <v>15</v>
      </c>
      <c r="G588" t="str">
        <f t="shared" si="84"/>
        <v>PPD</v>
      </c>
      <c r="H588" s="4" t="str">
        <f t="shared" si="89"/>
        <v>PPD</v>
      </c>
      <c r="I588" t="str">
        <f t="shared" si="88"/>
        <v>FeetPPD</v>
      </c>
      <c r="J588" t="s">
        <v>4307</v>
      </c>
      <c r="K588" s="2" t="s">
        <v>587</v>
      </c>
      <c r="L588" t="str">
        <f t="shared" si="90"/>
        <v>feet\PPD_FF_10.ogg</v>
      </c>
    </row>
    <row r="589" spans="1:12" x14ac:dyDescent="0.3">
      <c r="A589" t="str">
        <f t="shared" si="83"/>
        <v>Feet</v>
      </c>
      <c r="B589">
        <f t="shared" si="82"/>
        <v>9</v>
      </c>
      <c r="C589">
        <f t="shared" si="85"/>
        <v>9</v>
      </c>
      <c r="D589">
        <f>MIN(SEARCH({0,1,2,3,4,5,6,7,8,9},K589&amp;"0123456789"))</f>
        <v>13</v>
      </c>
      <c r="E589" t="e">
        <f t="shared" si="86"/>
        <v>#VALUE!</v>
      </c>
      <c r="F589">
        <f t="shared" si="87"/>
        <v>15</v>
      </c>
      <c r="G589" t="str">
        <f t="shared" si="84"/>
        <v>RES</v>
      </c>
      <c r="H589" s="4" t="str">
        <f t="shared" si="89"/>
        <v>RES</v>
      </c>
      <c r="I589" t="str">
        <f t="shared" si="88"/>
        <v>FeetRES</v>
      </c>
      <c r="J589" t="s">
        <v>4308</v>
      </c>
      <c r="K589" s="2" t="s">
        <v>588</v>
      </c>
      <c r="L589" t="str">
        <f t="shared" si="90"/>
        <v>feet\RES_FF_01.ogg</v>
      </c>
    </row>
    <row r="590" spans="1:12" x14ac:dyDescent="0.3">
      <c r="A590" t="str">
        <f t="shared" si="83"/>
        <v>Feet</v>
      </c>
      <c r="B590">
        <f t="shared" si="82"/>
        <v>9</v>
      </c>
      <c r="C590">
        <f t="shared" si="85"/>
        <v>9</v>
      </c>
      <c r="D590">
        <f>MIN(SEARCH({0,1,2,3,4,5,6,7,8,9},K590&amp;"0123456789"))</f>
        <v>13</v>
      </c>
      <c r="E590" t="e">
        <f t="shared" si="86"/>
        <v>#VALUE!</v>
      </c>
      <c r="F590">
        <f t="shared" si="87"/>
        <v>15</v>
      </c>
      <c r="G590" t="str">
        <f t="shared" si="84"/>
        <v>RES</v>
      </c>
      <c r="H590" s="4" t="str">
        <f t="shared" si="89"/>
        <v>RES</v>
      </c>
      <c r="I590" t="str">
        <f t="shared" si="88"/>
        <v>FeetRES</v>
      </c>
      <c r="J590" t="s">
        <v>4308</v>
      </c>
      <c r="K590" s="2" t="s">
        <v>589</v>
      </c>
      <c r="L590" t="str">
        <f t="shared" si="90"/>
        <v>feet\RES_FF_02.ogg</v>
      </c>
    </row>
    <row r="591" spans="1:12" x14ac:dyDescent="0.3">
      <c r="A591" t="str">
        <f t="shared" si="83"/>
        <v>Feet</v>
      </c>
      <c r="B591">
        <f t="shared" si="82"/>
        <v>9</v>
      </c>
      <c r="C591">
        <f t="shared" si="85"/>
        <v>9</v>
      </c>
      <c r="D591">
        <f>MIN(SEARCH({0,1,2,3,4,5,6,7,8,9},K591&amp;"0123456789"))</f>
        <v>13</v>
      </c>
      <c r="E591" t="e">
        <f t="shared" si="86"/>
        <v>#VALUE!</v>
      </c>
      <c r="F591">
        <f t="shared" si="87"/>
        <v>15</v>
      </c>
      <c r="G591" t="str">
        <f t="shared" si="84"/>
        <v>RES</v>
      </c>
      <c r="H591" s="4" t="str">
        <f t="shared" si="89"/>
        <v>RES</v>
      </c>
      <c r="I591" t="str">
        <f t="shared" si="88"/>
        <v>FeetRES</v>
      </c>
      <c r="J591" t="s">
        <v>4308</v>
      </c>
      <c r="K591" s="2" t="s">
        <v>590</v>
      </c>
      <c r="L591" t="str">
        <f t="shared" si="90"/>
        <v>feet\RES_FF_03.ogg</v>
      </c>
    </row>
    <row r="592" spans="1:12" x14ac:dyDescent="0.3">
      <c r="A592" t="str">
        <f t="shared" si="83"/>
        <v>Feet</v>
      </c>
      <c r="B592">
        <f t="shared" ref="B592:B655" si="91">IF(ISERR(C592)=FALSE, C592,IF(ISERR(E592)=FALSE, E592,IF(D592 &lt; LEN(K592),D592,F592)))</f>
        <v>9</v>
      </c>
      <c r="C592">
        <f t="shared" si="85"/>
        <v>9</v>
      </c>
      <c r="D592">
        <f>MIN(SEARCH({0,1,2,3,4,5,6,7,8,9},K592&amp;"0123456789"))</f>
        <v>13</v>
      </c>
      <c r="E592" t="e">
        <f t="shared" si="86"/>
        <v>#VALUE!</v>
      </c>
      <c r="F592">
        <f t="shared" si="87"/>
        <v>15</v>
      </c>
      <c r="G592" t="str">
        <f t="shared" si="84"/>
        <v>RES</v>
      </c>
      <c r="H592" s="4" t="str">
        <f t="shared" si="89"/>
        <v>RES</v>
      </c>
      <c r="I592" t="str">
        <f t="shared" si="88"/>
        <v>FeetRES</v>
      </c>
      <c r="J592" t="s">
        <v>4308</v>
      </c>
      <c r="K592" s="2" t="s">
        <v>591</v>
      </c>
      <c r="L592" t="str">
        <f t="shared" si="90"/>
        <v>feet\RES_FF_04.ogg</v>
      </c>
    </row>
    <row r="593" spans="1:12" x14ac:dyDescent="0.3">
      <c r="A593" t="str">
        <f t="shared" si="83"/>
        <v>Feet</v>
      </c>
      <c r="B593">
        <f t="shared" si="91"/>
        <v>9</v>
      </c>
      <c r="C593">
        <f t="shared" si="85"/>
        <v>9</v>
      </c>
      <c r="D593">
        <f>MIN(SEARCH({0,1,2,3,4,5,6,7,8,9},K593&amp;"0123456789"))</f>
        <v>13</v>
      </c>
      <c r="E593" t="e">
        <f t="shared" si="86"/>
        <v>#VALUE!</v>
      </c>
      <c r="F593">
        <f t="shared" si="87"/>
        <v>15</v>
      </c>
      <c r="G593" t="str">
        <f t="shared" si="84"/>
        <v>RES</v>
      </c>
      <c r="H593" s="4" t="str">
        <f t="shared" si="89"/>
        <v>RES</v>
      </c>
      <c r="I593" t="str">
        <f t="shared" si="88"/>
        <v>FeetRES</v>
      </c>
      <c r="J593" t="s">
        <v>4308</v>
      </c>
      <c r="K593" s="2" t="s">
        <v>592</v>
      </c>
      <c r="L593" t="str">
        <f t="shared" si="90"/>
        <v>feet\RES_FF_05.ogg</v>
      </c>
    </row>
    <row r="594" spans="1:12" x14ac:dyDescent="0.3">
      <c r="A594" t="str">
        <f t="shared" si="83"/>
        <v>Feet</v>
      </c>
      <c r="B594">
        <f t="shared" si="91"/>
        <v>9</v>
      </c>
      <c r="C594">
        <f t="shared" si="85"/>
        <v>9</v>
      </c>
      <c r="D594">
        <f>MIN(SEARCH({0,1,2,3,4,5,6,7,8,9},K594&amp;"0123456789"))</f>
        <v>13</v>
      </c>
      <c r="E594" t="e">
        <f t="shared" si="86"/>
        <v>#VALUE!</v>
      </c>
      <c r="F594">
        <f t="shared" si="87"/>
        <v>15</v>
      </c>
      <c r="G594" t="str">
        <f t="shared" si="84"/>
        <v>RES</v>
      </c>
      <c r="H594" s="4" t="str">
        <f t="shared" si="89"/>
        <v>RES</v>
      </c>
      <c r="I594" t="str">
        <f t="shared" si="88"/>
        <v>FeetRES</v>
      </c>
      <c r="J594" t="s">
        <v>4308</v>
      </c>
      <c r="K594" s="2" t="s">
        <v>593</v>
      </c>
      <c r="L594" t="str">
        <f t="shared" si="90"/>
        <v>feet\RES_FF_06.ogg</v>
      </c>
    </row>
    <row r="595" spans="1:12" x14ac:dyDescent="0.3">
      <c r="A595" t="str">
        <f t="shared" si="83"/>
        <v>Feet</v>
      </c>
      <c r="B595">
        <f t="shared" si="91"/>
        <v>9</v>
      </c>
      <c r="C595">
        <f t="shared" si="85"/>
        <v>9</v>
      </c>
      <c r="D595">
        <f>MIN(SEARCH({0,1,2,3,4,5,6,7,8,9},K595&amp;"0123456789"))</f>
        <v>13</v>
      </c>
      <c r="E595" t="e">
        <f t="shared" si="86"/>
        <v>#VALUE!</v>
      </c>
      <c r="F595">
        <f t="shared" si="87"/>
        <v>15</v>
      </c>
      <c r="G595" t="str">
        <f t="shared" si="84"/>
        <v>RES</v>
      </c>
      <c r="H595" s="4" t="str">
        <f t="shared" si="89"/>
        <v>RES</v>
      </c>
      <c r="I595" t="str">
        <f t="shared" si="88"/>
        <v>FeetRES</v>
      </c>
      <c r="J595" t="s">
        <v>4308</v>
      </c>
      <c r="K595" s="2" t="s">
        <v>594</v>
      </c>
      <c r="L595" t="str">
        <f t="shared" si="90"/>
        <v>feet\RES_FF_07.ogg</v>
      </c>
    </row>
    <row r="596" spans="1:12" x14ac:dyDescent="0.3">
      <c r="A596" t="str">
        <f t="shared" si="83"/>
        <v>Feet</v>
      </c>
      <c r="B596">
        <f t="shared" si="91"/>
        <v>9</v>
      </c>
      <c r="C596">
        <f t="shared" si="85"/>
        <v>9</v>
      </c>
      <c r="D596">
        <f>MIN(SEARCH({0,1,2,3,4,5,6,7,8,9},K596&amp;"0123456789"))</f>
        <v>13</v>
      </c>
      <c r="E596" t="e">
        <f t="shared" si="86"/>
        <v>#VALUE!</v>
      </c>
      <c r="F596">
        <f t="shared" si="87"/>
        <v>15</v>
      </c>
      <c r="G596" t="str">
        <f t="shared" si="84"/>
        <v>RES</v>
      </c>
      <c r="H596" s="4" t="str">
        <f t="shared" si="89"/>
        <v>RES</v>
      </c>
      <c r="I596" t="str">
        <f t="shared" si="88"/>
        <v>FeetRES</v>
      </c>
      <c r="J596" t="s">
        <v>4308</v>
      </c>
      <c r="K596" s="2" t="s">
        <v>595</v>
      </c>
      <c r="L596" t="str">
        <f t="shared" si="90"/>
        <v>feet\RES_FF_08.ogg</v>
      </c>
    </row>
    <row r="597" spans="1:12" x14ac:dyDescent="0.3">
      <c r="A597" t="str">
        <f t="shared" si="83"/>
        <v>Feet</v>
      </c>
      <c r="B597">
        <f t="shared" si="91"/>
        <v>9</v>
      </c>
      <c r="C597">
        <f t="shared" si="85"/>
        <v>9</v>
      </c>
      <c r="D597">
        <f>MIN(SEARCH({0,1,2,3,4,5,6,7,8,9},K597&amp;"0123456789"))</f>
        <v>13</v>
      </c>
      <c r="E597" t="e">
        <f t="shared" si="86"/>
        <v>#VALUE!</v>
      </c>
      <c r="F597">
        <f t="shared" si="87"/>
        <v>15</v>
      </c>
      <c r="G597" t="str">
        <f t="shared" si="84"/>
        <v>RES</v>
      </c>
      <c r="H597" s="4" t="str">
        <f t="shared" si="89"/>
        <v>RES</v>
      </c>
      <c r="I597" t="str">
        <f t="shared" si="88"/>
        <v>FeetRES</v>
      </c>
      <c r="J597" t="s">
        <v>4308</v>
      </c>
      <c r="K597" s="2" t="s">
        <v>596</v>
      </c>
      <c r="L597" t="str">
        <f t="shared" si="90"/>
        <v>feet\RES_FF_09.ogg</v>
      </c>
    </row>
    <row r="598" spans="1:12" x14ac:dyDescent="0.3">
      <c r="A598" t="str">
        <f t="shared" ref="A598:A661" si="92">PROPER(LEFT(K598,FIND("\",K598)-1))</f>
        <v>Feet</v>
      </c>
      <c r="B598">
        <f t="shared" si="91"/>
        <v>9</v>
      </c>
      <c r="C598">
        <f t="shared" si="85"/>
        <v>9</v>
      </c>
      <c r="D598">
        <f>MIN(SEARCH({0,1,2,3,4,5,6,7,8,9},K598&amp;"0123456789"))</f>
        <v>13</v>
      </c>
      <c r="E598" t="e">
        <f t="shared" si="86"/>
        <v>#VALUE!</v>
      </c>
      <c r="F598">
        <f t="shared" si="87"/>
        <v>15</v>
      </c>
      <c r="G598" t="str">
        <f t="shared" si="84"/>
        <v>RES</v>
      </c>
      <c r="H598" s="4" t="str">
        <f t="shared" si="89"/>
        <v>RES</v>
      </c>
      <c r="I598" t="str">
        <f t="shared" si="88"/>
        <v>FeetRES</v>
      </c>
      <c r="J598" t="s">
        <v>4308</v>
      </c>
      <c r="K598" s="2" t="s">
        <v>597</v>
      </c>
      <c r="L598" t="str">
        <f t="shared" si="90"/>
        <v>feet\RES_FF_10.ogg</v>
      </c>
    </row>
    <row r="599" spans="1:12" x14ac:dyDescent="0.3">
      <c r="A599" t="str">
        <f t="shared" si="92"/>
        <v>Feet</v>
      </c>
      <c r="B599">
        <f t="shared" si="91"/>
        <v>18</v>
      </c>
      <c r="C599" t="e">
        <f t="shared" si="85"/>
        <v>#VALUE!</v>
      </c>
      <c r="D599">
        <f>MIN(SEARCH({0,1,2,3,4,5,6,7,8,9},K599&amp;"0123456789"))</f>
        <v>18</v>
      </c>
      <c r="E599" t="e">
        <f t="shared" si="86"/>
        <v>#VALUE!</v>
      </c>
      <c r="F599">
        <f t="shared" si="87"/>
        <v>19</v>
      </c>
      <c r="G599" t="str">
        <f t="shared" si="84"/>
        <v>Robodirtfoot</v>
      </c>
      <c r="H599" s="4" t="str">
        <f t="shared" si="89"/>
        <v>Robodirtfoot</v>
      </c>
      <c r="I599" t="s">
        <v>4268</v>
      </c>
      <c r="J599" t="s">
        <v>4268</v>
      </c>
      <c r="K599" s="2" t="s">
        <v>598</v>
      </c>
      <c r="L599" t="str">
        <f t="shared" si="90"/>
        <v>feet\Robodirtfoot1.ogg</v>
      </c>
    </row>
    <row r="600" spans="1:12" x14ac:dyDescent="0.3">
      <c r="A600" t="str">
        <f t="shared" si="92"/>
        <v>Feet</v>
      </c>
      <c r="B600">
        <f t="shared" si="91"/>
        <v>18</v>
      </c>
      <c r="C600" t="e">
        <f t="shared" si="85"/>
        <v>#VALUE!</v>
      </c>
      <c r="D600">
        <f>MIN(SEARCH({0,1,2,3,4,5,6,7,8,9},K600&amp;"0123456789"))</f>
        <v>18</v>
      </c>
      <c r="E600" t="e">
        <f t="shared" si="86"/>
        <v>#VALUE!</v>
      </c>
      <c r="F600">
        <f t="shared" si="87"/>
        <v>19</v>
      </c>
      <c r="G600" t="str">
        <f t="shared" si="84"/>
        <v>robodirtfoot</v>
      </c>
      <c r="H600" s="4" t="str">
        <f t="shared" si="89"/>
        <v>Robodirtfoot</v>
      </c>
      <c r="I600" t="s">
        <v>4268</v>
      </c>
      <c r="J600" t="s">
        <v>4268</v>
      </c>
      <c r="K600" s="2" t="s">
        <v>599</v>
      </c>
      <c r="L600" t="str">
        <f t="shared" si="90"/>
        <v>feet\robodirtfoot2.ogg</v>
      </c>
    </row>
    <row r="601" spans="1:12" x14ac:dyDescent="0.3">
      <c r="A601" t="str">
        <f t="shared" si="92"/>
        <v>Feet</v>
      </c>
      <c r="B601">
        <f t="shared" si="91"/>
        <v>10</v>
      </c>
      <c r="C601" t="e">
        <f t="shared" si="85"/>
        <v>#VALUE!</v>
      </c>
      <c r="D601">
        <f>MIN(SEARCH({0,1,2,3,4,5,6,7,8,9},K601&amp;"0123456789"))</f>
        <v>22</v>
      </c>
      <c r="E601">
        <f t="shared" si="86"/>
        <v>10</v>
      </c>
      <c r="F601">
        <f t="shared" si="87"/>
        <v>18</v>
      </c>
      <c r="G601" t="str">
        <f t="shared" si="84"/>
        <v>Robo</v>
      </c>
      <c r="H601" s="4" t="str">
        <f t="shared" si="89"/>
        <v>Robo</v>
      </c>
      <c r="I601" t="s">
        <v>4268</v>
      </c>
      <c r="J601" t="s">
        <v>4268</v>
      </c>
      <c r="K601" s="2" t="s">
        <v>600</v>
      </c>
      <c r="L601" t="str">
        <f t="shared" si="90"/>
        <v>feet\Robo Dirt Land.ogg</v>
      </c>
    </row>
    <row r="602" spans="1:12" x14ac:dyDescent="0.3">
      <c r="A602" t="str">
        <f t="shared" si="92"/>
        <v>Feet</v>
      </c>
      <c r="B602">
        <f t="shared" si="91"/>
        <v>14</v>
      </c>
      <c r="C602" t="e">
        <f t="shared" si="85"/>
        <v>#VALUE!</v>
      </c>
      <c r="D602">
        <f>MIN(SEARCH({0,1,2,3,4,5,6,7,8,9},K602&amp;"0123456789"))</f>
        <v>14</v>
      </c>
      <c r="E602" t="e">
        <f t="shared" si="86"/>
        <v>#VALUE!</v>
      </c>
      <c r="F602">
        <f t="shared" si="87"/>
        <v>15</v>
      </c>
      <c r="G602" t="str">
        <f t="shared" si="84"/>
        <v>robofoot</v>
      </c>
      <c r="H602" s="4" t="str">
        <f t="shared" si="89"/>
        <v>Robofoot</v>
      </c>
      <c r="I602" t="s">
        <v>4268</v>
      </c>
      <c r="J602" t="s">
        <v>4268</v>
      </c>
      <c r="K602" s="2" t="s">
        <v>601</v>
      </c>
      <c r="L602" t="str">
        <f t="shared" si="90"/>
        <v>feet\robofoot3.ogg</v>
      </c>
    </row>
    <row r="603" spans="1:12" x14ac:dyDescent="0.3">
      <c r="A603" t="str">
        <f t="shared" si="92"/>
        <v>Feet</v>
      </c>
      <c r="B603">
        <f t="shared" si="91"/>
        <v>14</v>
      </c>
      <c r="C603" t="e">
        <f t="shared" si="85"/>
        <v>#VALUE!</v>
      </c>
      <c r="D603">
        <f>MIN(SEARCH({0,1,2,3,4,5,6,7,8,9},K603&amp;"0123456789"))</f>
        <v>14</v>
      </c>
      <c r="E603" t="e">
        <f t="shared" si="86"/>
        <v>#VALUE!</v>
      </c>
      <c r="F603">
        <f t="shared" si="87"/>
        <v>15</v>
      </c>
      <c r="G603" t="str">
        <f t="shared" si="84"/>
        <v>robofoot</v>
      </c>
      <c r="H603" s="4" t="str">
        <f t="shared" si="89"/>
        <v>Robofoot</v>
      </c>
      <c r="I603" t="s">
        <v>4268</v>
      </c>
      <c r="J603" t="s">
        <v>4268</v>
      </c>
      <c r="K603" s="2" t="s">
        <v>602</v>
      </c>
      <c r="L603" t="str">
        <f t="shared" si="90"/>
        <v>feet\robofoot4.ogg</v>
      </c>
    </row>
    <row r="604" spans="1:12" x14ac:dyDescent="0.3">
      <c r="A604" t="str">
        <f t="shared" si="92"/>
        <v>Feet</v>
      </c>
      <c r="B604">
        <f t="shared" si="91"/>
        <v>14</v>
      </c>
      <c r="C604" t="e">
        <f t="shared" si="85"/>
        <v>#VALUE!</v>
      </c>
      <c r="D604">
        <f>MIN(SEARCH({0,1,2,3,4,5,6,7,8,9},K604&amp;"0123456789"))</f>
        <v>14</v>
      </c>
      <c r="E604" t="e">
        <f t="shared" si="86"/>
        <v>#VALUE!</v>
      </c>
      <c r="F604">
        <f t="shared" si="87"/>
        <v>15</v>
      </c>
      <c r="G604" t="str">
        <f t="shared" si="84"/>
        <v>robofoot</v>
      </c>
      <c r="H604" s="4" t="str">
        <f t="shared" si="89"/>
        <v>Robofoot</v>
      </c>
      <c r="I604" t="s">
        <v>4268</v>
      </c>
      <c r="J604" t="s">
        <v>4268</v>
      </c>
      <c r="K604" s="2" t="s">
        <v>603</v>
      </c>
      <c r="L604" t="str">
        <f t="shared" si="90"/>
        <v>feet\robofoot5.ogg</v>
      </c>
    </row>
    <row r="605" spans="1:12" x14ac:dyDescent="0.3">
      <c r="A605" t="str">
        <f t="shared" si="92"/>
        <v>Feet</v>
      </c>
      <c r="B605">
        <f t="shared" si="91"/>
        <v>14</v>
      </c>
      <c r="C605" t="e">
        <f t="shared" si="85"/>
        <v>#VALUE!</v>
      </c>
      <c r="D605">
        <f>MIN(SEARCH({0,1,2,3,4,5,6,7,8,9},K605&amp;"0123456789"))</f>
        <v>14</v>
      </c>
      <c r="E605" t="e">
        <f t="shared" si="86"/>
        <v>#VALUE!</v>
      </c>
      <c r="F605">
        <f t="shared" si="87"/>
        <v>15</v>
      </c>
      <c r="G605" t="str">
        <f t="shared" si="84"/>
        <v>robofoot</v>
      </c>
      <c r="H605" s="4" t="str">
        <f t="shared" si="89"/>
        <v>Robofoot</v>
      </c>
      <c r="I605" t="s">
        <v>4268</v>
      </c>
      <c r="J605" t="s">
        <v>4268</v>
      </c>
      <c r="K605" s="2" t="s">
        <v>604</v>
      </c>
      <c r="L605" t="str">
        <f t="shared" si="90"/>
        <v>feet\robofoot6.ogg</v>
      </c>
    </row>
    <row r="606" spans="1:12" x14ac:dyDescent="0.3">
      <c r="A606" t="str">
        <f t="shared" si="92"/>
        <v>Feet</v>
      </c>
      <c r="B606">
        <f t="shared" si="91"/>
        <v>19</v>
      </c>
      <c r="C606" t="e">
        <f t="shared" si="85"/>
        <v>#VALUE!</v>
      </c>
      <c r="D606">
        <f>MIN(SEARCH({0,1,2,3,4,5,6,7,8,9},K606&amp;"0123456789"))</f>
        <v>19</v>
      </c>
      <c r="E606" t="e">
        <f t="shared" si="86"/>
        <v>#VALUE!</v>
      </c>
      <c r="F606">
        <f t="shared" si="87"/>
        <v>20</v>
      </c>
      <c r="G606" t="str">
        <f t="shared" si="84"/>
        <v>robograssfoot</v>
      </c>
      <c r="H606" s="4" t="str">
        <f t="shared" si="89"/>
        <v>Robograssfoot</v>
      </c>
      <c r="I606" t="s">
        <v>4268</v>
      </c>
      <c r="J606" t="s">
        <v>4268</v>
      </c>
      <c r="K606" s="2" t="s">
        <v>605</v>
      </c>
      <c r="L606" t="str">
        <f t="shared" si="90"/>
        <v>feet\robograssfoot1.ogg</v>
      </c>
    </row>
    <row r="607" spans="1:12" x14ac:dyDescent="0.3">
      <c r="A607" t="str">
        <f t="shared" si="92"/>
        <v>Feet</v>
      </c>
      <c r="B607">
        <f t="shared" si="91"/>
        <v>19</v>
      </c>
      <c r="C607" t="e">
        <f t="shared" si="85"/>
        <v>#VALUE!</v>
      </c>
      <c r="D607">
        <f>MIN(SEARCH({0,1,2,3,4,5,6,7,8,9},K607&amp;"0123456789"))</f>
        <v>19</v>
      </c>
      <c r="E607" t="e">
        <f t="shared" si="86"/>
        <v>#VALUE!</v>
      </c>
      <c r="F607">
        <f t="shared" si="87"/>
        <v>20</v>
      </c>
      <c r="G607" t="str">
        <f t="shared" si="84"/>
        <v>robograssfoot</v>
      </c>
      <c r="H607" s="4" t="str">
        <f t="shared" si="89"/>
        <v>Robograssfoot</v>
      </c>
      <c r="I607" t="s">
        <v>4268</v>
      </c>
      <c r="J607" t="s">
        <v>4268</v>
      </c>
      <c r="K607" s="2" t="s">
        <v>606</v>
      </c>
      <c r="L607" t="str">
        <f t="shared" si="90"/>
        <v>feet\robograssfoot2.ogg</v>
      </c>
    </row>
    <row r="608" spans="1:12" x14ac:dyDescent="0.3">
      <c r="A608" t="str">
        <f t="shared" si="92"/>
        <v>Feet</v>
      </c>
      <c r="B608">
        <f t="shared" si="91"/>
        <v>10</v>
      </c>
      <c r="C608" t="e">
        <f t="shared" si="85"/>
        <v>#VALUE!</v>
      </c>
      <c r="D608">
        <f>MIN(SEARCH({0,1,2,3,4,5,6,7,8,9},K608&amp;"0123456789"))</f>
        <v>19</v>
      </c>
      <c r="E608">
        <f t="shared" si="86"/>
        <v>10</v>
      </c>
      <c r="F608">
        <f t="shared" si="87"/>
        <v>20</v>
      </c>
      <c r="G608" t="str">
        <f t="shared" si="84"/>
        <v>Robo</v>
      </c>
      <c r="H608" s="4" t="str">
        <f t="shared" si="89"/>
        <v>Robo</v>
      </c>
      <c r="I608" t="s">
        <v>4268</v>
      </c>
      <c r="J608" t="s">
        <v>4268</v>
      </c>
      <c r="K608" s="2" t="s">
        <v>607</v>
      </c>
      <c r="L608" t="str">
        <f t="shared" si="90"/>
        <v>feet\Robo Grass Land1.ogg</v>
      </c>
    </row>
    <row r="609" spans="1:12" x14ac:dyDescent="0.3">
      <c r="A609" t="str">
        <f t="shared" si="92"/>
        <v>Feet</v>
      </c>
      <c r="B609">
        <f t="shared" si="91"/>
        <v>20</v>
      </c>
      <c r="C609" t="e">
        <f t="shared" si="85"/>
        <v>#VALUE!</v>
      </c>
      <c r="D609">
        <f>MIN(SEARCH({0,1,2,3,4,5,6,7,8,9},K609&amp;"0123456789"))</f>
        <v>20</v>
      </c>
      <c r="E609" t="e">
        <f t="shared" si="86"/>
        <v>#VALUE!</v>
      </c>
      <c r="F609">
        <f t="shared" si="87"/>
        <v>21</v>
      </c>
      <c r="G609" t="str">
        <f t="shared" si="84"/>
        <v>robogravelfoot</v>
      </c>
      <c r="H609" s="4" t="str">
        <f t="shared" si="89"/>
        <v>Robogravelfoot</v>
      </c>
      <c r="I609" t="s">
        <v>4268</v>
      </c>
      <c r="J609" t="s">
        <v>4268</v>
      </c>
      <c r="K609" s="2" t="s">
        <v>608</v>
      </c>
      <c r="L609" t="str">
        <f t="shared" si="90"/>
        <v>feet\robogravelfoot1.ogg</v>
      </c>
    </row>
    <row r="610" spans="1:12" x14ac:dyDescent="0.3">
      <c r="A610" t="str">
        <f t="shared" si="92"/>
        <v>Feet</v>
      </c>
      <c r="B610">
        <f t="shared" si="91"/>
        <v>20</v>
      </c>
      <c r="C610" t="e">
        <f t="shared" si="85"/>
        <v>#VALUE!</v>
      </c>
      <c r="D610">
        <f>MIN(SEARCH({0,1,2,3,4,5,6,7,8,9},K610&amp;"0123456789"))</f>
        <v>20</v>
      </c>
      <c r="E610" t="e">
        <f t="shared" si="86"/>
        <v>#VALUE!</v>
      </c>
      <c r="F610">
        <f t="shared" si="87"/>
        <v>21</v>
      </c>
      <c r="G610" t="str">
        <f t="shared" si="84"/>
        <v>robogravelfoot</v>
      </c>
      <c r="H610" s="4" t="str">
        <f t="shared" si="89"/>
        <v>Robogravelfoot</v>
      </c>
      <c r="I610" t="s">
        <v>4268</v>
      </c>
      <c r="J610" t="s">
        <v>4268</v>
      </c>
      <c r="K610" s="2" t="s">
        <v>609</v>
      </c>
      <c r="L610" t="str">
        <f t="shared" si="90"/>
        <v>feet\robogravelfoot2.ogg</v>
      </c>
    </row>
    <row r="611" spans="1:12" x14ac:dyDescent="0.3">
      <c r="A611" t="str">
        <f t="shared" si="92"/>
        <v>Feet</v>
      </c>
      <c r="B611">
        <f t="shared" si="91"/>
        <v>10</v>
      </c>
      <c r="C611" t="e">
        <f t="shared" si="85"/>
        <v>#VALUE!</v>
      </c>
      <c r="D611">
        <f>MIN(SEARCH({0,1,2,3,4,5,6,7,8,9},K611&amp;"0123456789"))</f>
        <v>24</v>
      </c>
      <c r="E611">
        <f t="shared" si="86"/>
        <v>10</v>
      </c>
      <c r="F611">
        <f t="shared" si="87"/>
        <v>20</v>
      </c>
      <c r="G611" t="str">
        <f t="shared" si="84"/>
        <v>Robo</v>
      </c>
      <c r="H611" s="4" t="str">
        <f t="shared" si="89"/>
        <v>Robo</v>
      </c>
      <c r="I611" t="s">
        <v>4268</v>
      </c>
      <c r="J611" t="s">
        <v>4268</v>
      </c>
      <c r="K611" s="2" t="s">
        <v>610</v>
      </c>
      <c r="L611" t="str">
        <f t="shared" si="90"/>
        <v>feet\Robo Gravel Land.ogg</v>
      </c>
    </row>
    <row r="612" spans="1:12" x14ac:dyDescent="0.3">
      <c r="A612" t="str">
        <f t="shared" si="92"/>
        <v>Feet</v>
      </c>
      <c r="B612">
        <f t="shared" si="91"/>
        <v>10</v>
      </c>
      <c r="C612" t="e">
        <f t="shared" si="85"/>
        <v>#VALUE!</v>
      </c>
      <c r="D612">
        <f>MIN(SEARCH({0,1,2,3,4,5,6,7,8,9},K612&amp;"0123456789"))</f>
        <v>14</v>
      </c>
      <c r="E612">
        <f t="shared" si="86"/>
        <v>10</v>
      </c>
      <c r="F612">
        <f t="shared" si="87"/>
        <v>15</v>
      </c>
      <c r="G612" t="str">
        <f t="shared" si="84"/>
        <v>Robo</v>
      </c>
      <c r="H612" s="4" t="str">
        <f t="shared" si="89"/>
        <v>Robo</v>
      </c>
      <c r="I612" t="s">
        <v>4268</v>
      </c>
      <c r="J612" t="s">
        <v>4268</v>
      </c>
      <c r="K612" s="2" t="s">
        <v>611</v>
      </c>
      <c r="L612" t="str">
        <f t="shared" si="90"/>
        <v>feet\Robo Land2.ogg</v>
      </c>
    </row>
    <row r="613" spans="1:12" x14ac:dyDescent="0.3">
      <c r="A613" t="str">
        <f t="shared" si="92"/>
        <v>Feet</v>
      </c>
      <c r="B613">
        <f t="shared" si="91"/>
        <v>19</v>
      </c>
      <c r="C613" t="e">
        <f t="shared" si="85"/>
        <v>#VALUE!</v>
      </c>
      <c r="D613">
        <f>MIN(SEARCH({0,1,2,3,4,5,6,7,8,9},K613&amp;"0123456789"))</f>
        <v>19</v>
      </c>
      <c r="E613" t="e">
        <f t="shared" si="86"/>
        <v>#VALUE!</v>
      </c>
      <c r="F613">
        <f t="shared" si="87"/>
        <v>20</v>
      </c>
      <c r="G613" t="str">
        <f t="shared" si="84"/>
        <v>Robometalfoot</v>
      </c>
      <c r="H613" s="4" t="str">
        <f t="shared" si="89"/>
        <v>Robometalfoot</v>
      </c>
      <c r="I613" t="s">
        <v>4268</v>
      </c>
      <c r="J613" t="s">
        <v>4268</v>
      </c>
      <c r="K613" s="2" t="s">
        <v>612</v>
      </c>
      <c r="L613" t="str">
        <f t="shared" si="90"/>
        <v>feet\Robometalfoot1.ogg</v>
      </c>
    </row>
    <row r="614" spans="1:12" x14ac:dyDescent="0.3">
      <c r="A614" t="str">
        <f t="shared" si="92"/>
        <v>Feet</v>
      </c>
      <c r="B614">
        <f t="shared" si="91"/>
        <v>19</v>
      </c>
      <c r="C614" t="e">
        <f t="shared" si="85"/>
        <v>#VALUE!</v>
      </c>
      <c r="D614">
        <f>MIN(SEARCH({0,1,2,3,4,5,6,7,8,9},K614&amp;"0123456789"))</f>
        <v>19</v>
      </c>
      <c r="E614" t="e">
        <f t="shared" si="86"/>
        <v>#VALUE!</v>
      </c>
      <c r="F614">
        <f t="shared" si="87"/>
        <v>20</v>
      </c>
      <c r="G614" t="str">
        <f t="shared" si="84"/>
        <v>robometalfoot</v>
      </c>
      <c r="H614" s="4" t="str">
        <f t="shared" si="89"/>
        <v>Robometalfoot</v>
      </c>
      <c r="I614" t="s">
        <v>4268</v>
      </c>
      <c r="J614" t="s">
        <v>4268</v>
      </c>
      <c r="K614" s="2" t="s">
        <v>613</v>
      </c>
      <c r="L614" t="str">
        <f t="shared" si="90"/>
        <v>feet\robometalfoot2.ogg</v>
      </c>
    </row>
    <row r="615" spans="1:12" x14ac:dyDescent="0.3">
      <c r="A615" t="str">
        <f t="shared" si="92"/>
        <v>Feet</v>
      </c>
      <c r="B615">
        <f t="shared" si="91"/>
        <v>10</v>
      </c>
      <c r="C615" t="e">
        <f t="shared" si="85"/>
        <v>#VALUE!</v>
      </c>
      <c r="D615">
        <f>MIN(SEARCH({0,1,2,3,4,5,6,7,8,9},K615&amp;"0123456789"))</f>
        <v>23</v>
      </c>
      <c r="E615">
        <f t="shared" si="86"/>
        <v>10</v>
      </c>
      <c r="F615">
        <f t="shared" si="87"/>
        <v>19</v>
      </c>
      <c r="G615" t="str">
        <f t="shared" si="84"/>
        <v>Robo</v>
      </c>
      <c r="H615" s="4" t="str">
        <f t="shared" si="89"/>
        <v>Robo</v>
      </c>
      <c r="I615" t="s">
        <v>4268</v>
      </c>
      <c r="J615" t="s">
        <v>4268</v>
      </c>
      <c r="K615" s="2" t="s">
        <v>614</v>
      </c>
      <c r="L615" t="str">
        <f t="shared" si="90"/>
        <v>feet\Robo Metal Land.ogg</v>
      </c>
    </row>
    <row r="616" spans="1:12" x14ac:dyDescent="0.3">
      <c r="A616" t="str">
        <f t="shared" si="92"/>
        <v>Feet</v>
      </c>
      <c r="B616">
        <f t="shared" si="91"/>
        <v>10</v>
      </c>
      <c r="C616" t="e">
        <f t="shared" si="85"/>
        <v>#VALUE!</v>
      </c>
      <c r="D616">
        <f>MIN(SEARCH({0,1,2,3,4,5,6,7,8,9},K616&amp;"0123456789"))</f>
        <v>15</v>
      </c>
      <c r="E616">
        <f t="shared" si="86"/>
        <v>10</v>
      </c>
      <c r="F616">
        <f t="shared" si="87"/>
        <v>16</v>
      </c>
      <c r="G616" t="str">
        <f t="shared" si="84"/>
        <v>Robo</v>
      </c>
      <c r="H616" s="4" t="str">
        <f t="shared" si="89"/>
        <v>Robo</v>
      </c>
      <c r="I616" t="s">
        <v>4268</v>
      </c>
      <c r="J616" t="s">
        <v>4268</v>
      </c>
      <c r="K616" s="2" t="s">
        <v>615</v>
      </c>
      <c r="L616" t="str">
        <f t="shared" si="90"/>
        <v>feet\Robo Servo1.ogg</v>
      </c>
    </row>
    <row r="617" spans="1:12" x14ac:dyDescent="0.3">
      <c r="A617" t="str">
        <f t="shared" si="92"/>
        <v>Feet</v>
      </c>
      <c r="B617">
        <f t="shared" si="91"/>
        <v>19</v>
      </c>
      <c r="C617" t="e">
        <f t="shared" si="85"/>
        <v>#VALUE!</v>
      </c>
      <c r="D617">
        <f>MIN(SEARCH({0,1,2,3,4,5,6,7,8,9},K617&amp;"0123456789"))</f>
        <v>19</v>
      </c>
      <c r="E617" t="e">
        <f t="shared" si="86"/>
        <v>#VALUE!</v>
      </c>
      <c r="F617">
        <f t="shared" si="87"/>
        <v>20</v>
      </c>
      <c r="G617" t="str">
        <f t="shared" si="84"/>
        <v>robowaterfoot</v>
      </c>
      <c r="H617" s="4" t="str">
        <f t="shared" si="89"/>
        <v>Robowaterfoot</v>
      </c>
      <c r="I617" t="s">
        <v>4268</v>
      </c>
      <c r="J617" t="s">
        <v>4268</v>
      </c>
      <c r="K617" s="2" t="s">
        <v>616</v>
      </c>
      <c r="L617" t="str">
        <f t="shared" si="90"/>
        <v>feet\robowaterfoot1.ogg</v>
      </c>
    </row>
    <row r="618" spans="1:12" x14ac:dyDescent="0.3">
      <c r="A618" t="str">
        <f t="shared" si="92"/>
        <v>Feet</v>
      </c>
      <c r="B618">
        <f t="shared" si="91"/>
        <v>19</v>
      </c>
      <c r="C618" t="e">
        <f t="shared" si="85"/>
        <v>#VALUE!</v>
      </c>
      <c r="D618">
        <f>MIN(SEARCH({0,1,2,3,4,5,6,7,8,9},K618&amp;"0123456789"))</f>
        <v>19</v>
      </c>
      <c r="E618" t="e">
        <f t="shared" si="86"/>
        <v>#VALUE!</v>
      </c>
      <c r="F618">
        <f t="shared" si="87"/>
        <v>20</v>
      </c>
      <c r="G618" t="str">
        <f t="shared" si="84"/>
        <v>Robowaterfoot</v>
      </c>
      <c r="H618" s="4" t="str">
        <f t="shared" si="89"/>
        <v>Robowaterfoot</v>
      </c>
      <c r="I618" t="s">
        <v>4268</v>
      </c>
      <c r="J618" t="s">
        <v>4268</v>
      </c>
      <c r="K618" s="2" t="s">
        <v>617</v>
      </c>
      <c r="L618" t="str">
        <f t="shared" si="90"/>
        <v>feet\Robowaterfoot2.ogg</v>
      </c>
    </row>
    <row r="619" spans="1:12" x14ac:dyDescent="0.3">
      <c r="A619" t="str">
        <f t="shared" si="92"/>
        <v>Feet</v>
      </c>
      <c r="B619">
        <f t="shared" si="91"/>
        <v>18</v>
      </c>
      <c r="C619" t="e">
        <f t="shared" si="85"/>
        <v>#VALUE!</v>
      </c>
      <c r="D619">
        <f>MIN(SEARCH({0,1,2,3,4,5,6,7,8,9},K619&amp;"0123456789"))</f>
        <v>18</v>
      </c>
      <c r="E619" t="e">
        <f t="shared" si="86"/>
        <v>#VALUE!</v>
      </c>
      <c r="F619">
        <f t="shared" si="87"/>
        <v>19</v>
      </c>
      <c r="G619" t="str">
        <f t="shared" si="84"/>
        <v>Robowoodfoot</v>
      </c>
      <c r="H619" s="4" t="str">
        <f t="shared" si="89"/>
        <v>Robowoodfoot</v>
      </c>
      <c r="I619" t="s">
        <v>4268</v>
      </c>
      <c r="J619" t="s">
        <v>4268</v>
      </c>
      <c r="K619" s="2" t="s">
        <v>618</v>
      </c>
      <c r="L619" t="str">
        <f t="shared" si="90"/>
        <v>feet\Robowoodfoot1.ogg</v>
      </c>
    </row>
    <row r="620" spans="1:12" x14ac:dyDescent="0.3">
      <c r="A620" t="str">
        <f t="shared" si="92"/>
        <v>Feet</v>
      </c>
      <c r="B620">
        <f t="shared" si="91"/>
        <v>18</v>
      </c>
      <c r="C620" t="e">
        <f t="shared" si="85"/>
        <v>#VALUE!</v>
      </c>
      <c r="D620">
        <f>MIN(SEARCH({0,1,2,3,4,5,6,7,8,9},K620&amp;"0123456789"))</f>
        <v>18</v>
      </c>
      <c r="E620" t="e">
        <f t="shared" si="86"/>
        <v>#VALUE!</v>
      </c>
      <c r="F620">
        <f t="shared" si="87"/>
        <v>19</v>
      </c>
      <c r="G620" t="str">
        <f t="shared" si="84"/>
        <v>Robowoodfoot</v>
      </c>
      <c r="H620" s="4" t="str">
        <f t="shared" si="89"/>
        <v>Robowoodfoot</v>
      </c>
      <c r="I620" t="s">
        <v>4268</v>
      </c>
      <c r="J620" t="s">
        <v>4268</v>
      </c>
      <c r="K620" s="2" t="s">
        <v>619</v>
      </c>
      <c r="L620" t="str">
        <f t="shared" si="90"/>
        <v>feet\Robowoodfoot2.ogg</v>
      </c>
    </row>
    <row r="621" spans="1:12" x14ac:dyDescent="0.3">
      <c r="A621" t="str">
        <f t="shared" si="92"/>
        <v>Feet</v>
      </c>
      <c r="B621">
        <f t="shared" si="91"/>
        <v>10</v>
      </c>
      <c r="C621" t="e">
        <f t="shared" si="85"/>
        <v>#VALUE!</v>
      </c>
      <c r="D621">
        <f>MIN(SEARCH({0,1,2,3,4,5,6,7,8,9},K621&amp;"0123456789"))</f>
        <v>22</v>
      </c>
      <c r="E621">
        <f t="shared" si="86"/>
        <v>10</v>
      </c>
      <c r="F621">
        <f t="shared" si="87"/>
        <v>18</v>
      </c>
      <c r="G621" t="str">
        <f t="shared" ref="G621:G684" si="93">MID(K621,LEN(A621)+2,B621- (LEN(A621)+2))</f>
        <v>Robo</v>
      </c>
      <c r="H621" s="4" t="str">
        <f t="shared" si="89"/>
        <v>Robo</v>
      </c>
      <c r="I621" t="s">
        <v>4268</v>
      </c>
      <c r="J621" t="s">
        <v>4268</v>
      </c>
      <c r="K621" s="2" t="s">
        <v>620</v>
      </c>
      <c r="L621" t="str">
        <f t="shared" si="90"/>
        <v>feet\Robo Wood Land.ogg</v>
      </c>
    </row>
    <row r="622" spans="1:12" x14ac:dyDescent="0.3">
      <c r="A622" t="str">
        <f t="shared" si="92"/>
        <v>Feet</v>
      </c>
      <c r="B622">
        <f t="shared" si="91"/>
        <v>10</v>
      </c>
      <c r="C622">
        <f t="shared" si="85"/>
        <v>10</v>
      </c>
      <c r="D622">
        <f>MIN(SEARCH({0,1,2,3,4,5,6,7,8,9},K622&amp;"0123456789"))</f>
        <v>19</v>
      </c>
      <c r="E622" t="e">
        <f t="shared" si="86"/>
        <v>#VALUE!</v>
      </c>
      <c r="F622">
        <f t="shared" si="87"/>
        <v>15</v>
      </c>
      <c r="G622" t="str">
        <f t="shared" si="93"/>
        <v>Swim</v>
      </c>
      <c r="H622" s="4" t="str">
        <f t="shared" si="89"/>
        <v>Swim</v>
      </c>
      <c r="I622" t="str">
        <f>CONCATENATE(A622,G622)</f>
        <v>FeetSwim</v>
      </c>
      <c r="J622" t="s">
        <v>3749</v>
      </c>
      <c r="K622" s="2" t="s">
        <v>621</v>
      </c>
      <c r="L622" t="str">
        <f t="shared" si="90"/>
        <v>feet\Swim_Loop.ogg</v>
      </c>
    </row>
    <row r="623" spans="1:12" x14ac:dyDescent="0.3">
      <c r="A623" t="str">
        <f t="shared" si="92"/>
        <v>Feet</v>
      </c>
      <c r="B623">
        <f t="shared" si="91"/>
        <v>12</v>
      </c>
      <c r="C623" t="e">
        <f t="shared" si="85"/>
        <v>#VALUE!</v>
      </c>
      <c r="D623">
        <f>MIN(SEARCH({0,1,2,3,4,5,6,7,8,9},K623&amp;"0123456789"))</f>
        <v>12</v>
      </c>
      <c r="E623" t="e">
        <f t="shared" si="86"/>
        <v>#VALUE!</v>
      </c>
      <c r="F623">
        <f t="shared" si="87"/>
        <v>13</v>
      </c>
      <c r="G623" t="str">
        <f t="shared" si="93"/>
        <v>Tuatha</v>
      </c>
      <c r="H623" s="4" t="str">
        <f t="shared" si="89"/>
        <v>Tuatha</v>
      </c>
      <c r="I623" t="s">
        <v>4269</v>
      </c>
      <c r="J623" t="s">
        <v>4269</v>
      </c>
      <c r="K623" s="2" t="s">
        <v>622</v>
      </c>
      <c r="L623" t="str">
        <f t="shared" si="90"/>
        <v>feet\Tuatha4.ogg</v>
      </c>
    </row>
    <row r="624" spans="1:12" x14ac:dyDescent="0.3">
      <c r="A624" t="str">
        <f t="shared" si="92"/>
        <v>Feet</v>
      </c>
      <c r="B624">
        <f t="shared" si="91"/>
        <v>11</v>
      </c>
      <c r="C624" t="e">
        <f t="shared" si="85"/>
        <v>#VALUE!</v>
      </c>
      <c r="D624">
        <f>MIN(SEARCH({0,1,2,3,4,5,6,7,8,9},K624&amp;"0123456789"))</f>
        <v>11</v>
      </c>
      <c r="E624" t="e">
        <f t="shared" si="86"/>
        <v>#VALUE!</v>
      </c>
      <c r="F624">
        <f t="shared" si="87"/>
        <v>12</v>
      </c>
      <c r="G624" t="str">
        <f t="shared" si="93"/>
        <v>VFoot</v>
      </c>
      <c r="H624" s="4" t="str">
        <f t="shared" si="89"/>
        <v>VFoot</v>
      </c>
      <c r="I624" t="s">
        <v>4269</v>
      </c>
      <c r="J624" t="s">
        <v>4269</v>
      </c>
      <c r="K624" s="2" t="s">
        <v>623</v>
      </c>
      <c r="L624" t="str">
        <f t="shared" si="90"/>
        <v>feet\VFoot1.ogg</v>
      </c>
    </row>
    <row r="625" spans="1:12" x14ac:dyDescent="0.3">
      <c r="A625" t="str">
        <f t="shared" si="92"/>
        <v>Feet</v>
      </c>
      <c r="B625">
        <f t="shared" si="91"/>
        <v>11</v>
      </c>
      <c r="C625" t="e">
        <f t="shared" si="85"/>
        <v>#VALUE!</v>
      </c>
      <c r="D625">
        <f>MIN(SEARCH({0,1,2,3,4,5,6,7,8,9},K625&amp;"0123456789"))</f>
        <v>11</v>
      </c>
      <c r="E625" t="e">
        <f t="shared" si="86"/>
        <v>#VALUE!</v>
      </c>
      <c r="F625">
        <f t="shared" si="87"/>
        <v>12</v>
      </c>
      <c r="G625" t="str">
        <f t="shared" si="93"/>
        <v>VFoot</v>
      </c>
      <c r="H625" s="4" t="str">
        <f t="shared" si="89"/>
        <v>VFoot</v>
      </c>
      <c r="I625" t="s">
        <v>4269</v>
      </c>
      <c r="J625" t="s">
        <v>4269</v>
      </c>
      <c r="K625" s="2" t="s">
        <v>624</v>
      </c>
      <c r="L625" t="str">
        <f t="shared" si="90"/>
        <v>feet\VFoot2.ogg</v>
      </c>
    </row>
    <row r="626" spans="1:12" x14ac:dyDescent="0.3">
      <c r="A626" t="str">
        <f t="shared" si="92"/>
        <v>Feet</v>
      </c>
      <c r="B626">
        <f t="shared" si="91"/>
        <v>11</v>
      </c>
      <c r="C626" t="e">
        <f t="shared" si="85"/>
        <v>#VALUE!</v>
      </c>
      <c r="D626">
        <f>MIN(SEARCH({0,1,2,3,4,5,6,7,8,9},K626&amp;"0123456789"))</f>
        <v>11</v>
      </c>
      <c r="E626" t="e">
        <f t="shared" si="86"/>
        <v>#VALUE!</v>
      </c>
      <c r="F626">
        <f t="shared" si="87"/>
        <v>12</v>
      </c>
      <c r="G626" t="str">
        <f t="shared" si="93"/>
        <v>Vland</v>
      </c>
      <c r="H626" s="4" t="str">
        <f t="shared" si="89"/>
        <v>Vland</v>
      </c>
      <c r="I626" t="s">
        <v>4269</v>
      </c>
      <c r="J626" t="s">
        <v>4269</v>
      </c>
      <c r="K626" s="2" t="s">
        <v>625</v>
      </c>
      <c r="L626" t="str">
        <f t="shared" si="90"/>
        <v>feet\Vland1.ogg</v>
      </c>
    </row>
    <row r="627" spans="1:12" x14ac:dyDescent="0.3">
      <c r="A627" t="str">
        <f t="shared" si="92"/>
        <v>Feet</v>
      </c>
      <c r="B627">
        <f t="shared" si="91"/>
        <v>11</v>
      </c>
      <c r="C627" t="e">
        <f t="shared" si="85"/>
        <v>#VALUE!</v>
      </c>
      <c r="D627">
        <f>MIN(SEARCH({0,1,2,3,4,5,6,7,8,9},K627&amp;"0123456789"))</f>
        <v>15</v>
      </c>
      <c r="E627">
        <f t="shared" si="86"/>
        <v>11</v>
      </c>
      <c r="F627">
        <f t="shared" si="87"/>
        <v>16</v>
      </c>
      <c r="G627" t="str">
        <f t="shared" si="93"/>
        <v>Water</v>
      </c>
      <c r="H627" s="4" t="str">
        <f t="shared" si="89"/>
        <v>Water</v>
      </c>
      <c r="I627" t="s">
        <v>4269</v>
      </c>
      <c r="J627" t="s">
        <v>4269</v>
      </c>
      <c r="K627" s="2" t="s">
        <v>626</v>
      </c>
      <c r="L627" t="str">
        <f t="shared" si="90"/>
        <v>feet\Water Exit1.ogg</v>
      </c>
    </row>
    <row r="628" spans="1:12" x14ac:dyDescent="0.3">
      <c r="A628" t="str">
        <f t="shared" si="92"/>
        <v>Feet</v>
      </c>
      <c r="B628">
        <f t="shared" si="91"/>
        <v>11</v>
      </c>
      <c r="C628" t="e">
        <f t="shared" si="85"/>
        <v>#VALUE!</v>
      </c>
      <c r="D628">
        <f>MIN(SEARCH({0,1,2,3,4,5,6,7,8,9},K628&amp;"0123456789"))</f>
        <v>15</v>
      </c>
      <c r="E628">
        <f t="shared" si="86"/>
        <v>11</v>
      </c>
      <c r="F628">
        <f t="shared" si="87"/>
        <v>16</v>
      </c>
      <c r="G628" t="str">
        <f t="shared" si="93"/>
        <v>Water</v>
      </c>
      <c r="H628" s="4" t="str">
        <f t="shared" si="89"/>
        <v>Water</v>
      </c>
      <c r="I628" t="s">
        <v>4269</v>
      </c>
      <c r="J628" t="s">
        <v>4269</v>
      </c>
      <c r="K628" s="2" t="s">
        <v>627</v>
      </c>
      <c r="L628" t="str">
        <f t="shared" si="90"/>
        <v>feet\Water Exit2.ogg</v>
      </c>
    </row>
    <row r="629" spans="1:12" x14ac:dyDescent="0.3">
      <c r="A629" t="str">
        <f t="shared" si="92"/>
        <v>Feet</v>
      </c>
      <c r="B629">
        <f t="shared" si="91"/>
        <v>11</v>
      </c>
      <c r="C629" t="e">
        <f t="shared" si="85"/>
        <v>#VALUE!</v>
      </c>
      <c r="D629">
        <f>MIN(SEARCH({0,1,2,3,4,5,6,7,8,9},K629&amp;"0123456789"))</f>
        <v>15</v>
      </c>
      <c r="E629">
        <f t="shared" si="86"/>
        <v>11</v>
      </c>
      <c r="F629">
        <f t="shared" si="87"/>
        <v>16</v>
      </c>
      <c r="G629" t="str">
        <f t="shared" si="93"/>
        <v>Water</v>
      </c>
      <c r="H629" s="4" t="str">
        <f t="shared" si="89"/>
        <v>Water</v>
      </c>
      <c r="I629" t="s">
        <v>4269</v>
      </c>
      <c r="J629" t="s">
        <v>4269</v>
      </c>
      <c r="K629" s="2" t="s">
        <v>628</v>
      </c>
      <c r="L629" t="str">
        <f t="shared" si="90"/>
        <v>feet\Water Exit3.ogg</v>
      </c>
    </row>
    <row r="630" spans="1:12" x14ac:dyDescent="0.3">
      <c r="A630" t="str">
        <f t="shared" si="92"/>
        <v>Feet</v>
      </c>
      <c r="B630">
        <f t="shared" si="91"/>
        <v>11</v>
      </c>
      <c r="C630" t="e">
        <f t="shared" si="85"/>
        <v>#VALUE!</v>
      </c>
      <c r="D630">
        <f>MIN(SEARCH({0,1,2,3,4,5,6,7,8,9},K630&amp;"0123456789"))</f>
        <v>15</v>
      </c>
      <c r="E630">
        <f t="shared" si="86"/>
        <v>11</v>
      </c>
      <c r="F630">
        <f t="shared" si="87"/>
        <v>16</v>
      </c>
      <c r="G630" t="str">
        <f t="shared" si="93"/>
        <v>Water</v>
      </c>
      <c r="H630" s="4" t="str">
        <f t="shared" si="89"/>
        <v>Water</v>
      </c>
      <c r="I630" t="s">
        <v>4269</v>
      </c>
      <c r="J630" t="s">
        <v>4269</v>
      </c>
      <c r="K630" s="2" t="s">
        <v>629</v>
      </c>
      <c r="L630" t="str">
        <f t="shared" si="90"/>
        <v>feet\Water Exit4.ogg</v>
      </c>
    </row>
    <row r="631" spans="1:12" x14ac:dyDescent="0.3">
      <c r="A631" t="str">
        <f t="shared" si="92"/>
        <v>Feet</v>
      </c>
      <c r="B631">
        <f t="shared" si="91"/>
        <v>11</v>
      </c>
      <c r="C631" t="e">
        <f t="shared" si="85"/>
        <v>#VALUE!</v>
      </c>
      <c r="D631">
        <f>MIN(SEARCH({0,1,2,3,4,5,6,7,8,9},K631&amp;"0123456789"))</f>
        <v>15</v>
      </c>
      <c r="E631">
        <f t="shared" si="86"/>
        <v>11</v>
      </c>
      <c r="F631">
        <f t="shared" si="87"/>
        <v>16</v>
      </c>
      <c r="G631" t="str">
        <f t="shared" si="93"/>
        <v>Water</v>
      </c>
      <c r="H631" s="4" t="str">
        <f t="shared" si="89"/>
        <v>Water</v>
      </c>
      <c r="I631" t="s">
        <v>4269</v>
      </c>
      <c r="J631" t="s">
        <v>4269</v>
      </c>
      <c r="K631" s="2" t="s">
        <v>630</v>
      </c>
      <c r="L631" t="str">
        <f t="shared" si="90"/>
        <v>feet\Water Exit5.ogg</v>
      </c>
    </row>
    <row r="632" spans="1:12" x14ac:dyDescent="0.3">
      <c r="A632" t="str">
        <f t="shared" si="92"/>
        <v>Feet</v>
      </c>
      <c r="B632">
        <f t="shared" si="91"/>
        <v>11</v>
      </c>
      <c r="C632" t="e">
        <f t="shared" si="85"/>
        <v>#VALUE!</v>
      </c>
      <c r="D632">
        <f>MIN(SEARCH({0,1,2,3,4,5,6,7,8,9},K632&amp;"0123456789"))</f>
        <v>15</v>
      </c>
      <c r="E632">
        <f t="shared" si="86"/>
        <v>11</v>
      </c>
      <c r="F632">
        <f t="shared" si="87"/>
        <v>17</v>
      </c>
      <c r="G632" t="str">
        <f t="shared" si="93"/>
        <v>Water</v>
      </c>
      <c r="H632" s="4" t="str">
        <f t="shared" si="89"/>
        <v>Water</v>
      </c>
      <c r="I632" t="s">
        <v>4269</v>
      </c>
      <c r="J632" t="s">
        <v>4269</v>
      </c>
      <c r="K632" s="2" t="s">
        <v>631</v>
      </c>
      <c r="L632" t="str">
        <f t="shared" si="90"/>
        <v>feet\Water Foot11.ogg</v>
      </c>
    </row>
    <row r="633" spans="1:12" x14ac:dyDescent="0.3">
      <c r="A633" t="str">
        <f t="shared" si="92"/>
        <v>Feet</v>
      </c>
      <c r="B633">
        <f t="shared" si="91"/>
        <v>11</v>
      </c>
      <c r="C633" t="e">
        <f t="shared" si="85"/>
        <v>#VALUE!</v>
      </c>
      <c r="D633">
        <f>MIN(SEARCH({0,1,2,3,4,5,6,7,8,9},K633&amp;"0123456789"))</f>
        <v>15</v>
      </c>
      <c r="E633">
        <f t="shared" si="86"/>
        <v>11</v>
      </c>
      <c r="F633">
        <f t="shared" si="87"/>
        <v>17</v>
      </c>
      <c r="G633" t="str">
        <f t="shared" si="93"/>
        <v>Water</v>
      </c>
      <c r="H633" s="4" t="str">
        <f t="shared" si="89"/>
        <v>Water</v>
      </c>
      <c r="I633" t="s">
        <v>4269</v>
      </c>
      <c r="J633" t="s">
        <v>4269</v>
      </c>
      <c r="K633" s="2" t="s">
        <v>632</v>
      </c>
      <c r="L633" t="str">
        <f t="shared" si="90"/>
        <v>feet\Water Foot12.ogg</v>
      </c>
    </row>
    <row r="634" spans="1:12" x14ac:dyDescent="0.3">
      <c r="A634" t="str">
        <f t="shared" si="92"/>
        <v>Feet</v>
      </c>
      <c r="B634">
        <f t="shared" si="91"/>
        <v>10</v>
      </c>
      <c r="C634" t="e">
        <f t="shared" si="85"/>
        <v>#VALUE!</v>
      </c>
      <c r="D634">
        <f>MIN(SEARCH({0,1,2,3,4,5,6,7,8,9},K634&amp;"0123456789"))</f>
        <v>14</v>
      </c>
      <c r="E634">
        <f t="shared" si="86"/>
        <v>10</v>
      </c>
      <c r="F634">
        <f t="shared" si="87"/>
        <v>15</v>
      </c>
      <c r="G634" t="str">
        <f t="shared" si="93"/>
        <v>Wood</v>
      </c>
      <c r="H634" s="4" t="str">
        <f t="shared" si="89"/>
        <v>Wood</v>
      </c>
      <c r="I634" t="s">
        <v>4269</v>
      </c>
      <c r="J634" t="s">
        <v>4269</v>
      </c>
      <c r="K634" s="2" t="s">
        <v>633</v>
      </c>
      <c r="L634" t="str">
        <f t="shared" si="90"/>
        <v>feet\Wood Foot1.ogg</v>
      </c>
    </row>
    <row r="635" spans="1:12" x14ac:dyDescent="0.3">
      <c r="A635" t="str">
        <f t="shared" si="92"/>
        <v>Feet</v>
      </c>
      <c r="B635">
        <f t="shared" si="91"/>
        <v>10</v>
      </c>
      <c r="C635" t="e">
        <f t="shared" si="85"/>
        <v>#VALUE!</v>
      </c>
      <c r="D635">
        <f>MIN(SEARCH({0,1,2,3,4,5,6,7,8,9},K635&amp;"0123456789"))</f>
        <v>14</v>
      </c>
      <c r="E635">
        <f t="shared" si="86"/>
        <v>10</v>
      </c>
      <c r="F635">
        <f t="shared" si="87"/>
        <v>15</v>
      </c>
      <c r="G635" t="str">
        <f t="shared" si="93"/>
        <v>Wood</v>
      </c>
      <c r="H635" s="4" t="str">
        <f t="shared" si="89"/>
        <v>Wood</v>
      </c>
      <c r="I635" t="s">
        <v>4269</v>
      </c>
      <c r="J635" t="s">
        <v>4269</v>
      </c>
      <c r="K635" s="2" t="s">
        <v>634</v>
      </c>
      <c r="L635" t="str">
        <f t="shared" si="90"/>
        <v>feet\Wood Foot2.ogg</v>
      </c>
    </row>
    <row r="636" spans="1:12" x14ac:dyDescent="0.3">
      <c r="A636" t="str">
        <f t="shared" si="92"/>
        <v>Feet</v>
      </c>
      <c r="B636">
        <f t="shared" si="91"/>
        <v>10</v>
      </c>
      <c r="C636" t="e">
        <f t="shared" si="85"/>
        <v>#VALUE!</v>
      </c>
      <c r="D636">
        <f>MIN(SEARCH({0,1,2,3,4,5,6,7,8,9},K636&amp;"0123456789"))</f>
        <v>14</v>
      </c>
      <c r="E636">
        <f t="shared" si="86"/>
        <v>10</v>
      </c>
      <c r="F636">
        <f t="shared" si="87"/>
        <v>15</v>
      </c>
      <c r="G636" t="str">
        <f t="shared" si="93"/>
        <v>Wood</v>
      </c>
      <c r="H636" s="4" t="str">
        <f t="shared" si="89"/>
        <v>Wood</v>
      </c>
      <c r="I636" t="s">
        <v>4269</v>
      </c>
      <c r="J636" t="s">
        <v>4269</v>
      </c>
      <c r="K636" s="2" t="s">
        <v>635</v>
      </c>
      <c r="L636" t="str">
        <f t="shared" si="90"/>
        <v>feet\Wood Huge2.ogg</v>
      </c>
    </row>
    <row r="637" spans="1:12" x14ac:dyDescent="0.3">
      <c r="A637" t="str">
        <f t="shared" si="92"/>
        <v>Feet</v>
      </c>
      <c r="B637">
        <f t="shared" si="91"/>
        <v>10</v>
      </c>
      <c r="C637" t="e">
        <f t="shared" si="85"/>
        <v>#VALUE!</v>
      </c>
      <c r="D637">
        <f>MIN(SEARCH({0,1,2,3,4,5,6,7,8,9},K637&amp;"0123456789"))</f>
        <v>14</v>
      </c>
      <c r="E637">
        <f t="shared" si="86"/>
        <v>10</v>
      </c>
      <c r="F637">
        <f t="shared" si="87"/>
        <v>15</v>
      </c>
      <c r="G637" t="str">
        <f t="shared" si="93"/>
        <v>Wood</v>
      </c>
      <c r="H637" s="4" t="str">
        <f t="shared" si="89"/>
        <v>Wood</v>
      </c>
      <c r="I637" t="s">
        <v>4269</v>
      </c>
      <c r="J637" t="s">
        <v>4269</v>
      </c>
      <c r="K637" s="2" t="s">
        <v>636</v>
      </c>
      <c r="L637" t="str">
        <f t="shared" si="90"/>
        <v>feet\Wood Huge3.ogg</v>
      </c>
    </row>
    <row r="638" spans="1:12" x14ac:dyDescent="0.3">
      <c r="A638" t="str">
        <f t="shared" si="92"/>
        <v>Flight</v>
      </c>
      <c r="B638">
        <f t="shared" si="91"/>
        <v>20</v>
      </c>
      <c r="C638">
        <f t="shared" si="85"/>
        <v>20</v>
      </c>
      <c r="D638">
        <f>MIN(SEARCH({0,1,2,3,4,5,6,7,8,9},K638&amp;"0123456789"))</f>
        <v>29</v>
      </c>
      <c r="E638">
        <f t="shared" si="86"/>
        <v>14</v>
      </c>
      <c r="F638">
        <f t="shared" si="87"/>
        <v>25</v>
      </c>
      <c r="G638" t="str">
        <f t="shared" si="93"/>
        <v>FlightFlyNew</v>
      </c>
      <c r="H638" s="4" t="str">
        <f t="shared" si="89"/>
        <v>FlightFlyNew</v>
      </c>
      <c r="I638" t="str">
        <f t="shared" ref="I638:I660" si="94">CONCATENATE(A638,H638)</f>
        <v>FlightFlightFlyNew</v>
      </c>
      <c r="J638" t="s">
        <v>4309</v>
      </c>
      <c r="K638" s="2" t="s">
        <v>637</v>
      </c>
      <c r="L638" t="str">
        <f t="shared" si="90"/>
        <v>flight\Flight Fly New_Loop.ogg</v>
      </c>
    </row>
    <row r="639" spans="1:12" x14ac:dyDescent="0.3">
      <c r="A639" t="str">
        <f t="shared" si="92"/>
        <v>Flight</v>
      </c>
      <c r="B639">
        <f t="shared" si="91"/>
        <v>14</v>
      </c>
      <c r="C639" t="e">
        <f t="shared" si="85"/>
        <v>#VALUE!</v>
      </c>
      <c r="D639">
        <f>MIN(SEARCH({0,1,2,3,4,5,6,7,8,9},K639&amp;"0123456789"))</f>
        <v>19</v>
      </c>
      <c r="E639">
        <f t="shared" si="86"/>
        <v>14</v>
      </c>
      <c r="F639">
        <f t="shared" si="87"/>
        <v>20</v>
      </c>
      <c r="G639" t="str">
        <f t="shared" si="93"/>
        <v>Flight</v>
      </c>
      <c r="H639" s="4" t="str">
        <f t="shared" si="89"/>
        <v>Flight</v>
      </c>
      <c r="I639" t="str">
        <f t="shared" si="94"/>
        <v>FlightFlight</v>
      </c>
      <c r="J639" t="s">
        <v>3750</v>
      </c>
      <c r="K639" s="2" t="s">
        <v>638</v>
      </c>
      <c r="L639" t="str">
        <f t="shared" si="90"/>
        <v>flight\Flight Hover1.ogg</v>
      </c>
    </row>
    <row r="640" spans="1:12" x14ac:dyDescent="0.3">
      <c r="A640" t="str">
        <f t="shared" si="92"/>
        <v>Flight</v>
      </c>
      <c r="B640">
        <f t="shared" si="91"/>
        <v>14</v>
      </c>
      <c r="C640" t="e">
        <f t="shared" si="85"/>
        <v>#VALUE!</v>
      </c>
      <c r="D640">
        <f>MIN(SEARCH({0,1,2,3,4,5,6,7,8,9},K640&amp;"0123456789"))</f>
        <v>19</v>
      </c>
      <c r="E640">
        <f t="shared" si="86"/>
        <v>14</v>
      </c>
      <c r="F640">
        <f t="shared" si="87"/>
        <v>20</v>
      </c>
      <c r="G640" t="str">
        <f t="shared" si="93"/>
        <v>Flight</v>
      </c>
      <c r="H640" s="4" t="str">
        <f t="shared" si="89"/>
        <v>Flight</v>
      </c>
      <c r="I640" t="str">
        <f t="shared" si="94"/>
        <v>FlightFlight</v>
      </c>
      <c r="J640" t="s">
        <v>3750</v>
      </c>
      <c r="K640" s="2" t="s">
        <v>639</v>
      </c>
      <c r="L640" t="str">
        <f t="shared" si="90"/>
        <v>flight\Flight Hover2.ogg</v>
      </c>
    </row>
    <row r="641" spans="1:12" x14ac:dyDescent="0.3">
      <c r="A641" t="str">
        <f t="shared" si="92"/>
        <v>Flight</v>
      </c>
      <c r="B641">
        <f t="shared" si="91"/>
        <v>14</v>
      </c>
      <c r="C641" t="e">
        <f t="shared" ref="C641:C704" si="95">FIND("_",K641)</f>
        <v>#VALUE!</v>
      </c>
      <c r="D641">
        <f>MIN(SEARCH({0,1,2,3,4,5,6,7,8,9},K641&amp;"0123456789"))</f>
        <v>19</v>
      </c>
      <c r="E641">
        <f t="shared" ref="E641:E704" si="96">FIND(" ",L641)</f>
        <v>14</v>
      </c>
      <c r="F641">
        <f t="shared" ref="F641:F704" si="97">FIND(".",K641)</f>
        <v>20</v>
      </c>
      <c r="G641" t="str">
        <f t="shared" si="93"/>
        <v>Flight</v>
      </c>
      <c r="H641" s="4" t="str">
        <f t="shared" si="89"/>
        <v>Flight</v>
      </c>
      <c r="I641" t="str">
        <f t="shared" si="94"/>
        <v>FlightFlight</v>
      </c>
      <c r="J641" t="s">
        <v>3750</v>
      </c>
      <c r="K641" s="2" t="s">
        <v>640</v>
      </c>
      <c r="L641" t="str">
        <f t="shared" si="90"/>
        <v>flight\Flight Hover3.ogg</v>
      </c>
    </row>
    <row r="642" spans="1:12" x14ac:dyDescent="0.3">
      <c r="A642" t="str">
        <f t="shared" si="92"/>
        <v>Flight</v>
      </c>
      <c r="B642">
        <f t="shared" si="91"/>
        <v>18</v>
      </c>
      <c r="C642">
        <f t="shared" si="95"/>
        <v>18</v>
      </c>
      <c r="D642">
        <f>MIN(SEARCH({0,1,2,3,4,5,6,7,8,9},K642&amp;"0123456789"))</f>
        <v>27</v>
      </c>
      <c r="E642">
        <f t="shared" si="96"/>
        <v>14</v>
      </c>
      <c r="F642">
        <f t="shared" si="97"/>
        <v>23</v>
      </c>
      <c r="G642" t="str">
        <f t="shared" si="93"/>
        <v>FlightWind</v>
      </c>
      <c r="H642" s="4" t="str">
        <f t="shared" si="89"/>
        <v>FlightWind</v>
      </c>
      <c r="I642" t="str">
        <f t="shared" si="94"/>
        <v>FlightFlightWind</v>
      </c>
      <c r="J642" t="s">
        <v>4310</v>
      </c>
      <c r="K642" s="2" t="s">
        <v>641</v>
      </c>
      <c r="L642" t="str">
        <f t="shared" si="90"/>
        <v>flight\Flight Wind_Loop.ogg</v>
      </c>
    </row>
    <row r="643" spans="1:12" x14ac:dyDescent="0.3">
      <c r="A643" t="str">
        <f t="shared" si="92"/>
        <v>Flight</v>
      </c>
      <c r="B643">
        <f t="shared" si="91"/>
        <v>18</v>
      </c>
      <c r="C643" t="e">
        <f t="shared" si="95"/>
        <v>#VALUE!</v>
      </c>
      <c r="D643">
        <f>MIN(SEARCH({0,1,2,3,4,5,6,7,8,9},K643&amp;"0123456789"))</f>
        <v>26</v>
      </c>
      <c r="E643">
        <f t="shared" si="96"/>
        <v>18</v>
      </c>
      <c r="F643">
        <f t="shared" si="97"/>
        <v>27</v>
      </c>
      <c r="G643" t="str">
        <f t="shared" si="93"/>
        <v>Hoverboard</v>
      </c>
      <c r="H643" s="4" t="str">
        <f t="shared" ref="H643:H706" si="98">UPPER(LEFT(G643,1))&amp;RIGHT(G643,LEN(G643)-1)</f>
        <v>Hoverboard</v>
      </c>
      <c r="I643" t="str">
        <f t="shared" si="94"/>
        <v>FlightHoverboard</v>
      </c>
      <c r="J643" t="s">
        <v>3751</v>
      </c>
      <c r="K643" s="2" t="s">
        <v>642</v>
      </c>
      <c r="L643" t="str">
        <f t="shared" si="90"/>
        <v>flight\Hoverboard Backward1.ogg</v>
      </c>
    </row>
    <row r="644" spans="1:12" x14ac:dyDescent="0.3">
      <c r="A644" t="str">
        <f t="shared" si="92"/>
        <v>Flight</v>
      </c>
      <c r="B644">
        <f t="shared" si="91"/>
        <v>21</v>
      </c>
      <c r="C644">
        <f t="shared" si="95"/>
        <v>21</v>
      </c>
      <c r="D644">
        <f>MIN(SEARCH({0,1,2,3,4,5,6,7,8,9},K644&amp;"0123456789"))</f>
        <v>30</v>
      </c>
      <c r="E644">
        <f t="shared" si="96"/>
        <v>18</v>
      </c>
      <c r="F644">
        <f t="shared" si="97"/>
        <v>26</v>
      </c>
      <c r="G644" t="str">
        <f t="shared" si="93"/>
        <v>HoverboardFly</v>
      </c>
      <c r="H644" s="4" t="str">
        <f t="shared" si="98"/>
        <v>HoverboardFly</v>
      </c>
      <c r="I644" t="str">
        <f t="shared" si="94"/>
        <v>FlightHoverboardFly</v>
      </c>
      <c r="J644" t="s">
        <v>4311</v>
      </c>
      <c r="K644" s="2" t="s">
        <v>643</v>
      </c>
      <c r="L644" t="str">
        <f t="shared" si="90"/>
        <v>flight\Hoverboard Fly_Loop.ogg</v>
      </c>
    </row>
    <row r="645" spans="1:12" x14ac:dyDescent="0.3">
      <c r="A645" t="str">
        <f t="shared" si="92"/>
        <v>Flight</v>
      </c>
      <c r="B645">
        <f t="shared" si="91"/>
        <v>18</v>
      </c>
      <c r="C645" t="e">
        <f t="shared" si="95"/>
        <v>#VALUE!</v>
      </c>
      <c r="D645">
        <f>MIN(SEARCH({0,1,2,3,4,5,6,7,8,9},K645&amp;"0123456789"))</f>
        <v>25</v>
      </c>
      <c r="E645">
        <f t="shared" si="96"/>
        <v>18</v>
      </c>
      <c r="F645">
        <f t="shared" si="97"/>
        <v>26</v>
      </c>
      <c r="G645" t="str">
        <f t="shared" si="93"/>
        <v>Hoverboard</v>
      </c>
      <c r="H645" s="4" t="str">
        <f t="shared" si="98"/>
        <v>Hoverboard</v>
      </c>
      <c r="I645" t="str">
        <f t="shared" si="94"/>
        <v>FlightHoverboard</v>
      </c>
      <c r="J645" t="s">
        <v>3751</v>
      </c>
      <c r="K645" s="2" t="s">
        <v>644</v>
      </c>
      <c r="L645" t="str">
        <f t="shared" si="90"/>
        <v>flight\Hoverboard Forward1.ogg</v>
      </c>
    </row>
    <row r="646" spans="1:12" x14ac:dyDescent="0.3">
      <c r="A646" t="str">
        <f t="shared" si="92"/>
        <v>Flight</v>
      </c>
      <c r="B646">
        <f t="shared" si="91"/>
        <v>18</v>
      </c>
      <c r="C646" t="e">
        <f t="shared" si="95"/>
        <v>#VALUE!</v>
      </c>
      <c r="D646">
        <f>MIN(SEARCH({0,1,2,3,4,5,6,7,8,9},K646&amp;"0123456789"))</f>
        <v>25</v>
      </c>
      <c r="E646">
        <f t="shared" si="96"/>
        <v>18</v>
      </c>
      <c r="F646">
        <f t="shared" si="97"/>
        <v>26</v>
      </c>
      <c r="G646" t="str">
        <f t="shared" si="93"/>
        <v>Hoverboard</v>
      </c>
      <c r="H646" s="4" t="str">
        <f t="shared" si="98"/>
        <v>Hoverboard</v>
      </c>
      <c r="I646" t="str">
        <f t="shared" si="94"/>
        <v>FlightHoverboard</v>
      </c>
      <c r="J646" t="s">
        <v>3751</v>
      </c>
      <c r="K646" s="2" t="s">
        <v>645</v>
      </c>
      <c r="L646" t="str">
        <f t="shared" si="90"/>
        <v>flight\Hoverboard Forward2.ogg</v>
      </c>
    </row>
    <row r="647" spans="1:12" x14ac:dyDescent="0.3">
      <c r="A647" t="str">
        <f t="shared" si="92"/>
        <v>Flight</v>
      </c>
      <c r="B647">
        <f t="shared" si="91"/>
        <v>18</v>
      </c>
      <c r="C647" t="e">
        <f t="shared" si="95"/>
        <v>#VALUE!</v>
      </c>
      <c r="D647">
        <f>MIN(SEARCH({0,1,2,3,4,5,6,7,8,9},K647&amp;"0123456789"))</f>
        <v>25</v>
      </c>
      <c r="E647">
        <f t="shared" si="96"/>
        <v>18</v>
      </c>
      <c r="F647">
        <f t="shared" si="97"/>
        <v>26</v>
      </c>
      <c r="G647" t="str">
        <f t="shared" si="93"/>
        <v>Hoverboard</v>
      </c>
      <c r="H647" s="4" t="str">
        <f t="shared" si="98"/>
        <v>Hoverboard</v>
      </c>
      <c r="I647" t="str">
        <f t="shared" si="94"/>
        <v>FlightHoverboard</v>
      </c>
      <c r="J647" t="s">
        <v>3751</v>
      </c>
      <c r="K647" s="2" t="s">
        <v>646</v>
      </c>
      <c r="L647" t="str">
        <f t="shared" ref="L647:L710" si="99">SplitCaps(K647)</f>
        <v>flight\Hoverboard Forward3.ogg</v>
      </c>
    </row>
    <row r="648" spans="1:12" x14ac:dyDescent="0.3">
      <c r="A648" t="str">
        <f t="shared" si="92"/>
        <v>Flight</v>
      </c>
      <c r="B648">
        <f t="shared" si="91"/>
        <v>18</v>
      </c>
      <c r="C648" t="e">
        <f t="shared" si="95"/>
        <v>#VALUE!</v>
      </c>
      <c r="D648">
        <f>MIN(SEARCH({0,1,2,3,4,5,6,7,8,9},K648&amp;"0123456789"))</f>
        <v>25</v>
      </c>
      <c r="E648">
        <f t="shared" si="96"/>
        <v>18</v>
      </c>
      <c r="F648">
        <f t="shared" si="97"/>
        <v>26</v>
      </c>
      <c r="G648" t="str">
        <f t="shared" si="93"/>
        <v>Hoverboard</v>
      </c>
      <c r="H648" s="4" t="str">
        <f t="shared" si="98"/>
        <v>Hoverboard</v>
      </c>
      <c r="I648" t="str">
        <f t="shared" si="94"/>
        <v>FlightHoverboard</v>
      </c>
      <c r="J648" t="s">
        <v>3751</v>
      </c>
      <c r="K648" s="2" t="s">
        <v>647</v>
      </c>
      <c r="L648" t="str">
        <f t="shared" si="99"/>
        <v>flight\Hoverboard Lateral1.ogg</v>
      </c>
    </row>
    <row r="649" spans="1:12" x14ac:dyDescent="0.3">
      <c r="A649" t="str">
        <f t="shared" si="92"/>
        <v>Flight</v>
      </c>
      <c r="B649">
        <f t="shared" si="91"/>
        <v>18</v>
      </c>
      <c r="C649" t="e">
        <f t="shared" si="95"/>
        <v>#VALUE!</v>
      </c>
      <c r="D649">
        <f>MIN(SEARCH({0,1,2,3,4,5,6,7,8,9},K649&amp;"0123456789"))</f>
        <v>25</v>
      </c>
      <c r="E649">
        <f t="shared" si="96"/>
        <v>18</v>
      </c>
      <c r="F649">
        <f t="shared" si="97"/>
        <v>26</v>
      </c>
      <c r="G649" t="str">
        <f t="shared" si="93"/>
        <v>Hoverboard</v>
      </c>
      <c r="H649" s="4" t="str">
        <f t="shared" si="98"/>
        <v>Hoverboard</v>
      </c>
      <c r="I649" t="str">
        <f t="shared" si="94"/>
        <v>FlightHoverboard</v>
      </c>
      <c r="J649" t="s">
        <v>3751</v>
      </c>
      <c r="K649" s="2" t="s">
        <v>648</v>
      </c>
      <c r="L649" t="str">
        <f t="shared" si="99"/>
        <v>flight\Hoverboard Lateral2.ogg</v>
      </c>
    </row>
    <row r="650" spans="1:12" x14ac:dyDescent="0.3">
      <c r="A650" t="str">
        <f t="shared" si="92"/>
        <v>Flight</v>
      </c>
      <c r="B650">
        <f t="shared" si="91"/>
        <v>18</v>
      </c>
      <c r="C650" t="e">
        <f t="shared" si="95"/>
        <v>#VALUE!</v>
      </c>
      <c r="D650">
        <f>MIN(SEARCH({0,1,2,3,4,5,6,7,8,9},K650&amp;"0123456789"))</f>
        <v>25</v>
      </c>
      <c r="E650">
        <f t="shared" si="96"/>
        <v>18</v>
      </c>
      <c r="F650">
        <f t="shared" si="97"/>
        <v>26</v>
      </c>
      <c r="G650" t="str">
        <f t="shared" si="93"/>
        <v>Hoverboard</v>
      </c>
      <c r="H650" s="4" t="str">
        <f t="shared" si="98"/>
        <v>Hoverboard</v>
      </c>
      <c r="I650" t="str">
        <f t="shared" si="94"/>
        <v>FlightHoverboard</v>
      </c>
      <c r="J650" t="s">
        <v>3751</v>
      </c>
      <c r="K650" s="2" t="s">
        <v>649</v>
      </c>
      <c r="L650" t="str">
        <f t="shared" si="99"/>
        <v>flight\Hoverboard Lateral3.ogg</v>
      </c>
    </row>
    <row r="651" spans="1:12" x14ac:dyDescent="0.3">
      <c r="A651" t="str">
        <f t="shared" si="92"/>
        <v>Flight</v>
      </c>
      <c r="B651">
        <f t="shared" si="91"/>
        <v>18</v>
      </c>
      <c r="C651" t="e">
        <f t="shared" si="95"/>
        <v>#VALUE!</v>
      </c>
      <c r="D651">
        <f>MIN(SEARCH({0,1,2,3,4,5,6,7,8,9},K651&amp;"0123456789"))</f>
        <v>24</v>
      </c>
      <c r="E651">
        <f t="shared" si="96"/>
        <v>18</v>
      </c>
      <c r="F651">
        <f t="shared" si="97"/>
        <v>25</v>
      </c>
      <c r="G651" t="str">
        <f t="shared" si="93"/>
        <v>Hoverboard</v>
      </c>
      <c r="H651" s="4" t="str">
        <f t="shared" si="98"/>
        <v>Hoverboard</v>
      </c>
      <c r="I651" t="str">
        <f t="shared" si="94"/>
        <v>FlightHoverboard</v>
      </c>
      <c r="J651" t="s">
        <v>3751</v>
      </c>
      <c r="K651" s="2" t="s">
        <v>650</v>
      </c>
      <c r="L651" t="str">
        <f t="shared" si="99"/>
        <v>flight\Hoverboard Launch1.ogg</v>
      </c>
    </row>
    <row r="652" spans="1:12" x14ac:dyDescent="0.3">
      <c r="A652" t="str">
        <f t="shared" si="92"/>
        <v>Flight</v>
      </c>
      <c r="B652">
        <f t="shared" si="91"/>
        <v>16</v>
      </c>
      <c r="C652">
        <f t="shared" si="95"/>
        <v>16</v>
      </c>
      <c r="D652">
        <f>MIN(SEARCH({0,1,2,3,4,5,6,7,8,9},K652&amp;"0123456789"))</f>
        <v>23</v>
      </c>
      <c r="E652">
        <f t="shared" si="96"/>
        <v>12</v>
      </c>
      <c r="F652">
        <f t="shared" si="97"/>
        <v>25</v>
      </c>
      <c r="G652" t="str">
        <f t="shared" si="93"/>
        <v>JumpPack</v>
      </c>
      <c r="H652" s="4" t="str">
        <f t="shared" si="98"/>
        <v>JumpPack</v>
      </c>
      <c r="I652" t="str">
        <f t="shared" si="94"/>
        <v>FlightJumpPack</v>
      </c>
      <c r="J652" t="s">
        <v>4312</v>
      </c>
      <c r="K652" s="2" t="s">
        <v>651</v>
      </c>
      <c r="L652" t="str">
        <f t="shared" si="99"/>
        <v>flight\Jump Pack_Burst_01.ogg</v>
      </c>
    </row>
    <row r="653" spans="1:12" x14ac:dyDescent="0.3">
      <c r="A653" t="str">
        <f t="shared" si="92"/>
        <v>Flight</v>
      </c>
      <c r="B653">
        <f t="shared" si="91"/>
        <v>16</v>
      </c>
      <c r="C653">
        <f t="shared" si="95"/>
        <v>16</v>
      </c>
      <c r="D653">
        <f>MIN(SEARCH({0,1,2,3,4,5,6,7,8,9},K653&amp;"0123456789"))</f>
        <v>23</v>
      </c>
      <c r="E653">
        <f t="shared" si="96"/>
        <v>12</v>
      </c>
      <c r="F653">
        <f t="shared" si="97"/>
        <v>25</v>
      </c>
      <c r="G653" t="str">
        <f t="shared" si="93"/>
        <v>JumpPack</v>
      </c>
      <c r="H653" s="4" t="str">
        <f t="shared" si="98"/>
        <v>JumpPack</v>
      </c>
      <c r="I653" t="str">
        <f t="shared" si="94"/>
        <v>FlightJumpPack</v>
      </c>
      <c r="J653" t="s">
        <v>4312</v>
      </c>
      <c r="K653" s="2" t="s">
        <v>652</v>
      </c>
      <c r="L653" t="str">
        <f t="shared" si="99"/>
        <v>flight\Jump Pack_Burst_02.ogg</v>
      </c>
    </row>
    <row r="654" spans="1:12" x14ac:dyDescent="0.3">
      <c r="A654" t="str">
        <f t="shared" si="92"/>
        <v>Flight</v>
      </c>
      <c r="B654">
        <f t="shared" si="91"/>
        <v>16</v>
      </c>
      <c r="C654">
        <f t="shared" si="95"/>
        <v>16</v>
      </c>
      <c r="D654">
        <f>MIN(SEARCH({0,1,2,3,4,5,6,7,8,9},K654&amp;"0123456789"))</f>
        <v>23</v>
      </c>
      <c r="E654">
        <f t="shared" si="96"/>
        <v>12</v>
      </c>
      <c r="F654">
        <f t="shared" si="97"/>
        <v>25</v>
      </c>
      <c r="G654" t="str">
        <f t="shared" si="93"/>
        <v>JumpPack</v>
      </c>
      <c r="H654" s="4" t="str">
        <f t="shared" si="98"/>
        <v>JumpPack</v>
      </c>
      <c r="I654" t="str">
        <f t="shared" si="94"/>
        <v>FlightJumpPack</v>
      </c>
      <c r="J654" t="s">
        <v>4312</v>
      </c>
      <c r="K654" s="2" t="s">
        <v>653</v>
      </c>
      <c r="L654" t="str">
        <f t="shared" si="99"/>
        <v>flight\Jump Pack_Burst_03.ogg</v>
      </c>
    </row>
    <row r="655" spans="1:12" x14ac:dyDescent="0.3">
      <c r="A655" t="str">
        <f t="shared" si="92"/>
        <v>Flight</v>
      </c>
      <c r="B655">
        <f t="shared" si="91"/>
        <v>16</v>
      </c>
      <c r="C655">
        <f t="shared" si="95"/>
        <v>16</v>
      </c>
      <c r="D655">
        <f>MIN(SEARCH({0,1,2,3,4,5,6,7,8,9},K655&amp;"0123456789"))</f>
        <v>23</v>
      </c>
      <c r="E655">
        <f t="shared" si="96"/>
        <v>12</v>
      </c>
      <c r="F655">
        <f t="shared" si="97"/>
        <v>25</v>
      </c>
      <c r="G655" t="str">
        <f t="shared" si="93"/>
        <v>JumpPack</v>
      </c>
      <c r="H655" s="4" t="str">
        <f t="shared" si="98"/>
        <v>JumpPack</v>
      </c>
      <c r="I655" t="str">
        <f t="shared" si="94"/>
        <v>FlightJumpPack</v>
      </c>
      <c r="J655" t="s">
        <v>4312</v>
      </c>
      <c r="K655" s="2" t="s">
        <v>654</v>
      </c>
      <c r="L655" t="str">
        <f t="shared" si="99"/>
        <v>flight\Jump Pack_Burst_04.ogg</v>
      </c>
    </row>
    <row r="656" spans="1:12" x14ac:dyDescent="0.3">
      <c r="A656" t="str">
        <f t="shared" si="92"/>
        <v>Flight</v>
      </c>
      <c r="B656">
        <f t="shared" ref="B656:B719" si="100">IF(ISERR(C656)=FALSE, C656,IF(ISERR(E656)=FALSE, E656,IF(D656 &lt; LEN(K656),D656,F656)))</f>
        <v>16</v>
      </c>
      <c r="C656">
        <f t="shared" si="95"/>
        <v>16</v>
      </c>
      <c r="D656">
        <f>MIN(SEARCH({0,1,2,3,4,5,6,7,8,9},K656&amp;"0123456789"))</f>
        <v>25</v>
      </c>
      <c r="E656">
        <f t="shared" si="96"/>
        <v>12</v>
      </c>
      <c r="F656">
        <f t="shared" si="97"/>
        <v>21</v>
      </c>
      <c r="G656" t="str">
        <f t="shared" si="93"/>
        <v>JumpPack</v>
      </c>
      <c r="H656" s="4" t="str">
        <f t="shared" si="98"/>
        <v>JumpPack</v>
      </c>
      <c r="I656" t="str">
        <f t="shared" si="94"/>
        <v>FlightJumpPack</v>
      </c>
      <c r="J656" t="s">
        <v>4312</v>
      </c>
      <c r="K656" s="2" t="s">
        <v>655</v>
      </c>
      <c r="L656" t="str">
        <f t="shared" si="99"/>
        <v>flight\Jump Pack_Loop.ogg</v>
      </c>
    </row>
    <row r="657" spans="1:12" x14ac:dyDescent="0.3">
      <c r="A657" t="str">
        <f t="shared" si="92"/>
        <v>Flight</v>
      </c>
      <c r="B657">
        <f t="shared" si="100"/>
        <v>18</v>
      </c>
      <c r="C657">
        <f t="shared" si="95"/>
        <v>18</v>
      </c>
      <c r="D657">
        <f>MIN(SEARCH({0,1,2,3,4,5,6,7,8,9},K657&amp;"0123456789"))</f>
        <v>25</v>
      </c>
      <c r="E657">
        <f t="shared" si="96"/>
        <v>12</v>
      </c>
      <c r="F657">
        <f t="shared" si="97"/>
        <v>27</v>
      </c>
      <c r="G657" t="str">
        <f t="shared" si="93"/>
        <v>MagiCarpet</v>
      </c>
      <c r="H657" s="4" t="str">
        <f t="shared" si="98"/>
        <v>MagiCarpet</v>
      </c>
      <c r="I657" t="str">
        <f t="shared" si="94"/>
        <v>FlightMagiCarpet</v>
      </c>
      <c r="J657" t="s">
        <v>4313</v>
      </c>
      <c r="K657" s="2" t="s">
        <v>656</v>
      </c>
      <c r="L657" t="str">
        <f t="shared" si="99"/>
        <v>flight\Magi Carpet_Start_01.ogg</v>
      </c>
    </row>
    <row r="658" spans="1:12" x14ac:dyDescent="0.3">
      <c r="A658" t="str">
        <f t="shared" si="92"/>
        <v>Flight</v>
      </c>
      <c r="B658">
        <f t="shared" si="100"/>
        <v>18</v>
      </c>
      <c r="C658">
        <f t="shared" si="95"/>
        <v>18</v>
      </c>
      <c r="D658">
        <f>MIN(SEARCH({0,1,2,3,4,5,6,7,8,9},K658&amp;"0123456789"))</f>
        <v>25</v>
      </c>
      <c r="E658">
        <f t="shared" si="96"/>
        <v>12</v>
      </c>
      <c r="F658">
        <f t="shared" si="97"/>
        <v>27</v>
      </c>
      <c r="G658" t="str">
        <f t="shared" si="93"/>
        <v>MagiCarpet</v>
      </c>
      <c r="H658" s="4" t="str">
        <f t="shared" si="98"/>
        <v>MagiCarpet</v>
      </c>
      <c r="I658" t="str">
        <f t="shared" si="94"/>
        <v>FlightMagiCarpet</v>
      </c>
      <c r="J658" t="s">
        <v>4313</v>
      </c>
      <c r="K658" s="2" t="s">
        <v>657</v>
      </c>
      <c r="L658" t="str">
        <f t="shared" si="99"/>
        <v>flight\Magi Carpet_Start_02.ogg</v>
      </c>
    </row>
    <row r="659" spans="1:12" x14ac:dyDescent="0.3">
      <c r="A659" t="str">
        <f t="shared" si="92"/>
        <v>Flight</v>
      </c>
      <c r="B659">
        <f t="shared" si="100"/>
        <v>18</v>
      </c>
      <c r="C659">
        <f t="shared" si="95"/>
        <v>18</v>
      </c>
      <c r="D659">
        <f>MIN(SEARCH({0,1,2,3,4,5,6,7,8,9},K659&amp;"0123456789"))</f>
        <v>25</v>
      </c>
      <c r="E659">
        <f t="shared" si="96"/>
        <v>12</v>
      </c>
      <c r="F659">
        <f t="shared" si="97"/>
        <v>27</v>
      </c>
      <c r="G659" t="str">
        <f t="shared" si="93"/>
        <v>MagiCarpet</v>
      </c>
      <c r="H659" s="4" t="str">
        <f t="shared" si="98"/>
        <v>MagiCarpet</v>
      </c>
      <c r="I659" t="str">
        <f t="shared" si="94"/>
        <v>FlightMagiCarpet</v>
      </c>
      <c r="J659" t="s">
        <v>4313</v>
      </c>
      <c r="K659" s="2" t="s">
        <v>658</v>
      </c>
      <c r="L659" t="str">
        <f t="shared" si="99"/>
        <v>flight\Magi Carpet_Start_03.ogg</v>
      </c>
    </row>
    <row r="660" spans="1:12" x14ac:dyDescent="0.3">
      <c r="A660" t="str">
        <f t="shared" si="92"/>
        <v>Flight</v>
      </c>
      <c r="B660">
        <f t="shared" si="100"/>
        <v>19</v>
      </c>
      <c r="C660">
        <f t="shared" si="95"/>
        <v>19</v>
      </c>
      <c r="D660">
        <f>MIN(SEARCH({0,1,2,3,4,5,6,7,8,9},K660&amp;"0123456789"))</f>
        <v>26</v>
      </c>
      <c r="E660">
        <f t="shared" si="96"/>
        <v>13</v>
      </c>
      <c r="F660">
        <f t="shared" si="97"/>
        <v>28</v>
      </c>
      <c r="G660" t="str">
        <f t="shared" si="93"/>
        <v>MagicCarpet</v>
      </c>
      <c r="H660" s="4" t="str">
        <f t="shared" si="98"/>
        <v>MagicCarpet</v>
      </c>
      <c r="I660" t="str">
        <f t="shared" si="94"/>
        <v>FlightMagicCarpet</v>
      </c>
      <c r="J660" t="s">
        <v>4314</v>
      </c>
      <c r="K660" s="2" t="s">
        <v>659</v>
      </c>
      <c r="L660" t="str">
        <f t="shared" si="99"/>
        <v>flight\Magic Carpet_Equip_01.ogg</v>
      </c>
    </row>
    <row r="661" spans="1:12" x14ac:dyDescent="0.3">
      <c r="A661" t="str">
        <f t="shared" si="92"/>
        <v>Flight</v>
      </c>
      <c r="B661">
        <f t="shared" si="100"/>
        <v>18</v>
      </c>
      <c r="C661">
        <f t="shared" si="95"/>
        <v>18</v>
      </c>
      <c r="D661">
        <f>MIN(SEARCH({0,1,2,3,4,5,6,7,8,9},K661&amp;"0123456789"))</f>
        <v>27</v>
      </c>
      <c r="E661">
        <f t="shared" si="96"/>
        <v>14</v>
      </c>
      <c r="F661">
        <f t="shared" si="97"/>
        <v>23</v>
      </c>
      <c r="G661" t="str">
        <f t="shared" si="93"/>
        <v>RocketPack</v>
      </c>
      <c r="H661" s="4" t="str">
        <f t="shared" si="98"/>
        <v>RocketPack</v>
      </c>
      <c r="I661" t="str">
        <f>CONCATENATE(A661,G661)</f>
        <v>FlightRocketPack</v>
      </c>
      <c r="J661" t="s">
        <v>4315</v>
      </c>
      <c r="K661" s="2" t="s">
        <v>660</v>
      </c>
      <c r="L661" t="str">
        <f t="shared" si="99"/>
        <v>flight\Rocket Pack_Loop.ogg</v>
      </c>
    </row>
    <row r="662" spans="1:12" x14ac:dyDescent="0.3">
      <c r="A662" t="str">
        <f t="shared" ref="A662:A725" si="101">PROPER(LEFT(K662,FIND("\",K662)-1))</f>
        <v>Flight</v>
      </c>
      <c r="B662">
        <f t="shared" si="100"/>
        <v>17</v>
      </c>
      <c r="C662">
        <f t="shared" si="95"/>
        <v>17</v>
      </c>
      <c r="D662">
        <f>MIN(SEARCH({0,1,2,3,4,5,6,7,8,9},K662&amp;"0123456789"))</f>
        <v>18</v>
      </c>
      <c r="E662">
        <f t="shared" si="96"/>
        <v>12</v>
      </c>
      <c r="F662">
        <f t="shared" si="97"/>
        <v>25</v>
      </c>
      <c r="G662" t="str">
        <f t="shared" si="93"/>
        <v>VoidSkiff</v>
      </c>
      <c r="H662" s="4" t="str">
        <f t="shared" si="98"/>
        <v>VoidSkiff</v>
      </c>
      <c r="I662" t="str">
        <f>CONCATENATE(A662,G662)</f>
        <v>FlightVoidSkiff</v>
      </c>
      <c r="J662" t="s">
        <v>4316</v>
      </c>
      <c r="K662" s="2" t="s">
        <v>661</v>
      </c>
      <c r="L662" t="str">
        <f t="shared" si="99"/>
        <v>flight\Void Skiff_01_Loop.ogg</v>
      </c>
    </row>
    <row r="663" spans="1:12" x14ac:dyDescent="0.3">
      <c r="A663" t="str">
        <f t="shared" si="101"/>
        <v>Flight</v>
      </c>
      <c r="B663">
        <f t="shared" si="100"/>
        <v>16</v>
      </c>
      <c r="C663">
        <f t="shared" si="95"/>
        <v>16</v>
      </c>
      <c r="D663">
        <f>MIN(SEARCH({0,1,2,3,4,5,6,7,8,9},K663&amp;"0123456789"))</f>
        <v>17</v>
      </c>
      <c r="E663">
        <f t="shared" si="96"/>
        <v>12</v>
      </c>
      <c r="F663">
        <f t="shared" si="97"/>
        <v>19</v>
      </c>
      <c r="G663" t="str">
        <f t="shared" si="93"/>
        <v>WingFlap</v>
      </c>
      <c r="H663" s="4" t="str">
        <f t="shared" si="98"/>
        <v>WingFlap</v>
      </c>
      <c r="I663" t="str">
        <f>CONCATENATE(A663,G663)</f>
        <v>FlightWingFlap</v>
      </c>
      <c r="J663" t="s">
        <v>4317</v>
      </c>
      <c r="K663" s="2" t="s">
        <v>662</v>
      </c>
      <c r="L663" t="str">
        <f t="shared" si="99"/>
        <v>flight\Wing Flap_01.ogg</v>
      </c>
    </row>
    <row r="664" spans="1:12" x14ac:dyDescent="0.3">
      <c r="A664" t="str">
        <f t="shared" si="101"/>
        <v>Flight</v>
      </c>
      <c r="B664">
        <f t="shared" si="100"/>
        <v>16</v>
      </c>
      <c r="C664">
        <f t="shared" si="95"/>
        <v>16</v>
      </c>
      <c r="D664">
        <f>MIN(SEARCH({0,1,2,3,4,5,6,7,8,9},K664&amp;"0123456789"))</f>
        <v>17</v>
      </c>
      <c r="E664">
        <f t="shared" si="96"/>
        <v>12</v>
      </c>
      <c r="F664">
        <f t="shared" si="97"/>
        <v>19</v>
      </c>
      <c r="G664" t="str">
        <f t="shared" si="93"/>
        <v>WingFlap</v>
      </c>
      <c r="H664" s="4" t="str">
        <f t="shared" si="98"/>
        <v>WingFlap</v>
      </c>
      <c r="I664" t="str">
        <f>CONCATENATE(A664,G664)</f>
        <v>FlightWingFlap</v>
      </c>
      <c r="J664" t="s">
        <v>4317</v>
      </c>
      <c r="K664" s="2" t="s">
        <v>663</v>
      </c>
      <c r="L664" t="str">
        <f t="shared" si="99"/>
        <v>flight\Wing Flap_02.ogg</v>
      </c>
    </row>
    <row r="665" spans="1:12" x14ac:dyDescent="0.3">
      <c r="A665" t="str">
        <f t="shared" si="101"/>
        <v>Flight</v>
      </c>
      <c r="B665">
        <f t="shared" si="100"/>
        <v>16</v>
      </c>
      <c r="C665">
        <f t="shared" si="95"/>
        <v>16</v>
      </c>
      <c r="D665">
        <f>MIN(SEARCH({0,1,2,3,4,5,6,7,8,9},K665&amp;"0123456789"))</f>
        <v>17</v>
      </c>
      <c r="E665">
        <f t="shared" si="96"/>
        <v>12</v>
      </c>
      <c r="F665">
        <f t="shared" si="97"/>
        <v>19</v>
      </c>
      <c r="G665" t="str">
        <f t="shared" si="93"/>
        <v>WingFlap</v>
      </c>
      <c r="H665" s="4" t="str">
        <f t="shared" si="98"/>
        <v>WingFlap</v>
      </c>
      <c r="I665" t="str">
        <f>CONCATENATE(A665,G665)</f>
        <v>FlightWingFlap</v>
      </c>
      <c r="J665" t="s">
        <v>4317</v>
      </c>
      <c r="K665" s="2" t="s">
        <v>664</v>
      </c>
      <c r="L665" t="str">
        <f t="shared" si="99"/>
        <v>flight\Wing Flap_03.ogg</v>
      </c>
    </row>
    <row r="666" spans="1:12" x14ac:dyDescent="0.3">
      <c r="A666" t="str">
        <f t="shared" si="101"/>
        <v>Flight</v>
      </c>
      <c r="B666">
        <f t="shared" si="100"/>
        <v>16</v>
      </c>
      <c r="C666">
        <f t="shared" si="95"/>
        <v>16</v>
      </c>
      <c r="D666">
        <f>MIN(SEARCH({0,1,2,3,4,5,6,7,8,9},K666&amp;"0123456789"))</f>
        <v>17</v>
      </c>
      <c r="E666">
        <f t="shared" si="96"/>
        <v>12</v>
      </c>
      <c r="F666">
        <f t="shared" si="97"/>
        <v>19</v>
      </c>
      <c r="G666" t="str">
        <f t="shared" si="93"/>
        <v>WingFlap</v>
      </c>
      <c r="H666" s="4" t="str">
        <f t="shared" si="98"/>
        <v>WingFlap</v>
      </c>
      <c r="I666" t="str">
        <f>CONCATENATE(A666,G666)</f>
        <v>FlightWingFlap</v>
      </c>
      <c r="J666" t="s">
        <v>4317</v>
      </c>
      <c r="K666" s="2" t="s">
        <v>665</v>
      </c>
      <c r="L666" t="str">
        <f t="shared" si="99"/>
        <v>flight\Wing Flap_04.ogg</v>
      </c>
    </row>
    <row r="667" spans="1:12" x14ac:dyDescent="0.3">
      <c r="A667" t="str">
        <f t="shared" si="101"/>
        <v>Flight</v>
      </c>
      <c r="B667">
        <f t="shared" si="100"/>
        <v>16</v>
      </c>
      <c r="C667">
        <f t="shared" si="95"/>
        <v>16</v>
      </c>
      <c r="D667">
        <f>MIN(SEARCH({0,1,2,3,4,5,6,7,8,9},K667&amp;"0123456789"))</f>
        <v>17</v>
      </c>
      <c r="E667">
        <f t="shared" si="96"/>
        <v>12</v>
      </c>
      <c r="F667">
        <f t="shared" si="97"/>
        <v>19</v>
      </c>
      <c r="G667" t="str">
        <f t="shared" si="93"/>
        <v>WingFlap</v>
      </c>
      <c r="H667" s="4" t="str">
        <f t="shared" si="98"/>
        <v>WingFlap</v>
      </c>
      <c r="I667" t="str">
        <f>CONCATENATE(A667,G667)</f>
        <v>FlightWingFlap</v>
      </c>
      <c r="J667" t="s">
        <v>4317</v>
      </c>
      <c r="K667" s="2" t="s">
        <v>666</v>
      </c>
      <c r="L667" t="str">
        <f t="shared" si="99"/>
        <v>flight\Wing Flap_05.ogg</v>
      </c>
    </row>
    <row r="668" spans="1:12" x14ac:dyDescent="0.3">
      <c r="A668" t="str">
        <f t="shared" si="101"/>
        <v>Flight</v>
      </c>
      <c r="B668">
        <f t="shared" si="100"/>
        <v>16</v>
      </c>
      <c r="C668">
        <f t="shared" si="95"/>
        <v>16</v>
      </c>
      <c r="D668">
        <f>MIN(SEARCH({0,1,2,3,4,5,6,7,8,9},K668&amp;"0123456789"))</f>
        <v>17</v>
      </c>
      <c r="E668">
        <f t="shared" si="96"/>
        <v>12</v>
      </c>
      <c r="F668">
        <f t="shared" si="97"/>
        <v>19</v>
      </c>
      <c r="G668" t="str">
        <f t="shared" si="93"/>
        <v>WingFlap</v>
      </c>
      <c r="H668" s="4" t="str">
        <f t="shared" si="98"/>
        <v>WingFlap</v>
      </c>
      <c r="I668" t="str">
        <f>CONCATENATE(A668,G668)</f>
        <v>FlightWingFlap</v>
      </c>
      <c r="J668" t="s">
        <v>4317</v>
      </c>
      <c r="K668" s="2" t="s">
        <v>667</v>
      </c>
      <c r="L668" t="str">
        <f t="shared" si="99"/>
        <v>flight\Wing Flap_06.ogg</v>
      </c>
    </row>
    <row r="669" spans="1:12" x14ac:dyDescent="0.3">
      <c r="A669" t="str">
        <f t="shared" si="101"/>
        <v>Flight</v>
      </c>
      <c r="B669">
        <f t="shared" si="100"/>
        <v>16</v>
      </c>
      <c r="C669">
        <f t="shared" si="95"/>
        <v>16</v>
      </c>
      <c r="D669">
        <f>MIN(SEARCH({0,1,2,3,4,5,6,7,8,9},K669&amp;"0123456789"))</f>
        <v>17</v>
      </c>
      <c r="E669">
        <f t="shared" si="96"/>
        <v>12</v>
      </c>
      <c r="F669">
        <f t="shared" si="97"/>
        <v>19</v>
      </c>
      <c r="G669" t="str">
        <f t="shared" si="93"/>
        <v>WingFlap</v>
      </c>
      <c r="H669" s="4" t="str">
        <f t="shared" si="98"/>
        <v>WingFlap</v>
      </c>
      <c r="I669" t="str">
        <f>CONCATENATE(A669,G669)</f>
        <v>FlightWingFlap</v>
      </c>
      <c r="J669" t="s">
        <v>4317</v>
      </c>
      <c r="K669" s="2" t="s">
        <v>668</v>
      </c>
      <c r="L669" t="str">
        <f t="shared" si="99"/>
        <v>flight\Wing Flap_07.ogg</v>
      </c>
    </row>
    <row r="670" spans="1:12" x14ac:dyDescent="0.3">
      <c r="A670" t="str">
        <f t="shared" si="101"/>
        <v>Powers</v>
      </c>
      <c r="B670">
        <f t="shared" si="100"/>
        <v>8</v>
      </c>
      <c r="C670" t="e">
        <f t="shared" si="95"/>
        <v>#VALUE!</v>
      </c>
      <c r="D670">
        <f>MIN(SEARCH({0,1,2,3,4,5,6,7,8,9},K670&amp;"0123456789"))</f>
        <v>8</v>
      </c>
      <c r="E670" t="e">
        <f t="shared" si="96"/>
        <v>#VALUE!</v>
      </c>
      <c r="F670">
        <f t="shared" si="97"/>
        <v>15</v>
      </c>
      <c r="G670" t="str">
        <f t="shared" si="93"/>
        <v/>
      </c>
      <c r="H670" s="4" t="e">
        <f t="shared" si="98"/>
        <v>#VALUE!</v>
      </c>
      <c r="I670" t="str">
        <f>CONCATENATE(A670,G670)</f>
        <v>Powers</v>
      </c>
      <c r="J670" t="s">
        <v>3752</v>
      </c>
      <c r="K670" s="2" t="s">
        <v>669</v>
      </c>
      <c r="L670" t="str">
        <f t="shared" si="99"/>
        <v>powers\12punch.ogg</v>
      </c>
    </row>
    <row r="671" spans="1:12" x14ac:dyDescent="0.3">
      <c r="A671" t="str">
        <f t="shared" si="101"/>
        <v>Powers</v>
      </c>
      <c r="B671">
        <f t="shared" si="100"/>
        <v>24</v>
      </c>
      <c r="C671">
        <f t="shared" si="95"/>
        <v>24</v>
      </c>
      <c r="D671">
        <f>MIN(SEARCH({0,1,2,3,4,5,6,7,8,9},K671&amp;"0123456789"))</f>
        <v>25</v>
      </c>
      <c r="E671">
        <f t="shared" si="96"/>
        <v>16</v>
      </c>
      <c r="F671">
        <f t="shared" si="97"/>
        <v>27</v>
      </c>
      <c r="G671" t="str">
        <f t="shared" si="93"/>
        <v>AblativeCarapace</v>
      </c>
      <c r="H671" s="4" t="str">
        <f t="shared" si="98"/>
        <v>AblativeCarapace</v>
      </c>
      <c r="I671" t="str">
        <f>CONCATENATE(A671,G671)</f>
        <v>PowersAblativeCarapace</v>
      </c>
      <c r="J671" t="s">
        <v>4318</v>
      </c>
      <c r="K671" s="2" t="s">
        <v>670</v>
      </c>
      <c r="L671" t="str">
        <f t="shared" si="99"/>
        <v>powers\Ablative Carapace_01.ogg</v>
      </c>
    </row>
    <row r="672" spans="1:12" x14ac:dyDescent="0.3">
      <c r="A672" t="str">
        <f t="shared" si="101"/>
        <v>Powers</v>
      </c>
      <c r="B672">
        <f t="shared" si="100"/>
        <v>19</v>
      </c>
      <c r="C672">
        <f t="shared" si="95"/>
        <v>19</v>
      </c>
      <c r="D672">
        <f>MIN(SEARCH({0,1,2,3,4,5,6,7,8,9},K672&amp;"0123456789"))</f>
        <v>41</v>
      </c>
      <c r="E672">
        <f t="shared" si="96"/>
        <v>24</v>
      </c>
      <c r="F672">
        <f t="shared" si="97"/>
        <v>43</v>
      </c>
      <c r="G672" t="str">
        <f t="shared" si="93"/>
        <v>Abomination</v>
      </c>
      <c r="H672" s="4" t="str">
        <f t="shared" si="98"/>
        <v>Abomination</v>
      </c>
      <c r="I672" t="str">
        <f>CONCATENATE(A672,G672)</f>
        <v>PowersAbomination</v>
      </c>
      <c r="J672" t="s">
        <v>3753</v>
      </c>
      <c r="K672" s="2" t="s">
        <v>671</v>
      </c>
      <c r="L672" t="str">
        <f t="shared" si="99"/>
        <v>powers\Abomination_Elec Discharge_Attack_01.ogg</v>
      </c>
    </row>
    <row r="673" spans="1:12" x14ac:dyDescent="0.3">
      <c r="A673" t="str">
        <f t="shared" si="101"/>
        <v>Powers</v>
      </c>
      <c r="B673">
        <f t="shared" si="100"/>
        <v>19</v>
      </c>
      <c r="C673">
        <f t="shared" si="95"/>
        <v>19</v>
      </c>
      <c r="D673">
        <f>MIN(SEARCH({0,1,2,3,4,5,6,7,8,9},K673&amp;"0123456789"))</f>
        <v>25</v>
      </c>
      <c r="E673" t="e">
        <f t="shared" si="96"/>
        <v>#VALUE!</v>
      </c>
      <c r="F673">
        <f t="shared" si="97"/>
        <v>27</v>
      </c>
      <c r="G673" t="str">
        <f t="shared" si="93"/>
        <v>Abomination</v>
      </c>
      <c r="H673" s="4" t="str">
        <f t="shared" si="98"/>
        <v>Abomination</v>
      </c>
      <c r="I673" t="str">
        <f>CONCATENATE(A673,G673)</f>
        <v>PowersAbomination</v>
      </c>
      <c r="J673" t="s">
        <v>3753</v>
      </c>
      <c r="K673" s="2" t="s">
        <v>672</v>
      </c>
      <c r="L673" t="str">
        <f t="shared" si="99"/>
        <v>powers\Abomination_Howl_01.ogg</v>
      </c>
    </row>
    <row r="674" spans="1:12" x14ac:dyDescent="0.3">
      <c r="A674" t="str">
        <f t="shared" si="101"/>
        <v>Powers</v>
      </c>
      <c r="B674">
        <f t="shared" si="100"/>
        <v>19</v>
      </c>
      <c r="C674">
        <f t="shared" si="95"/>
        <v>19</v>
      </c>
      <c r="D674">
        <f>MIN(SEARCH({0,1,2,3,4,5,6,7,8,9},K674&amp;"0123456789"))</f>
        <v>25</v>
      </c>
      <c r="E674" t="e">
        <f t="shared" si="96"/>
        <v>#VALUE!</v>
      </c>
      <c r="F674">
        <f t="shared" si="97"/>
        <v>27</v>
      </c>
      <c r="G674" t="str">
        <f t="shared" si="93"/>
        <v>Abomination</v>
      </c>
      <c r="H674" s="4" t="str">
        <f t="shared" si="98"/>
        <v>Abomination</v>
      </c>
      <c r="I674" t="str">
        <f>CONCATENATE(A674,G674)</f>
        <v>PowersAbomination</v>
      </c>
      <c r="J674" t="s">
        <v>3753</v>
      </c>
      <c r="K674" s="2" t="s">
        <v>673</v>
      </c>
      <c r="L674" t="str">
        <f t="shared" si="99"/>
        <v>powers\Abomination_Howl_02.ogg</v>
      </c>
    </row>
    <row r="675" spans="1:12" x14ac:dyDescent="0.3">
      <c r="A675" t="str">
        <f t="shared" si="101"/>
        <v>Powers</v>
      </c>
      <c r="B675">
        <f t="shared" si="100"/>
        <v>19</v>
      </c>
      <c r="C675">
        <f t="shared" si="95"/>
        <v>19</v>
      </c>
      <c r="D675">
        <f>MIN(SEARCH({0,1,2,3,4,5,6,7,8,9},K675&amp;"0123456789"))</f>
        <v>25</v>
      </c>
      <c r="E675" t="e">
        <f t="shared" si="96"/>
        <v>#VALUE!</v>
      </c>
      <c r="F675">
        <f t="shared" si="97"/>
        <v>27</v>
      </c>
      <c r="G675" t="str">
        <f t="shared" si="93"/>
        <v>Abomination</v>
      </c>
      <c r="H675" s="4" t="str">
        <f t="shared" si="98"/>
        <v>Abomination</v>
      </c>
      <c r="I675" t="str">
        <f>CONCATENATE(A675,G675)</f>
        <v>PowersAbomination</v>
      </c>
      <c r="J675" t="s">
        <v>3753</v>
      </c>
      <c r="K675" s="2" t="s">
        <v>674</v>
      </c>
      <c r="L675" t="str">
        <f t="shared" si="99"/>
        <v>powers\Abomination_Howl_03.ogg</v>
      </c>
    </row>
    <row r="676" spans="1:12" x14ac:dyDescent="0.3">
      <c r="A676" t="str">
        <f t="shared" si="101"/>
        <v>Powers</v>
      </c>
      <c r="B676">
        <f t="shared" si="100"/>
        <v>19</v>
      </c>
      <c r="C676">
        <f t="shared" si="95"/>
        <v>19</v>
      </c>
      <c r="D676">
        <f>MIN(SEARCH({0,1,2,3,4,5,6,7,8,9},K676&amp;"0123456789"))</f>
        <v>25</v>
      </c>
      <c r="E676" t="e">
        <f t="shared" si="96"/>
        <v>#VALUE!</v>
      </c>
      <c r="F676">
        <f t="shared" si="97"/>
        <v>27</v>
      </c>
      <c r="G676" t="str">
        <f t="shared" si="93"/>
        <v>Abomination</v>
      </c>
      <c r="H676" s="4" t="str">
        <f t="shared" si="98"/>
        <v>Abomination</v>
      </c>
      <c r="I676" t="str">
        <f>CONCATENATE(A676,G676)</f>
        <v>PowersAbomination</v>
      </c>
      <c r="J676" t="s">
        <v>3753</v>
      </c>
      <c r="K676" s="2" t="s">
        <v>675</v>
      </c>
      <c r="L676" t="str">
        <f t="shared" si="99"/>
        <v>powers\Abomination_Howl_04.ogg</v>
      </c>
    </row>
    <row r="677" spans="1:12" x14ac:dyDescent="0.3">
      <c r="A677" t="str">
        <f t="shared" si="101"/>
        <v>Powers</v>
      </c>
      <c r="B677">
        <f t="shared" si="100"/>
        <v>19</v>
      </c>
      <c r="C677">
        <f t="shared" si="95"/>
        <v>19</v>
      </c>
      <c r="D677">
        <f>MIN(SEARCH({0,1,2,3,4,5,6,7,8,9},K677&amp;"0123456789"))</f>
        <v>26</v>
      </c>
      <c r="E677" t="e">
        <f t="shared" si="96"/>
        <v>#VALUE!</v>
      </c>
      <c r="F677">
        <f t="shared" si="97"/>
        <v>28</v>
      </c>
      <c r="G677" t="str">
        <f t="shared" si="93"/>
        <v>Abomination</v>
      </c>
      <c r="H677" s="4" t="str">
        <f t="shared" si="98"/>
        <v>Abomination</v>
      </c>
      <c r="I677" t="str">
        <f>CONCATENATE(A677,G677)</f>
        <v>PowersAbomination</v>
      </c>
      <c r="J677" t="s">
        <v>3753</v>
      </c>
      <c r="K677" s="2" t="s">
        <v>676</v>
      </c>
      <c r="L677" t="str">
        <f t="shared" si="99"/>
        <v>powers\Abomination_Servo_01.ogg</v>
      </c>
    </row>
    <row r="678" spans="1:12" x14ac:dyDescent="0.3">
      <c r="A678" t="str">
        <f t="shared" si="101"/>
        <v>Powers</v>
      </c>
      <c r="B678">
        <f t="shared" si="100"/>
        <v>19</v>
      </c>
      <c r="C678">
        <f t="shared" si="95"/>
        <v>19</v>
      </c>
      <c r="D678">
        <f>MIN(SEARCH({0,1,2,3,4,5,6,7,8,9},K678&amp;"0123456789"))</f>
        <v>26</v>
      </c>
      <c r="E678" t="e">
        <f t="shared" si="96"/>
        <v>#VALUE!</v>
      </c>
      <c r="F678">
        <f t="shared" si="97"/>
        <v>28</v>
      </c>
      <c r="G678" t="str">
        <f t="shared" si="93"/>
        <v>Abomination</v>
      </c>
      <c r="H678" s="4" t="str">
        <f t="shared" si="98"/>
        <v>Abomination</v>
      </c>
      <c r="I678" t="str">
        <f>CONCATENATE(A678,G678)</f>
        <v>PowersAbomination</v>
      </c>
      <c r="J678" t="s">
        <v>3753</v>
      </c>
      <c r="K678" s="2" t="s">
        <v>677</v>
      </c>
      <c r="L678" t="str">
        <f t="shared" si="99"/>
        <v>powers\Abomination_Servo_02.ogg</v>
      </c>
    </row>
    <row r="679" spans="1:12" x14ac:dyDescent="0.3">
      <c r="A679" t="str">
        <f t="shared" si="101"/>
        <v>Powers</v>
      </c>
      <c r="B679">
        <f t="shared" si="100"/>
        <v>19</v>
      </c>
      <c r="C679">
        <f t="shared" si="95"/>
        <v>19</v>
      </c>
      <c r="D679">
        <f>MIN(SEARCH({0,1,2,3,4,5,6,7,8,9},K679&amp;"0123456789"))</f>
        <v>26</v>
      </c>
      <c r="E679" t="e">
        <f t="shared" si="96"/>
        <v>#VALUE!</v>
      </c>
      <c r="F679">
        <f t="shared" si="97"/>
        <v>28</v>
      </c>
      <c r="G679" t="str">
        <f t="shared" si="93"/>
        <v>Abomination</v>
      </c>
      <c r="H679" s="4" t="str">
        <f t="shared" si="98"/>
        <v>Abomination</v>
      </c>
      <c r="I679" t="str">
        <f>CONCATENATE(A679,G679)</f>
        <v>PowersAbomination</v>
      </c>
      <c r="J679" t="s">
        <v>3753</v>
      </c>
      <c r="K679" s="2" t="s">
        <v>678</v>
      </c>
      <c r="L679" t="str">
        <f t="shared" si="99"/>
        <v>powers\Abomination_Servo_03.ogg</v>
      </c>
    </row>
    <row r="680" spans="1:12" x14ac:dyDescent="0.3">
      <c r="A680" t="str">
        <f t="shared" si="101"/>
        <v>Powers</v>
      </c>
      <c r="B680">
        <f t="shared" si="100"/>
        <v>19</v>
      </c>
      <c r="C680">
        <f t="shared" si="95"/>
        <v>19</v>
      </c>
      <c r="D680">
        <f>MIN(SEARCH({0,1,2,3,4,5,6,7,8,9},K680&amp;"0123456789"))</f>
        <v>26</v>
      </c>
      <c r="E680" t="e">
        <f t="shared" si="96"/>
        <v>#VALUE!</v>
      </c>
      <c r="F680">
        <f t="shared" si="97"/>
        <v>28</v>
      </c>
      <c r="G680" t="str">
        <f t="shared" si="93"/>
        <v>Abomination</v>
      </c>
      <c r="H680" s="4" t="str">
        <f t="shared" si="98"/>
        <v>Abomination</v>
      </c>
      <c r="I680" t="str">
        <f t="shared" ref="I680:I743" si="102">CONCATENATE(A680,H680)</f>
        <v>PowersAbomination</v>
      </c>
      <c r="J680" t="s">
        <v>3753</v>
      </c>
      <c r="K680" s="2" t="s">
        <v>679</v>
      </c>
      <c r="L680" t="str">
        <f t="shared" si="99"/>
        <v>powers\Abomination_Servo_04.ogg</v>
      </c>
    </row>
    <row r="681" spans="1:12" x14ac:dyDescent="0.3">
      <c r="A681" t="str">
        <f t="shared" si="101"/>
        <v>Powers</v>
      </c>
      <c r="B681">
        <f t="shared" si="100"/>
        <v>19</v>
      </c>
      <c r="C681">
        <f t="shared" si="95"/>
        <v>19</v>
      </c>
      <c r="D681">
        <f>MIN(SEARCH({0,1,2,3,4,5,6,7,8,9},K681&amp;"0123456789"))</f>
        <v>26</v>
      </c>
      <c r="E681" t="e">
        <f t="shared" si="96"/>
        <v>#VALUE!</v>
      </c>
      <c r="F681">
        <f t="shared" si="97"/>
        <v>28</v>
      </c>
      <c r="G681" t="str">
        <f t="shared" si="93"/>
        <v>Abomination</v>
      </c>
      <c r="H681" s="4" t="str">
        <f t="shared" si="98"/>
        <v>Abomination</v>
      </c>
      <c r="I681" t="str">
        <f t="shared" si="102"/>
        <v>PowersAbomination</v>
      </c>
      <c r="J681" t="s">
        <v>3753</v>
      </c>
      <c r="K681" s="2" t="s">
        <v>680</v>
      </c>
      <c r="L681" t="str">
        <f t="shared" si="99"/>
        <v>powers\Abomination_Servo_05.ogg</v>
      </c>
    </row>
    <row r="682" spans="1:12" x14ac:dyDescent="0.3">
      <c r="A682" t="str">
        <f t="shared" si="101"/>
        <v>Powers</v>
      </c>
      <c r="B682">
        <f t="shared" si="100"/>
        <v>19</v>
      </c>
      <c r="C682">
        <f t="shared" si="95"/>
        <v>19</v>
      </c>
      <c r="D682">
        <f>MIN(SEARCH({0,1,2,3,4,5,6,7,8,9},K682&amp;"0123456789"))</f>
        <v>26</v>
      </c>
      <c r="E682" t="e">
        <f t="shared" si="96"/>
        <v>#VALUE!</v>
      </c>
      <c r="F682">
        <f t="shared" si="97"/>
        <v>28</v>
      </c>
      <c r="G682" t="str">
        <f t="shared" si="93"/>
        <v>Abomination</v>
      </c>
      <c r="H682" s="4" t="str">
        <f t="shared" si="98"/>
        <v>Abomination</v>
      </c>
      <c r="I682" t="str">
        <f t="shared" si="102"/>
        <v>PowersAbomination</v>
      </c>
      <c r="J682" t="s">
        <v>3753</v>
      </c>
      <c r="K682" s="2" t="s">
        <v>681</v>
      </c>
      <c r="L682" t="str">
        <f t="shared" si="99"/>
        <v>powers\Abomination_Servo_06.ogg</v>
      </c>
    </row>
    <row r="683" spans="1:12" x14ac:dyDescent="0.3">
      <c r="A683" t="str">
        <f t="shared" si="101"/>
        <v>Powers</v>
      </c>
      <c r="B683">
        <f t="shared" si="100"/>
        <v>13</v>
      </c>
      <c r="C683" t="e">
        <f t="shared" si="95"/>
        <v>#VALUE!</v>
      </c>
      <c r="D683">
        <f>MIN(SEARCH({0,1,2,3,4,5,6,7,8,9},K683&amp;"0123456789"))</f>
        <v>13</v>
      </c>
      <c r="E683" t="e">
        <f t="shared" si="96"/>
        <v>#VALUE!</v>
      </c>
      <c r="F683">
        <f t="shared" si="97"/>
        <v>14</v>
      </c>
      <c r="G683" t="str">
        <f t="shared" si="93"/>
        <v>Accel</v>
      </c>
      <c r="H683" s="4" t="str">
        <f t="shared" si="98"/>
        <v>Accel</v>
      </c>
      <c r="I683" t="str">
        <f t="shared" si="102"/>
        <v>PowersAccel</v>
      </c>
      <c r="J683" t="s">
        <v>3754</v>
      </c>
      <c r="K683" s="2" t="s">
        <v>682</v>
      </c>
      <c r="L683" t="str">
        <f t="shared" si="99"/>
        <v>powers\Accel5.ogg</v>
      </c>
    </row>
    <row r="684" spans="1:12" x14ac:dyDescent="0.3">
      <c r="A684" t="str">
        <f t="shared" si="101"/>
        <v>Powers</v>
      </c>
      <c r="B684">
        <f t="shared" si="100"/>
        <v>13</v>
      </c>
      <c r="C684">
        <f t="shared" si="95"/>
        <v>13</v>
      </c>
      <c r="D684">
        <f>MIN(SEARCH({0,1,2,3,4,5,6,7,8,9},K684&amp;"0123456789"))</f>
        <v>12</v>
      </c>
      <c r="E684" t="e">
        <f t="shared" si="96"/>
        <v>#VALUE!</v>
      </c>
      <c r="F684">
        <f t="shared" si="97"/>
        <v>18</v>
      </c>
      <c r="G684" t="str">
        <f t="shared" si="93"/>
        <v>Acid1</v>
      </c>
      <c r="H684" s="4" t="str">
        <f t="shared" si="98"/>
        <v>Acid1</v>
      </c>
      <c r="I684" t="str">
        <f t="shared" si="102"/>
        <v>PowersAcid1</v>
      </c>
      <c r="J684" t="s">
        <v>3755</v>
      </c>
      <c r="K684" s="2" t="s">
        <v>683</v>
      </c>
      <c r="L684" t="str">
        <f t="shared" si="99"/>
        <v>powers\Acid1_loop.ogg</v>
      </c>
    </row>
    <row r="685" spans="1:12" x14ac:dyDescent="0.3">
      <c r="A685" t="str">
        <f t="shared" si="101"/>
        <v>Powers</v>
      </c>
      <c r="B685">
        <f t="shared" si="100"/>
        <v>12</v>
      </c>
      <c r="C685">
        <f t="shared" si="95"/>
        <v>12</v>
      </c>
      <c r="D685">
        <f>MIN(SEARCH({0,1,2,3,4,5,6,7,8,9},K685&amp;"0123456789"))</f>
        <v>18</v>
      </c>
      <c r="E685" t="e">
        <f t="shared" si="96"/>
        <v>#VALUE!</v>
      </c>
      <c r="F685">
        <f t="shared" si="97"/>
        <v>19</v>
      </c>
      <c r="G685" t="str">
        <f t="shared" ref="G685:G748" si="103">MID(K685,LEN(A685)+2,B685- (LEN(A685)+2))</f>
        <v>acid</v>
      </c>
      <c r="H685" s="4" t="str">
        <f t="shared" si="98"/>
        <v>Acid</v>
      </c>
      <c r="I685" t="str">
        <f t="shared" si="102"/>
        <v>PowersAcid</v>
      </c>
      <c r="J685" t="s">
        <v>3756</v>
      </c>
      <c r="K685" s="2" t="s">
        <v>684</v>
      </c>
      <c r="L685" t="str">
        <f t="shared" si="99"/>
        <v>powers\acid_explo1.ogg</v>
      </c>
    </row>
    <row r="686" spans="1:12" x14ac:dyDescent="0.3">
      <c r="A686" t="str">
        <f t="shared" si="101"/>
        <v>Powers</v>
      </c>
      <c r="B686">
        <f t="shared" si="100"/>
        <v>16</v>
      </c>
      <c r="C686" t="e">
        <f t="shared" si="95"/>
        <v>#VALUE!</v>
      </c>
      <c r="D686">
        <f>MIN(SEARCH({0,1,2,3,4,5,6,7,8,9},K686&amp;"0123456789"))</f>
        <v>16</v>
      </c>
      <c r="E686" t="e">
        <f t="shared" si="96"/>
        <v>#VALUE!</v>
      </c>
      <c r="F686">
        <f t="shared" si="97"/>
        <v>18</v>
      </c>
      <c r="G686" t="str">
        <f t="shared" si="103"/>
        <v>activate</v>
      </c>
      <c r="H686" s="4" t="str">
        <f t="shared" si="98"/>
        <v>Activate</v>
      </c>
      <c r="I686" t="str">
        <f t="shared" si="102"/>
        <v>PowersActivate</v>
      </c>
      <c r="J686" t="s">
        <v>3757</v>
      </c>
      <c r="K686" s="2" t="s">
        <v>685</v>
      </c>
      <c r="L686" t="str">
        <f t="shared" si="99"/>
        <v>powers\activate16.ogg</v>
      </c>
    </row>
    <row r="687" spans="1:12" x14ac:dyDescent="0.3">
      <c r="A687" t="str">
        <f t="shared" si="101"/>
        <v>Powers</v>
      </c>
      <c r="B687">
        <f t="shared" si="100"/>
        <v>14</v>
      </c>
      <c r="C687">
        <f t="shared" si="95"/>
        <v>14</v>
      </c>
      <c r="D687">
        <f>MIN(SEARCH({0,1,2,3,4,5,6,7,8,9},K687&amp;"0123456789"))</f>
        <v>26</v>
      </c>
      <c r="E687" t="e">
        <f t="shared" si="96"/>
        <v>#VALUE!</v>
      </c>
      <c r="F687">
        <f t="shared" si="97"/>
        <v>22</v>
      </c>
      <c r="G687" t="str">
        <f t="shared" si="103"/>
        <v>active</v>
      </c>
      <c r="H687" s="4" t="str">
        <f t="shared" si="98"/>
        <v>Active</v>
      </c>
      <c r="I687" t="str">
        <f t="shared" si="102"/>
        <v>PowersActive</v>
      </c>
      <c r="J687" t="s">
        <v>3758</v>
      </c>
      <c r="K687" s="2" t="s">
        <v>686</v>
      </c>
      <c r="L687" t="str">
        <f t="shared" si="99"/>
        <v>powers\active_defense.ogg</v>
      </c>
    </row>
    <row r="688" spans="1:12" x14ac:dyDescent="0.3">
      <c r="A688" t="str">
        <f t="shared" si="101"/>
        <v>Powers</v>
      </c>
      <c r="B688">
        <f t="shared" si="100"/>
        <v>19</v>
      </c>
      <c r="C688">
        <f t="shared" si="95"/>
        <v>19</v>
      </c>
      <c r="D688">
        <f>MIN(SEARCH({0,1,2,3,4,5,6,7,8,9},K688&amp;"0123456789"))</f>
        <v>26</v>
      </c>
      <c r="E688">
        <f t="shared" si="96"/>
        <v>13</v>
      </c>
      <c r="F688">
        <f t="shared" si="97"/>
        <v>28</v>
      </c>
      <c r="G688" t="str">
        <f t="shared" si="103"/>
        <v>AcuteSenses</v>
      </c>
      <c r="H688" s="4" t="str">
        <f t="shared" si="98"/>
        <v>AcuteSenses</v>
      </c>
      <c r="I688" t="str">
        <f t="shared" si="102"/>
        <v>PowersAcuteSenses</v>
      </c>
      <c r="J688" t="s">
        <v>4319</v>
      </c>
      <c r="K688" s="2" t="s">
        <v>687</v>
      </c>
      <c r="L688" t="str">
        <f t="shared" si="99"/>
        <v>powers\Acute Senses_Child_01.ogg</v>
      </c>
    </row>
    <row r="689" spans="1:12" x14ac:dyDescent="0.3">
      <c r="A689" t="str">
        <f t="shared" si="101"/>
        <v>Powers</v>
      </c>
      <c r="B689">
        <f t="shared" si="100"/>
        <v>19</v>
      </c>
      <c r="C689">
        <f t="shared" si="95"/>
        <v>19</v>
      </c>
      <c r="D689">
        <f>MIN(SEARCH({0,1,2,3,4,5,6,7,8,9},K689&amp;"0123456789"))</f>
        <v>24</v>
      </c>
      <c r="E689">
        <f t="shared" si="96"/>
        <v>13</v>
      </c>
      <c r="F689">
        <f t="shared" si="97"/>
        <v>26</v>
      </c>
      <c r="G689" t="str">
        <f t="shared" si="103"/>
        <v>AcuteSenses</v>
      </c>
      <c r="H689" s="4" t="str">
        <f t="shared" si="98"/>
        <v>AcuteSenses</v>
      </c>
      <c r="I689" t="str">
        <f t="shared" si="102"/>
        <v>PowersAcuteSenses</v>
      </c>
      <c r="J689" t="s">
        <v>4319</v>
      </c>
      <c r="K689" s="2" t="s">
        <v>688</v>
      </c>
      <c r="L689" t="str">
        <f t="shared" si="99"/>
        <v>powers\Acute Senses_Hit_01.ogg</v>
      </c>
    </row>
    <row r="690" spans="1:12" x14ac:dyDescent="0.3">
      <c r="A690" t="str">
        <f t="shared" si="101"/>
        <v>Powers</v>
      </c>
      <c r="B690">
        <f t="shared" si="100"/>
        <v>19</v>
      </c>
      <c r="C690">
        <f t="shared" si="95"/>
        <v>19</v>
      </c>
      <c r="D690">
        <f>MIN(SEARCH({0,1,2,3,4,5,6,7,8,9},K690&amp;"0123456789"))</f>
        <v>20</v>
      </c>
      <c r="E690" t="e">
        <f t="shared" si="96"/>
        <v>#VALUE!</v>
      </c>
      <c r="F690">
        <f t="shared" si="97"/>
        <v>22</v>
      </c>
      <c r="G690" t="str">
        <f t="shared" si="103"/>
        <v>Afterburner</v>
      </c>
      <c r="H690" s="4" t="str">
        <f t="shared" si="98"/>
        <v>Afterburner</v>
      </c>
      <c r="I690" t="str">
        <f t="shared" si="102"/>
        <v>PowersAfterburner</v>
      </c>
      <c r="J690" t="s">
        <v>3759</v>
      </c>
      <c r="K690" s="2" t="s">
        <v>689</v>
      </c>
      <c r="L690" t="str">
        <f t="shared" si="99"/>
        <v>powers\Afterburner_01.ogg</v>
      </c>
    </row>
    <row r="691" spans="1:12" x14ac:dyDescent="0.3">
      <c r="A691" t="str">
        <f t="shared" si="101"/>
        <v>Powers</v>
      </c>
      <c r="B691">
        <f t="shared" si="100"/>
        <v>15</v>
      </c>
      <c r="C691">
        <f t="shared" si="95"/>
        <v>15</v>
      </c>
      <c r="D691">
        <f>MIN(SEARCH({0,1,2,3,4,5,6,7,8,9},K691&amp;"0123456789"))</f>
        <v>28</v>
      </c>
      <c r="E691" t="e">
        <f t="shared" si="96"/>
        <v>#VALUE!</v>
      </c>
      <c r="F691">
        <f t="shared" si="97"/>
        <v>24</v>
      </c>
      <c r="G691" t="str">
        <f t="shared" si="103"/>
        <v>against</v>
      </c>
      <c r="H691" s="4" t="str">
        <f t="shared" si="98"/>
        <v>Against</v>
      </c>
      <c r="I691" t="str">
        <f t="shared" si="102"/>
        <v>PowersAgainst</v>
      </c>
      <c r="J691" t="s">
        <v>3760</v>
      </c>
      <c r="K691" s="2" t="s">
        <v>690</v>
      </c>
      <c r="L691" t="str">
        <f t="shared" si="99"/>
        <v>powers\against_all_odds.ogg</v>
      </c>
    </row>
    <row r="692" spans="1:12" x14ac:dyDescent="0.3">
      <c r="A692" t="str">
        <f t="shared" si="101"/>
        <v>Powers</v>
      </c>
      <c r="B692">
        <f t="shared" si="100"/>
        <v>11</v>
      </c>
      <c r="C692" t="e">
        <f t="shared" si="95"/>
        <v>#VALUE!</v>
      </c>
      <c r="D692">
        <f>MIN(SEARCH({0,1,2,3,4,5,6,7,8,9},K692&amp;"0123456789"))</f>
        <v>11</v>
      </c>
      <c r="E692" t="e">
        <f t="shared" si="96"/>
        <v>#VALUE!</v>
      </c>
      <c r="F692">
        <f t="shared" si="97"/>
        <v>12</v>
      </c>
      <c r="G692" t="str">
        <f t="shared" si="103"/>
        <v>aim</v>
      </c>
      <c r="H692" s="4" t="str">
        <f t="shared" si="98"/>
        <v>Aim</v>
      </c>
      <c r="I692" t="str">
        <f t="shared" si="102"/>
        <v>PowersAim</v>
      </c>
      <c r="J692" t="s">
        <v>3761</v>
      </c>
      <c r="K692" s="2" t="s">
        <v>691</v>
      </c>
      <c r="L692" t="str">
        <f t="shared" si="99"/>
        <v>powers\aim2.ogg</v>
      </c>
    </row>
    <row r="693" spans="1:12" x14ac:dyDescent="0.3">
      <c r="A693" t="str">
        <f t="shared" si="101"/>
        <v>Powers</v>
      </c>
      <c r="B693">
        <f t="shared" si="100"/>
        <v>11</v>
      </c>
      <c r="C693" t="e">
        <f t="shared" si="95"/>
        <v>#VALUE!</v>
      </c>
      <c r="D693">
        <f>MIN(SEARCH({0,1,2,3,4,5,6,7,8,9},K693&amp;"0123456789"))</f>
        <v>11</v>
      </c>
      <c r="E693" t="e">
        <f t="shared" si="96"/>
        <v>#VALUE!</v>
      </c>
      <c r="F693">
        <f t="shared" si="97"/>
        <v>12</v>
      </c>
      <c r="G693" t="str">
        <f t="shared" si="103"/>
        <v>aim</v>
      </c>
      <c r="H693" s="4" t="str">
        <f t="shared" si="98"/>
        <v>Aim</v>
      </c>
      <c r="I693" t="str">
        <f t="shared" si="102"/>
        <v>PowersAim</v>
      </c>
      <c r="J693" t="s">
        <v>3761</v>
      </c>
      <c r="K693" s="2" t="s">
        <v>692</v>
      </c>
      <c r="L693" t="str">
        <f t="shared" si="99"/>
        <v>powers\aim3.ogg</v>
      </c>
    </row>
    <row r="694" spans="1:12" x14ac:dyDescent="0.3">
      <c r="A694" t="str">
        <f t="shared" si="101"/>
        <v>Powers</v>
      </c>
      <c r="B694">
        <f t="shared" si="100"/>
        <v>11</v>
      </c>
      <c r="C694" t="e">
        <f t="shared" si="95"/>
        <v>#VALUE!</v>
      </c>
      <c r="D694">
        <f>MIN(SEARCH({0,1,2,3,4,5,6,7,8,9},K694&amp;"0123456789"))</f>
        <v>11</v>
      </c>
      <c r="E694" t="e">
        <f t="shared" si="96"/>
        <v>#VALUE!</v>
      </c>
      <c r="F694">
        <f t="shared" si="97"/>
        <v>12</v>
      </c>
      <c r="G694" t="str">
        <f t="shared" si="103"/>
        <v>aim</v>
      </c>
      <c r="H694" s="4" t="str">
        <f t="shared" si="98"/>
        <v>Aim</v>
      </c>
      <c r="I694" t="str">
        <f t="shared" si="102"/>
        <v>PowersAim</v>
      </c>
      <c r="J694" t="s">
        <v>3761</v>
      </c>
      <c r="K694" s="2" t="s">
        <v>693</v>
      </c>
      <c r="L694" t="str">
        <f t="shared" si="99"/>
        <v>powers\aim4.ogg</v>
      </c>
    </row>
    <row r="695" spans="1:12" x14ac:dyDescent="0.3">
      <c r="A695" t="str">
        <f t="shared" si="101"/>
        <v>Powers</v>
      </c>
      <c r="B695">
        <f t="shared" si="100"/>
        <v>11</v>
      </c>
      <c r="C695" t="e">
        <f t="shared" si="95"/>
        <v>#VALUE!</v>
      </c>
      <c r="D695">
        <f>MIN(SEARCH({0,1,2,3,4,5,6,7,8,9},K695&amp;"0123456789"))</f>
        <v>11</v>
      </c>
      <c r="E695" t="e">
        <f t="shared" si="96"/>
        <v>#VALUE!</v>
      </c>
      <c r="F695">
        <f t="shared" si="97"/>
        <v>12</v>
      </c>
      <c r="G695" t="str">
        <f t="shared" si="103"/>
        <v>aim</v>
      </c>
      <c r="H695" s="4" t="str">
        <f t="shared" si="98"/>
        <v>Aim</v>
      </c>
      <c r="I695" t="str">
        <f t="shared" si="102"/>
        <v>PowersAim</v>
      </c>
      <c r="J695" t="s">
        <v>3761</v>
      </c>
      <c r="K695" s="2" t="s">
        <v>694</v>
      </c>
      <c r="L695" t="str">
        <f t="shared" si="99"/>
        <v>powers\aim5.ogg</v>
      </c>
    </row>
    <row r="696" spans="1:12" x14ac:dyDescent="0.3">
      <c r="A696" t="str">
        <f t="shared" si="101"/>
        <v>Powers</v>
      </c>
      <c r="B696">
        <f t="shared" si="100"/>
        <v>11</v>
      </c>
      <c r="C696" t="e">
        <f t="shared" si="95"/>
        <v>#VALUE!</v>
      </c>
      <c r="D696">
        <f>MIN(SEARCH({0,1,2,3,4,5,6,7,8,9},K696&amp;"0123456789"))</f>
        <v>11</v>
      </c>
      <c r="E696" t="e">
        <f t="shared" si="96"/>
        <v>#VALUE!</v>
      </c>
      <c r="F696">
        <f t="shared" si="97"/>
        <v>12</v>
      </c>
      <c r="G696" t="str">
        <f t="shared" si="103"/>
        <v>air</v>
      </c>
      <c r="H696" s="4" t="str">
        <f t="shared" si="98"/>
        <v>Air</v>
      </c>
      <c r="I696" t="str">
        <f t="shared" si="102"/>
        <v>PowersAir</v>
      </c>
      <c r="J696" t="s">
        <v>3762</v>
      </c>
      <c r="K696" s="2" t="s">
        <v>695</v>
      </c>
      <c r="L696" t="str">
        <f t="shared" si="99"/>
        <v>powers\air1.ogg</v>
      </c>
    </row>
    <row r="697" spans="1:12" x14ac:dyDescent="0.3">
      <c r="A697" t="str">
        <f t="shared" si="101"/>
        <v>Powers</v>
      </c>
      <c r="B697">
        <f t="shared" si="100"/>
        <v>11</v>
      </c>
      <c r="C697" t="e">
        <f t="shared" si="95"/>
        <v>#VALUE!</v>
      </c>
      <c r="D697">
        <f>MIN(SEARCH({0,1,2,3,4,5,6,7,8,9},K697&amp;"0123456789"))</f>
        <v>11</v>
      </c>
      <c r="E697" t="e">
        <f t="shared" si="96"/>
        <v>#VALUE!</v>
      </c>
      <c r="F697">
        <f t="shared" si="97"/>
        <v>12</v>
      </c>
      <c r="G697" t="str">
        <f t="shared" si="103"/>
        <v>air</v>
      </c>
      <c r="H697" s="4" t="str">
        <f t="shared" si="98"/>
        <v>Air</v>
      </c>
      <c r="I697" t="str">
        <f t="shared" si="102"/>
        <v>PowersAir</v>
      </c>
      <c r="J697" t="s">
        <v>3762</v>
      </c>
      <c r="K697" s="2" t="s">
        <v>696</v>
      </c>
      <c r="L697" t="str">
        <f t="shared" si="99"/>
        <v>powers\air2.ogg</v>
      </c>
    </row>
    <row r="698" spans="1:12" x14ac:dyDescent="0.3">
      <c r="A698" t="str">
        <f t="shared" si="101"/>
        <v>Powers</v>
      </c>
      <c r="B698">
        <f t="shared" si="100"/>
        <v>17</v>
      </c>
      <c r="C698" t="e">
        <f t="shared" si="95"/>
        <v>#VALUE!</v>
      </c>
      <c r="D698">
        <f>MIN(SEARCH({0,1,2,3,4,5,6,7,8,9},K698&amp;"0123456789"))</f>
        <v>21</v>
      </c>
      <c r="E698" t="e">
        <f t="shared" si="96"/>
        <v>#VALUE!</v>
      </c>
      <c r="F698">
        <f t="shared" si="97"/>
        <v>17</v>
      </c>
      <c r="G698" t="str">
        <f t="shared" si="103"/>
        <v>airwhoosh</v>
      </c>
      <c r="H698" s="4" t="str">
        <f t="shared" si="98"/>
        <v>Airwhoosh</v>
      </c>
      <c r="I698" t="str">
        <f t="shared" si="102"/>
        <v>PowersAirwhoosh</v>
      </c>
      <c r="J698" t="s">
        <v>3763</v>
      </c>
      <c r="K698" s="2" t="s">
        <v>697</v>
      </c>
      <c r="L698" t="str">
        <f t="shared" si="99"/>
        <v>powers\airwhoosh.ogg</v>
      </c>
    </row>
    <row r="699" spans="1:12" x14ac:dyDescent="0.3">
      <c r="A699" t="str">
        <f t="shared" si="101"/>
        <v>Powers</v>
      </c>
      <c r="B699">
        <f t="shared" si="100"/>
        <v>11</v>
      </c>
      <c r="C699">
        <f t="shared" si="95"/>
        <v>11</v>
      </c>
      <c r="D699">
        <f>MIN(SEARCH({0,1,2,3,4,5,6,7,8,9},K699&amp;"0123456789"))</f>
        <v>20</v>
      </c>
      <c r="E699" t="e">
        <f t="shared" si="96"/>
        <v>#VALUE!</v>
      </c>
      <c r="F699">
        <f t="shared" si="97"/>
        <v>16</v>
      </c>
      <c r="G699" t="str">
        <f t="shared" si="103"/>
        <v>air</v>
      </c>
      <c r="H699" s="4" t="str">
        <f t="shared" si="98"/>
        <v>Air</v>
      </c>
      <c r="I699" t="str">
        <f t="shared" si="102"/>
        <v>PowersAir</v>
      </c>
      <c r="J699" t="s">
        <v>3762</v>
      </c>
      <c r="K699" s="2" t="s">
        <v>698</v>
      </c>
      <c r="L699" t="str">
        <f t="shared" si="99"/>
        <v>powers\air_loop.ogg</v>
      </c>
    </row>
    <row r="700" spans="1:12" x14ac:dyDescent="0.3">
      <c r="A700" t="str">
        <f t="shared" si="101"/>
        <v>Powers</v>
      </c>
      <c r="B700">
        <f t="shared" si="100"/>
        <v>16</v>
      </c>
      <c r="C700" t="e">
        <f t="shared" si="95"/>
        <v>#VALUE!</v>
      </c>
      <c r="D700">
        <f>MIN(SEARCH({0,1,2,3,4,5,6,7,8,9},K700&amp;"0123456789"))</f>
        <v>16</v>
      </c>
      <c r="E700" t="e">
        <f t="shared" si="96"/>
        <v>#VALUE!</v>
      </c>
      <c r="F700">
        <f t="shared" si="97"/>
        <v>17</v>
      </c>
      <c r="G700" t="str">
        <f t="shared" si="103"/>
        <v>Alkaloid</v>
      </c>
      <c r="H700" s="4" t="str">
        <f t="shared" si="98"/>
        <v>Alkaloid</v>
      </c>
      <c r="I700" t="str">
        <f t="shared" si="102"/>
        <v>PowersAlkaloid</v>
      </c>
      <c r="J700" t="s">
        <v>3764</v>
      </c>
      <c r="K700" s="2" t="s">
        <v>699</v>
      </c>
      <c r="L700" t="str">
        <f t="shared" si="99"/>
        <v>powers\Alkaloid1.ogg</v>
      </c>
    </row>
    <row r="701" spans="1:12" x14ac:dyDescent="0.3">
      <c r="A701" t="str">
        <f t="shared" si="101"/>
        <v>Powers</v>
      </c>
      <c r="B701">
        <f t="shared" si="100"/>
        <v>17</v>
      </c>
      <c r="C701">
        <f t="shared" si="95"/>
        <v>17</v>
      </c>
      <c r="D701">
        <f>MIN(SEARCH({0,1,2,3,4,5,6,7,8,9},K701&amp;"0123456789"))</f>
        <v>16</v>
      </c>
      <c r="E701" t="e">
        <f t="shared" si="96"/>
        <v>#VALUE!</v>
      </c>
      <c r="F701">
        <f t="shared" si="97"/>
        <v>22</v>
      </c>
      <c r="G701" t="str">
        <f t="shared" si="103"/>
        <v>Alkaloid1</v>
      </c>
      <c r="H701" s="4" t="str">
        <f t="shared" si="98"/>
        <v>Alkaloid1</v>
      </c>
      <c r="I701" t="str">
        <f t="shared" si="102"/>
        <v>PowersAlkaloid1</v>
      </c>
      <c r="J701" t="s">
        <v>3765</v>
      </c>
      <c r="K701" s="2" t="s">
        <v>700</v>
      </c>
      <c r="L701" t="str">
        <f t="shared" si="99"/>
        <v>powers\Alkaloid1_loop.ogg</v>
      </c>
    </row>
    <row r="702" spans="1:12" x14ac:dyDescent="0.3">
      <c r="A702" t="str">
        <f t="shared" si="101"/>
        <v>Powers</v>
      </c>
      <c r="B702">
        <f t="shared" si="100"/>
        <v>16</v>
      </c>
      <c r="C702" t="e">
        <f t="shared" si="95"/>
        <v>#VALUE!</v>
      </c>
      <c r="D702">
        <f>MIN(SEARCH({0,1,2,3,4,5,6,7,8,9},K702&amp;"0123456789"))</f>
        <v>24</v>
      </c>
      <c r="E702">
        <f t="shared" si="96"/>
        <v>16</v>
      </c>
      <c r="F702">
        <f t="shared" si="97"/>
        <v>20</v>
      </c>
      <c r="G702" t="str">
        <f t="shared" si="103"/>
        <v>Alkaloid</v>
      </c>
      <c r="H702" s="4" t="str">
        <f t="shared" si="98"/>
        <v>Alkaloid</v>
      </c>
      <c r="I702" t="str">
        <f t="shared" si="102"/>
        <v>PowersAlkaloid</v>
      </c>
      <c r="J702" t="s">
        <v>3764</v>
      </c>
      <c r="K702" s="2" t="s">
        <v>701</v>
      </c>
      <c r="L702" t="str">
        <f t="shared" si="99"/>
        <v>powers\Alkaloid Toss.ogg</v>
      </c>
    </row>
    <row r="703" spans="1:12" x14ac:dyDescent="0.3">
      <c r="A703" t="str">
        <f t="shared" si="101"/>
        <v>Powers</v>
      </c>
      <c r="B703">
        <f t="shared" si="100"/>
        <v>22</v>
      </c>
      <c r="C703" t="e">
        <f t="shared" si="95"/>
        <v>#VALUE!</v>
      </c>
      <c r="D703">
        <f>MIN(SEARCH({0,1,2,3,4,5,6,7,8,9},K703&amp;"0123456789"))</f>
        <v>26</v>
      </c>
      <c r="E703" t="e">
        <f t="shared" si="96"/>
        <v>#VALUE!</v>
      </c>
      <c r="F703">
        <f t="shared" si="97"/>
        <v>22</v>
      </c>
      <c r="G703" t="str">
        <f t="shared" si="103"/>
        <v>Angelfireexplo</v>
      </c>
      <c r="H703" s="4" t="str">
        <f t="shared" si="98"/>
        <v>Angelfireexplo</v>
      </c>
      <c r="I703" t="str">
        <f t="shared" si="102"/>
        <v>PowersAngelfireexplo</v>
      </c>
      <c r="J703" t="s">
        <v>3766</v>
      </c>
      <c r="K703" s="2" t="s">
        <v>702</v>
      </c>
      <c r="L703" t="str">
        <f t="shared" si="99"/>
        <v>powers\Angelfireexplo.ogg</v>
      </c>
    </row>
    <row r="704" spans="1:12" x14ac:dyDescent="0.3">
      <c r="A704" t="str">
        <f t="shared" si="101"/>
        <v>Powers</v>
      </c>
      <c r="B704">
        <f t="shared" si="100"/>
        <v>20</v>
      </c>
      <c r="C704">
        <f t="shared" si="95"/>
        <v>20</v>
      </c>
      <c r="D704">
        <f>MIN(SEARCH({0,1,2,3,4,5,6,7,8,9},K704&amp;"0123456789"))</f>
        <v>49</v>
      </c>
      <c r="E704">
        <f t="shared" si="96"/>
        <v>14</v>
      </c>
      <c r="F704">
        <f t="shared" si="97"/>
        <v>45</v>
      </c>
      <c r="G704" t="str">
        <f t="shared" si="103"/>
        <v>AnimusArcana</v>
      </c>
      <c r="H704" s="4" t="str">
        <f t="shared" si="98"/>
        <v>AnimusArcana</v>
      </c>
      <c r="I704" t="str">
        <f t="shared" si="102"/>
        <v>PowersAnimusArcana</v>
      </c>
      <c r="J704" t="s">
        <v>4320</v>
      </c>
      <c r="K704" s="2" t="s">
        <v>703</v>
      </c>
      <c r="L704" t="str">
        <f t="shared" si="99"/>
        <v>powers\Animus Arcana_Forbidden_Knowledge_Loop.ogg</v>
      </c>
    </row>
    <row r="705" spans="1:12" x14ac:dyDescent="0.3">
      <c r="A705" t="str">
        <f t="shared" si="101"/>
        <v>Powers</v>
      </c>
      <c r="B705">
        <f t="shared" si="100"/>
        <v>17</v>
      </c>
      <c r="C705">
        <f t="shared" ref="C705:C768" si="104">FIND("_",K705)</f>
        <v>17</v>
      </c>
      <c r="D705">
        <f>MIN(SEARCH({0,1,2,3,4,5,6,7,8,9},K705&amp;"0123456789"))</f>
        <v>16</v>
      </c>
      <c r="E705" t="e">
        <f t="shared" ref="E705:E768" si="105">FIND(" ",L705)</f>
        <v>#VALUE!</v>
      </c>
      <c r="F705">
        <f t="shared" ref="F705:F768" si="106">FIND(".",K705)</f>
        <v>22</v>
      </c>
      <c r="G705" t="str">
        <f t="shared" si="103"/>
        <v>Antidote1</v>
      </c>
      <c r="H705" s="4" t="str">
        <f t="shared" si="98"/>
        <v>Antidote1</v>
      </c>
      <c r="I705" t="str">
        <f t="shared" si="102"/>
        <v>PowersAntidote1</v>
      </c>
      <c r="J705" t="s">
        <v>3767</v>
      </c>
      <c r="K705" s="2" t="s">
        <v>704</v>
      </c>
      <c r="L705" t="str">
        <f t="shared" si="99"/>
        <v>powers\Antidote1_loop.ogg</v>
      </c>
    </row>
    <row r="706" spans="1:12" x14ac:dyDescent="0.3">
      <c r="A706" t="str">
        <f t="shared" si="101"/>
        <v>Powers</v>
      </c>
      <c r="B706">
        <f t="shared" si="100"/>
        <v>18</v>
      </c>
      <c r="C706">
        <f t="shared" si="104"/>
        <v>18</v>
      </c>
      <c r="D706">
        <f>MIN(SEARCH({0,1,2,3,4,5,6,7,8,9},K706&amp;"0123456789"))</f>
        <v>27</v>
      </c>
      <c r="E706" t="e">
        <f t="shared" si="105"/>
        <v>#VALUE!</v>
      </c>
      <c r="F706">
        <f t="shared" si="106"/>
        <v>23</v>
      </c>
      <c r="G706" t="str">
        <f t="shared" si="103"/>
        <v>Antimatter</v>
      </c>
      <c r="H706" s="4" t="str">
        <f t="shared" si="98"/>
        <v>Antimatter</v>
      </c>
      <c r="I706" t="str">
        <f t="shared" si="102"/>
        <v>PowersAntimatter</v>
      </c>
      <c r="J706" t="s">
        <v>3768</v>
      </c>
      <c r="K706" s="2" t="s">
        <v>705</v>
      </c>
      <c r="L706" t="str">
        <f t="shared" si="99"/>
        <v>powers\Antimatter_Beam.ogg</v>
      </c>
    </row>
    <row r="707" spans="1:12" x14ac:dyDescent="0.3">
      <c r="A707" t="str">
        <f t="shared" si="101"/>
        <v>Powers</v>
      </c>
      <c r="B707">
        <f t="shared" si="100"/>
        <v>18</v>
      </c>
      <c r="C707">
        <f t="shared" si="104"/>
        <v>18</v>
      </c>
      <c r="D707">
        <f>MIN(SEARCH({0,1,2,3,4,5,6,7,8,9},K707&amp;"0123456789"))</f>
        <v>31</v>
      </c>
      <c r="E707" t="e">
        <f t="shared" si="105"/>
        <v>#VALUE!</v>
      </c>
      <c r="F707">
        <f t="shared" si="106"/>
        <v>27</v>
      </c>
      <c r="G707" t="str">
        <f t="shared" si="103"/>
        <v>Antimatter</v>
      </c>
      <c r="H707" s="4" t="str">
        <f t="shared" ref="H707:H770" si="107">UPPER(LEFT(G707,1))&amp;RIGHT(G707,LEN(G707)-1)</f>
        <v>Antimatter</v>
      </c>
      <c r="I707" t="str">
        <f t="shared" si="102"/>
        <v>PowersAntimatter</v>
      </c>
      <c r="J707" t="s">
        <v>3768</v>
      </c>
      <c r="K707" s="2" t="s">
        <v>706</v>
      </c>
      <c r="L707" t="str">
        <f t="shared" si="99"/>
        <v>powers\Antimatter_Beam_Hit.ogg</v>
      </c>
    </row>
    <row r="708" spans="1:12" x14ac:dyDescent="0.3">
      <c r="A708" t="str">
        <f t="shared" si="101"/>
        <v>Powers</v>
      </c>
      <c r="B708">
        <f t="shared" si="100"/>
        <v>18</v>
      </c>
      <c r="C708">
        <f t="shared" si="104"/>
        <v>18</v>
      </c>
      <c r="D708">
        <f>MIN(SEARCH({0,1,2,3,4,5,6,7,8,9},K708&amp;"0123456789"))</f>
        <v>25</v>
      </c>
      <c r="E708" t="e">
        <f t="shared" si="105"/>
        <v>#VALUE!</v>
      </c>
      <c r="F708">
        <f t="shared" si="106"/>
        <v>27</v>
      </c>
      <c r="G708" t="str">
        <f t="shared" si="103"/>
        <v>Antimatter</v>
      </c>
      <c r="H708" s="4" t="str">
        <f t="shared" si="107"/>
        <v>Antimatter</v>
      </c>
      <c r="I708" t="str">
        <f t="shared" si="102"/>
        <v>PowersAntimatter</v>
      </c>
      <c r="J708" t="s">
        <v>3768</v>
      </c>
      <c r="K708" s="2" t="s">
        <v>707</v>
      </c>
      <c r="L708" t="str">
        <f t="shared" si="99"/>
        <v>powers\Antimatter_Pulse_01.ogg</v>
      </c>
    </row>
    <row r="709" spans="1:12" x14ac:dyDescent="0.3">
      <c r="A709" t="str">
        <f t="shared" si="101"/>
        <v>Powers</v>
      </c>
      <c r="B709">
        <f t="shared" si="100"/>
        <v>18</v>
      </c>
      <c r="C709">
        <f t="shared" si="104"/>
        <v>18</v>
      </c>
      <c r="D709">
        <f>MIN(SEARCH({0,1,2,3,4,5,6,7,8,9},K709&amp;"0123456789"))</f>
        <v>32</v>
      </c>
      <c r="E709" t="e">
        <f t="shared" si="105"/>
        <v>#VALUE!</v>
      </c>
      <c r="F709">
        <f t="shared" si="106"/>
        <v>34</v>
      </c>
      <c r="G709" t="str">
        <f t="shared" si="103"/>
        <v>Antimatter</v>
      </c>
      <c r="H709" s="4" t="str">
        <f t="shared" si="107"/>
        <v>Antimatter</v>
      </c>
      <c r="I709" t="str">
        <f t="shared" si="102"/>
        <v>PowersAntimatter</v>
      </c>
      <c r="J709" t="s">
        <v>3768</v>
      </c>
      <c r="K709" s="2" t="s">
        <v>708</v>
      </c>
      <c r="L709" t="str">
        <f t="shared" si="99"/>
        <v>powers\Antimatter_Pulse_Strong_01.ogg</v>
      </c>
    </row>
    <row r="710" spans="1:12" x14ac:dyDescent="0.3">
      <c r="A710" t="str">
        <f t="shared" si="101"/>
        <v>Powers</v>
      </c>
      <c r="B710">
        <f t="shared" si="100"/>
        <v>18</v>
      </c>
      <c r="C710">
        <f t="shared" si="104"/>
        <v>18</v>
      </c>
      <c r="D710">
        <f>MIN(SEARCH({0,1,2,3,4,5,6,7,8,9},K710&amp;"0123456789"))</f>
        <v>26</v>
      </c>
      <c r="E710" t="e">
        <f t="shared" si="105"/>
        <v>#VALUE!</v>
      </c>
      <c r="F710">
        <f t="shared" si="106"/>
        <v>22</v>
      </c>
      <c r="G710" t="str">
        <f t="shared" si="103"/>
        <v>Antimatter</v>
      </c>
      <c r="H710" s="4" t="str">
        <f t="shared" si="107"/>
        <v>Antimatter</v>
      </c>
      <c r="I710" t="str">
        <f t="shared" si="102"/>
        <v>PowersAntimatter</v>
      </c>
      <c r="J710" t="s">
        <v>3768</v>
      </c>
      <c r="K710" s="2" t="s">
        <v>709</v>
      </c>
      <c r="L710" t="str">
        <f t="shared" si="99"/>
        <v>powers\Antimatter_Ray.ogg</v>
      </c>
    </row>
    <row r="711" spans="1:12" x14ac:dyDescent="0.3">
      <c r="A711" t="str">
        <f t="shared" si="101"/>
        <v>Powers</v>
      </c>
      <c r="B711">
        <f t="shared" si="100"/>
        <v>18</v>
      </c>
      <c r="C711">
        <f t="shared" si="104"/>
        <v>18</v>
      </c>
      <c r="D711">
        <f>MIN(SEARCH({0,1,2,3,4,5,6,7,8,9},K711&amp;"0123456789"))</f>
        <v>30</v>
      </c>
      <c r="E711" t="e">
        <f t="shared" si="105"/>
        <v>#VALUE!</v>
      </c>
      <c r="F711">
        <f t="shared" si="106"/>
        <v>26</v>
      </c>
      <c r="G711" t="str">
        <f t="shared" si="103"/>
        <v>Antimatter</v>
      </c>
      <c r="H711" s="4" t="str">
        <f t="shared" si="107"/>
        <v>Antimatter</v>
      </c>
      <c r="I711" t="str">
        <f t="shared" si="102"/>
        <v>PowersAntimatter</v>
      </c>
      <c r="J711" t="s">
        <v>3768</v>
      </c>
      <c r="K711" s="2" t="s">
        <v>710</v>
      </c>
      <c r="L711" t="str">
        <f t="shared" ref="L711:L774" si="108">SplitCaps(K711)</f>
        <v>powers\Antimatter_Ray_Hit.ogg</v>
      </c>
    </row>
    <row r="712" spans="1:12" x14ac:dyDescent="0.3">
      <c r="A712" t="str">
        <f t="shared" si="101"/>
        <v>Powers</v>
      </c>
      <c r="B712">
        <f t="shared" si="100"/>
        <v>18</v>
      </c>
      <c r="C712">
        <f t="shared" si="104"/>
        <v>18</v>
      </c>
      <c r="D712">
        <f>MIN(SEARCH({0,1,2,3,4,5,6,7,8,9},K712&amp;"0123456789"))</f>
        <v>35</v>
      </c>
      <c r="E712" t="e">
        <f t="shared" si="105"/>
        <v>#VALUE!</v>
      </c>
      <c r="F712">
        <f t="shared" si="106"/>
        <v>31</v>
      </c>
      <c r="G712" t="str">
        <f t="shared" si="103"/>
        <v>Antimatter</v>
      </c>
      <c r="H712" s="4" t="str">
        <f t="shared" si="107"/>
        <v>Antimatter</v>
      </c>
      <c r="I712" t="str">
        <f t="shared" si="102"/>
        <v>PowersAntimatter</v>
      </c>
      <c r="J712" t="s">
        <v>3768</v>
      </c>
      <c r="K712" s="2" t="s">
        <v>711</v>
      </c>
      <c r="L712" t="str">
        <f t="shared" si="108"/>
        <v>powers\Antimatter_Ray_Hit_Loop.ogg</v>
      </c>
    </row>
    <row r="713" spans="1:12" x14ac:dyDescent="0.3">
      <c r="A713" t="str">
        <f t="shared" si="101"/>
        <v>Powers</v>
      </c>
      <c r="B713">
        <f t="shared" si="100"/>
        <v>19</v>
      </c>
      <c r="C713">
        <f t="shared" si="104"/>
        <v>19</v>
      </c>
      <c r="D713">
        <f>MIN(SEARCH({0,1,2,3,4,5,6,7,8,9},K713&amp;"0123456789"))</f>
        <v>37</v>
      </c>
      <c r="E713">
        <f t="shared" si="105"/>
        <v>24</v>
      </c>
      <c r="F713">
        <f t="shared" si="106"/>
        <v>33</v>
      </c>
      <c r="G713" t="str">
        <f t="shared" si="103"/>
        <v>Apparitions</v>
      </c>
      <c r="H713" s="4" t="str">
        <f t="shared" si="107"/>
        <v>Apparitions</v>
      </c>
      <c r="I713" t="str">
        <f t="shared" si="102"/>
        <v>PowersApparitions</v>
      </c>
      <c r="J713" t="s">
        <v>3769</v>
      </c>
      <c r="K713" s="2" t="s">
        <v>712</v>
      </c>
      <c r="L713" t="str">
        <f t="shared" si="108"/>
        <v>powers\Apparitions_Boss Aura_Loop.ogg</v>
      </c>
    </row>
    <row r="714" spans="1:12" x14ac:dyDescent="0.3">
      <c r="A714" t="str">
        <f t="shared" si="101"/>
        <v>Powers</v>
      </c>
      <c r="B714">
        <f t="shared" si="100"/>
        <v>19</v>
      </c>
      <c r="C714">
        <f t="shared" si="104"/>
        <v>19</v>
      </c>
      <c r="D714">
        <f>MIN(SEARCH({0,1,2,3,4,5,6,7,8,9},K714&amp;"0123456789"))</f>
        <v>41</v>
      </c>
      <c r="E714">
        <f t="shared" si="105"/>
        <v>28</v>
      </c>
      <c r="F714">
        <f t="shared" si="106"/>
        <v>37</v>
      </c>
      <c r="G714" t="str">
        <f t="shared" si="103"/>
        <v>Apparitions</v>
      </c>
      <c r="H714" s="4" t="str">
        <f t="shared" si="107"/>
        <v>Apparitions</v>
      </c>
      <c r="I714" t="str">
        <f t="shared" si="102"/>
        <v>PowersApparitions</v>
      </c>
      <c r="J714" t="s">
        <v>3769</v>
      </c>
      <c r="K714" s="2" t="s">
        <v>713</v>
      </c>
      <c r="L714" t="str">
        <f t="shared" si="108"/>
        <v>powers\Apparitions_Crushing Fate_Loop.ogg</v>
      </c>
    </row>
    <row r="715" spans="1:12" x14ac:dyDescent="0.3">
      <c r="A715" t="str">
        <f t="shared" si="101"/>
        <v>Powers</v>
      </c>
      <c r="B715">
        <f t="shared" si="100"/>
        <v>19</v>
      </c>
      <c r="C715">
        <f t="shared" si="104"/>
        <v>19</v>
      </c>
      <c r="D715">
        <f>MIN(SEARCH({0,1,2,3,4,5,6,7,8,9},K715&amp;"0123456789"))</f>
        <v>26</v>
      </c>
      <c r="E715" t="e">
        <f t="shared" si="105"/>
        <v>#VALUE!</v>
      </c>
      <c r="F715">
        <f t="shared" si="106"/>
        <v>28</v>
      </c>
      <c r="G715" t="str">
        <f t="shared" si="103"/>
        <v>Apparitions</v>
      </c>
      <c r="H715" s="4" t="str">
        <f t="shared" si="107"/>
        <v>Apparitions</v>
      </c>
      <c r="I715" t="str">
        <f t="shared" si="102"/>
        <v>PowersApparitions</v>
      </c>
      <c r="J715" t="s">
        <v>3769</v>
      </c>
      <c r="K715" s="2" t="s">
        <v>714</v>
      </c>
      <c r="L715" t="str">
        <f t="shared" si="108"/>
        <v>powers\Apparitions_Death_01.ogg</v>
      </c>
    </row>
    <row r="716" spans="1:12" x14ac:dyDescent="0.3">
      <c r="A716" t="str">
        <f t="shared" si="101"/>
        <v>Powers</v>
      </c>
      <c r="B716">
        <f t="shared" si="100"/>
        <v>19</v>
      </c>
      <c r="C716">
        <f t="shared" si="104"/>
        <v>19</v>
      </c>
      <c r="D716">
        <f>MIN(SEARCH({0,1,2,3,4,5,6,7,8,9},K716&amp;"0123456789"))</f>
        <v>26</v>
      </c>
      <c r="E716" t="e">
        <f t="shared" si="105"/>
        <v>#VALUE!</v>
      </c>
      <c r="F716">
        <f t="shared" si="106"/>
        <v>28</v>
      </c>
      <c r="G716" t="str">
        <f t="shared" si="103"/>
        <v>Apparitions</v>
      </c>
      <c r="H716" s="4" t="str">
        <f t="shared" si="107"/>
        <v>Apparitions</v>
      </c>
      <c r="I716" t="str">
        <f t="shared" si="102"/>
        <v>PowersApparitions</v>
      </c>
      <c r="J716" t="s">
        <v>3769</v>
      </c>
      <c r="K716" s="2" t="s">
        <v>715</v>
      </c>
      <c r="L716" t="str">
        <f t="shared" si="108"/>
        <v>powers\Apparitions_Death_02.ogg</v>
      </c>
    </row>
    <row r="717" spans="1:12" x14ac:dyDescent="0.3">
      <c r="A717" t="str">
        <f t="shared" si="101"/>
        <v>Powers</v>
      </c>
      <c r="B717">
        <f t="shared" si="100"/>
        <v>19</v>
      </c>
      <c r="C717">
        <f t="shared" si="104"/>
        <v>19</v>
      </c>
      <c r="D717">
        <f>MIN(SEARCH({0,1,2,3,4,5,6,7,8,9},K717&amp;"0123456789"))</f>
        <v>26</v>
      </c>
      <c r="E717" t="e">
        <f t="shared" si="105"/>
        <v>#VALUE!</v>
      </c>
      <c r="F717">
        <f t="shared" si="106"/>
        <v>28</v>
      </c>
      <c r="G717" t="str">
        <f t="shared" si="103"/>
        <v>Apparitions</v>
      </c>
      <c r="H717" s="4" t="str">
        <f t="shared" si="107"/>
        <v>Apparitions</v>
      </c>
      <c r="I717" t="str">
        <f t="shared" si="102"/>
        <v>PowersApparitions</v>
      </c>
      <c r="J717" t="s">
        <v>3769</v>
      </c>
      <c r="K717" s="2" t="s">
        <v>716</v>
      </c>
      <c r="L717" t="str">
        <f t="shared" si="108"/>
        <v>powers\Apparitions_Death_03.ogg</v>
      </c>
    </row>
    <row r="718" spans="1:12" x14ac:dyDescent="0.3">
      <c r="A718" t="str">
        <f t="shared" si="101"/>
        <v>Powers</v>
      </c>
      <c r="B718">
        <f t="shared" si="100"/>
        <v>19</v>
      </c>
      <c r="C718">
        <f t="shared" si="104"/>
        <v>19</v>
      </c>
      <c r="D718">
        <f>MIN(SEARCH({0,1,2,3,4,5,6,7,8,9},K718&amp;"0123456789"))</f>
        <v>27</v>
      </c>
      <c r="E718" t="e">
        <f t="shared" si="105"/>
        <v>#VALUE!</v>
      </c>
      <c r="F718">
        <f t="shared" si="106"/>
        <v>29</v>
      </c>
      <c r="G718" t="str">
        <f t="shared" si="103"/>
        <v>Apparitions</v>
      </c>
      <c r="H718" s="4" t="str">
        <f t="shared" si="107"/>
        <v>Apparitions</v>
      </c>
      <c r="I718" t="str">
        <f t="shared" si="102"/>
        <v>PowersApparitions</v>
      </c>
      <c r="J718" t="s">
        <v>3769</v>
      </c>
      <c r="K718" s="2" t="s">
        <v>717</v>
      </c>
      <c r="L718" t="str">
        <f t="shared" si="108"/>
        <v>powers\Apparitions_Emerge_01.ogg</v>
      </c>
    </row>
    <row r="719" spans="1:12" x14ac:dyDescent="0.3">
      <c r="A719" t="str">
        <f t="shared" si="101"/>
        <v>Powers</v>
      </c>
      <c r="B719">
        <f t="shared" si="100"/>
        <v>19</v>
      </c>
      <c r="C719">
        <f t="shared" si="104"/>
        <v>19</v>
      </c>
      <c r="D719">
        <f>MIN(SEARCH({0,1,2,3,4,5,6,7,8,9},K719&amp;"0123456789"))</f>
        <v>32</v>
      </c>
      <c r="E719">
        <f t="shared" si="105"/>
        <v>26</v>
      </c>
      <c r="F719">
        <f t="shared" si="106"/>
        <v>34</v>
      </c>
      <c r="G719" t="str">
        <f t="shared" si="103"/>
        <v>Apparitions</v>
      </c>
      <c r="H719" s="4" t="str">
        <f t="shared" si="107"/>
        <v>Apparitions</v>
      </c>
      <c r="I719" t="str">
        <f t="shared" si="102"/>
        <v>PowersApparitions</v>
      </c>
      <c r="J719" t="s">
        <v>3769</v>
      </c>
      <c r="K719" s="2" t="s">
        <v>718</v>
      </c>
      <c r="L719" t="str">
        <f t="shared" si="108"/>
        <v>powers\Apparitions_Energy Pulse_01.ogg</v>
      </c>
    </row>
    <row r="720" spans="1:12" x14ac:dyDescent="0.3">
      <c r="A720" t="str">
        <f t="shared" si="101"/>
        <v>Powers</v>
      </c>
      <c r="B720">
        <f t="shared" ref="B720:B783" si="109">IF(ISERR(C720)=FALSE, C720,IF(ISERR(E720)=FALSE, E720,IF(D720 &lt; LEN(K720),D720,F720)))</f>
        <v>19</v>
      </c>
      <c r="C720">
        <f t="shared" si="104"/>
        <v>19</v>
      </c>
      <c r="D720">
        <f>MIN(SEARCH({0,1,2,3,4,5,6,7,8,9},K720&amp;"0123456789"))</f>
        <v>32</v>
      </c>
      <c r="E720">
        <f t="shared" si="105"/>
        <v>26</v>
      </c>
      <c r="F720">
        <f t="shared" si="106"/>
        <v>34</v>
      </c>
      <c r="G720" t="str">
        <f t="shared" si="103"/>
        <v>Apparitions</v>
      </c>
      <c r="H720" s="4" t="str">
        <f t="shared" si="107"/>
        <v>Apparitions</v>
      </c>
      <c r="I720" t="str">
        <f t="shared" si="102"/>
        <v>PowersApparitions</v>
      </c>
      <c r="J720" t="s">
        <v>3769</v>
      </c>
      <c r="K720" s="2" t="s">
        <v>719</v>
      </c>
      <c r="L720" t="str">
        <f t="shared" si="108"/>
        <v>powers\Apparitions_Energy Pulse_02.ogg</v>
      </c>
    </row>
    <row r="721" spans="1:12" x14ac:dyDescent="0.3">
      <c r="A721" t="str">
        <f t="shared" si="101"/>
        <v>Powers</v>
      </c>
      <c r="B721">
        <f t="shared" si="109"/>
        <v>19</v>
      </c>
      <c r="C721">
        <f t="shared" si="104"/>
        <v>19</v>
      </c>
      <c r="D721">
        <f>MIN(SEARCH({0,1,2,3,4,5,6,7,8,9},K721&amp;"0123456789"))</f>
        <v>32</v>
      </c>
      <c r="E721">
        <f t="shared" si="105"/>
        <v>26</v>
      </c>
      <c r="F721">
        <f t="shared" si="106"/>
        <v>34</v>
      </c>
      <c r="G721" t="str">
        <f t="shared" si="103"/>
        <v>Apparitions</v>
      </c>
      <c r="H721" s="4" t="str">
        <f t="shared" si="107"/>
        <v>Apparitions</v>
      </c>
      <c r="I721" t="str">
        <f t="shared" si="102"/>
        <v>PowersApparitions</v>
      </c>
      <c r="J721" t="s">
        <v>3769</v>
      </c>
      <c r="K721" s="2" t="s">
        <v>720</v>
      </c>
      <c r="L721" t="str">
        <f t="shared" si="108"/>
        <v>powers\Apparitions_Energy Pulse_03.ogg</v>
      </c>
    </row>
    <row r="722" spans="1:12" x14ac:dyDescent="0.3">
      <c r="A722" t="str">
        <f t="shared" si="101"/>
        <v>Powers</v>
      </c>
      <c r="B722">
        <f t="shared" si="109"/>
        <v>19</v>
      </c>
      <c r="C722">
        <f t="shared" si="104"/>
        <v>19</v>
      </c>
      <c r="D722">
        <f>MIN(SEARCH({0,1,2,3,4,5,6,7,8,9},K722&amp;"0123456789"))</f>
        <v>32</v>
      </c>
      <c r="E722">
        <f t="shared" si="105"/>
        <v>26</v>
      </c>
      <c r="F722">
        <f t="shared" si="106"/>
        <v>34</v>
      </c>
      <c r="G722" t="str">
        <f t="shared" si="103"/>
        <v>Apparitions</v>
      </c>
      <c r="H722" s="4" t="str">
        <f t="shared" si="107"/>
        <v>Apparitions</v>
      </c>
      <c r="I722" t="str">
        <f t="shared" si="102"/>
        <v>PowersApparitions</v>
      </c>
      <c r="J722" t="s">
        <v>3769</v>
      </c>
      <c r="K722" s="2" t="s">
        <v>721</v>
      </c>
      <c r="L722" t="str">
        <f t="shared" si="108"/>
        <v>powers\Apparitions_Energy Pulse_04.ogg</v>
      </c>
    </row>
    <row r="723" spans="1:12" x14ac:dyDescent="0.3">
      <c r="A723" t="str">
        <f t="shared" si="101"/>
        <v>Powers</v>
      </c>
      <c r="B723">
        <f t="shared" si="109"/>
        <v>19</v>
      </c>
      <c r="C723">
        <f t="shared" si="104"/>
        <v>19</v>
      </c>
      <c r="D723">
        <f>MIN(SEARCH({0,1,2,3,4,5,6,7,8,9},K723&amp;"0123456789"))</f>
        <v>32</v>
      </c>
      <c r="E723">
        <f t="shared" si="105"/>
        <v>26</v>
      </c>
      <c r="F723">
        <f t="shared" si="106"/>
        <v>34</v>
      </c>
      <c r="G723" t="str">
        <f t="shared" si="103"/>
        <v>Apparitions</v>
      </c>
      <c r="H723" s="4" t="str">
        <f t="shared" si="107"/>
        <v>Apparitions</v>
      </c>
      <c r="I723" t="str">
        <f t="shared" si="102"/>
        <v>PowersApparitions</v>
      </c>
      <c r="J723" t="s">
        <v>3769</v>
      </c>
      <c r="K723" s="2" t="s">
        <v>722</v>
      </c>
      <c r="L723" t="str">
        <f t="shared" si="108"/>
        <v>powers\Apparitions_Energy Pulse_05.ogg</v>
      </c>
    </row>
    <row r="724" spans="1:12" x14ac:dyDescent="0.3">
      <c r="A724" t="str">
        <f t="shared" si="101"/>
        <v>Powers</v>
      </c>
      <c r="B724">
        <f t="shared" si="109"/>
        <v>19</v>
      </c>
      <c r="C724">
        <f t="shared" si="104"/>
        <v>19</v>
      </c>
      <c r="D724">
        <f>MIN(SEARCH({0,1,2,3,4,5,6,7,8,9},K724&amp;"0123456789"))</f>
        <v>32</v>
      </c>
      <c r="E724">
        <f t="shared" si="105"/>
        <v>26</v>
      </c>
      <c r="F724">
        <f t="shared" si="106"/>
        <v>34</v>
      </c>
      <c r="G724" t="str">
        <f t="shared" si="103"/>
        <v>Apparitions</v>
      </c>
      <c r="H724" s="4" t="str">
        <f t="shared" si="107"/>
        <v>Apparitions</v>
      </c>
      <c r="I724" t="str">
        <f t="shared" si="102"/>
        <v>PowersApparitions</v>
      </c>
      <c r="J724" t="s">
        <v>3769</v>
      </c>
      <c r="K724" s="2" t="s">
        <v>723</v>
      </c>
      <c r="L724" t="str">
        <f t="shared" si="108"/>
        <v>powers\Apparitions_Energy Pulse_06.ogg</v>
      </c>
    </row>
    <row r="725" spans="1:12" x14ac:dyDescent="0.3">
      <c r="A725" t="str">
        <f t="shared" si="101"/>
        <v>Powers</v>
      </c>
      <c r="B725">
        <f t="shared" si="109"/>
        <v>19</v>
      </c>
      <c r="C725">
        <f t="shared" si="104"/>
        <v>19</v>
      </c>
      <c r="D725">
        <f>MIN(SEARCH({0,1,2,3,4,5,6,7,8,9},K725&amp;"0123456789"))</f>
        <v>32</v>
      </c>
      <c r="E725">
        <f t="shared" si="105"/>
        <v>26</v>
      </c>
      <c r="F725">
        <f t="shared" si="106"/>
        <v>34</v>
      </c>
      <c r="G725" t="str">
        <f t="shared" si="103"/>
        <v>Apparitions</v>
      </c>
      <c r="H725" s="4" t="str">
        <f t="shared" si="107"/>
        <v>Apparitions</v>
      </c>
      <c r="I725" t="str">
        <f t="shared" si="102"/>
        <v>PowersApparitions</v>
      </c>
      <c r="J725" t="s">
        <v>3769</v>
      </c>
      <c r="K725" s="2" t="s">
        <v>724</v>
      </c>
      <c r="L725" t="str">
        <f t="shared" si="108"/>
        <v>powers\Apparitions_Energy Pulse_07.ogg</v>
      </c>
    </row>
    <row r="726" spans="1:12" x14ac:dyDescent="0.3">
      <c r="A726" t="str">
        <f t="shared" ref="A726:A789" si="110">PROPER(LEFT(K726,FIND("\",K726)-1))</f>
        <v>Powers</v>
      </c>
      <c r="B726">
        <f t="shared" si="109"/>
        <v>19</v>
      </c>
      <c r="C726">
        <f t="shared" si="104"/>
        <v>19</v>
      </c>
      <c r="D726">
        <f>MIN(SEARCH({0,1,2,3,4,5,6,7,8,9},K726&amp;"0123456789"))</f>
        <v>32</v>
      </c>
      <c r="E726">
        <f t="shared" si="105"/>
        <v>26</v>
      </c>
      <c r="F726">
        <f t="shared" si="106"/>
        <v>34</v>
      </c>
      <c r="G726" t="str">
        <f t="shared" si="103"/>
        <v>Apparitions</v>
      </c>
      <c r="H726" s="4" t="str">
        <f t="shared" si="107"/>
        <v>Apparitions</v>
      </c>
      <c r="I726" t="str">
        <f t="shared" si="102"/>
        <v>PowersApparitions</v>
      </c>
      <c r="J726" t="s">
        <v>3769</v>
      </c>
      <c r="K726" s="2" t="s">
        <v>725</v>
      </c>
      <c r="L726" t="str">
        <f t="shared" si="108"/>
        <v>powers\Apparitions_Energy Pulse_08.ogg</v>
      </c>
    </row>
    <row r="727" spans="1:12" x14ac:dyDescent="0.3">
      <c r="A727" t="str">
        <f t="shared" si="110"/>
        <v>Powers</v>
      </c>
      <c r="B727">
        <f t="shared" si="109"/>
        <v>19</v>
      </c>
      <c r="C727">
        <f t="shared" si="104"/>
        <v>19</v>
      </c>
      <c r="D727">
        <f>MIN(SEARCH({0,1,2,3,4,5,6,7,8,9},K727&amp;"0123456789"))</f>
        <v>32</v>
      </c>
      <c r="E727">
        <f t="shared" si="105"/>
        <v>26</v>
      </c>
      <c r="F727">
        <f t="shared" si="106"/>
        <v>34</v>
      </c>
      <c r="G727" t="str">
        <f t="shared" si="103"/>
        <v>Apparitions</v>
      </c>
      <c r="H727" s="4" t="str">
        <f t="shared" si="107"/>
        <v>Apparitions</v>
      </c>
      <c r="I727" t="str">
        <f t="shared" si="102"/>
        <v>PowersApparitions</v>
      </c>
      <c r="J727" t="s">
        <v>3769</v>
      </c>
      <c r="K727" s="2" t="s">
        <v>726</v>
      </c>
      <c r="L727" t="str">
        <f t="shared" si="108"/>
        <v>powers\Apparitions_Energy Pulse_09.ogg</v>
      </c>
    </row>
    <row r="728" spans="1:12" x14ac:dyDescent="0.3">
      <c r="A728" t="str">
        <f t="shared" si="110"/>
        <v>Powers</v>
      </c>
      <c r="B728">
        <f t="shared" si="109"/>
        <v>19</v>
      </c>
      <c r="C728">
        <f t="shared" si="104"/>
        <v>19</v>
      </c>
      <c r="D728">
        <f>MIN(SEARCH({0,1,2,3,4,5,6,7,8,9},K728&amp;"0123456789"))</f>
        <v>32</v>
      </c>
      <c r="E728">
        <f t="shared" si="105"/>
        <v>26</v>
      </c>
      <c r="F728">
        <f t="shared" si="106"/>
        <v>34</v>
      </c>
      <c r="G728" t="str">
        <f t="shared" si="103"/>
        <v>Apparitions</v>
      </c>
      <c r="H728" s="4" t="str">
        <f t="shared" si="107"/>
        <v>Apparitions</v>
      </c>
      <c r="I728" t="str">
        <f t="shared" si="102"/>
        <v>PowersApparitions</v>
      </c>
      <c r="J728" t="s">
        <v>3769</v>
      </c>
      <c r="K728" s="2" t="s">
        <v>727</v>
      </c>
      <c r="L728" t="str">
        <f t="shared" si="108"/>
        <v>powers\Apparitions_Energy Pulse_10.ogg</v>
      </c>
    </row>
    <row r="729" spans="1:12" x14ac:dyDescent="0.3">
      <c r="A729" t="str">
        <f t="shared" si="110"/>
        <v>Powers</v>
      </c>
      <c r="B729">
        <f t="shared" si="109"/>
        <v>19</v>
      </c>
      <c r="C729">
        <f t="shared" si="104"/>
        <v>19</v>
      </c>
      <c r="D729">
        <f>MIN(SEARCH({0,1,2,3,4,5,6,7,8,9},K729&amp;"0123456789"))</f>
        <v>24</v>
      </c>
      <c r="E729" t="e">
        <f t="shared" si="105"/>
        <v>#VALUE!</v>
      </c>
      <c r="F729">
        <f t="shared" si="106"/>
        <v>26</v>
      </c>
      <c r="G729" t="str">
        <f t="shared" si="103"/>
        <v>Apparitions</v>
      </c>
      <c r="H729" s="4" t="str">
        <f t="shared" si="107"/>
        <v>Apparitions</v>
      </c>
      <c r="I729" t="str">
        <f t="shared" si="102"/>
        <v>PowersApparitions</v>
      </c>
      <c r="J729" t="s">
        <v>3769</v>
      </c>
      <c r="K729" s="2" t="s">
        <v>728</v>
      </c>
      <c r="L729" t="str">
        <f t="shared" si="108"/>
        <v>powers\Apparitions_Hit_01.ogg</v>
      </c>
    </row>
    <row r="730" spans="1:12" x14ac:dyDescent="0.3">
      <c r="A730" t="str">
        <f t="shared" si="110"/>
        <v>Powers</v>
      </c>
      <c r="B730">
        <f t="shared" si="109"/>
        <v>19</v>
      </c>
      <c r="C730">
        <f t="shared" si="104"/>
        <v>19</v>
      </c>
      <c r="D730">
        <f>MIN(SEARCH({0,1,2,3,4,5,6,7,8,9},K730&amp;"0123456789"))</f>
        <v>24</v>
      </c>
      <c r="E730" t="e">
        <f t="shared" si="105"/>
        <v>#VALUE!</v>
      </c>
      <c r="F730">
        <f t="shared" si="106"/>
        <v>26</v>
      </c>
      <c r="G730" t="str">
        <f t="shared" si="103"/>
        <v>Apparitions</v>
      </c>
      <c r="H730" s="4" t="str">
        <f t="shared" si="107"/>
        <v>Apparitions</v>
      </c>
      <c r="I730" t="str">
        <f t="shared" si="102"/>
        <v>PowersApparitions</v>
      </c>
      <c r="J730" t="s">
        <v>3769</v>
      </c>
      <c r="K730" s="2" t="s">
        <v>729</v>
      </c>
      <c r="L730" t="str">
        <f t="shared" si="108"/>
        <v>powers\Apparitions_Hit_02.ogg</v>
      </c>
    </row>
    <row r="731" spans="1:12" x14ac:dyDescent="0.3">
      <c r="A731" t="str">
        <f t="shared" si="110"/>
        <v>Powers</v>
      </c>
      <c r="B731">
        <f t="shared" si="109"/>
        <v>19</v>
      </c>
      <c r="C731">
        <f t="shared" si="104"/>
        <v>19</v>
      </c>
      <c r="D731">
        <f>MIN(SEARCH({0,1,2,3,4,5,6,7,8,9},K731&amp;"0123456789"))</f>
        <v>24</v>
      </c>
      <c r="E731" t="e">
        <f t="shared" si="105"/>
        <v>#VALUE!</v>
      </c>
      <c r="F731">
        <f t="shared" si="106"/>
        <v>26</v>
      </c>
      <c r="G731" t="str">
        <f t="shared" si="103"/>
        <v>Apparitions</v>
      </c>
      <c r="H731" s="4" t="str">
        <f t="shared" si="107"/>
        <v>Apparitions</v>
      </c>
      <c r="I731" t="str">
        <f t="shared" si="102"/>
        <v>PowersApparitions</v>
      </c>
      <c r="J731" t="s">
        <v>3769</v>
      </c>
      <c r="K731" s="2" t="s">
        <v>730</v>
      </c>
      <c r="L731" t="str">
        <f t="shared" si="108"/>
        <v>powers\Apparitions_Hit_03.ogg</v>
      </c>
    </row>
    <row r="732" spans="1:12" x14ac:dyDescent="0.3">
      <c r="A732" t="str">
        <f t="shared" si="110"/>
        <v>Powers</v>
      </c>
      <c r="B732">
        <f t="shared" si="109"/>
        <v>19</v>
      </c>
      <c r="C732">
        <f t="shared" si="104"/>
        <v>19</v>
      </c>
      <c r="D732">
        <f>MIN(SEARCH({0,1,2,3,4,5,6,7,8,9},K732&amp;"0123456789"))</f>
        <v>24</v>
      </c>
      <c r="E732" t="e">
        <f t="shared" si="105"/>
        <v>#VALUE!</v>
      </c>
      <c r="F732">
        <f t="shared" si="106"/>
        <v>26</v>
      </c>
      <c r="G732" t="str">
        <f t="shared" si="103"/>
        <v>Apparitions</v>
      </c>
      <c r="H732" s="4" t="str">
        <f t="shared" si="107"/>
        <v>Apparitions</v>
      </c>
      <c r="I732" t="str">
        <f t="shared" si="102"/>
        <v>PowersApparitions</v>
      </c>
      <c r="J732" t="s">
        <v>3769</v>
      </c>
      <c r="K732" s="2" t="s">
        <v>731</v>
      </c>
      <c r="L732" t="str">
        <f t="shared" si="108"/>
        <v>powers\Apparitions_Hit_04.ogg</v>
      </c>
    </row>
    <row r="733" spans="1:12" x14ac:dyDescent="0.3">
      <c r="A733" t="str">
        <f t="shared" si="110"/>
        <v>Powers</v>
      </c>
      <c r="B733">
        <f t="shared" si="109"/>
        <v>19</v>
      </c>
      <c r="C733">
        <f t="shared" si="104"/>
        <v>19</v>
      </c>
      <c r="D733">
        <f>MIN(SEARCH({0,1,2,3,4,5,6,7,8,9},K733&amp;"0123456789"))</f>
        <v>43</v>
      </c>
      <c r="E733">
        <f t="shared" si="105"/>
        <v>30</v>
      </c>
      <c r="F733">
        <f t="shared" si="106"/>
        <v>39</v>
      </c>
      <c r="G733" t="str">
        <f t="shared" si="103"/>
        <v>Apparitions</v>
      </c>
      <c r="H733" s="4" t="str">
        <f t="shared" si="107"/>
        <v>Apparitions</v>
      </c>
      <c r="I733" t="str">
        <f t="shared" si="102"/>
        <v>PowersApparitions</v>
      </c>
      <c r="J733" t="s">
        <v>3769</v>
      </c>
      <c r="K733" s="2" t="s">
        <v>732</v>
      </c>
      <c r="L733" t="str">
        <f t="shared" si="108"/>
        <v>powers\Apparitions_Lieutenant Aura_Loop.ogg</v>
      </c>
    </row>
    <row r="734" spans="1:12" x14ac:dyDescent="0.3">
      <c r="A734" t="str">
        <f t="shared" si="110"/>
        <v>Powers</v>
      </c>
      <c r="B734">
        <f t="shared" si="109"/>
        <v>19</v>
      </c>
      <c r="C734">
        <f t="shared" si="104"/>
        <v>19</v>
      </c>
      <c r="D734">
        <f>MIN(SEARCH({0,1,2,3,4,5,6,7,8,9},K734&amp;"0123456789"))</f>
        <v>34</v>
      </c>
      <c r="E734">
        <f t="shared" si="105"/>
        <v>25</v>
      </c>
      <c r="F734">
        <f t="shared" si="106"/>
        <v>36</v>
      </c>
      <c r="G734" t="str">
        <f t="shared" si="103"/>
        <v>Apparitions</v>
      </c>
      <c r="H734" s="4" t="str">
        <f t="shared" si="107"/>
        <v>Apparitions</v>
      </c>
      <c r="I734" t="str">
        <f t="shared" si="102"/>
        <v>PowersApparitions</v>
      </c>
      <c r="J734" t="s">
        <v>3769</v>
      </c>
      <c r="K734" s="2" t="s">
        <v>733</v>
      </c>
      <c r="L734" t="str">
        <f t="shared" si="108"/>
        <v>powers\Apparitions_Merge Boss_Hit_01.ogg</v>
      </c>
    </row>
    <row r="735" spans="1:12" x14ac:dyDescent="0.3">
      <c r="A735" t="str">
        <f t="shared" si="110"/>
        <v>Powers</v>
      </c>
      <c r="B735">
        <f t="shared" si="109"/>
        <v>19</v>
      </c>
      <c r="C735">
        <f t="shared" si="104"/>
        <v>19</v>
      </c>
      <c r="D735">
        <f>MIN(SEARCH({0,1,2,3,4,5,6,7,8,9},K735&amp;"0123456789"))</f>
        <v>34</v>
      </c>
      <c r="E735">
        <f t="shared" si="105"/>
        <v>25</v>
      </c>
      <c r="F735">
        <f t="shared" si="106"/>
        <v>36</v>
      </c>
      <c r="G735" t="str">
        <f t="shared" si="103"/>
        <v>Apparitions</v>
      </c>
      <c r="H735" s="4" t="str">
        <f t="shared" si="107"/>
        <v>Apparitions</v>
      </c>
      <c r="I735" t="str">
        <f t="shared" si="102"/>
        <v>PowersApparitions</v>
      </c>
      <c r="J735" t="s">
        <v>3769</v>
      </c>
      <c r="K735" s="2" t="s">
        <v>734</v>
      </c>
      <c r="L735" t="str">
        <f t="shared" si="108"/>
        <v>powers\Apparitions_Merge Boss_Hit_02.ogg</v>
      </c>
    </row>
    <row r="736" spans="1:12" x14ac:dyDescent="0.3">
      <c r="A736" t="str">
        <f t="shared" si="110"/>
        <v>Powers</v>
      </c>
      <c r="B736">
        <f t="shared" si="109"/>
        <v>19</v>
      </c>
      <c r="C736">
        <f t="shared" si="104"/>
        <v>19</v>
      </c>
      <c r="D736">
        <f>MIN(SEARCH({0,1,2,3,4,5,6,7,8,9},K736&amp;"0123456789"))</f>
        <v>35</v>
      </c>
      <c r="E736">
        <f t="shared" si="105"/>
        <v>25</v>
      </c>
      <c r="F736">
        <f t="shared" si="106"/>
        <v>37</v>
      </c>
      <c r="G736" t="str">
        <f t="shared" si="103"/>
        <v>Apparitions</v>
      </c>
      <c r="H736" s="4" t="str">
        <f t="shared" si="107"/>
        <v>Apparitions</v>
      </c>
      <c r="I736" t="str">
        <f t="shared" si="102"/>
        <v>PowersApparitions</v>
      </c>
      <c r="J736" t="s">
        <v>3769</v>
      </c>
      <c r="K736" s="2" t="s">
        <v>735</v>
      </c>
      <c r="L736" t="str">
        <f t="shared" si="108"/>
        <v>powers\Apparitions_Merge Lieut_Hit_01.ogg</v>
      </c>
    </row>
    <row r="737" spans="1:18" x14ac:dyDescent="0.3">
      <c r="A737" t="str">
        <f t="shared" si="110"/>
        <v>Powers</v>
      </c>
      <c r="B737">
        <f t="shared" si="109"/>
        <v>19</v>
      </c>
      <c r="C737">
        <f t="shared" si="104"/>
        <v>19</v>
      </c>
      <c r="D737">
        <f>MIN(SEARCH({0,1,2,3,4,5,6,7,8,9},K737&amp;"0123456789"))</f>
        <v>35</v>
      </c>
      <c r="E737">
        <f t="shared" si="105"/>
        <v>25</v>
      </c>
      <c r="F737">
        <f t="shared" si="106"/>
        <v>37</v>
      </c>
      <c r="G737" t="str">
        <f t="shared" si="103"/>
        <v>Apparitions</v>
      </c>
      <c r="H737" s="4" t="str">
        <f t="shared" si="107"/>
        <v>Apparitions</v>
      </c>
      <c r="I737" t="str">
        <f t="shared" si="102"/>
        <v>PowersApparitions</v>
      </c>
      <c r="J737" t="s">
        <v>3769</v>
      </c>
      <c r="K737" s="2" t="s">
        <v>736</v>
      </c>
      <c r="L737" t="str">
        <f t="shared" si="108"/>
        <v>powers\Apparitions_Merge Lieut_Hit_02.ogg</v>
      </c>
    </row>
    <row r="738" spans="1:18" x14ac:dyDescent="0.3">
      <c r="A738" t="str">
        <f t="shared" si="110"/>
        <v>Powers</v>
      </c>
      <c r="B738">
        <f t="shared" si="109"/>
        <v>19</v>
      </c>
      <c r="C738">
        <f t="shared" si="104"/>
        <v>19</v>
      </c>
      <c r="D738">
        <f>MIN(SEARCH({0,1,2,3,4,5,6,7,8,9},K738&amp;"0123456789"))</f>
        <v>26</v>
      </c>
      <c r="E738" t="e">
        <f t="shared" si="105"/>
        <v>#VALUE!</v>
      </c>
      <c r="F738">
        <f t="shared" si="106"/>
        <v>28</v>
      </c>
      <c r="G738" t="str">
        <f t="shared" si="103"/>
        <v>Apparitions</v>
      </c>
      <c r="H738" s="4" t="str">
        <f t="shared" si="107"/>
        <v>Apparitions</v>
      </c>
      <c r="I738" t="str">
        <f t="shared" si="102"/>
        <v>PowersApparitions</v>
      </c>
      <c r="J738" t="s">
        <v>3769</v>
      </c>
      <c r="K738" s="2" t="s">
        <v>737</v>
      </c>
      <c r="L738" t="str">
        <f t="shared" si="108"/>
        <v>powers\Apparitions_Merge_01.ogg</v>
      </c>
    </row>
    <row r="739" spans="1:18" x14ac:dyDescent="0.3">
      <c r="A739" t="str">
        <f t="shared" si="110"/>
        <v>Powers</v>
      </c>
      <c r="B739">
        <f t="shared" si="109"/>
        <v>19</v>
      </c>
      <c r="C739">
        <f t="shared" si="104"/>
        <v>19</v>
      </c>
      <c r="D739">
        <f>MIN(SEARCH({0,1,2,3,4,5,6,7,8,9},K739&amp;"0123456789"))</f>
        <v>26</v>
      </c>
      <c r="E739" t="e">
        <f t="shared" si="105"/>
        <v>#VALUE!</v>
      </c>
      <c r="F739">
        <f t="shared" si="106"/>
        <v>28</v>
      </c>
      <c r="G739" t="str">
        <f t="shared" si="103"/>
        <v>Apparitions</v>
      </c>
      <c r="H739" s="4" t="str">
        <f t="shared" si="107"/>
        <v>Apparitions</v>
      </c>
      <c r="I739" t="str">
        <f t="shared" si="102"/>
        <v>PowersApparitions</v>
      </c>
      <c r="J739" t="s">
        <v>3769</v>
      </c>
      <c r="K739" s="2" t="s">
        <v>738</v>
      </c>
      <c r="L739" t="str">
        <f t="shared" si="108"/>
        <v>powers\Apparitions_Merge_02.ogg</v>
      </c>
    </row>
    <row r="740" spans="1:18" x14ac:dyDescent="0.3">
      <c r="A740" t="str">
        <f t="shared" si="110"/>
        <v>Powers</v>
      </c>
      <c r="B740">
        <f t="shared" si="109"/>
        <v>19</v>
      </c>
      <c r="C740">
        <f t="shared" si="104"/>
        <v>19</v>
      </c>
      <c r="D740">
        <f>MIN(SEARCH({0,1,2,3,4,5,6,7,8,9},K740&amp;"0123456789"))</f>
        <v>26</v>
      </c>
      <c r="E740" t="e">
        <f t="shared" si="105"/>
        <v>#VALUE!</v>
      </c>
      <c r="F740">
        <f t="shared" si="106"/>
        <v>28</v>
      </c>
      <c r="G740" t="str">
        <f t="shared" si="103"/>
        <v>Apparitions</v>
      </c>
      <c r="H740" s="4" t="str">
        <f t="shared" si="107"/>
        <v>Apparitions</v>
      </c>
      <c r="I740" t="str">
        <f t="shared" si="102"/>
        <v>PowersApparitions</v>
      </c>
      <c r="J740" t="s">
        <v>3769</v>
      </c>
      <c r="K740" s="2" t="s">
        <v>739</v>
      </c>
      <c r="L740" t="str">
        <f t="shared" si="108"/>
        <v>powers\Apparitions_Merge_03.ogg</v>
      </c>
    </row>
    <row r="741" spans="1:18" x14ac:dyDescent="0.3">
      <c r="A741" t="str">
        <f t="shared" si="110"/>
        <v>Powers</v>
      </c>
      <c r="B741">
        <f t="shared" si="109"/>
        <v>19</v>
      </c>
      <c r="C741">
        <f t="shared" si="104"/>
        <v>19</v>
      </c>
      <c r="D741">
        <f>MIN(SEARCH({0,1,2,3,4,5,6,7,8,9},K741&amp;"0123456789"))</f>
        <v>39</v>
      </c>
      <c r="E741">
        <f t="shared" si="105"/>
        <v>26</v>
      </c>
      <c r="F741">
        <f t="shared" si="106"/>
        <v>35</v>
      </c>
      <c r="G741" t="str">
        <f t="shared" si="103"/>
        <v>Apparitions</v>
      </c>
      <c r="H741" s="4" t="str">
        <f t="shared" si="107"/>
        <v>Apparitions</v>
      </c>
      <c r="I741" t="str">
        <f t="shared" si="102"/>
        <v>PowersApparitions</v>
      </c>
      <c r="J741" t="s">
        <v>3769</v>
      </c>
      <c r="K741" s="2" t="s">
        <v>740</v>
      </c>
      <c r="L741" t="str">
        <f t="shared" si="108"/>
        <v>powers\Apparitions_Minion Aura_Loop.ogg</v>
      </c>
    </row>
    <row r="742" spans="1:18" x14ac:dyDescent="0.3">
      <c r="A742" t="str">
        <f t="shared" si="110"/>
        <v>Powers</v>
      </c>
      <c r="B742">
        <f t="shared" si="109"/>
        <v>19</v>
      </c>
      <c r="C742">
        <f t="shared" si="104"/>
        <v>19</v>
      </c>
      <c r="D742">
        <f>MIN(SEARCH({0,1,2,3,4,5,6,7,8,9},K742&amp;"0123456789"))</f>
        <v>35</v>
      </c>
      <c r="E742" t="e">
        <f t="shared" si="105"/>
        <v>#VALUE!</v>
      </c>
      <c r="F742">
        <f t="shared" si="106"/>
        <v>37</v>
      </c>
      <c r="G742" t="str">
        <f t="shared" si="103"/>
        <v>Apparitions</v>
      </c>
      <c r="H742" s="4" t="str">
        <f t="shared" si="107"/>
        <v>Apparitions</v>
      </c>
      <c r="I742" t="str">
        <f t="shared" si="102"/>
        <v>PowersApparitions</v>
      </c>
      <c r="J742" t="s">
        <v>3769</v>
      </c>
      <c r="K742" s="2" t="s">
        <v>741</v>
      </c>
      <c r="L742" t="str">
        <f t="shared" si="108"/>
        <v>powers\Apparitions_Possess_Attack_01.ogg</v>
      </c>
    </row>
    <row r="743" spans="1:18" x14ac:dyDescent="0.3">
      <c r="A743" t="str">
        <f t="shared" si="110"/>
        <v>Powers</v>
      </c>
      <c r="B743">
        <f t="shared" si="109"/>
        <v>19</v>
      </c>
      <c r="C743">
        <f t="shared" si="104"/>
        <v>19</v>
      </c>
      <c r="D743">
        <f>MIN(SEARCH({0,1,2,3,4,5,6,7,8,9},K743&amp;"0123456789"))</f>
        <v>35</v>
      </c>
      <c r="E743" t="e">
        <f t="shared" si="105"/>
        <v>#VALUE!</v>
      </c>
      <c r="F743">
        <f t="shared" si="106"/>
        <v>37</v>
      </c>
      <c r="G743" t="str">
        <f t="shared" si="103"/>
        <v>Apparitions</v>
      </c>
      <c r="H743" s="4" t="str">
        <f t="shared" si="107"/>
        <v>Apparitions</v>
      </c>
      <c r="I743" t="str">
        <f t="shared" si="102"/>
        <v>PowersApparitions</v>
      </c>
      <c r="J743" t="s">
        <v>3769</v>
      </c>
      <c r="K743" s="2" t="s">
        <v>742</v>
      </c>
      <c r="L743" t="str">
        <f t="shared" si="108"/>
        <v>powers\Apparitions_Possess_Attack_02.ogg</v>
      </c>
    </row>
    <row r="744" spans="1:18" x14ac:dyDescent="0.3">
      <c r="A744" t="str">
        <f t="shared" si="110"/>
        <v>Powers</v>
      </c>
      <c r="B744">
        <f t="shared" si="109"/>
        <v>20</v>
      </c>
      <c r="C744">
        <f t="shared" si="104"/>
        <v>20</v>
      </c>
      <c r="D744">
        <f>MIN(SEARCH({0,1,2,3,4,5,6,7,8,9},K744&amp;"0123456789"))</f>
        <v>29</v>
      </c>
      <c r="E744" t="e">
        <f t="shared" si="105"/>
        <v>#VALUE!</v>
      </c>
      <c r="F744">
        <f t="shared" si="106"/>
        <v>25</v>
      </c>
      <c r="G744" t="str">
        <f t="shared" si="103"/>
        <v>Arachnoflyer</v>
      </c>
      <c r="H744" s="4" t="str">
        <f t="shared" si="107"/>
        <v>Arachnoflyer</v>
      </c>
      <c r="I744" t="s">
        <v>3770</v>
      </c>
      <c r="J744" t="s">
        <v>3770</v>
      </c>
      <c r="K744" s="2" t="s">
        <v>743</v>
      </c>
      <c r="L744" t="str">
        <f t="shared" si="108"/>
        <v>powers\Arachnoflyer_loop.ogg</v>
      </c>
    </row>
    <row r="745" spans="1:18" x14ac:dyDescent="0.3">
      <c r="A745" t="str">
        <f t="shared" si="110"/>
        <v>Powers</v>
      </c>
      <c r="B745">
        <f t="shared" si="109"/>
        <v>27</v>
      </c>
      <c r="C745" t="e">
        <f t="shared" si="104"/>
        <v>#VALUE!</v>
      </c>
      <c r="D745">
        <f>MIN(SEARCH({0,1,2,3,4,5,6,7,8,9},K745&amp;"0123456789"))</f>
        <v>31</v>
      </c>
      <c r="E745" t="e">
        <f t="shared" si="105"/>
        <v>#VALUE!</v>
      </c>
      <c r="F745">
        <f t="shared" si="106"/>
        <v>27</v>
      </c>
      <c r="G745" t="str">
        <f t="shared" si="103"/>
        <v>arachnoidcocoonspit</v>
      </c>
      <c r="H745" s="4" t="str">
        <f t="shared" si="107"/>
        <v>Arachnoidcocoonspit</v>
      </c>
      <c r="I745" t="s">
        <v>3770</v>
      </c>
      <c r="J745" t="s">
        <v>3770</v>
      </c>
      <c r="K745" s="2" t="s">
        <v>744</v>
      </c>
      <c r="L745" t="str">
        <f t="shared" si="108"/>
        <v>powers\arachnoidcocoonspit.ogg</v>
      </c>
    </row>
    <row r="746" spans="1:18" x14ac:dyDescent="0.3">
      <c r="A746" t="str">
        <f t="shared" si="110"/>
        <v>Powers</v>
      </c>
      <c r="B746">
        <f t="shared" si="109"/>
        <v>20</v>
      </c>
      <c r="C746" t="e">
        <f t="shared" si="104"/>
        <v>#VALUE!</v>
      </c>
      <c r="D746">
        <f>MIN(SEARCH({0,1,2,3,4,5,6,7,8,9},K746&amp;"0123456789"))</f>
        <v>20</v>
      </c>
      <c r="E746" t="e">
        <f t="shared" si="105"/>
        <v>#VALUE!</v>
      </c>
      <c r="F746">
        <f t="shared" si="106"/>
        <v>21</v>
      </c>
      <c r="G746" t="str">
        <f t="shared" si="103"/>
        <v>arachnoidhit</v>
      </c>
      <c r="H746" s="4" t="str">
        <f t="shared" si="107"/>
        <v>Arachnoidhit</v>
      </c>
      <c r="I746" t="s">
        <v>3770</v>
      </c>
      <c r="J746" t="s">
        <v>3770</v>
      </c>
      <c r="K746" s="2" t="s">
        <v>745</v>
      </c>
      <c r="L746" t="str">
        <f t="shared" si="108"/>
        <v>powers\arachnoidhit1.ogg</v>
      </c>
    </row>
    <row r="747" spans="1:18" x14ac:dyDescent="0.3">
      <c r="A747" t="str">
        <f t="shared" si="110"/>
        <v>Powers</v>
      </c>
      <c r="B747">
        <f t="shared" si="109"/>
        <v>20</v>
      </c>
      <c r="C747" t="e">
        <f t="shared" si="104"/>
        <v>#VALUE!</v>
      </c>
      <c r="D747">
        <f>MIN(SEARCH({0,1,2,3,4,5,6,7,8,9},K747&amp;"0123456789"))</f>
        <v>20</v>
      </c>
      <c r="E747" t="e">
        <f t="shared" si="105"/>
        <v>#VALUE!</v>
      </c>
      <c r="F747">
        <f t="shared" si="106"/>
        <v>21</v>
      </c>
      <c r="G747" t="str">
        <f t="shared" si="103"/>
        <v>arachnoidhit</v>
      </c>
      <c r="H747" s="4" t="str">
        <f t="shared" si="107"/>
        <v>Arachnoidhit</v>
      </c>
      <c r="I747" t="s">
        <v>3770</v>
      </c>
      <c r="J747" t="s">
        <v>3770</v>
      </c>
      <c r="K747" s="2" t="s">
        <v>746</v>
      </c>
      <c r="L747" t="str">
        <f t="shared" si="108"/>
        <v>powers\arachnoidhit2.ogg</v>
      </c>
    </row>
    <row r="748" spans="1:18" x14ac:dyDescent="0.3">
      <c r="A748" t="str">
        <f t="shared" si="110"/>
        <v>Powers</v>
      </c>
      <c r="B748">
        <f t="shared" si="109"/>
        <v>26</v>
      </c>
      <c r="C748" t="e">
        <f t="shared" si="104"/>
        <v>#VALUE!</v>
      </c>
      <c r="D748">
        <f>MIN(SEARCH({0,1,2,3,4,5,6,7,8,9},K748&amp;"0123456789"))</f>
        <v>30</v>
      </c>
      <c r="E748" t="e">
        <f t="shared" si="105"/>
        <v>#VALUE!</v>
      </c>
      <c r="F748">
        <f t="shared" si="106"/>
        <v>26</v>
      </c>
      <c r="G748" t="str">
        <f t="shared" si="103"/>
        <v>arachnoidpoisonhit</v>
      </c>
      <c r="H748" s="4" t="str">
        <f t="shared" si="107"/>
        <v>Arachnoidpoisonhit</v>
      </c>
      <c r="I748" t="s">
        <v>3770</v>
      </c>
      <c r="J748" t="s">
        <v>3770</v>
      </c>
      <c r="K748" s="2" t="s">
        <v>747</v>
      </c>
      <c r="L748" t="str">
        <f t="shared" si="108"/>
        <v>powers\arachnoidpoisonhit.ogg</v>
      </c>
    </row>
    <row r="749" spans="1:18" x14ac:dyDescent="0.3">
      <c r="A749" t="str">
        <f t="shared" si="110"/>
        <v>Powers</v>
      </c>
      <c r="B749">
        <f t="shared" si="109"/>
        <v>17</v>
      </c>
      <c r="C749" t="e">
        <f t="shared" si="104"/>
        <v>#VALUE!</v>
      </c>
      <c r="D749">
        <f>MIN(SEARCH({0,1,2,3,4,5,6,7,8,9},K749&amp;"0123456789"))</f>
        <v>25</v>
      </c>
      <c r="E749">
        <f t="shared" si="105"/>
        <v>17</v>
      </c>
      <c r="F749">
        <f t="shared" si="106"/>
        <v>21</v>
      </c>
      <c r="G749" t="str">
        <f t="shared" ref="G749:G812" si="111">MID(K749,LEN(A749)+2,B749- (LEN(A749)+2))</f>
        <v>Arachnoid</v>
      </c>
      <c r="H749" s="4" t="str">
        <f t="shared" si="107"/>
        <v>Arachnoid</v>
      </c>
      <c r="I749" t="s">
        <v>3770</v>
      </c>
      <c r="J749" t="s">
        <v>3770</v>
      </c>
      <c r="K749" s="2" t="s">
        <v>748</v>
      </c>
      <c r="L749" t="str">
        <f t="shared" si="108"/>
        <v>powers\Arachnoid Spit.ogg</v>
      </c>
      <c r="R749" t="s">
        <v>3682</v>
      </c>
    </row>
    <row r="750" spans="1:18" x14ac:dyDescent="0.3">
      <c r="A750" t="str">
        <f t="shared" si="110"/>
        <v>Powers</v>
      </c>
      <c r="B750">
        <f t="shared" si="109"/>
        <v>24</v>
      </c>
      <c r="C750" t="e">
        <f t="shared" si="104"/>
        <v>#VALUE!</v>
      </c>
      <c r="D750">
        <f>MIN(SEARCH({0,1,2,3,4,5,6,7,8,9},K750&amp;"0123456789"))</f>
        <v>28</v>
      </c>
      <c r="E750" t="e">
        <f t="shared" si="105"/>
        <v>#VALUE!</v>
      </c>
      <c r="F750">
        <f t="shared" si="106"/>
        <v>24</v>
      </c>
      <c r="G750" t="str">
        <f t="shared" si="111"/>
        <v>arachnoidwebspit</v>
      </c>
      <c r="H750" s="4" t="str">
        <f t="shared" si="107"/>
        <v>Arachnoidwebspit</v>
      </c>
      <c r="I750" t="s">
        <v>3770</v>
      </c>
      <c r="J750" t="s">
        <v>3770</v>
      </c>
      <c r="K750" s="2" t="s">
        <v>749</v>
      </c>
      <c r="L750" t="str">
        <f t="shared" si="108"/>
        <v>powers\arachnoidwebspit.ogg</v>
      </c>
    </row>
    <row r="751" spans="1:18" x14ac:dyDescent="0.3">
      <c r="A751" t="str">
        <f t="shared" si="110"/>
        <v>Powers</v>
      </c>
      <c r="B751">
        <f t="shared" si="109"/>
        <v>27</v>
      </c>
      <c r="C751" t="e">
        <f t="shared" si="104"/>
        <v>#VALUE!</v>
      </c>
      <c r="D751">
        <f>MIN(SEARCH({0,1,2,3,4,5,6,7,8,9},K751&amp;"0123456789"))</f>
        <v>27</v>
      </c>
      <c r="E751" t="e">
        <f t="shared" si="105"/>
        <v>#VALUE!</v>
      </c>
      <c r="F751">
        <f t="shared" si="106"/>
        <v>28</v>
      </c>
      <c r="G751" t="str">
        <f t="shared" si="111"/>
        <v>Arachnosbotsprayhit</v>
      </c>
      <c r="H751" s="4" t="str">
        <f t="shared" si="107"/>
        <v>Arachnosbotsprayhit</v>
      </c>
      <c r="I751" t="s">
        <v>3770</v>
      </c>
      <c r="J751" t="s">
        <v>3770</v>
      </c>
      <c r="K751" s="2" t="s">
        <v>750</v>
      </c>
      <c r="L751" t="str">
        <f t="shared" si="108"/>
        <v>powers\Arachnosbotsprayhit1.ogg</v>
      </c>
    </row>
    <row r="752" spans="1:18" x14ac:dyDescent="0.3">
      <c r="A752" t="str">
        <f t="shared" si="110"/>
        <v>Powers</v>
      </c>
      <c r="B752">
        <f t="shared" si="109"/>
        <v>19</v>
      </c>
      <c r="C752">
        <f t="shared" si="104"/>
        <v>19</v>
      </c>
      <c r="D752">
        <f>MIN(SEARCH({0,1,2,3,4,5,6,7,8,9},K752&amp;"0123456789"))</f>
        <v>25</v>
      </c>
      <c r="E752" t="e">
        <f t="shared" si="105"/>
        <v>#VALUE!</v>
      </c>
      <c r="F752">
        <f t="shared" si="106"/>
        <v>26</v>
      </c>
      <c r="G752" t="str">
        <f t="shared" si="111"/>
        <v>arachnosbot</v>
      </c>
      <c r="H752" s="4" t="str">
        <f t="shared" si="107"/>
        <v>Arachnosbot</v>
      </c>
      <c r="I752" t="s">
        <v>3770</v>
      </c>
      <c r="J752" t="s">
        <v>3770</v>
      </c>
      <c r="K752" s="2" t="s">
        <v>751</v>
      </c>
      <c r="L752" t="str">
        <f t="shared" si="108"/>
        <v>powers\arachnosbot_blast1.ogg</v>
      </c>
    </row>
    <row r="753" spans="1:12" x14ac:dyDescent="0.3">
      <c r="A753" t="str">
        <f t="shared" si="110"/>
        <v>Powers</v>
      </c>
      <c r="B753">
        <f t="shared" si="109"/>
        <v>19</v>
      </c>
      <c r="C753">
        <f t="shared" si="104"/>
        <v>19</v>
      </c>
      <c r="D753">
        <f>MIN(SEARCH({0,1,2,3,4,5,6,7,8,9},K753&amp;"0123456789"))</f>
        <v>25</v>
      </c>
      <c r="E753" t="e">
        <f t="shared" si="105"/>
        <v>#VALUE!</v>
      </c>
      <c r="F753">
        <f t="shared" si="106"/>
        <v>26</v>
      </c>
      <c r="G753" t="str">
        <f t="shared" si="111"/>
        <v>arachnosbot</v>
      </c>
      <c r="H753" s="4" t="str">
        <f t="shared" si="107"/>
        <v>Arachnosbot</v>
      </c>
      <c r="I753" t="s">
        <v>3770</v>
      </c>
      <c r="J753" t="s">
        <v>3770</v>
      </c>
      <c r="K753" s="2" t="s">
        <v>752</v>
      </c>
      <c r="L753" t="str">
        <f t="shared" si="108"/>
        <v>powers\arachnosbot_blast2.ogg</v>
      </c>
    </row>
    <row r="754" spans="1:12" x14ac:dyDescent="0.3">
      <c r="A754" t="str">
        <f t="shared" si="110"/>
        <v>Powers</v>
      </c>
      <c r="B754">
        <f t="shared" si="109"/>
        <v>19</v>
      </c>
      <c r="C754">
        <f t="shared" si="104"/>
        <v>19</v>
      </c>
      <c r="D754">
        <f>MIN(SEARCH({0,1,2,3,4,5,6,7,8,9},K754&amp;"0123456789"))</f>
        <v>32</v>
      </c>
      <c r="E754" t="e">
        <f t="shared" si="105"/>
        <v>#VALUE!</v>
      </c>
      <c r="F754">
        <f t="shared" si="106"/>
        <v>28</v>
      </c>
      <c r="G754" t="str">
        <f t="shared" si="111"/>
        <v>Arachnosbot</v>
      </c>
      <c r="H754" s="4" t="str">
        <f t="shared" si="107"/>
        <v>Arachnosbot</v>
      </c>
      <c r="I754" t="s">
        <v>3770</v>
      </c>
      <c r="J754" t="s">
        <v>3770</v>
      </c>
      <c r="K754" s="2" t="s">
        <v>753</v>
      </c>
      <c r="L754" t="str">
        <f t="shared" si="108"/>
        <v>powers\Arachnosbot_blasthit.ogg</v>
      </c>
    </row>
    <row r="755" spans="1:12" x14ac:dyDescent="0.3">
      <c r="A755" t="str">
        <f t="shared" si="110"/>
        <v>Powers</v>
      </c>
      <c r="B755">
        <f t="shared" si="109"/>
        <v>19</v>
      </c>
      <c r="C755">
        <f t="shared" si="104"/>
        <v>19</v>
      </c>
      <c r="D755">
        <f>MIN(SEARCH({0,1,2,3,4,5,6,7,8,9},K755&amp;"0123456789"))</f>
        <v>25</v>
      </c>
      <c r="E755" t="e">
        <f t="shared" si="105"/>
        <v>#VALUE!</v>
      </c>
      <c r="F755">
        <f t="shared" si="106"/>
        <v>26</v>
      </c>
      <c r="G755" t="str">
        <f t="shared" si="111"/>
        <v>arachnosbot</v>
      </c>
      <c r="H755" s="4" t="str">
        <f t="shared" si="107"/>
        <v>Arachnosbot</v>
      </c>
      <c r="I755" t="s">
        <v>3770</v>
      </c>
      <c r="J755" t="s">
        <v>3770</v>
      </c>
      <c r="K755" s="2" t="s">
        <v>754</v>
      </c>
      <c r="L755" t="str">
        <f t="shared" si="108"/>
        <v>powers\arachnosbot_servo3.ogg</v>
      </c>
    </row>
    <row r="756" spans="1:12" x14ac:dyDescent="0.3">
      <c r="A756" t="str">
        <f t="shared" si="110"/>
        <v>Powers</v>
      </c>
      <c r="B756">
        <f t="shared" si="109"/>
        <v>19</v>
      </c>
      <c r="C756">
        <f t="shared" si="104"/>
        <v>19</v>
      </c>
      <c r="D756">
        <f>MIN(SEARCH({0,1,2,3,4,5,6,7,8,9},K756&amp;"0123456789"))</f>
        <v>25</v>
      </c>
      <c r="E756" t="e">
        <f t="shared" si="105"/>
        <v>#VALUE!</v>
      </c>
      <c r="F756">
        <f t="shared" si="106"/>
        <v>26</v>
      </c>
      <c r="G756" t="str">
        <f t="shared" si="111"/>
        <v>arachnosbot</v>
      </c>
      <c r="H756" s="4" t="str">
        <f t="shared" si="107"/>
        <v>Arachnosbot</v>
      </c>
      <c r="I756" t="s">
        <v>3770</v>
      </c>
      <c r="J756" t="s">
        <v>3770</v>
      </c>
      <c r="K756" s="2" t="s">
        <v>755</v>
      </c>
      <c r="L756" t="str">
        <f t="shared" si="108"/>
        <v>powers\arachnosbot_servo4.ogg</v>
      </c>
    </row>
    <row r="757" spans="1:12" x14ac:dyDescent="0.3">
      <c r="A757" t="str">
        <f t="shared" si="110"/>
        <v>Powers</v>
      </c>
      <c r="B757">
        <f t="shared" si="109"/>
        <v>25</v>
      </c>
      <c r="C757" t="e">
        <f t="shared" si="104"/>
        <v>#VALUE!</v>
      </c>
      <c r="D757">
        <f>MIN(SEARCH({0,1,2,3,4,5,6,7,8,9},K757&amp;"0123456789"))</f>
        <v>29</v>
      </c>
      <c r="E757" t="e">
        <f t="shared" si="105"/>
        <v>#VALUE!</v>
      </c>
      <c r="F757">
        <f t="shared" si="106"/>
        <v>25</v>
      </c>
      <c r="G757" t="str">
        <f t="shared" si="111"/>
        <v>Arachnosdisruptor</v>
      </c>
      <c r="H757" s="4" t="str">
        <f t="shared" si="107"/>
        <v>Arachnosdisruptor</v>
      </c>
      <c r="I757" t="s">
        <v>3770</v>
      </c>
      <c r="J757" t="s">
        <v>3770</v>
      </c>
      <c r="K757" s="2" t="s">
        <v>756</v>
      </c>
      <c r="L757" t="str">
        <f t="shared" si="108"/>
        <v>powers\Arachnosdisruptor.ogg</v>
      </c>
    </row>
    <row r="758" spans="1:12" x14ac:dyDescent="0.3">
      <c r="A758" t="str">
        <f t="shared" si="110"/>
        <v>Powers</v>
      </c>
      <c r="B758">
        <f t="shared" si="109"/>
        <v>16</v>
      </c>
      <c r="C758" t="e">
        <f t="shared" si="104"/>
        <v>#VALUE!</v>
      </c>
      <c r="D758">
        <f>MIN(SEARCH({0,1,2,3,4,5,6,7,8,9},K758&amp;"0123456789"))</f>
        <v>29</v>
      </c>
      <c r="E758">
        <f t="shared" si="105"/>
        <v>16</v>
      </c>
      <c r="F758">
        <f t="shared" si="106"/>
        <v>25</v>
      </c>
      <c r="G758" t="str">
        <f t="shared" si="111"/>
        <v>Arachnos</v>
      </c>
      <c r="H758" s="4" t="str">
        <f t="shared" si="107"/>
        <v>Arachnos</v>
      </c>
      <c r="I758" t="s">
        <v>3770</v>
      </c>
      <c r="J758" t="s">
        <v>3770</v>
      </c>
      <c r="K758" s="2" t="s">
        <v>757</v>
      </c>
      <c r="L758" t="str">
        <f t="shared" si="108"/>
        <v>powers\Arachnos Flyer Beam.ogg</v>
      </c>
    </row>
    <row r="759" spans="1:12" x14ac:dyDescent="0.3">
      <c r="A759" t="str">
        <f t="shared" si="110"/>
        <v>Powers</v>
      </c>
      <c r="B759">
        <f t="shared" si="109"/>
        <v>25</v>
      </c>
      <c r="C759">
        <f t="shared" si="104"/>
        <v>25</v>
      </c>
      <c r="D759">
        <f>MIN(SEARCH({0,1,2,3,4,5,6,7,8,9},K759&amp;"0123456789"))</f>
        <v>34</v>
      </c>
      <c r="E759">
        <f t="shared" si="105"/>
        <v>16</v>
      </c>
      <c r="F759">
        <f t="shared" si="106"/>
        <v>30</v>
      </c>
      <c r="G759" t="str">
        <f t="shared" si="111"/>
        <v>ArachnosFlyerBeep</v>
      </c>
      <c r="H759" s="4" t="str">
        <f t="shared" si="107"/>
        <v>ArachnosFlyerBeep</v>
      </c>
      <c r="I759" t="s">
        <v>3770</v>
      </c>
      <c r="J759" t="s">
        <v>3770</v>
      </c>
      <c r="K759" s="2" t="s">
        <v>758</v>
      </c>
      <c r="L759" t="str">
        <f t="shared" si="108"/>
        <v>powers\Arachnos Flyer Beep_loop.ogg</v>
      </c>
    </row>
    <row r="760" spans="1:12" x14ac:dyDescent="0.3">
      <c r="A760" t="str">
        <f t="shared" si="110"/>
        <v>Powers</v>
      </c>
      <c r="B760">
        <f t="shared" si="109"/>
        <v>16</v>
      </c>
      <c r="C760" t="e">
        <f t="shared" si="104"/>
        <v>#VALUE!</v>
      </c>
      <c r="D760">
        <f>MIN(SEARCH({0,1,2,3,4,5,6,7,8,9},K760&amp;"0123456789"))</f>
        <v>23</v>
      </c>
      <c r="E760">
        <f t="shared" si="105"/>
        <v>16</v>
      </c>
      <c r="F760">
        <f t="shared" si="106"/>
        <v>25</v>
      </c>
      <c r="G760" t="str">
        <f t="shared" si="111"/>
        <v>Arachnos</v>
      </c>
      <c r="H760" s="4" t="str">
        <f t="shared" si="107"/>
        <v>Arachnos</v>
      </c>
      <c r="I760" t="s">
        <v>3770</v>
      </c>
      <c r="J760" t="s">
        <v>3770</v>
      </c>
      <c r="K760" s="2" t="s">
        <v>759</v>
      </c>
      <c r="L760" t="str">
        <f t="shared" si="108"/>
        <v>powers\Arachnos Harpoon2b.ogg</v>
      </c>
    </row>
    <row r="761" spans="1:12" x14ac:dyDescent="0.3">
      <c r="A761" t="str">
        <f t="shared" si="110"/>
        <v>Powers</v>
      </c>
      <c r="B761">
        <f t="shared" si="109"/>
        <v>27</v>
      </c>
      <c r="C761">
        <f t="shared" si="104"/>
        <v>27</v>
      </c>
      <c r="D761">
        <f>MIN(SEARCH({0,1,2,3,4,5,6,7,8,9},K761&amp;"0123456789"))</f>
        <v>38</v>
      </c>
      <c r="E761">
        <f t="shared" si="105"/>
        <v>16</v>
      </c>
      <c r="F761">
        <f t="shared" si="106"/>
        <v>34</v>
      </c>
      <c r="G761" t="str">
        <f t="shared" si="111"/>
        <v>ArachnosSeekerDrone</v>
      </c>
      <c r="H761" s="4" t="str">
        <f t="shared" si="107"/>
        <v>ArachnosSeekerDrone</v>
      </c>
      <c r="I761" t="s">
        <v>3770</v>
      </c>
      <c r="J761" t="s">
        <v>3770</v>
      </c>
      <c r="K761" s="2" t="s">
        <v>760</v>
      </c>
      <c r="L761" t="str">
        <f t="shared" si="108"/>
        <v>powers\Arachnos Seeker Drone_deploy.ogg</v>
      </c>
    </row>
    <row r="762" spans="1:12" x14ac:dyDescent="0.3">
      <c r="A762" t="str">
        <f t="shared" si="110"/>
        <v>Powers</v>
      </c>
      <c r="B762">
        <f t="shared" si="109"/>
        <v>16</v>
      </c>
      <c r="C762">
        <f t="shared" si="104"/>
        <v>16</v>
      </c>
      <c r="D762">
        <f>MIN(SEARCH({0,1,2,3,4,5,6,7,8,9},K762&amp;"0123456789"))</f>
        <v>62</v>
      </c>
      <c r="E762" t="e">
        <f t="shared" si="105"/>
        <v>#VALUE!</v>
      </c>
      <c r="F762">
        <f t="shared" si="106"/>
        <v>58</v>
      </c>
      <c r="G762" t="str">
        <f t="shared" si="111"/>
        <v>Arachnos</v>
      </c>
      <c r="H762" s="4" t="str">
        <f t="shared" si="107"/>
        <v>Arachnos</v>
      </c>
      <c r="I762" t="str">
        <f t="shared" ref="I762:I770" si="112">CONCATENATE(A762,H762)</f>
        <v>PowersArachnos</v>
      </c>
      <c r="J762" t="s">
        <v>3770</v>
      </c>
      <c r="K762" s="2" t="s">
        <v>761</v>
      </c>
      <c r="L762" t="str">
        <f t="shared" si="108"/>
        <v>powers\Arachnos_crab_spider_soldier_omega_maneuver_player.ogg</v>
      </c>
    </row>
    <row r="763" spans="1:12" x14ac:dyDescent="0.3">
      <c r="A763" t="str">
        <f t="shared" si="110"/>
        <v>Powers</v>
      </c>
      <c r="B763">
        <f t="shared" si="109"/>
        <v>16</v>
      </c>
      <c r="C763">
        <f t="shared" si="104"/>
        <v>16</v>
      </c>
      <c r="D763">
        <f>MIN(SEARCH({0,1,2,3,4,5,6,7,8,9},K763&amp;"0123456789"))</f>
        <v>62</v>
      </c>
      <c r="E763" t="e">
        <f t="shared" si="105"/>
        <v>#VALUE!</v>
      </c>
      <c r="F763">
        <f t="shared" si="106"/>
        <v>58</v>
      </c>
      <c r="G763" t="str">
        <f t="shared" si="111"/>
        <v>Arachnos</v>
      </c>
      <c r="H763" s="4" t="str">
        <f t="shared" si="107"/>
        <v>Arachnos</v>
      </c>
      <c r="I763" t="str">
        <f t="shared" si="112"/>
        <v>PowersArachnos</v>
      </c>
      <c r="J763" t="s">
        <v>3770</v>
      </c>
      <c r="K763" s="2" t="s">
        <v>762</v>
      </c>
      <c r="L763" t="str">
        <f t="shared" si="108"/>
        <v>powers\Arachnos_crab_spider_soldier_omega_maneuver_target.ogg</v>
      </c>
    </row>
    <row r="764" spans="1:12" x14ac:dyDescent="0.3">
      <c r="A764" t="str">
        <f t="shared" si="110"/>
        <v>Powers</v>
      </c>
      <c r="B764">
        <f t="shared" si="109"/>
        <v>16</v>
      </c>
      <c r="C764">
        <f t="shared" si="104"/>
        <v>16</v>
      </c>
      <c r="D764">
        <f>MIN(SEARCH({0,1,2,3,4,5,6,7,8,9},K764&amp;"0123456789"))</f>
        <v>47</v>
      </c>
      <c r="E764" t="e">
        <f t="shared" si="105"/>
        <v>#VALUE!</v>
      </c>
      <c r="F764">
        <f t="shared" si="106"/>
        <v>43</v>
      </c>
      <c r="G764" t="str">
        <f t="shared" si="111"/>
        <v>Arachnos</v>
      </c>
      <c r="H764" s="4" t="str">
        <f t="shared" si="107"/>
        <v>Arachnos</v>
      </c>
      <c r="I764" t="str">
        <f t="shared" si="112"/>
        <v>PowersArachnos</v>
      </c>
      <c r="J764" t="s">
        <v>3770</v>
      </c>
      <c r="K764" s="2" t="s">
        <v>763</v>
      </c>
      <c r="L764" t="str">
        <f t="shared" si="108"/>
        <v>powers\Arachnos_soldier_pummel_hits_target.ogg</v>
      </c>
    </row>
    <row r="765" spans="1:12" x14ac:dyDescent="0.3">
      <c r="A765" t="str">
        <f t="shared" si="110"/>
        <v>Powers</v>
      </c>
      <c r="B765">
        <f t="shared" si="109"/>
        <v>16</v>
      </c>
      <c r="C765">
        <f t="shared" si="104"/>
        <v>16</v>
      </c>
      <c r="D765">
        <f>MIN(SEARCH({0,1,2,3,4,5,6,7,8,9},K765&amp;"0123456789"))</f>
        <v>48</v>
      </c>
      <c r="E765" t="e">
        <f t="shared" si="105"/>
        <v>#VALUE!</v>
      </c>
      <c r="F765">
        <f t="shared" si="106"/>
        <v>44</v>
      </c>
      <c r="G765" t="str">
        <f t="shared" si="111"/>
        <v>Arachnos</v>
      </c>
      <c r="H765" s="4" t="str">
        <f t="shared" si="107"/>
        <v>Arachnos</v>
      </c>
      <c r="I765" t="str">
        <f t="shared" si="112"/>
        <v>PowersArachnos</v>
      </c>
      <c r="J765" t="s">
        <v>3770</v>
      </c>
      <c r="K765" s="2" t="s">
        <v>764</v>
      </c>
      <c r="L765" t="str">
        <f t="shared" si="108"/>
        <v>powers\Arachnos_soldier_pummel_swing_weapon.ogg</v>
      </c>
    </row>
    <row r="766" spans="1:12" x14ac:dyDescent="0.3">
      <c r="A766" t="str">
        <f t="shared" si="110"/>
        <v>Powers</v>
      </c>
      <c r="B766">
        <f t="shared" si="109"/>
        <v>20</v>
      </c>
      <c r="C766">
        <f t="shared" si="104"/>
        <v>20</v>
      </c>
      <c r="D766">
        <f>MIN(SEARCH({0,1,2,3,4,5,6,7,8,9},K766&amp;"0123456789"))</f>
        <v>29</v>
      </c>
      <c r="E766">
        <f t="shared" si="105"/>
        <v>15</v>
      </c>
      <c r="F766">
        <f t="shared" si="106"/>
        <v>25</v>
      </c>
      <c r="G766" t="str">
        <f t="shared" si="111"/>
        <v>ArbiterDrone</v>
      </c>
      <c r="H766" s="4" t="str">
        <f t="shared" si="107"/>
        <v>ArbiterDrone</v>
      </c>
      <c r="I766" t="str">
        <f t="shared" si="112"/>
        <v>PowersArbiterDrone</v>
      </c>
      <c r="J766" t="s">
        <v>4321</v>
      </c>
      <c r="K766" s="2" t="s">
        <v>765</v>
      </c>
      <c r="L766" t="str">
        <f t="shared" si="108"/>
        <v>powers\Arbiter Drone_Loop.ogg</v>
      </c>
    </row>
    <row r="767" spans="1:12" x14ac:dyDescent="0.3">
      <c r="A767" t="str">
        <f t="shared" si="110"/>
        <v>Powers</v>
      </c>
      <c r="B767">
        <f t="shared" si="109"/>
        <v>17</v>
      </c>
      <c r="C767" t="e">
        <f t="shared" si="104"/>
        <v>#VALUE!</v>
      </c>
      <c r="D767">
        <f>MIN(SEARCH({0,1,2,3,4,5,6,7,8,9},K767&amp;"0123456789"))</f>
        <v>21</v>
      </c>
      <c r="E767" t="e">
        <f t="shared" si="105"/>
        <v>#VALUE!</v>
      </c>
      <c r="F767">
        <f t="shared" si="106"/>
        <v>17</v>
      </c>
      <c r="G767" t="str">
        <f t="shared" si="111"/>
        <v>arcoflame</v>
      </c>
      <c r="H767" s="4" t="str">
        <f t="shared" si="107"/>
        <v>Arcoflame</v>
      </c>
      <c r="I767" t="str">
        <f t="shared" si="112"/>
        <v>PowersArcoflame</v>
      </c>
      <c r="J767" t="s">
        <v>3771</v>
      </c>
      <c r="K767" s="2" t="s">
        <v>766</v>
      </c>
      <c r="L767" t="str">
        <f t="shared" si="108"/>
        <v>powers\arcoflame.ogg</v>
      </c>
    </row>
    <row r="768" spans="1:12" x14ac:dyDescent="0.3">
      <c r="A768" t="str">
        <f t="shared" si="110"/>
        <v>Powers</v>
      </c>
      <c r="B768">
        <f t="shared" si="109"/>
        <v>19</v>
      </c>
      <c r="C768" t="e">
        <f t="shared" si="104"/>
        <v>#VALUE!</v>
      </c>
      <c r="D768">
        <f>MIN(SEARCH({0,1,2,3,4,5,6,7,8,9},K768&amp;"0123456789"))</f>
        <v>23</v>
      </c>
      <c r="E768" t="e">
        <f t="shared" si="105"/>
        <v>#VALUE!</v>
      </c>
      <c r="F768">
        <f t="shared" si="106"/>
        <v>19</v>
      </c>
      <c r="G768" t="str">
        <f t="shared" si="111"/>
        <v>atomicblast</v>
      </c>
      <c r="H768" s="4" t="str">
        <f t="shared" si="107"/>
        <v>Atomicblast</v>
      </c>
      <c r="I768" t="str">
        <f t="shared" si="112"/>
        <v>PowersAtomicblast</v>
      </c>
      <c r="J768" t="s">
        <v>3772</v>
      </c>
      <c r="K768" s="2" t="s">
        <v>767</v>
      </c>
      <c r="L768" t="str">
        <f t="shared" si="108"/>
        <v>powers\atomicblast.ogg</v>
      </c>
    </row>
    <row r="769" spans="1:12" x14ac:dyDescent="0.3">
      <c r="A769" t="str">
        <f t="shared" si="110"/>
        <v>Powers</v>
      </c>
      <c r="B769">
        <f t="shared" si="109"/>
        <v>19</v>
      </c>
      <c r="C769" t="e">
        <f t="shared" ref="C769:C832" si="113">FIND("_",K769)</f>
        <v>#VALUE!</v>
      </c>
      <c r="D769">
        <f>MIN(SEARCH({0,1,2,3,4,5,6,7,8,9},K769&amp;"0123456789"))</f>
        <v>19</v>
      </c>
      <c r="E769" t="e">
        <f t="shared" ref="E769:E832" si="114">FIND(" ",L769)</f>
        <v>#VALUE!</v>
      </c>
      <c r="F769">
        <f t="shared" ref="F769:F832" si="115">FIND(".",K769)</f>
        <v>20</v>
      </c>
      <c r="G769" t="str">
        <f t="shared" si="111"/>
        <v>atomicblast</v>
      </c>
      <c r="H769" s="4" t="str">
        <f t="shared" si="107"/>
        <v>Atomicblast</v>
      </c>
      <c r="I769" t="str">
        <f t="shared" si="112"/>
        <v>PowersAtomicblast</v>
      </c>
      <c r="J769" t="s">
        <v>3772</v>
      </c>
      <c r="K769" s="2" t="s">
        <v>768</v>
      </c>
      <c r="L769" t="str">
        <f t="shared" si="108"/>
        <v>powers\atomicblast2.ogg</v>
      </c>
    </row>
    <row r="770" spans="1:12" x14ac:dyDescent="0.3">
      <c r="A770" t="str">
        <f t="shared" si="110"/>
        <v>Powers</v>
      </c>
      <c r="B770">
        <f t="shared" si="109"/>
        <v>19</v>
      </c>
      <c r="C770" t="e">
        <f t="shared" si="113"/>
        <v>#VALUE!</v>
      </c>
      <c r="D770">
        <f>MIN(SEARCH({0,1,2,3,4,5,6,7,8,9},K770&amp;"0123456789"))</f>
        <v>19</v>
      </c>
      <c r="E770" t="e">
        <f t="shared" si="114"/>
        <v>#VALUE!</v>
      </c>
      <c r="F770">
        <f t="shared" si="115"/>
        <v>20</v>
      </c>
      <c r="G770" t="str">
        <f t="shared" si="111"/>
        <v>atomicblast</v>
      </c>
      <c r="H770" s="4" t="str">
        <f t="shared" si="107"/>
        <v>Atomicblast</v>
      </c>
      <c r="I770" t="str">
        <f t="shared" si="112"/>
        <v>PowersAtomicblast</v>
      </c>
      <c r="J770" t="s">
        <v>3772</v>
      </c>
      <c r="K770" s="2" t="s">
        <v>769</v>
      </c>
      <c r="L770" t="str">
        <f t="shared" si="108"/>
        <v>powers\atomicblast3.ogg</v>
      </c>
    </row>
    <row r="771" spans="1:12" x14ac:dyDescent="0.3">
      <c r="A771" t="str">
        <f t="shared" si="110"/>
        <v>Powers</v>
      </c>
      <c r="B771">
        <f t="shared" si="109"/>
        <v>12</v>
      </c>
      <c r="C771" t="e">
        <f t="shared" si="113"/>
        <v>#VALUE!</v>
      </c>
      <c r="D771">
        <f>MIN(SEARCH({0,1,2,3,4,5,6,7,8,9},K771&amp;"0123456789"))</f>
        <v>12</v>
      </c>
      <c r="E771" t="e">
        <f t="shared" si="114"/>
        <v>#VALUE!</v>
      </c>
      <c r="F771">
        <f t="shared" si="115"/>
        <v>13</v>
      </c>
      <c r="G771" t="str">
        <f t="shared" si="111"/>
        <v>aura</v>
      </c>
      <c r="H771" s="4" t="str">
        <f t="shared" ref="H771:H834" si="116">UPPER(LEFT(G771,1))&amp;RIGHT(G771,LEN(G771)-1)</f>
        <v>Aura</v>
      </c>
      <c r="I771" t="s">
        <v>3773</v>
      </c>
      <c r="J771" t="s">
        <v>3773</v>
      </c>
      <c r="K771" s="2" t="s">
        <v>770</v>
      </c>
      <c r="L771" t="str">
        <f t="shared" si="108"/>
        <v>powers\aura3.ogg</v>
      </c>
    </row>
    <row r="772" spans="1:12" x14ac:dyDescent="0.3">
      <c r="A772" t="str">
        <f t="shared" si="110"/>
        <v>Powers</v>
      </c>
      <c r="B772">
        <f t="shared" si="109"/>
        <v>12</v>
      </c>
      <c r="C772" t="e">
        <f t="shared" si="113"/>
        <v>#VALUE!</v>
      </c>
      <c r="D772">
        <f>MIN(SEARCH({0,1,2,3,4,5,6,7,8,9},K772&amp;"0123456789"))</f>
        <v>12</v>
      </c>
      <c r="E772" t="e">
        <f t="shared" si="114"/>
        <v>#VALUE!</v>
      </c>
      <c r="F772">
        <f t="shared" si="115"/>
        <v>13</v>
      </c>
      <c r="G772" t="str">
        <f t="shared" si="111"/>
        <v>aura</v>
      </c>
      <c r="H772" s="4" t="str">
        <f t="shared" si="116"/>
        <v>Aura</v>
      </c>
      <c r="I772" t="s">
        <v>3773</v>
      </c>
      <c r="J772" t="s">
        <v>3773</v>
      </c>
      <c r="K772" s="2" t="s">
        <v>771</v>
      </c>
      <c r="L772" t="str">
        <f t="shared" si="108"/>
        <v>powers\aura4.ogg</v>
      </c>
    </row>
    <row r="773" spans="1:12" x14ac:dyDescent="0.3">
      <c r="A773" t="str">
        <f t="shared" si="110"/>
        <v>Powers</v>
      </c>
      <c r="B773">
        <f t="shared" si="109"/>
        <v>12</v>
      </c>
      <c r="C773" t="e">
        <f t="shared" si="113"/>
        <v>#VALUE!</v>
      </c>
      <c r="D773">
        <f>MIN(SEARCH({0,1,2,3,4,5,6,7,8,9},K773&amp;"0123456789"))</f>
        <v>12</v>
      </c>
      <c r="E773" t="e">
        <f t="shared" si="114"/>
        <v>#VALUE!</v>
      </c>
      <c r="F773">
        <f t="shared" si="115"/>
        <v>13</v>
      </c>
      <c r="G773" t="str">
        <f t="shared" si="111"/>
        <v>aura</v>
      </c>
      <c r="H773" s="4" t="str">
        <f t="shared" si="116"/>
        <v>Aura</v>
      </c>
      <c r="I773" t="s">
        <v>3773</v>
      </c>
      <c r="J773" t="s">
        <v>3773</v>
      </c>
      <c r="K773" s="2" t="s">
        <v>772</v>
      </c>
      <c r="L773" t="str">
        <f t="shared" si="108"/>
        <v>powers\aura5.ogg</v>
      </c>
    </row>
    <row r="774" spans="1:12" x14ac:dyDescent="0.3">
      <c r="A774" t="str">
        <f t="shared" si="110"/>
        <v>Powers</v>
      </c>
      <c r="B774">
        <f t="shared" si="109"/>
        <v>12</v>
      </c>
      <c r="C774" t="e">
        <f t="shared" si="113"/>
        <v>#VALUE!</v>
      </c>
      <c r="D774">
        <f>MIN(SEARCH({0,1,2,3,4,5,6,7,8,9},K774&amp;"0123456789"))</f>
        <v>12</v>
      </c>
      <c r="E774" t="e">
        <f t="shared" si="114"/>
        <v>#VALUE!</v>
      </c>
      <c r="F774">
        <f t="shared" si="115"/>
        <v>13</v>
      </c>
      <c r="G774" t="str">
        <f t="shared" si="111"/>
        <v>aura</v>
      </c>
      <c r="H774" s="4" t="str">
        <f t="shared" si="116"/>
        <v>Aura</v>
      </c>
      <c r="I774" t="s">
        <v>3773</v>
      </c>
      <c r="J774" t="s">
        <v>3773</v>
      </c>
      <c r="K774" s="2" t="s">
        <v>773</v>
      </c>
      <c r="L774" t="str">
        <f t="shared" si="108"/>
        <v>powers\aura6.ogg</v>
      </c>
    </row>
    <row r="775" spans="1:12" x14ac:dyDescent="0.3">
      <c r="A775" t="str">
        <f t="shared" si="110"/>
        <v>Powers</v>
      </c>
      <c r="B775">
        <f t="shared" si="109"/>
        <v>12</v>
      </c>
      <c r="C775" t="e">
        <f t="shared" si="113"/>
        <v>#VALUE!</v>
      </c>
      <c r="D775">
        <f>MIN(SEARCH({0,1,2,3,4,5,6,7,8,9},K775&amp;"0123456789"))</f>
        <v>12</v>
      </c>
      <c r="E775" t="e">
        <f t="shared" si="114"/>
        <v>#VALUE!</v>
      </c>
      <c r="F775">
        <f t="shared" si="115"/>
        <v>13</v>
      </c>
      <c r="G775" t="str">
        <f t="shared" si="111"/>
        <v>aura</v>
      </c>
      <c r="H775" s="4" t="str">
        <f t="shared" si="116"/>
        <v>Aura</v>
      </c>
      <c r="I775" t="s">
        <v>3773</v>
      </c>
      <c r="J775" t="s">
        <v>3773</v>
      </c>
      <c r="K775" s="2" t="s">
        <v>774</v>
      </c>
      <c r="L775" t="str">
        <f t="shared" ref="L775:L838" si="117">SplitCaps(K775)</f>
        <v>powers\aura7.ogg</v>
      </c>
    </row>
    <row r="776" spans="1:12" x14ac:dyDescent="0.3">
      <c r="A776" t="str">
        <f t="shared" si="110"/>
        <v>Powers</v>
      </c>
      <c r="B776">
        <f t="shared" si="109"/>
        <v>12</v>
      </c>
      <c r="C776" t="e">
        <f t="shared" si="113"/>
        <v>#VALUE!</v>
      </c>
      <c r="D776">
        <f>MIN(SEARCH({0,1,2,3,4,5,6,7,8,9},K776&amp;"0123456789"))</f>
        <v>20</v>
      </c>
      <c r="E776">
        <f t="shared" si="114"/>
        <v>12</v>
      </c>
      <c r="F776">
        <f t="shared" si="115"/>
        <v>21</v>
      </c>
      <c r="G776" t="str">
        <f t="shared" si="111"/>
        <v>Aura</v>
      </c>
      <c r="H776" s="4" t="str">
        <f t="shared" si="116"/>
        <v>Aura</v>
      </c>
      <c r="I776" t="s">
        <v>3773</v>
      </c>
      <c r="J776" t="s">
        <v>3773</v>
      </c>
      <c r="K776" s="2" t="s">
        <v>775</v>
      </c>
      <c r="L776" t="str">
        <f t="shared" si="117"/>
        <v>powers\Aura Activate1.ogg</v>
      </c>
    </row>
    <row r="777" spans="1:12" x14ac:dyDescent="0.3">
      <c r="A777" t="str">
        <f t="shared" si="110"/>
        <v>Powers</v>
      </c>
      <c r="B777">
        <f t="shared" si="109"/>
        <v>12</v>
      </c>
      <c r="C777" t="e">
        <f t="shared" si="113"/>
        <v>#VALUE!</v>
      </c>
      <c r="D777">
        <f>MIN(SEARCH({0,1,2,3,4,5,6,7,8,9},K777&amp;"0123456789"))</f>
        <v>20</v>
      </c>
      <c r="E777">
        <f t="shared" si="114"/>
        <v>12</v>
      </c>
      <c r="F777">
        <f t="shared" si="115"/>
        <v>21</v>
      </c>
      <c r="G777" t="str">
        <f t="shared" si="111"/>
        <v>Aura</v>
      </c>
      <c r="H777" s="4" t="str">
        <f t="shared" si="116"/>
        <v>Aura</v>
      </c>
      <c r="I777" t="s">
        <v>3773</v>
      </c>
      <c r="J777" t="s">
        <v>3773</v>
      </c>
      <c r="K777" s="2" t="s">
        <v>776</v>
      </c>
      <c r="L777" t="str">
        <f t="shared" si="117"/>
        <v>powers\Aura Activate4.ogg</v>
      </c>
    </row>
    <row r="778" spans="1:12" x14ac:dyDescent="0.3">
      <c r="A778" t="str">
        <f t="shared" si="110"/>
        <v>Powers</v>
      </c>
      <c r="B778">
        <f t="shared" si="109"/>
        <v>12</v>
      </c>
      <c r="C778" t="e">
        <f t="shared" si="113"/>
        <v>#VALUE!</v>
      </c>
      <c r="D778">
        <f>MIN(SEARCH({0,1,2,3,4,5,6,7,8,9},K778&amp;"0123456789"))</f>
        <v>20</v>
      </c>
      <c r="E778">
        <f t="shared" si="114"/>
        <v>12</v>
      </c>
      <c r="F778">
        <f t="shared" si="115"/>
        <v>21</v>
      </c>
      <c r="G778" t="str">
        <f t="shared" si="111"/>
        <v>Aura</v>
      </c>
      <c r="H778" s="4" t="str">
        <f t="shared" si="116"/>
        <v>Aura</v>
      </c>
      <c r="I778" t="s">
        <v>3773</v>
      </c>
      <c r="J778" t="s">
        <v>3773</v>
      </c>
      <c r="K778" s="2" t="s">
        <v>777</v>
      </c>
      <c r="L778" t="str">
        <f t="shared" si="117"/>
        <v>powers\Aura Activate5.ogg</v>
      </c>
    </row>
    <row r="779" spans="1:12" x14ac:dyDescent="0.3">
      <c r="A779" t="str">
        <f t="shared" si="110"/>
        <v>Powers</v>
      </c>
      <c r="B779">
        <f t="shared" si="109"/>
        <v>17</v>
      </c>
      <c r="C779">
        <f t="shared" si="113"/>
        <v>17</v>
      </c>
      <c r="D779">
        <f>MIN(SEARCH({0,1,2,3,4,5,6,7,8,9},K779&amp;"0123456789"))</f>
        <v>16</v>
      </c>
      <c r="E779">
        <f t="shared" si="114"/>
        <v>12</v>
      </c>
      <c r="F779">
        <f t="shared" si="115"/>
        <v>22</v>
      </c>
      <c r="G779" t="str">
        <f t="shared" si="111"/>
        <v>AuraGlow6</v>
      </c>
      <c r="H779" s="4" t="str">
        <f t="shared" si="116"/>
        <v>AuraGlow6</v>
      </c>
      <c r="I779" t="s">
        <v>3773</v>
      </c>
      <c r="J779" t="s">
        <v>3773</v>
      </c>
      <c r="K779" s="2" t="s">
        <v>778</v>
      </c>
      <c r="L779" t="str">
        <f t="shared" si="117"/>
        <v>powers\Aura Glow6_loop.ogg</v>
      </c>
    </row>
    <row r="780" spans="1:12" x14ac:dyDescent="0.3">
      <c r="A780" t="str">
        <f t="shared" si="110"/>
        <v>Powers</v>
      </c>
      <c r="B780">
        <f t="shared" si="109"/>
        <v>17</v>
      </c>
      <c r="C780">
        <f t="shared" si="113"/>
        <v>17</v>
      </c>
      <c r="D780">
        <f>MIN(SEARCH({0,1,2,3,4,5,6,7,8,9},K780&amp;"0123456789"))</f>
        <v>16</v>
      </c>
      <c r="E780">
        <f t="shared" si="114"/>
        <v>12</v>
      </c>
      <c r="F780">
        <f t="shared" si="115"/>
        <v>22</v>
      </c>
      <c r="G780" t="str">
        <f t="shared" si="111"/>
        <v>AuraGlow8</v>
      </c>
      <c r="H780" s="4" t="str">
        <f t="shared" si="116"/>
        <v>AuraGlow8</v>
      </c>
      <c r="I780" t="s">
        <v>3773</v>
      </c>
      <c r="J780" t="s">
        <v>3773</v>
      </c>
      <c r="K780" s="2" t="s">
        <v>779</v>
      </c>
      <c r="L780" t="str">
        <f t="shared" si="117"/>
        <v>powers\Aura Glow8_loop.ogg</v>
      </c>
    </row>
    <row r="781" spans="1:12" x14ac:dyDescent="0.3">
      <c r="A781" t="str">
        <f t="shared" si="110"/>
        <v>Powers</v>
      </c>
      <c r="B781">
        <f t="shared" si="109"/>
        <v>17</v>
      </c>
      <c r="C781">
        <f t="shared" si="113"/>
        <v>17</v>
      </c>
      <c r="D781">
        <f>MIN(SEARCH({0,1,2,3,4,5,6,7,8,9},K781&amp;"0123456789"))</f>
        <v>16</v>
      </c>
      <c r="E781">
        <f t="shared" si="114"/>
        <v>12</v>
      </c>
      <c r="F781">
        <f t="shared" si="115"/>
        <v>22</v>
      </c>
      <c r="G781" t="str">
        <f t="shared" si="111"/>
        <v>AuraGlow9</v>
      </c>
      <c r="H781" s="4" t="str">
        <f t="shared" si="116"/>
        <v>AuraGlow9</v>
      </c>
      <c r="I781" t="s">
        <v>3773</v>
      </c>
      <c r="J781" t="s">
        <v>3773</v>
      </c>
      <c r="K781" s="2" t="s">
        <v>780</v>
      </c>
      <c r="L781" t="str">
        <f t="shared" si="117"/>
        <v>powers\Aura Glow9_loop.ogg</v>
      </c>
    </row>
    <row r="782" spans="1:12" x14ac:dyDescent="0.3">
      <c r="A782" t="str">
        <f t="shared" si="110"/>
        <v>Powers</v>
      </c>
      <c r="B782">
        <f t="shared" si="109"/>
        <v>16</v>
      </c>
      <c r="C782">
        <f t="shared" si="113"/>
        <v>16</v>
      </c>
      <c r="D782">
        <f>MIN(SEARCH({0,1,2,3,4,5,6,7,8,9},K782&amp;"0123456789"))</f>
        <v>25</v>
      </c>
      <c r="E782">
        <f t="shared" si="114"/>
        <v>12</v>
      </c>
      <c r="F782">
        <f t="shared" si="115"/>
        <v>21</v>
      </c>
      <c r="G782" t="str">
        <f t="shared" si="111"/>
        <v>AuraGlow</v>
      </c>
      <c r="H782" s="4" t="str">
        <f t="shared" si="116"/>
        <v>AuraGlow</v>
      </c>
      <c r="I782" t="s">
        <v>3773</v>
      </c>
      <c r="J782" t="s">
        <v>3773</v>
      </c>
      <c r="K782" s="2" t="s">
        <v>781</v>
      </c>
      <c r="L782" t="str">
        <f t="shared" si="117"/>
        <v>powers\Aura Glow_loop.ogg</v>
      </c>
    </row>
    <row r="783" spans="1:12" x14ac:dyDescent="0.3">
      <c r="A783" t="str">
        <f t="shared" si="110"/>
        <v>Powers</v>
      </c>
      <c r="B783">
        <f t="shared" si="109"/>
        <v>24</v>
      </c>
      <c r="C783">
        <f t="shared" si="113"/>
        <v>24</v>
      </c>
      <c r="D783">
        <f>MIN(SEARCH({0,1,2,3,4,5,6,7,8,9},K783&amp;"0123456789"))</f>
        <v>33</v>
      </c>
      <c r="E783">
        <f t="shared" si="114"/>
        <v>12</v>
      </c>
      <c r="F783">
        <f t="shared" si="115"/>
        <v>29</v>
      </c>
      <c r="G783" t="str">
        <f t="shared" si="111"/>
        <v>AuraOfDomination</v>
      </c>
      <c r="H783" s="4" t="str">
        <f t="shared" si="116"/>
        <v>AuraOfDomination</v>
      </c>
      <c r="I783" t="s">
        <v>3773</v>
      </c>
      <c r="J783" t="s">
        <v>3773</v>
      </c>
      <c r="K783" s="2" t="s">
        <v>782</v>
      </c>
      <c r="L783" t="str">
        <f t="shared" si="117"/>
        <v>powers\Aura Of Domination_Loop.ogg</v>
      </c>
    </row>
    <row r="784" spans="1:12" x14ac:dyDescent="0.3">
      <c r="A784" t="str">
        <f t="shared" si="110"/>
        <v>Powers</v>
      </c>
      <c r="B784">
        <f t="shared" ref="B784:B847" si="118">IF(ISERR(C784)=FALSE, C784,IF(ISERR(E784)=FALSE, E784,IF(D784 &lt; LEN(K784),D784,F784)))</f>
        <v>17</v>
      </c>
      <c r="C784" t="e">
        <f t="shared" si="113"/>
        <v>#VALUE!</v>
      </c>
      <c r="D784">
        <f>MIN(SEARCH({0,1,2,3,4,5,6,7,8,9},K784&amp;"0123456789"))</f>
        <v>17</v>
      </c>
      <c r="E784" t="e">
        <f t="shared" si="114"/>
        <v>#VALUE!</v>
      </c>
      <c r="F784">
        <f t="shared" si="115"/>
        <v>18</v>
      </c>
      <c r="G784" t="str">
        <f t="shared" si="111"/>
        <v>Avalanche</v>
      </c>
      <c r="H784" s="4" t="str">
        <f t="shared" si="116"/>
        <v>Avalanche</v>
      </c>
      <c r="I784" t="str">
        <f t="shared" ref="I784:I846" si="119">CONCATENATE(A784,H784)</f>
        <v>PowersAvalanche</v>
      </c>
      <c r="J784" t="s">
        <v>3774</v>
      </c>
      <c r="K784" s="2" t="s">
        <v>783</v>
      </c>
      <c r="L784" t="str">
        <f t="shared" si="117"/>
        <v>powers\Avalanche2.ogg</v>
      </c>
    </row>
    <row r="785" spans="1:12" x14ac:dyDescent="0.3">
      <c r="A785" t="str">
        <f t="shared" si="110"/>
        <v>Powers</v>
      </c>
      <c r="B785">
        <f t="shared" si="118"/>
        <v>14</v>
      </c>
      <c r="C785" t="e">
        <f t="shared" si="113"/>
        <v>#VALUE!</v>
      </c>
      <c r="D785">
        <f>MIN(SEARCH({0,1,2,3,4,5,6,7,8,9},K785&amp;"0123456789"))</f>
        <v>18</v>
      </c>
      <c r="E785" t="e">
        <f t="shared" si="114"/>
        <v>#VALUE!</v>
      </c>
      <c r="F785">
        <f t="shared" si="115"/>
        <v>14</v>
      </c>
      <c r="G785" t="str">
        <f t="shared" si="111"/>
        <v>AVBeam</v>
      </c>
      <c r="H785" s="4" t="str">
        <f t="shared" si="116"/>
        <v>AVBeam</v>
      </c>
      <c r="I785" t="str">
        <f t="shared" si="119"/>
        <v>PowersAVBeam</v>
      </c>
      <c r="J785" t="s">
        <v>4322</v>
      </c>
      <c r="K785" s="2" t="s">
        <v>784</v>
      </c>
      <c r="L785" t="str">
        <f t="shared" si="117"/>
        <v>powers\AVBeam.ogg</v>
      </c>
    </row>
    <row r="786" spans="1:12" x14ac:dyDescent="0.3">
      <c r="A786" t="str">
        <f t="shared" si="110"/>
        <v>Powers</v>
      </c>
      <c r="B786">
        <f t="shared" si="118"/>
        <v>16</v>
      </c>
      <c r="C786">
        <f t="shared" si="113"/>
        <v>16</v>
      </c>
      <c r="D786">
        <f>MIN(SEARCH({0,1,2,3,4,5,6,7,8,9},K786&amp;"0123456789"))</f>
        <v>33</v>
      </c>
      <c r="E786" t="e">
        <f t="shared" si="114"/>
        <v>#VALUE!</v>
      </c>
      <c r="F786">
        <f t="shared" si="115"/>
        <v>35</v>
      </c>
      <c r="G786" t="str">
        <f t="shared" si="111"/>
        <v>Awakened</v>
      </c>
      <c r="H786" s="4" t="str">
        <f t="shared" si="116"/>
        <v>Awakened</v>
      </c>
      <c r="I786" t="str">
        <f t="shared" si="119"/>
        <v>PowersAwakened</v>
      </c>
      <c r="J786" t="s">
        <v>3775</v>
      </c>
      <c r="K786" s="2" t="s">
        <v>785</v>
      </c>
      <c r="L786" t="str">
        <f t="shared" si="117"/>
        <v>powers\Awakened_Frazzled_Attack_01.ogg</v>
      </c>
    </row>
    <row r="787" spans="1:12" x14ac:dyDescent="0.3">
      <c r="A787" t="str">
        <f t="shared" si="110"/>
        <v>Powers</v>
      </c>
      <c r="B787">
        <f t="shared" si="118"/>
        <v>16</v>
      </c>
      <c r="C787">
        <f t="shared" si="113"/>
        <v>16</v>
      </c>
      <c r="D787">
        <f>MIN(SEARCH({0,1,2,3,4,5,6,7,8,9},K787&amp;"0123456789"))</f>
        <v>33</v>
      </c>
      <c r="E787" t="e">
        <f t="shared" si="114"/>
        <v>#VALUE!</v>
      </c>
      <c r="F787">
        <f t="shared" si="115"/>
        <v>35</v>
      </c>
      <c r="G787" t="str">
        <f t="shared" si="111"/>
        <v>Awakened</v>
      </c>
      <c r="H787" s="4" t="str">
        <f t="shared" si="116"/>
        <v>Awakened</v>
      </c>
      <c r="I787" t="str">
        <f t="shared" si="119"/>
        <v>PowersAwakened</v>
      </c>
      <c r="J787" t="s">
        <v>3775</v>
      </c>
      <c r="K787" s="2" t="s">
        <v>786</v>
      </c>
      <c r="L787" t="str">
        <f t="shared" si="117"/>
        <v>powers\Awakened_Overload_Attack_01.ogg</v>
      </c>
    </row>
    <row r="788" spans="1:12" x14ac:dyDescent="0.3">
      <c r="A788" t="str">
        <f t="shared" si="110"/>
        <v>Powers</v>
      </c>
      <c r="B788">
        <f t="shared" si="118"/>
        <v>16</v>
      </c>
      <c r="C788">
        <f t="shared" si="113"/>
        <v>16</v>
      </c>
      <c r="D788">
        <f>MIN(SEARCH({0,1,2,3,4,5,6,7,8,9},K788&amp;"0123456789"))</f>
        <v>36</v>
      </c>
      <c r="E788">
        <f t="shared" si="114"/>
        <v>24</v>
      </c>
      <c r="F788">
        <f t="shared" si="115"/>
        <v>38</v>
      </c>
      <c r="G788" t="str">
        <f t="shared" si="111"/>
        <v>Awakened</v>
      </c>
      <c r="H788" s="4" t="str">
        <f t="shared" si="116"/>
        <v>Awakened</v>
      </c>
      <c r="I788" t="str">
        <f t="shared" si="119"/>
        <v>PowersAwakened</v>
      </c>
      <c r="J788" t="s">
        <v>3775</v>
      </c>
      <c r="K788" s="2" t="s">
        <v>787</v>
      </c>
      <c r="L788" t="str">
        <f t="shared" si="117"/>
        <v>powers\Awakened_Psychic Roar_Attack_01.ogg</v>
      </c>
    </row>
    <row r="789" spans="1:12" x14ac:dyDescent="0.3">
      <c r="A789" t="str">
        <f t="shared" si="110"/>
        <v>Powers</v>
      </c>
      <c r="B789">
        <f t="shared" si="118"/>
        <v>11</v>
      </c>
      <c r="C789">
        <f t="shared" si="113"/>
        <v>11</v>
      </c>
      <c r="D789">
        <f>MIN(SEARCH({0,1,2,3,4,5,6,7,8,9},K789&amp;"0123456789"))</f>
        <v>29</v>
      </c>
      <c r="E789">
        <f t="shared" si="114"/>
        <v>21</v>
      </c>
      <c r="F789">
        <f t="shared" si="115"/>
        <v>31</v>
      </c>
      <c r="G789" t="str">
        <f t="shared" si="111"/>
        <v>BAF</v>
      </c>
      <c r="H789" s="4" t="str">
        <f t="shared" si="116"/>
        <v>BAF</v>
      </c>
      <c r="I789" t="str">
        <f t="shared" si="119"/>
        <v>PowersBAF</v>
      </c>
      <c r="J789" t="s">
        <v>4323</v>
      </c>
      <c r="K789" s="2" t="s">
        <v>788</v>
      </c>
      <c r="L789" t="str">
        <f t="shared" si="117"/>
        <v>powers\BAF_Targeting Reticle_01.ogg</v>
      </c>
    </row>
    <row r="790" spans="1:12" x14ac:dyDescent="0.3">
      <c r="A790" t="str">
        <f t="shared" ref="A790:A853" si="120">PROPER(LEFT(K790,FIND("\",K790)-1))</f>
        <v>Powers</v>
      </c>
      <c r="B790">
        <f t="shared" si="118"/>
        <v>11</v>
      </c>
      <c r="C790">
        <f t="shared" si="113"/>
        <v>11</v>
      </c>
      <c r="D790">
        <f>MIN(SEARCH({0,1,2,3,4,5,6,7,8,9},K790&amp;"0123456789"))</f>
        <v>31</v>
      </c>
      <c r="E790">
        <f t="shared" si="114"/>
        <v>18</v>
      </c>
      <c r="F790">
        <f t="shared" si="115"/>
        <v>33</v>
      </c>
      <c r="G790" t="str">
        <f t="shared" si="111"/>
        <v>BAF</v>
      </c>
      <c r="H790" s="4" t="str">
        <f t="shared" si="116"/>
        <v>BAF</v>
      </c>
      <c r="I790" t="str">
        <f t="shared" si="119"/>
        <v>PowersBAF</v>
      </c>
      <c r="J790" t="s">
        <v>4323</v>
      </c>
      <c r="K790" s="2" t="s">
        <v>789</v>
      </c>
      <c r="L790" t="str">
        <f t="shared" si="117"/>
        <v>powers\BAF_Turret Blast_Attack_01.ogg</v>
      </c>
    </row>
    <row r="791" spans="1:12" x14ac:dyDescent="0.3">
      <c r="A791" t="str">
        <f t="shared" si="120"/>
        <v>Powers</v>
      </c>
      <c r="B791">
        <f t="shared" si="118"/>
        <v>11</v>
      </c>
      <c r="C791">
        <f t="shared" si="113"/>
        <v>11</v>
      </c>
      <c r="D791">
        <f>MIN(SEARCH({0,1,2,3,4,5,6,7,8,9},K791&amp;"0123456789"))</f>
        <v>28</v>
      </c>
      <c r="E791">
        <f t="shared" si="114"/>
        <v>18</v>
      </c>
      <c r="F791">
        <f t="shared" si="115"/>
        <v>30</v>
      </c>
      <c r="G791" t="str">
        <f t="shared" si="111"/>
        <v>BAF</v>
      </c>
      <c r="H791" s="4" t="str">
        <f t="shared" si="116"/>
        <v>BAF</v>
      </c>
      <c r="I791" t="str">
        <f t="shared" si="119"/>
        <v>PowersBAF</v>
      </c>
      <c r="J791" t="s">
        <v>4323</v>
      </c>
      <c r="K791" s="2" t="s">
        <v>790</v>
      </c>
      <c r="L791" t="str">
        <f t="shared" si="117"/>
        <v>powers\BAF_Turret Blast_Hit_01.ogg</v>
      </c>
    </row>
    <row r="792" spans="1:12" x14ac:dyDescent="0.3">
      <c r="A792" t="str">
        <f t="shared" si="120"/>
        <v>Powers</v>
      </c>
      <c r="B792">
        <f t="shared" si="118"/>
        <v>22</v>
      </c>
      <c r="C792" t="e">
        <f t="shared" si="113"/>
        <v>#VALUE!</v>
      </c>
      <c r="D792">
        <f>MIN(SEARCH({0,1,2,3,4,5,6,7,8,9},K792&amp;"0123456789"))</f>
        <v>22</v>
      </c>
      <c r="E792" t="e">
        <f t="shared" si="114"/>
        <v>#VALUE!</v>
      </c>
      <c r="F792">
        <f t="shared" si="115"/>
        <v>23</v>
      </c>
      <c r="G792" t="str">
        <f t="shared" si="111"/>
        <v>banemacesummon</v>
      </c>
      <c r="H792" s="4" t="str">
        <f t="shared" si="116"/>
        <v>Banemacesummon</v>
      </c>
      <c r="I792" t="str">
        <f t="shared" si="119"/>
        <v>PowersBanemacesummon</v>
      </c>
      <c r="J792" t="s">
        <v>3776</v>
      </c>
      <c r="K792" s="2" t="s">
        <v>791</v>
      </c>
      <c r="L792" t="str">
        <f t="shared" si="117"/>
        <v>powers\banemacesummon2.ogg</v>
      </c>
    </row>
    <row r="793" spans="1:12" x14ac:dyDescent="0.3">
      <c r="A793" t="str">
        <f t="shared" si="120"/>
        <v>Powers</v>
      </c>
      <c r="B793">
        <f t="shared" si="118"/>
        <v>17</v>
      </c>
      <c r="C793" t="e">
        <f t="shared" si="113"/>
        <v>#VALUE!</v>
      </c>
      <c r="D793">
        <f>MIN(SEARCH({0,1,2,3,4,5,6,7,8,9},K793&amp;"0123456789"))</f>
        <v>21</v>
      </c>
      <c r="E793" t="e">
        <f t="shared" si="114"/>
        <v>#VALUE!</v>
      </c>
      <c r="F793">
        <f t="shared" si="115"/>
        <v>17</v>
      </c>
      <c r="G793" t="str">
        <f t="shared" si="111"/>
        <v>basalthit</v>
      </c>
      <c r="H793" s="4" t="str">
        <f t="shared" si="116"/>
        <v>Basalthit</v>
      </c>
      <c r="I793" t="str">
        <f t="shared" si="119"/>
        <v>PowersBasalthit</v>
      </c>
      <c r="J793" t="s">
        <v>3777</v>
      </c>
      <c r="K793" s="2" t="s">
        <v>792</v>
      </c>
      <c r="L793" t="str">
        <f t="shared" si="117"/>
        <v>powers\basalthit.ogg</v>
      </c>
    </row>
    <row r="794" spans="1:12" x14ac:dyDescent="0.3">
      <c r="A794" t="str">
        <f t="shared" si="120"/>
        <v>Powers</v>
      </c>
      <c r="B794">
        <f t="shared" si="118"/>
        <v>14</v>
      </c>
      <c r="C794">
        <f t="shared" si="113"/>
        <v>14</v>
      </c>
      <c r="D794">
        <f>MIN(SEARCH({0,1,2,3,4,5,6,7,8,9},K794&amp;"0123456789"))</f>
        <v>26</v>
      </c>
      <c r="E794" t="e">
        <f t="shared" si="114"/>
        <v>#VALUE!</v>
      </c>
      <c r="F794">
        <f t="shared" si="115"/>
        <v>22</v>
      </c>
      <c r="G794" t="str">
        <f t="shared" si="111"/>
        <v>battle</v>
      </c>
      <c r="H794" s="4" t="str">
        <f t="shared" si="116"/>
        <v>Battle</v>
      </c>
      <c r="I794" t="str">
        <f t="shared" si="119"/>
        <v>PowersBattle</v>
      </c>
      <c r="J794" t="s">
        <v>3778</v>
      </c>
      <c r="K794" s="2" t="s">
        <v>793</v>
      </c>
      <c r="L794" t="str">
        <f t="shared" si="117"/>
        <v>powers\battle_agility.ogg</v>
      </c>
    </row>
    <row r="795" spans="1:12" x14ac:dyDescent="0.3">
      <c r="A795" t="str">
        <f t="shared" si="120"/>
        <v>Powers</v>
      </c>
      <c r="B795">
        <f t="shared" si="118"/>
        <v>12</v>
      </c>
      <c r="C795" t="e">
        <f t="shared" si="113"/>
        <v>#VALUE!</v>
      </c>
      <c r="D795">
        <f>MIN(SEARCH({0,1,2,3,4,5,6,7,8,9},K795&amp;"0123456789"))</f>
        <v>12</v>
      </c>
      <c r="E795" t="e">
        <f t="shared" si="114"/>
        <v>#VALUE!</v>
      </c>
      <c r="F795">
        <f t="shared" si="115"/>
        <v>13</v>
      </c>
      <c r="G795" t="str">
        <f t="shared" si="111"/>
        <v>Beam</v>
      </c>
      <c r="H795" s="4" t="str">
        <f t="shared" si="116"/>
        <v>Beam</v>
      </c>
      <c r="I795" t="str">
        <f t="shared" si="119"/>
        <v>PowersBeam</v>
      </c>
      <c r="J795" t="s">
        <v>3779</v>
      </c>
      <c r="K795" s="2" t="s">
        <v>794</v>
      </c>
      <c r="L795" t="str">
        <f t="shared" si="117"/>
        <v>powers\Beam4.ogg</v>
      </c>
    </row>
    <row r="796" spans="1:12" x14ac:dyDescent="0.3">
      <c r="A796" t="str">
        <f t="shared" si="120"/>
        <v>Powers</v>
      </c>
      <c r="B796">
        <f t="shared" si="118"/>
        <v>11</v>
      </c>
      <c r="C796" t="e">
        <f t="shared" si="113"/>
        <v>#VALUE!</v>
      </c>
      <c r="D796">
        <f>MIN(SEARCH({0,1,2,3,4,5,6,7,8,9},K796&amp;"0123456789"))</f>
        <v>25</v>
      </c>
      <c r="E796">
        <f t="shared" si="114"/>
        <v>11</v>
      </c>
      <c r="F796">
        <f t="shared" si="115"/>
        <v>21</v>
      </c>
      <c r="G796" t="str">
        <f t="shared" si="111"/>
        <v>Bee</v>
      </c>
      <c r="H796" s="4" t="str">
        <f t="shared" si="116"/>
        <v>Bee</v>
      </c>
      <c r="I796" t="str">
        <f t="shared" si="119"/>
        <v>PowersBee</v>
      </c>
      <c r="J796" t="s">
        <v>3780</v>
      </c>
      <c r="K796" s="2" t="s">
        <v>795</v>
      </c>
      <c r="L796" t="str">
        <f t="shared" si="117"/>
        <v>powers\Bee Jar Explode.ogg</v>
      </c>
    </row>
    <row r="797" spans="1:12" x14ac:dyDescent="0.3">
      <c r="A797" t="str">
        <f t="shared" si="120"/>
        <v>Powers</v>
      </c>
      <c r="B797">
        <f t="shared" si="118"/>
        <v>11</v>
      </c>
      <c r="C797" t="e">
        <f t="shared" si="113"/>
        <v>#VALUE!</v>
      </c>
      <c r="D797">
        <f>MIN(SEARCH({0,1,2,3,4,5,6,7,8,9},K797&amp;"0123456789"))</f>
        <v>22</v>
      </c>
      <c r="E797">
        <f t="shared" si="114"/>
        <v>11</v>
      </c>
      <c r="F797">
        <f t="shared" si="115"/>
        <v>18</v>
      </c>
      <c r="G797" t="str">
        <f t="shared" si="111"/>
        <v>Bee</v>
      </c>
      <c r="H797" s="4" t="str">
        <f t="shared" si="116"/>
        <v>Bee</v>
      </c>
      <c r="I797" t="str">
        <f t="shared" si="119"/>
        <v>PowersBee</v>
      </c>
      <c r="J797" t="s">
        <v>3780</v>
      </c>
      <c r="K797" s="2" t="s">
        <v>796</v>
      </c>
      <c r="L797" t="str">
        <f t="shared" si="117"/>
        <v>powers\Bee Jar Toss.ogg</v>
      </c>
    </row>
    <row r="798" spans="1:12" x14ac:dyDescent="0.3">
      <c r="A798" t="str">
        <f t="shared" si="120"/>
        <v>Powers</v>
      </c>
      <c r="B798">
        <f t="shared" si="118"/>
        <v>16</v>
      </c>
      <c r="C798">
        <f t="shared" si="113"/>
        <v>16</v>
      </c>
      <c r="D798">
        <f>MIN(SEARCH({0,1,2,3,4,5,6,7,8,9},K798&amp;"0123456789"))</f>
        <v>30</v>
      </c>
      <c r="E798" t="e">
        <f t="shared" si="114"/>
        <v>#VALUE!</v>
      </c>
      <c r="F798">
        <f t="shared" si="115"/>
        <v>26</v>
      </c>
      <c r="G798" t="str">
        <f t="shared" si="111"/>
        <v>behemoth</v>
      </c>
      <c r="H798" s="4" t="str">
        <f t="shared" si="116"/>
        <v>Behemoth</v>
      </c>
      <c r="I798" t="str">
        <f t="shared" si="119"/>
        <v>PowersBehemoth</v>
      </c>
      <c r="J798" t="s">
        <v>3781</v>
      </c>
      <c r="K798" s="2" t="s">
        <v>797</v>
      </c>
      <c r="L798" t="str">
        <f t="shared" si="117"/>
        <v>powers\behemoth_noseblast.ogg</v>
      </c>
    </row>
    <row r="799" spans="1:12" x14ac:dyDescent="0.3">
      <c r="A799" t="str">
        <f t="shared" si="120"/>
        <v>Powers</v>
      </c>
      <c r="B799">
        <f t="shared" si="118"/>
        <v>11</v>
      </c>
      <c r="C799" t="e">
        <f t="shared" si="113"/>
        <v>#VALUE!</v>
      </c>
      <c r="D799">
        <f>MIN(SEARCH({0,1,2,3,4,5,6,7,8,9},K799&amp;"0123456789"))</f>
        <v>23</v>
      </c>
      <c r="E799">
        <f t="shared" si="114"/>
        <v>11</v>
      </c>
      <c r="F799">
        <f t="shared" si="115"/>
        <v>19</v>
      </c>
      <c r="G799" t="str">
        <f t="shared" si="111"/>
        <v>Big</v>
      </c>
      <c r="H799" s="4" t="str">
        <f t="shared" si="116"/>
        <v>Big</v>
      </c>
      <c r="I799" t="s">
        <v>4270</v>
      </c>
      <c r="J799" t="s">
        <v>4270</v>
      </c>
      <c r="K799" s="2" t="s">
        <v>798</v>
      </c>
      <c r="L799" t="str">
        <f t="shared" si="117"/>
        <v>powers\Big Metal Hit.ogg</v>
      </c>
    </row>
    <row r="800" spans="1:12" x14ac:dyDescent="0.3">
      <c r="A800" t="str">
        <f t="shared" si="120"/>
        <v>Powers</v>
      </c>
      <c r="B800">
        <f t="shared" si="118"/>
        <v>11</v>
      </c>
      <c r="C800" t="e">
        <f t="shared" si="113"/>
        <v>#VALUE!</v>
      </c>
      <c r="D800">
        <f>MIN(SEARCH({0,1,2,3,4,5,6,7,8,9},K800&amp;"0123456789"))</f>
        <v>19</v>
      </c>
      <c r="E800">
        <f t="shared" si="114"/>
        <v>11</v>
      </c>
      <c r="F800">
        <f t="shared" si="115"/>
        <v>20</v>
      </c>
      <c r="G800" t="str">
        <f t="shared" si="111"/>
        <v>Big</v>
      </c>
      <c r="H800" s="4" t="str">
        <f t="shared" si="116"/>
        <v>Big</v>
      </c>
      <c r="I800" t="s">
        <v>4270</v>
      </c>
      <c r="J800" t="s">
        <v>4270</v>
      </c>
      <c r="K800" s="2" t="s">
        <v>799</v>
      </c>
      <c r="L800" t="str">
        <f t="shared" si="117"/>
        <v>powers\Big Metal Hit2.ogg</v>
      </c>
    </row>
    <row r="801" spans="1:12" x14ac:dyDescent="0.3">
      <c r="A801" t="str">
        <f t="shared" si="120"/>
        <v>Powers</v>
      </c>
      <c r="B801">
        <f t="shared" si="118"/>
        <v>11</v>
      </c>
      <c r="C801" t="e">
        <f t="shared" si="113"/>
        <v>#VALUE!</v>
      </c>
      <c r="D801">
        <f>MIN(SEARCH({0,1,2,3,4,5,6,7,8,9},K801&amp;"0123456789"))</f>
        <v>19</v>
      </c>
      <c r="E801">
        <f t="shared" si="114"/>
        <v>11</v>
      </c>
      <c r="F801">
        <f t="shared" si="115"/>
        <v>20</v>
      </c>
      <c r="G801" t="str">
        <f t="shared" si="111"/>
        <v>Big</v>
      </c>
      <c r="H801" s="4" t="str">
        <f t="shared" si="116"/>
        <v>Big</v>
      </c>
      <c r="I801" t="s">
        <v>4270</v>
      </c>
      <c r="J801" t="s">
        <v>4270</v>
      </c>
      <c r="K801" s="2" t="s">
        <v>800</v>
      </c>
      <c r="L801" t="str">
        <f t="shared" si="117"/>
        <v>powers\Big Metal Hit3.ogg</v>
      </c>
    </row>
    <row r="802" spans="1:12" x14ac:dyDescent="0.3">
      <c r="A802" t="str">
        <f t="shared" si="120"/>
        <v>Powers</v>
      </c>
      <c r="B802">
        <f t="shared" si="118"/>
        <v>22</v>
      </c>
      <c r="C802" t="e">
        <f t="shared" si="113"/>
        <v>#VALUE!</v>
      </c>
      <c r="D802">
        <f>MIN(SEARCH({0,1,2,3,4,5,6,7,8,9},K802&amp;"0123456789"))</f>
        <v>22</v>
      </c>
      <c r="E802" t="e">
        <f t="shared" si="114"/>
        <v>#VALUE!</v>
      </c>
      <c r="F802">
        <f t="shared" si="115"/>
        <v>23</v>
      </c>
      <c r="G802" t="str">
        <f t="shared" si="111"/>
        <v>bittericethrow</v>
      </c>
      <c r="H802" s="4" t="str">
        <f t="shared" si="116"/>
        <v>Bittericethrow</v>
      </c>
      <c r="I802" t="s">
        <v>3934</v>
      </c>
      <c r="J802" t="s">
        <v>3934</v>
      </c>
      <c r="K802" s="2" t="s">
        <v>801</v>
      </c>
      <c r="L802" t="str">
        <f t="shared" si="117"/>
        <v>powers\bittericethrow3.ogg</v>
      </c>
    </row>
    <row r="803" spans="1:12" x14ac:dyDescent="0.3">
      <c r="A803" t="str">
        <f t="shared" si="120"/>
        <v>Powers</v>
      </c>
      <c r="B803">
        <f t="shared" si="118"/>
        <v>13</v>
      </c>
      <c r="C803" t="e">
        <f t="shared" si="113"/>
        <v>#VALUE!</v>
      </c>
      <c r="D803">
        <f>MIN(SEARCH({0,1,2,3,4,5,6,7,8,9},K803&amp;"0123456789"))</f>
        <v>17</v>
      </c>
      <c r="E803">
        <f t="shared" si="114"/>
        <v>13</v>
      </c>
      <c r="F803">
        <f t="shared" si="115"/>
        <v>18</v>
      </c>
      <c r="G803" t="str">
        <f t="shared" si="111"/>
        <v>Black</v>
      </c>
      <c r="H803" s="4" t="str">
        <f t="shared" si="116"/>
        <v>Black</v>
      </c>
      <c r="I803" t="str">
        <f t="shared" si="119"/>
        <v>PowersBlack</v>
      </c>
      <c r="J803" t="s">
        <v>3782</v>
      </c>
      <c r="K803" s="2" t="s">
        <v>802</v>
      </c>
      <c r="L803" t="str">
        <f t="shared" si="117"/>
        <v>powers\Black Hole3.ogg</v>
      </c>
    </row>
    <row r="804" spans="1:12" x14ac:dyDescent="0.3">
      <c r="A804" t="str">
        <f t="shared" si="120"/>
        <v>Powers</v>
      </c>
      <c r="B804">
        <f t="shared" si="118"/>
        <v>13</v>
      </c>
      <c r="C804" t="e">
        <f t="shared" si="113"/>
        <v>#VALUE!</v>
      </c>
      <c r="D804">
        <f>MIN(SEARCH({0,1,2,3,4,5,6,7,8,9},K804&amp;"0123456789"))</f>
        <v>17</v>
      </c>
      <c r="E804">
        <f t="shared" si="114"/>
        <v>13</v>
      </c>
      <c r="F804">
        <f t="shared" si="115"/>
        <v>18</v>
      </c>
      <c r="G804" t="str">
        <f t="shared" si="111"/>
        <v>Black</v>
      </c>
      <c r="H804" s="4" t="str">
        <f t="shared" si="116"/>
        <v>Black</v>
      </c>
      <c r="I804" t="str">
        <f t="shared" si="119"/>
        <v>PowersBlack</v>
      </c>
      <c r="J804" t="s">
        <v>3782</v>
      </c>
      <c r="K804" s="2" t="s">
        <v>803</v>
      </c>
      <c r="L804" t="str">
        <f t="shared" si="117"/>
        <v>powers\Black Hole4.ogg</v>
      </c>
    </row>
    <row r="805" spans="1:12" x14ac:dyDescent="0.3">
      <c r="A805" t="str">
        <f t="shared" si="120"/>
        <v>Powers</v>
      </c>
      <c r="B805">
        <f t="shared" si="118"/>
        <v>20</v>
      </c>
      <c r="C805">
        <f t="shared" si="113"/>
        <v>20</v>
      </c>
      <c r="D805">
        <f>MIN(SEARCH({0,1,2,3,4,5,6,7,8,9},K805&amp;"0123456789"))</f>
        <v>37</v>
      </c>
      <c r="E805">
        <f t="shared" si="114"/>
        <v>13</v>
      </c>
      <c r="F805">
        <f t="shared" si="115"/>
        <v>33</v>
      </c>
      <c r="G805" t="str">
        <f t="shared" si="111"/>
        <v>BlackKnights</v>
      </c>
      <c r="H805" s="4" t="str">
        <f t="shared" si="116"/>
        <v>BlackKnights</v>
      </c>
      <c r="I805" t="str">
        <f t="shared" si="119"/>
        <v>PowersBlackKnights</v>
      </c>
      <c r="J805" t="s">
        <v>4324</v>
      </c>
      <c r="K805" s="2" t="s">
        <v>804</v>
      </c>
      <c r="L805" t="str">
        <f t="shared" si="117"/>
        <v>powers\Black Knights_Crystal Arrow.ogg</v>
      </c>
    </row>
    <row r="806" spans="1:12" x14ac:dyDescent="0.3">
      <c r="A806" t="str">
        <f t="shared" si="120"/>
        <v>Powers</v>
      </c>
      <c r="B806">
        <f t="shared" si="118"/>
        <v>20</v>
      </c>
      <c r="C806">
        <f t="shared" si="113"/>
        <v>20</v>
      </c>
      <c r="D806">
        <f>MIN(SEARCH({0,1,2,3,4,5,6,7,8,9},K806&amp;"0123456789"))</f>
        <v>41</v>
      </c>
      <c r="E806">
        <f t="shared" si="114"/>
        <v>13</v>
      </c>
      <c r="F806">
        <f t="shared" si="115"/>
        <v>37</v>
      </c>
      <c r="G806" t="str">
        <f t="shared" si="111"/>
        <v>BlackKnights</v>
      </c>
      <c r="H806" s="4" t="str">
        <f t="shared" si="116"/>
        <v>BlackKnights</v>
      </c>
      <c r="I806" t="str">
        <f t="shared" si="119"/>
        <v>PowersBlackKnights</v>
      </c>
      <c r="J806" t="s">
        <v>4324</v>
      </c>
      <c r="K806" s="2" t="s">
        <v>805</v>
      </c>
      <c r="L806" t="str">
        <f t="shared" si="117"/>
        <v>powers\Black Knights_Crystal Arrow_Hit.ogg</v>
      </c>
    </row>
    <row r="807" spans="1:12" x14ac:dyDescent="0.3">
      <c r="A807" t="str">
        <f t="shared" si="120"/>
        <v>Powers</v>
      </c>
      <c r="B807">
        <f t="shared" si="118"/>
        <v>20</v>
      </c>
      <c r="C807">
        <f t="shared" si="113"/>
        <v>20</v>
      </c>
      <c r="D807">
        <f>MIN(SEARCH({0,1,2,3,4,5,6,7,8,9},K807&amp;"0123456789"))</f>
        <v>40</v>
      </c>
      <c r="E807">
        <f t="shared" si="114"/>
        <v>13</v>
      </c>
      <c r="F807">
        <f t="shared" si="115"/>
        <v>36</v>
      </c>
      <c r="G807" t="str">
        <f t="shared" si="111"/>
        <v>BlackKnights</v>
      </c>
      <c r="H807" s="4" t="str">
        <f t="shared" si="116"/>
        <v>BlackKnights</v>
      </c>
      <c r="I807" t="str">
        <f t="shared" si="119"/>
        <v>PowersBlackKnights</v>
      </c>
      <c r="J807" t="s">
        <v>4324</v>
      </c>
      <c r="K807" s="2" t="s">
        <v>806</v>
      </c>
      <c r="L807" t="str">
        <f t="shared" si="117"/>
        <v>powers\Black Knights_Nether Blade_Hit.ogg</v>
      </c>
    </row>
    <row r="808" spans="1:12" x14ac:dyDescent="0.3">
      <c r="A808" t="str">
        <f t="shared" si="120"/>
        <v>Powers</v>
      </c>
      <c r="B808">
        <f t="shared" si="118"/>
        <v>20</v>
      </c>
      <c r="C808">
        <f t="shared" si="113"/>
        <v>20</v>
      </c>
      <c r="D808">
        <f>MIN(SEARCH({0,1,2,3,4,5,6,7,8,9},K808&amp;"0123456789"))</f>
        <v>47</v>
      </c>
      <c r="E808">
        <f t="shared" si="114"/>
        <v>13</v>
      </c>
      <c r="F808">
        <f t="shared" si="115"/>
        <v>43</v>
      </c>
      <c r="G808" t="str">
        <f t="shared" si="111"/>
        <v>BlackKnights</v>
      </c>
      <c r="H808" s="4" t="str">
        <f t="shared" si="116"/>
        <v>BlackKnights</v>
      </c>
      <c r="I808" t="str">
        <f t="shared" si="119"/>
        <v>PowersBlackKnights</v>
      </c>
      <c r="J808" t="s">
        <v>4324</v>
      </c>
      <c r="K808" s="2" t="s">
        <v>807</v>
      </c>
      <c r="L808" t="str">
        <f t="shared" si="117"/>
        <v>powers\Black Knights_Nether Blade_Projectile.ogg</v>
      </c>
    </row>
    <row r="809" spans="1:12" x14ac:dyDescent="0.3">
      <c r="A809" t="str">
        <f t="shared" si="120"/>
        <v>Powers</v>
      </c>
      <c r="B809">
        <f t="shared" si="118"/>
        <v>17</v>
      </c>
      <c r="C809" t="e">
        <f t="shared" si="113"/>
        <v>#VALUE!</v>
      </c>
      <c r="D809">
        <f>MIN(SEARCH({0,1,2,3,4,5,6,7,8,9},K809&amp;"0123456789"))</f>
        <v>17</v>
      </c>
      <c r="E809" t="e">
        <f t="shared" si="114"/>
        <v>#VALUE!</v>
      </c>
      <c r="F809">
        <f t="shared" si="115"/>
        <v>18</v>
      </c>
      <c r="G809" t="str">
        <f t="shared" si="111"/>
        <v>blackstar</v>
      </c>
      <c r="H809" s="4" t="str">
        <f t="shared" si="116"/>
        <v>Blackstar</v>
      </c>
      <c r="I809" t="str">
        <f t="shared" si="119"/>
        <v>PowersBlackstar</v>
      </c>
      <c r="J809" t="s">
        <v>3783</v>
      </c>
      <c r="K809" s="2" t="s">
        <v>808</v>
      </c>
      <c r="L809" t="str">
        <f t="shared" si="117"/>
        <v>powers\blackstar1.ogg</v>
      </c>
    </row>
    <row r="810" spans="1:12" x14ac:dyDescent="0.3">
      <c r="A810" t="str">
        <f t="shared" si="120"/>
        <v>Powers</v>
      </c>
      <c r="B810">
        <f t="shared" si="118"/>
        <v>13</v>
      </c>
      <c r="C810" t="e">
        <f t="shared" si="113"/>
        <v>#VALUE!</v>
      </c>
      <c r="D810">
        <f>MIN(SEARCH({0,1,2,3,4,5,6,7,8,9},K810&amp;"0123456789"))</f>
        <v>21</v>
      </c>
      <c r="E810">
        <f t="shared" si="114"/>
        <v>13</v>
      </c>
      <c r="F810">
        <f t="shared" si="115"/>
        <v>17</v>
      </c>
      <c r="G810" t="str">
        <f t="shared" si="111"/>
        <v>Black</v>
      </c>
      <c r="H810" s="4" t="str">
        <f t="shared" si="116"/>
        <v>Black</v>
      </c>
      <c r="I810" t="str">
        <f t="shared" si="119"/>
        <v>PowersBlack</v>
      </c>
      <c r="J810" t="s">
        <v>3782</v>
      </c>
      <c r="K810" s="2" t="s">
        <v>809</v>
      </c>
      <c r="L810" t="str">
        <f t="shared" si="117"/>
        <v>powers\Black Toss.ogg</v>
      </c>
    </row>
    <row r="811" spans="1:12" x14ac:dyDescent="0.3">
      <c r="A811" t="str">
        <f t="shared" si="120"/>
        <v>Powers</v>
      </c>
      <c r="B811">
        <f t="shared" si="118"/>
        <v>16</v>
      </c>
      <c r="C811" t="e">
        <f t="shared" si="113"/>
        <v>#VALUE!</v>
      </c>
      <c r="D811">
        <f>MIN(SEARCH({0,1,2,3,4,5,6,7,8,9},K811&amp;"0123456789"))</f>
        <v>16</v>
      </c>
      <c r="E811" t="e">
        <f t="shared" si="114"/>
        <v>#VALUE!</v>
      </c>
      <c r="F811">
        <f t="shared" si="115"/>
        <v>17</v>
      </c>
      <c r="G811" t="str">
        <f t="shared" si="111"/>
        <v>Bladehit</v>
      </c>
      <c r="H811" s="4" t="str">
        <f t="shared" si="116"/>
        <v>Bladehit</v>
      </c>
      <c r="I811" t="str">
        <f t="shared" si="119"/>
        <v>PowersBladehit</v>
      </c>
      <c r="J811" t="s">
        <v>3784</v>
      </c>
      <c r="K811" s="2" t="s">
        <v>810</v>
      </c>
      <c r="L811" t="str">
        <f t="shared" si="117"/>
        <v>powers\Bladehit1.ogg</v>
      </c>
    </row>
    <row r="812" spans="1:12" x14ac:dyDescent="0.3">
      <c r="A812" t="str">
        <f t="shared" si="120"/>
        <v>Powers</v>
      </c>
      <c r="B812">
        <f t="shared" si="118"/>
        <v>13</v>
      </c>
      <c r="C812" t="e">
        <f t="shared" si="113"/>
        <v>#VALUE!</v>
      </c>
      <c r="D812">
        <f>MIN(SEARCH({0,1,2,3,4,5,6,7,8,9},K812&amp;"0123456789"))</f>
        <v>17</v>
      </c>
      <c r="E812" t="e">
        <f t="shared" si="114"/>
        <v>#VALUE!</v>
      </c>
      <c r="F812">
        <f t="shared" si="115"/>
        <v>13</v>
      </c>
      <c r="G812" t="str">
        <f t="shared" si="111"/>
        <v>blind</v>
      </c>
      <c r="H812" s="4" t="str">
        <f t="shared" si="116"/>
        <v>Blind</v>
      </c>
      <c r="I812" t="str">
        <f t="shared" si="119"/>
        <v>PowersBlind</v>
      </c>
      <c r="J812" t="s">
        <v>3785</v>
      </c>
      <c r="K812" s="2" t="s">
        <v>811</v>
      </c>
      <c r="L812" t="str">
        <f t="shared" si="117"/>
        <v>powers\blind.ogg</v>
      </c>
    </row>
    <row r="813" spans="1:12" x14ac:dyDescent="0.3">
      <c r="A813" t="str">
        <f t="shared" si="120"/>
        <v>Powers</v>
      </c>
      <c r="B813">
        <f t="shared" si="118"/>
        <v>16</v>
      </c>
      <c r="C813" t="e">
        <f t="shared" si="113"/>
        <v>#VALUE!</v>
      </c>
      <c r="D813">
        <f>MIN(SEARCH({0,1,2,3,4,5,6,7,8,9},K813&amp;"0123456789"))</f>
        <v>20</v>
      </c>
      <c r="E813" t="e">
        <f t="shared" si="114"/>
        <v>#VALUE!</v>
      </c>
      <c r="F813">
        <f t="shared" si="115"/>
        <v>16</v>
      </c>
      <c r="G813" t="str">
        <f t="shared" ref="G813:G876" si="121">MID(K813,LEN(A813)+2,B813- (LEN(A813)+2))</f>
        <v>blizzard</v>
      </c>
      <c r="H813" s="4" t="str">
        <f t="shared" si="116"/>
        <v>Blizzard</v>
      </c>
      <c r="I813" t="str">
        <f t="shared" si="119"/>
        <v>PowersBlizzard</v>
      </c>
      <c r="J813" t="s">
        <v>3786</v>
      </c>
      <c r="K813" s="2" t="s">
        <v>812</v>
      </c>
      <c r="L813" t="str">
        <f t="shared" si="117"/>
        <v>powers\blizzard.ogg</v>
      </c>
    </row>
    <row r="814" spans="1:12" x14ac:dyDescent="0.3">
      <c r="A814" t="str">
        <f t="shared" si="120"/>
        <v>Powers</v>
      </c>
      <c r="B814">
        <f t="shared" si="118"/>
        <v>16</v>
      </c>
      <c r="C814" t="e">
        <f t="shared" si="113"/>
        <v>#VALUE!</v>
      </c>
      <c r="D814">
        <f>MIN(SEARCH({0,1,2,3,4,5,6,7,8,9},K814&amp;"0123456789"))</f>
        <v>16</v>
      </c>
      <c r="E814" t="e">
        <f t="shared" si="114"/>
        <v>#VALUE!</v>
      </c>
      <c r="F814">
        <f t="shared" si="115"/>
        <v>17</v>
      </c>
      <c r="G814" t="str">
        <f t="shared" si="121"/>
        <v>blizzard</v>
      </c>
      <c r="H814" s="4" t="str">
        <f t="shared" si="116"/>
        <v>Blizzard</v>
      </c>
      <c r="I814" t="str">
        <f t="shared" si="119"/>
        <v>PowersBlizzard</v>
      </c>
      <c r="J814" t="s">
        <v>3786</v>
      </c>
      <c r="K814" s="2" t="s">
        <v>813</v>
      </c>
      <c r="L814" t="str">
        <f t="shared" si="117"/>
        <v>powers\blizzard2.ogg</v>
      </c>
    </row>
    <row r="815" spans="1:12" x14ac:dyDescent="0.3">
      <c r="A815" t="str">
        <f t="shared" si="120"/>
        <v>Powers</v>
      </c>
      <c r="B815">
        <f t="shared" si="118"/>
        <v>13</v>
      </c>
      <c r="C815" t="e">
        <f t="shared" si="113"/>
        <v>#VALUE!</v>
      </c>
      <c r="D815">
        <f>MIN(SEARCH({0,1,2,3,4,5,6,7,8,9},K815&amp;"0123456789"))</f>
        <v>17</v>
      </c>
      <c r="E815">
        <f t="shared" si="114"/>
        <v>13</v>
      </c>
      <c r="F815">
        <f t="shared" si="115"/>
        <v>18</v>
      </c>
      <c r="G815" t="str">
        <f t="shared" si="121"/>
        <v>Blood</v>
      </c>
      <c r="H815" s="4" t="str">
        <f t="shared" si="116"/>
        <v>Blood</v>
      </c>
      <c r="I815" t="str">
        <f t="shared" si="119"/>
        <v>PowersBlood</v>
      </c>
      <c r="J815" t="s">
        <v>3787</v>
      </c>
      <c r="K815" s="2" t="s">
        <v>814</v>
      </c>
      <c r="L815" t="str">
        <f t="shared" si="117"/>
        <v>powers\Blood Boil2.ogg</v>
      </c>
    </row>
    <row r="816" spans="1:12" x14ac:dyDescent="0.3">
      <c r="A816" t="str">
        <f t="shared" si="120"/>
        <v>Powers</v>
      </c>
      <c r="B816">
        <f t="shared" si="118"/>
        <v>13</v>
      </c>
      <c r="C816">
        <f t="shared" si="113"/>
        <v>13</v>
      </c>
      <c r="D816">
        <f>MIN(SEARCH({0,1,2,3,4,5,6,7,8,9},K816&amp;"0123456789"))</f>
        <v>12</v>
      </c>
      <c r="E816" t="e">
        <f t="shared" si="114"/>
        <v>#VALUE!</v>
      </c>
      <c r="F816">
        <f t="shared" si="115"/>
        <v>18</v>
      </c>
      <c r="G816" t="str">
        <f t="shared" si="121"/>
        <v>Blue2</v>
      </c>
      <c r="H816" s="4" t="str">
        <f t="shared" si="116"/>
        <v>Blue2</v>
      </c>
      <c r="I816" t="s">
        <v>3788</v>
      </c>
      <c r="J816" t="s">
        <v>3788</v>
      </c>
      <c r="K816" s="2" t="s">
        <v>815</v>
      </c>
      <c r="L816" t="str">
        <f t="shared" si="117"/>
        <v>powers\Blue2_loop.ogg</v>
      </c>
    </row>
    <row r="817" spans="1:12" x14ac:dyDescent="0.3">
      <c r="A817" t="str">
        <f t="shared" si="120"/>
        <v>Powers</v>
      </c>
      <c r="B817">
        <f t="shared" si="118"/>
        <v>12</v>
      </c>
      <c r="C817">
        <f t="shared" si="113"/>
        <v>12</v>
      </c>
      <c r="D817">
        <f>MIN(SEARCH({0,1,2,3,4,5,6,7,8,9},K817&amp;"0123456789"))</f>
        <v>21</v>
      </c>
      <c r="E817" t="e">
        <f t="shared" si="114"/>
        <v>#VALUE!</v>
      </c>
      <c r="F817">
        <f t="shared" si="115"/>
        <v>17</v>
      </c>
      <c r="G817" t="str">
        <f t="shared" si="121"/>
        <v>Blue</v>
      </c>
      <c r="H817" s="4" t="str">
        <f t="shared" si="116"/>
        <v>Blue</v>
      </c>
      <c r="I817" t="str">
        <f t="shared" si="119"/>
        <v>PowersBlue</v>
      </c>
      <c r="J817" t="s">
        <v>3788</v>
      </c>
      <c r="K817" s="2" t="s">
        <v>816</v>
      </c>
      <c r="L817" t="str">
        <f t="shared" si="117"/>
        <v>powers\Blue_loop.ogg</v>
      </c>
    </row>
    <row r="818" spans="1:12" x14ac:dyDescent="0.3">
      <c r="A818" t="str">
        <f t="shared" si="120"/>
        <v>Powers</v>
      </c>
      <c r="B818">
        <f t="shared" si="118"/>
        <v>10</v>
      </c>
      <c r="C818">
        <f t="shared" si="113"/>
        <v>10</v>
      </c>
      <c r="D818">
        <f>MIN(SEARCH({0,1,2,3,4,5,6,7,8,9},K818&amp;"0123456789"))</f>
        <v>27</v>
      </c>
      <c r="E818">
        <f t="shared" si="114"/>
        <v>15</v>
      </c>
      <c r="F818">
        <f t="shared" si="115"/>
        <v>29</v>
      </c>
      <c r="G818" t="str">
        <f t="shared" si="121"/>
        <v>BM</v>
      </c>
      <c r="H818" s="4" t="str">
        <f t="shared" si="116"/>
        <v>BM</v>
      </c>
      <c r="I818" t="s">
        <v>4271</v>
      </c>
      <c r="J818" t="s">
        <v>4271</v>
      </c>
      <c r="K818" s="2" t="s">
        <v>817</v>
      </c>
      <c r="L818" t="str">
        <f t="shared" si="117"/>
        <v>powers\BM_Call Hawk_Attack_01.ogg</v>
      </c>
    </row>
    <row r="819" spans="1:12" x14ac:dyDescent="0.3">
      <c r="A819" t="str">
        <f t="shared" si="120"/>
        <v>Powers</v>
      </c>
      <c r="B819">
        <f t="shared" si="118"/>
        <v>10</v>
      </c>
      <c r="C819">
        <f t="shared" si="113"/>
        <v>10</v>
      </c>
      <c r="D819">
        <f>MIN(SEARCH({0,1,2,3,4,5,6,7,8,9},K819&amp;"0123456789"))</f>
        <v>24</v>
      </c>
      <c r="E819">
        <f t="shared" si="114"/>
        <v>15</v>
      </c>
      <c r="F819">
        <f t="shared" si="115"/>
        <v>26</v>
      </c>
      <c r="G819" t="str">
        <f t="shared" si="121"/>
        <v>BM</v>
      </c>
      <c r="H819" s="4" t="str">
        <f t="shared" si="116"/>
        <v>BM</v>
      </c>
      <c r="I819" t="s">
        <v>4271</v>
      </c>
      <c r="J819" t="s">
        <v>4271</v>
      </c>
      <c r="K819" s="2" t="s">
        <v>818</v>
      </c>
      <c r="L819" t="str">
        <f t="shared" si="117"/>
        <v>powers\BM_Call Hawk_Hit_01.ogg</v>
      </c>
    </row>
    <row r="820" spans="1:12" x14ac:dyDescent="0.3">
      <c r="A820" t="str">
        <f t="shared" si="120"/>
        <v>Powers</v>
      </c>
      <c r="B820">
        <f t="shared" si="118"/>
        <v>10</v>
      </c>
      <c r="C820">
        <f t="shared" si="113"/>
        <v>10</v>
      </c>
      <c r="D820">
        <f>MIN(SEARCH({0,1,2,3,4,5,6,7,8,9},K820&amp;"0123456789"))</f>
        <v>28</v>
      </c>
      <c r="E820">
        <f t="shared" si="114"/>
        <v>15</v>
      </c>
      <c r="F820">
        <f t="shared" si="115"/>
        <v>30</v>
      </c>
      <c r="G820" t="str">
        <f t="shared" si="121"/>
        <v>BM</v>
      </c>
      <c r="H820" s="4" t="str">
        <f t="shared" si="116"/>
        <v>BM</v>
      </c>
      <c r="I820" t="s">
        <v>4271</v>
      </c>
      <c r="J820" t="s">
        <v>4271</v>
      </c>
      <c r="K820" s="2" t="s">
        <v>819</v>
      </c>
      <c r="L820" t="str">
        <f t="shared" si="117"/>
        <v>powers\BM_Call Swarm_Attack_01.ogg</v>
      </c>
    </row>
    <row r="821" spans="1:12" x14ac:dyDescent="0.3">
      <c r="A821" t="str">
        <f t="shared" si="120"/>
        <v>Powers</v>
      </c>
      <c r="B821">
        <f t="shared" si="118"/>
        <v>10</v>
      </c>
      <c r="C821">
        <f t="shared" si="113"/>
        <v>10</v>
      </c>
      <c r="D821">
        <f>MIN(SEARCH({0,1,2,3,4,5,6,7,8,9},K821&amp;"0123456789"))</f>
        <v>40</v>
      </c>
      <c r="E821">
        <f t="shared" si="114"/>
        <v>15</v>
      </c>
      <c r="F821">
        <f t="shared" si="115"/>
        <v>36</v>
      </c>
      <c r="G821" t="str">
        <f t="shared" si="121"/>
        <v>BM</v>
      </c>
      <c r="H821" s="4" t="str">
        <f t="shared" si="116"/>
        <v>BM</v>
      </c>
      <c r="I821" t="s">
        <v>4271</v>
      </c>
      <c r="J821" t="s">
        <v>4271</v>
      </c>
      <c r="K821" s="2" t="s">
        <v>820</v>
      </c>
      <c r="L821" t="str">
        <f t="shared" si="117"/>
        <v>powers\BM_Call Swarm_Continuing_Loop.ogg</v>
      </c>
    </row>
    <row r="822" spans="1:12" x14ac:dyDescent="0.3">
      <c r="A822" t="str">
        <f t="shared" si="120"/>
        <v>Powers</v>
      </c>
      <c r="B822">
        <f t="shared" si="118"/>
        <v>10</v>
      </c>
      <c r="C822">
        <f t="shared" si="113"/>
        <v>10</v>
      </c>
      <c r="D822">
        <f>MIN(SEARCH({0,1,2,3,4,5,6,7,8,9},K822&amp;"0123456789"))</f>
        <v>25</v>
      </c>
      <c r="E822">
        <f t="shared" si="114"/>
        <v>15</v>
      </c>
      <c r="F822">
        <f t="shared" si="115"/>
        <v>27</v>
      </c>
      <c r="G822" t="str">
        <f t="shared" si="121"/>
        <v>BM</v>
      </c>
      <c r="H822" s="4" t="str">
        <f t="shared" si="116"/>
        <v>BM</v>
      </c>
      <c r="I822" t="s">
        <v>4271</v>
      </c>
      <c r="J822" t="s">
        <v>4271</v>
      </c>
      <c r="K822" s="2" t="s">
        <v>821</v>
      </c>
      <c r="L822" t="str">
        <f t="shared" si="117"/>
        <v>powers\BM_Call Swarm_Hit_01.ogg</v>
      </c>
    </row>
    <row r="823" spans="1:12" x14ac:dyDescent="0.3">
      <c r="A823" t="str">
        <f t="shared" si="120"/>
        <v>Powers</v>
      </c>
      <c r="B823">
        <f t="shared" si="118"/>
        <v>10</v>
      </c>
      <c r="C823">
        <f t="shared" si="113"/>
        <v>10</v>
      </c>
      <c r="D823">
        <f>MIN(SEARCH({0,1,2,3,4,5,6,7,8,9},K823&amp;"0123456789"))</f>
        <v>31</v>
      </c>
      <c r="E823">
        <f t="shared" si="114"/>
        <v>15</v>
      </c>
      <c r="F823">
        <f t="shared" si="115"/>
        <v>33</v>
      </c>
      <c r="G823" t="str">
        <f t="shared" si="121"/>
        <v>BM</v>
      </c>
      <c r="H823" s="4" t="str">
        <f t="shared" si="116"/>
        <v>BM</v>
      </c>
      <c r="I823" t="s">
        <v>4271</v>
      </c>
      <c r="J823" t="s">
        <v>4271</v>
      </c>
      <c r="K823" s="2" t="s">
        <v>822</v>
      </c>
      <c r="L823" t="str">
        <f t="shared" si="117"/>
        <v>powers\BM_Dire Wolf_Wild Charge_01.ogg</v>
      </c>
    </row>
    <row r="824" spans="1:12" x14ac:dyDescent="0.3">
      <c r="A824" t="str">
        <f t="shared" si="120"/>
        <v>Powers</v>
      </c>
      <c r="B824">
        <f t="shared" si="118"/>
        <v>10</v>
      </c>
      <c r="C824">
        <f t="shared" si="113"/>
        <v>10</v>
      </c>
      <c r="D824">
        <f>MIN(SEARCH({0,1,2,3,4,5,6,7,8,9},K824&amp;"0123456789"))</f>
        <v>30</v>
      </c>
      <c r="E824">
        <f t="shared" si="114"/>
        <v>18</v>
      </c>
      <c r="F824">
        <f t="shared" si="115"/>
        <v>32</v>
      </c>
      <c r="G824" t="str">
        <f t="shared" si="121"/>
        <v>BM</v>
      </c>
      <c r="H824" s="4" t="str">
        <f t="shared" si="116"/>
        <v>BM</v>
      </c>
      <c r="I824" t="s">
        <v>4271</v>
      </c>
      <c r="J824" t="s">
        <v>4271</v>
      </c>
      <c r="K824" s="2" t="s">
        <v>823</v>
      </c>
      <c r="L824" t="str">
        <f t="shared" si="117"/>
        <v>powers\BM_Fortify Pack_Attack_01.ogg</v>
      </c>
    </row>
    <row r="825" spans="1:12" x14ac:dyDescent="0.3">
      <c r="A825" t="str">
        <f t="shared" si="120"/>
        <v>Powers</v>
      </c>
      <c r="B825">
        <f t="shared" si="118"/>
        <v>10</v>
      </c>
      <c r="C825">
        <f t="shared" si="113"/>
        <v>10</v>
      </c>
      <c r="D825">
        <f>MIN(SEARCH({0,1,2,3,4,5,6,7,8,9},K825&amp;"0123456789"))</f>
        <v>27</v>
      </c>
      <c r="E825">
        <f t="shared" si="114"/>
        <v>18</v>
      </c>
      <c r="F825">
        <f t="shared" si="115"/>
        <v>29</v>
      </c>
      <c r="G825" t="str">
        <f t="shared" si="121"/>
        <v>BM</v>
      </c>
      <c r="H825" s="4" t="str">
        <f t="shared" si="116"/>
        <v>BM</v>
      </c>
      <c r="I825" t="s">
        <v>4271</v>
      </c>
      <c r="J825" t="s">
        <v>4271</v>
      </c>
      <c r="K825" s="2" t="s">
        <v>824</v>
      </c>
      <c r="L825" t="str">
        <f t="shared" si="117"/>
        <v>powers\BM_Fortify Pack_Hit_01.ogg</v>
      </c>
    </row>
    <row r="826" spans="1:12" x14ac:dyDescent="0.3">
      <c r="A826" t="str">
        <f t="shared" si="120"/>
        <v>Powers</v>
      </c>
      <c r="B826">
        <f t="shared" si="118"/>
        <v>10</v>
      </c>
      <c r="C826">
        <f t="shared" si="113"/>
        <v>10</v>
      </c>
      <c r="D826">
        <f>MIN(SEARCH({0,1,2,3,4,5,6,7,8,9},K826&amp;"0123456789"))</f>
        <v>15</v>
      </c>
      <c r="E826" t="e">
        <f t="shared" si="114"/>
        <v>#VALUE!</v>
      </c>
      <c r="F826">
        <f t="shared" si="115"/>
        <v>17</v>
      </c>
      <c r="G826" t="str">
        <f t="shared" si="121"/>
        <v>BM</v>
      </c>
      <c r="H826" s="4" t="str">
        <f t="shared" si="116"/>
        <v>BM</v>
      </c>
      <c r="I826" t="s">
        <v>4271</v>
      </c>
      <c r="J826" t="s">
        <v>4271</v>
      </c>
      <c r="K826" s="2" t="s">
        <v>825</v>
      </c>
      <c r="L826" t="str">
        <f t="shared" si="117"/>
        <v>powers\BM_Hit_01.ogg</v>
      </c>
    </row>
    <row r="827" spans="1:12" x14ac:dyDescent="0.3">
      <c r="A827" t="str">
        <f t="shared" si="120"/>
        <v>Powers</v>
      </c>
      <c r="B827">
        <f t="shared" si="118"/>
        <v>10</v>
      </c>
      <c r="C827">
        <f t="shared" si="113"/>
        <v>10</v>
      </c>
      <c r="D827">
        <f>MIN(SEARCH({0,1,2,3,4,5,6,7,8,9},K827&amp;"0123456789"))</f>
        <v>15</v>
      </c>
      <c r="E827" t="e">
        <f t="shared" si="114"/>
        <v>#VALUE!</v>
      </c>
      <c r="F827">
        <f t="shared" si="115"/>
        <v>17</v>
      </c>
      <c r="G827" t="str">
        <f t="shared" si="121"/>
        <v>BM</v>
      </c>
      <c r="H827" s="4" t="str">
        <f t="shared" si="116"/>
        <v>BM</v>
      </c>
      <c r="I827" t="s">
        <v>4271</v>
      </c>
      <c r="J827" t="s">
        <v>4271</v>
      </c>
      <c r="K827" s="2" t="s">
        <v>826</v>
      </c>
      <c r="L827" t="str">
        <f t="shared" si="117"/>
        <v>powers\BM_Hit_02.ogg</v>
      </c>
    </row>
    <row r="828" spans="1:12" x14ac:dyDescent="0.3">
      <c r="A828" t="str">
        <f t="shared" si="120"/>
        <v>Powers</v>
      </c>
      <c r="B828">
        <f t="shared" si="118"/>
        <v>10</v>
      </c>
      <c r="C828">
        <f t="shared" si="113"/>
        <v>10</v>
      </c>
      <c r="D828">
        <f>MIN(SEARCH({0,1,2,3,4,5,6,7,8,9},K828&amp;"0123456789"))</f>
        <v>15</v>
      </c>
      <c r="E828" t="e">
        <f t="shared" si="114"/>
        <v>#VALUE!</v>
      </c>
      <c r="F828">
        <f t="shared" si="115"/>
        <v>17</v>
      </c>
      <c r="G828" t="str">
        <f t="shared" si="121"/>
        <v>BM</v>
      </c>
      <c r="H828" s="4" t="str">
        <f t="shared" si="116"/>
        <v>BM</v>
      </c>
      <c r="I828" t="s">
        <v>4271</v>
      </c>
      <c r="J828" t="s">
        <v>4271</v>
      </c>
      <c r="K828" s="2" t="s">
        <v>827</v>
      </c>
      <c r="L828" t="str">
        <f t="shared" si="117"/>
        <v>powers\BM_Hit_03.ogg</v>
      </c>
    </row>
    <row r="829" spans="1:12" x14ac:dyDescent="0.3">
      <c r="A829" t="str">
        <f t="shared" si="120"/>
        <v>Powers</v>
      </c>
      <c r="B829">
        <f t="shared" si="118"/>
        <v>10</v>
      </c>
      <c r="C829">
        <f t="shared" si="113"/>
        <v>10</v>
      </c>
      <c r="D829">
        <f>MIN(SEARCH({0,1,2,3,4,5,6,7,8,9},K829&amp;"0123456789"))</f>
        <v>15</v>
      </c>
      <c r="E829" t="e">
        <f t="shared" si="114"/>
        <v>#VALUE!</v>
      </c>
      <c r="F829">
        <f t="shared" si="115"/>
        <v>17</v>
      </c>
      <c r="G829" t="str">
        <f t="shared" si="121"/>
        <v>BM</v>
      </c>
      <c r="H829" s="4" t="str">
        <f t="shared" si="116"/>
        <v>BM</v>
      </c>
      <c r="I829" t="s">
        <v>4271</v>
      </c>
      <c r="J829" t="s">
        <v>4271</v>
      </c>
      <c r="K829" s="2" t="s">
        <v>828</v>
      </c>
      <c r="L829" t="str">
        <f t="shared" si="117"/>
        <v>powers\BM_Hit_04.ogg</v>
      </c>
    </row>
    <row r="830" spans="1:12" x14ac:dyDescent="0.3">
      <c r="A830" t="str">
        <f t="shared" si="120"/>
        <v>Powers</v>
      </c>
      <c r="B830">
        <f t="shared" si="118"/>
        <v>10</v>
      </c>
      <c r="C830">
        <f t="shared" si="113"/>
        <v>10</v>
      </c>
      <c r="D830">
        <f>MIN(SEARCH({0,1,2,3,4,5,6,7,8,9},K830&amp;"0123456789"))</f>
        <v>15</v>
      </c>
      <c r="E830" t="e">
        <f t="shared" si="114"/>
        <v>#VALUE!</v>
      </c>
      <c r="F830">
        <f t="shared" si="115"/>
        <v>17</v>
      </c>
      <c r="G830" t="str">
        <f t="shared" si="121"/>
        <v>BM</v>
      </c>
      <c r="H830" s="4" t="str">
        <f t="shared" si="116"/>
        <v>BM</v>
      </c>
      <c r="I830" t="s">
        <v>4271</v>
      </c>
      <c r="J830" t="s">
        <v>4271</v>
      </c>
      <c r="K830" s="2" t="s">
        <v>829</v>
      </c>
      <c r="L830" t="str">
        <f t="shared" si="117"/>
        <v>powers\BM_Hit_05.ogg</v>
      </c>
    </row>
    <row r="831" spans="1:12" x14ac:dyDescent="0.3">
      <c r="A831" t="str">
        <f t="shared" si="120"/>
        <v>Powers</v>
      </c>
      <c r="B831">
        <f t="shared" si="118"/>
        <v>10</v>
      </c>
      <c r="C831">
        <f t="shared" si="113"/>
        <v>10</v>
      </c>
      <c r="D831">
        <f>MIN(SEARCH({0,1,2,3,4,5,6,7,8,9},K831&amp;"0123456789"))</f>
        <v>15</v>
      </c>
      <c r="E831" t="e">
        <f t="shared" si="114"/>
        <v>#VALUE!</v>
      </c>
      <c r="F831">
        <f t="shared" si="115"/>
        <v>17</v>
      </c>
      <c r="G831" t="str">
        <f t="shared" si="121"/>
        <v>BM</v>
      </c>
      <c r="H831" s="4" t="str">
        <f t="shared" si="116"/>
        <v>BM</v>
      </c>
      <c r="I831" t="s">
        <v>4271</v>
      </c>
      <c r="J831" t="s">
        <v>4271</v>
      </c>
      <c r="K831" s="2" t="s">
        <v>830</v>
      </c>
      <c r="L831" t="str">
        <f t="shared" si="117"/>
        <v>powers\BM_Hit_06.ogg</v>
      </c>
    </row>
    <row r="832" spans="1:12" x14ac:dyDescent="0.3">
      <c r="A832" t="str">
        <f t="shared" si="120"/>
        <v>Powers</v>
      </c>
      <c r="B832">
        <f t="shared" si="118"/>
        <v>10</v>
      </c>
      <c r="C832">
        <f t="shared" si="113"/>
        <v>10</v>
      </c>
      <c r="D832">
        <f>MIN(SEARCH({0,1,2,3,4,5,6,7,8,9},K832&amp;"0123456789"))</f>
        <v>15</v>
      </c>
      <c r="E832" t="e">
        <f t="shared" si="114"/>
        <v>#VALUE!</v>
      </c>
      <c r="F832">
        <f t="shared" si="115"/>
        <v>17</v>
      </c>
      <c r="G832" t="str">
        <f t="shared" si="121"/>
        <v>BM</v>
      </c>
      <c r="H832" s="4" t="str">
        <f t="shared" si="116"/>
        <v>BM</v>
      </c>
      <c r="I832" t="s">
        <v>4271</v>
      </c>
      <c r="J832" t="s">
        <v>4271</v>
      </c>
      <c r="K832" s="2" t="s">
        <v>831</v>
      </c>
      <c r="L832" t="str">
        <f t="shared" si="117"/>
        <v>powers\BM_Hit_07.ogg</v>
      </c>
    </row>
    <row r="833" spans="1:12" x14ac:dyDescent="0.3">
      <c r="A833" t="str">
        <f t="shared" si="120"/>
        <v>Powers</v>
      </c>
      <c r="B833">
        <f t="shared" si="118"/>
        <v>10</v>
      </c>
      <c r="C833">
        <f t="shared" ref="C833:C896" si="122">FIND("_",K833)</f>
        <v>10</v>
      </c>
      <c r="D833">
        <f>MIN(SEARCH({0,1,2,3,4,5,6,7,8,9},K833&amp;"0123456789"))</f>
        <v>15</v>
      </c>
      <c r="E833" t="e">
        <f t="shared" ref="E833:E896" si="123">FIND(" ",L833)</f>
        <v>#VALUE!</v>
      </c>
      <c r="F833">
        <f t="shared" ref="F833:F896" si="124">FIND(".",K833)</f>
        <v>17</v>
      </c>
      <c r="G833" t="str">
        <f t="shared" si="121"/>
        <v>BM</v>
      </c>
      <c r="H833" s="4" t="str">
        <f t="shared" si="116"/>
        <v>BM</v>
      </c>
      <c r="I833" t="s">
        <v>4271</v>
      </c>
      <c r="J833" t="s">
        <v>4271</v>
      </c>
      <c r="K833" s="2" t="s">
        <v>832</v>
      </c>
      <c r="L833" t="str">
        <f t="shared" si="117"/>
        <v>powers\BM_Hit_08.ogg</v>
      </c>
    </row>
    <row r="834" spans="1:12" x14ac:dyDescent="0.3">
      <c r="A834" t="str">
        <f t="shared" si="120"/>
        <v>Powers</v>
      </c>
      <c r="B834">
        <f t="shared" si="118"/>
        <v>10</v>
      </c>
      <c r="C834">
        <f t="shared" si="122"/>
        <v>10</v>
      </c>
      <c r="D834">
        <f>MIN(SEARCH({0,1,2,3,4,5,6,7,8,9},K834&amp;"0123456789"))</f>
        <v>15</v>
      </c>
      <c r="E834" t="e">
        <f t="shared" si="123"/>
        <v>#VALUE!</v>
      </c>
      <c r="F834">
        <f t="shared" si="124"/>
        <v>17</v>
      </c>
      <c r="G834" t="str">
        <f t="shared" si="121"/>
        <v>BM</v>
      </c>
      <c r="H834" s="4" t="str">
        <f t="shared" si="116"/>
        <v>BM</v>
      </c>
      <c r="I834" t="s">
        <v>4271</v>
      </c>
      <c r="J834" t="s">
        <v>4271</v>
      </c>
      <c r="K834" s="2" t="s">
        <v>833</v>
      </c>
      <c r="L834" t="str">
        <f t="shared" si="117"/>
        <v>powers\BM_Hit_09.ogg</v>
      </c>
    </row>
    <row r="835" spans="1:12" x14ac:dyDescent="0.3">
      <c r="A835" t="str">
        <f t="shared" si="120"/>
        <v>Powers</v>
      </c>
      <c r="B835">
        <f t="shared" si="118"/>
        <v>10</v>
      </c>
      <c r="C835">
        <f t="shared" si="122"/>
        <v>10</v>
      </c>
      <c r="D835">
        <f>MIN(SEARCH({0,1,2,3,4,5,6,7,8,9},K835&amp;"0123456789"))</f>
        <v>26</v>
      </c>
      <c r="E835">
        <f t="shared" si="123"/>
        <v>17</v>
      </c>
      <c r="F835">
        <f t="shared" si="124"/>
        <v>28</v>
      </c>
      <c r="G835" t="str">
        <f t="shared" si="121"/>
        <v>BM</v>
      </c>
      <c r="H835" s="4" t="str">
        <f t="shared" ref="H835:H898" si="125">UPPER(LEFT(G835,1))&amp;RIGHT(G835,LEN(G835)-1)</f>
        <v>BM</v>
      </c>
      <c r="I835" t="s">
        <v>4271</v>
      </c>
      <c r="J835" t="s">
        <v>4271</v>
      </c>
      <c r="K835" s="2" t="s">
        <v>834</v>
      </c>
      <c r="L835" t="str">
        <f t="shared" si="117"/>
        <v>powers\BM_Summon Dire Wolf_01.ogg</v>
      </c>
    </row>
    <row r="836" spans="1:12" x14ac:dyDescent="0.3">
      <c r="A836" t="str">
        <f t="shared" si="120"/>
        <v>Powers</v>
      </c>
      <c r="B836">
        <f t="shared" si="118"/>
        <v>10</v>
      </c>
      <c r="C836">
        <f t="shared" si="122"/>
        <v>10</v>
      </c>
      <c r="D836">
        <f>MIN(SEARCH({0,1,2,3,4,5,6,7,8,9},K836&amp;"0123456789"))</f>
        <v>30</v>
      </c>
      <c r="E836">
        <f t="shared" si="123"/>
        <v>17</v>
      </c>
      <c r="F836">
        <f t="shared" si="124"/>
        <v>32</v>
      </c>
      <c r="G836" t="str">
        <f t="shared" si="121"/>
        <v>BM</v>
      </c>
      <c r="H836" s="4" t="str">
        <f t="shared" si="125"/>
        <v>BM</v>
      </c>
      <c r="I836" t="s">
        <v>4271</v>
      </c>
      <c r="J836" t="s">
        <v>4271</v>
      </c>
      <c r="K836" s="2" t="s">
        <v>835</v>
      </c>
      <c r="L836" t="str">
        <f t="shared" si="117"/>
        <v>powers\BM_Summon Dire Wolf_Hit_01.ogg</v>
      </c>
    </row>
    <row r="837" spans="1:12" x14ac:dyDescent="0.3">
      <c r="A837" t="str">
        <f t="shared" si="120"/>
        <v>Powers</v>
      </c>
      <c r="B837">
        <f t="shared" si="118"/>
        <v>10</v>
      </c>
      <c r="C837">
        <f t="shared" si="122"/>
        <v>10</v>
      </c>
      <c r="D837">
        <f>MIN(SEARCH({0,1,2,3,4,5,6,7,8,9},K837&amp;"0123456789"))</f>
        <v>23</v>
      </c>
      <c r="E837">
        <f t="shared" si="123"/>
        <v>17</v>
      </c>
      <c r="F837">
        <f t="shared" si="124"/>
        <v>25</v>
      </c>
      <c r="G837" t="str">
        <f t="shared" si="121"/>
        <v>BM</v>
      </c>
      <c r="H837" s="4" t="str">
        <f t="shared" si="125"/>
        <v>BM</v>
      </c>
      <c r="I837" t="s">
        <v>4271</v>
      </c>
      <c r="J837" t="s">
        <v>4271</v>
      </c>
      <c r="K837" s="2" t="s">
        <v>836</v>
      </c>
      <c r="L837" t="str">
        <f t="shared" si="117"/>
        <v>powers\BM_Summon Lions_01.ogg</v>
      </c>
    </row>
    <row r="838" spans="1:12" x14ac:dyDescent="0.3">
      <c r="A838" t="str">
        <f t="shared" si="120"/>
        <v>Powers</v>
      </c>
      <c r="B838">
        <f t="shared" si="118"/>
        <v>10</v>
      </c>
      <c r="C838">
        <f t="shared" si="122"/>
        <v>10</v>
      </c>
      <c r="D838">
        <f>MIN(SEARCH({0,1,2,3,4,5,6,7,8,9},K838&amp;"0123456789"))</f>
        <v>34</v>
      </c>
      <c r="E838">
        <f t="shared" si="123"/>
        <v>17</v>
      </c>
      <c r="F838">
        <f t="shared" si="124"/>
        <v>30</v>
      </c>
      <c r="G838" t="str">
        <f t="shared" si="121"/>
        <v>BM</v>
      </c>
      <c r="H838" s="4" t="str">
        <f t="shared" si="125"/>
        <v>BM</v>
      </c>
      <c r="I838" t="s">
        <v>4271</v>
      </c>
      <c r="J838" t="s">
        <v>4271</v>
      </c>
      <c r="K838" s="2" t="s">
        <v>837</v>
      </c>
      <c r="L838" t="str">
        <f t="shared" si="117"/>
        <v>powers\BM_Summon Spears_Attack.ogg</v>
      </c>
    </row>
    <row r="839" spans="1:12" x14ac:dyDescent="0.3">
      <c r="A839" t="str">
        <f t="shared" si="120"/>
        <v>Powers</v>
      </c>
      <c r="B839">
        <f t="shared" si="118"/>
        <v>10</v>
      </c>
      <c r="C839">
        <f t="shared" si="122"/>
        <v>10</v>
      </c>
      <c r="D839">
        <f>MIN(SEARCH({0,1,2,3,4,5,6,7,8,9},K839&amp;"0123456789"))</f>
        <v>31</v>
      </c>
      <c r="E839">
        <f t="shared" si="123"/>
        <v>17</v>
      </c>
      <c r="F839">
        <f t="shared" si="124"/>
        <v>27</v>
      </c>
      <c r="G839" t="str">
        <f t="shared" si="121"/>
        <v>BM</v>
      </c>
      <c r="H839" s="4" t="str">
        <f t="shared" si="125"/>
        <v>BM</v>
      </c>
      <c r="I839" t="s">
        <v>4271</v>
      </c>
      <c r="J839" t="s">
        <v>4271</v>
      </c>
      <c r="K839" s="2" t="s">
        <v>838</v>
      </c>
      <c r="L839" t="str">
        <f t="shared" ref="L839:L902" si="126">SplitCaps(K839)</f>
        <v>powers\BM_Summon Spears_Hit.ogg</v>
      </c>
    </row>
    <row r="840" spans="1:12" x14ac:dyDescent="0.3">
      <c r="A840" t="str">
        <f t="shared" si="120"/>
        <v>Powers</v>
      </c>
      <c r="B840">
        <f t="shared" si="118"/>
        <v>10</v>
      </c>
      <c r="C840">
        <f t="shared" si="122"/>
        <v>10</v>
      </c>
      <c r="D840">
        <f>MIN(SEARCH({0,1,2,3,4,5,6,7,8,9},K840&amp;"0123456789"))</f>
        <v>36</v>
      </c>
      <c r="E840">
        <f t="shared" si="123"/>
        <v>17</v>
      </c>
      <c r="F840">
        <f t="shared" si="124"/>
        <v>32</v>
      </c>
      <c r="G840" t="str">
        <f t="shared" si="121"/>
        <v>BM</v>
      </c>
      <c r="H840" s="4" t="str">
        <f t="shared" si="125"/>
        <v>BM</v>
      </c>
      <c r="I840" t="s">
        <v>4271</v>
      </c>
      <c r="J840" t="s">
        <v>4271</v>
      </c>
      <c r="K840" s="2" t="s">
        <v>839</v>
      </c>
      <c r="L840" t="str">
        <f t="shared" si="126"/>
        <v>powers\BM_Summon Spears_Hit_Loop.ogg</v>
      </c>
    </row>
    <row r="841" spans="1:12" x14ac:dyDescent="0.3">
      <c r="A841" t="str">
        <f t="shared" si="120"/>
        <v>Powers</v>
      </c>
      <c r="B841">
        <f t="shared" si="118"/>
        <v>10</v>
      </c>
      <c r="C841">
        <f t="shared" si="122"/>
        <v>10</v>
      </c>
      <c r="D841">
        <f>MIN(SEARCH({0,1,2,3,4,5,6,7,8,9},K841&amp;"0123456789"))</f>
        <v>24</v>
      </c>
      <c r="E841">
        <f t="shared" si="123"/>
        <v>17</v>
      </c>
      <c r="F841">
        <f t="shared" si="124"/>
        <v>26</v>
      </c>
      <c r="G841" t="str">
        <f t="shared" si="121"/>
        <v>BM</v>
      </c>
      <c r="H841" s="4" t="str">
        <f t="shared" si="125"/>
        <v>BM</v>
      </c>
      <c r="I841" t="s">
        <v>4271</v>
      </c>
      <c r="J841" t="s">
        <v>4271</v>
      </c>
      <c r="K841" s="2" t="s">
        <v>840</v>
      </c>
      <c r="L841" t="str">
        <f t="shared" si="126"/>
        <v>powers\BM_Summon Wolves_01.ogg</v>
      </c>
    </row>
    <row r="842" spans="1:12" x14ac:dyDescent="0.3">
      <c r="A842" t="str">
        <f t="shared" si="120"/>
        <v>Powers</v>
      </c>
      <c r="B842">
        <f t="shared" si="118"/>
        <v>10</v>
      </c>
      <c r="C842">
        <f t="shared" si="122"/>
        <v>10</v>
      </c>
      <c r="D842">
        <f>MIN(SEARCH({0,1,2,3,4,5,6,7,8,9},K842&amp;"0123456789"))</f>
        <v>29</v>
      </c>
      <c r="E842">
        <f t="shared" si="123"/>
        <v>15</v>
      </c>
      <c r="F842">
        <f t="shared" si="124"/>
        <v>31</v>
      </c>
      <c r="G842" t="str">
        <f t="shared" si="121"/>
        <v>BM</v>
      </c>
      <c r="H842" s="4" t="str">
        <f t="shared" si="125"/>
        <v>BM</v>
      </c>
      <c r="I842" t="s">
        <v>4271</v>
      </c>
      <c r="J842" t="s">
        <v>4271</v>
      </c>
      <c r="K842" s="2" t="s">
        <v>841</v>
      </c>
      <c r="L842" t="str">
        <f t="shared" si="126"/>
        <v>powers\BM_Tame Beasts_Attack_01.ogg</v>
      </c>
    </row>
    <row r="843" spans="1:12" x14ac:dyDescent="0.3">
      <c r="A843" t="str">
        <f t="shared" si="120"/>
        <v>Powers</v>
      </c>
      <c r="B843">
        <f t="shared" si="118"/>
        <v>10</v>
      </c>
      <c r="C843">
        <f t="shared" si="122"/>
        <v>10</v>
      </c>
      <c r="D843">
        <f>MIN(SEARCH({0,1,2,3,4,5,6,7,8,9},K843&amp;"0123456789"))</f>
        <v>26</v>
      </c>
      <c r="E843">
        <f t="shared" si="123"/>
        <v>15</v>
      </c>
      <c r="F843">
        <f t="shared" si="124"/>
        <v>28</v>
      </c>
      <c r="G843" t="str">
        <f t="shared" si="121"/>
        <v>BM</v>
      </c>
      <c r="H843" s="4" t="str">
        <f t="shared" si="125"/>
        <v>BM</v>
      </c>
      <c r="I843" t="s">
        <v>4271</v>
      </c>
      <c r="J843" t="s">
        <v>4271</v>
      </c>
      <c r="K843" s="2" t="s">
        <v>842</v>
      </c>
      <c r="L843" t="str">
        <f t="shared" si="126"/>
        <v>powers\BM_Tame Beasts_Hit_01.ogg</v>
      </c>
    </row>
    <row r="844" spans="1:12" x14ac:dyDescent="0.3">
      <c r="A844" t="str">
        <f t="shared" si="120"/>
        <v>Powers</v>
      </c>
      <c r="B844">
        <f t="shared" si="118"/>
        <v>10</v>
      </c>
      <c r="C844">
        <f t="shared" si="122"/>
        <v>10</v>
      </c>
      <c r="D844">
        <f>MIN(SEARCH({0,1,2,3,4,5,6,7,8,9},K844&amp;"0123456789"))</f>
        <v>30</v>
      </c>
      <c r="E844">
        <f t="shared" si="123"/>
        <v>16</v>
      </c>
      <c r="F844">
        <f t="shared" si="124"/>
        <v>32</v>
      </c>
      <c r="G844" t="str">
        <f t="shared" si="121"/>
        <v>BM</v>
      </c>
      <c r="H844" s="4" t="str">
        <f t="shared" si="125"/>
        <v>BM</v>
      </c>
      <c r="I844" t="s">
        <v>4271</v>
      </c>
      <c r="J844" t="s">
        <v>4271</v>
      </c>
      <c r="K844" s="2" t="s">
        <v>843</v>
      </c>
      <c r="L844" t="str">
        <f t="shared" si="126"/>
        <v>powers\BM_Train Beasts_Attack_01.ogg</v>
      </c>
    </row>
    <row r="845" spans="1:12" x14ac:dyDescent="0.3">
      <c r="A845" t="str">
        <f t="shared" si="120"/>
        <v>Powers</v>
      </c>
      <c r="B845">
        <f t="shared" si="118"/>
        <v>10</v>
      </c>
      <c r="C845">
        <f t="shared" si="122"/>
        <v>10</v>
      </c>
      <c r="D845">
        <f>MIN(SEARCH({0,1,2,3,4,5,6,7,8,9},K845&amp;"0123456789"))</f>
        <v>29</v>
      </c>
      <c r="E845">
        <f t="shared" si="123"/>
        <v>15</v>
      </c>
      <c r="F845">
        <f t="shared" si="124"/>
        <v>31</v>
      </c>
      <c r="G845" t="str">
        <f t="shared" si="121"/>
        <v>BM</v>
      </c>
      <c r="H845" s="4" t="str">
        <f t="shared" si="125"/>
        <v>BM</v>
      </c>
      <c r="I845" t="s">
        <v>4271</v>
      </c>
      <c r="J845" t="s">
        <v>4271</v>
      </c>
      <c r="K845" s="2" t="s">
        <v>844</v>
      </c>
      <c r="L845" t="str">
        <f t="shared" si="126"/>
        <v>powers\BM_Wild Charge_Attack_01.ogg</v>
      </c>
    </row>
    <row r="846" spans="1:12" x14ac:dyDescent="0.3">
      <c r="A846" t="str">
        <f t="shared" si="120"/>
        <v>Powers</v>
      </c>
      <c r="B846">
        <f t="shared" si="118"/>
        <v>11</v>
      </c>
      <c r="C846" t="e">
        <f t="shared" si="122"/>
        <v>#VALUE!</v>
      </c>
      <c r="D846">
        <f>MIN(SEARCH({0,1,2,3,4,5,6,7,8,9},K846&amp;"0123456789"))</f>
        <v>21</v>
      </c>
      <c r="E846">
        <f t="shared" si="123"/>
        <v>11</v>
      </c>
      <c r="F846">
        <f t="shared" si="124"/>
        <v>17</v>
      </c>
      <c r="G846" t="str">
        <f t="shared" si="121"/>
        <v>Bot</v>
      </c>
      <c r="H846" s="4" t="str">
        <f t="shared" si="125"/>
        <v>Bot</v>
      </c>
      <c r="I846" t="str">
        <f t="shared" si="119"/>
        <v>PowersBot</v>
      </c>
      <c r="J846" t="s">
        <v>3789</v>
      </c>
      <c r="K846" s="2" t="s">
        <v>845</v>
      </c>
      <c r="L846" t="str">
        <f t="shared" si="126"/>
        <v>powers\Bot Impact.ogg</v>
      </c>
    </row>
    <row r="847" spans="1:12" x14ac:dyDescent="0.3">
      <c r="A847" t="str">
        <f t="shared" si="120"/>
        <v>Powers</v>
      </c>
      <c r="B847">
        <f t="shared" si="118"/>
        <v>11</v>
      </c>
      <c r="C847">
        <f t="shared" si="122"/>
        <v>11</v>
      </c>
      <c r="D847">
        <f>MIN(SEARCH({0,1,2,3,4,5,6,7,8,9},K847&amp;"0123456789"))</f>
        <v>31</v>
      </c>
      <c r="E847">
        <f t="shared" si="123"/>
        <v>18</v>
      </c>
      <c r="F847">
        <f t="shared" si="124"/>
        <v>33</v>
      </c>
      <c r="G847" t="str">
        <f t="shared" si="121"/>
        <v>BPB</v>
      </c>
      <c r="H847" s="4" t="str">
        <f t="shared" si="125"/>
        <v>BPB</v>
      </c>
      <c r="I847" t="s">
        <v>3934</v>
      </c>
      <c r="J847" t="s">
        <v>3934</v>
      </c>
      <c r="K847" s="2" t="s">
        <v>846</v>
      </c>
      <c r="L847" t="str">
        <f t="shared" si="126"/>
        <v>powers\BPB_Frigid Burst_Attack_01.ogg</v>
      </c>
    </row>
    <row r="848" spans="1:12" x14ac:dyDescent="0.3">
      <c r="A848" t="str">
        <f t="shared" si="120"/>
        <v>Powers</v>
      </c>
      <c r="B848">
        <f t="shared" ref="B848:B911" si="127">IF(ISERR(C848)=FALSE, C848,IF(ISERR(E848)=FALSE, E848,IF(D848 &lt; LEN(K848),D848,F848)))</f>
        <v>11</v>
      </c>
      <c r="C848">
        <f t="shared" si="122"/>
        <v>11</v>
      </c>
      <c r="D848">
        <f>MIN(SEARCH({0,1,2,3,4,5,6,7,8,9},K848&amp;"0123456789"))</f>
        <v>28</v>
      </c>
      <c r="E848">
        <f t="shared" si="123"/>
        <v>18</v>
      </c>
      <c r="F848">
        <f t="shared" si="124"/>
        <v>30</v>
      </c>
      <c r="G848" t="str">
        <f t="shared" si="121"/>
        <v>BPB</v>
      </c>
      <c r="H848" s="4" t="str">
        <f t="shared" si="125"/>
        <v>BPB</v>
      </c>
      <c r="I848" t="s">
        <v>3934</v>
      </c>
      <c r="J848" t="s">
        <v>3934</v>
      </c>
      <c r="K848" s="2" t="s">
        <v>847</v>
      </c>
      <c r="L848" t="str">
        <f t="shared" si="126"/>
        <v>powers\BPB_Frigid Burst_Hit_01.ogg</v>
      </c>
    </row>
    <row r="849" spans="1:12" x14ac:dyDescent="0.3">
      <c r="A849" t="str">
        <f t="shared" si="120"/>
        <v>Powers</v>
      </c>
      <c r="B849">
        <f t="shared" si="127"/>
        <v>11</v>
      </c>
      <c r="C849">
        <f t="shared" si="122"/>
        <v>11</v>
      </c>
      <c r="D849">
        <f>MIN(SEARCH({0,1,2,3,4,5,6,7,8,9},K849&amp;"0123456789"))</f>
        <v>32</v>
      </c>
      <c r="E849">
        <f t="shared" si="123"/>
        <v>18</v>
      </c>
      <c r="F849">
        <f t="shared" si="124"/>
        <v>34</v>
      </c>
      <c r="G849" t="str">
        <f t="shared" si="121"/>
        <v>BPB</v>
      </c>
      <c r="H849" s="4" t="str">
        <f t="shared" si="125"/>
        <v>BPB</v>
      </c>
      <c r="I849" t="s">
        <v>3934</v>
      </c>
      <c r="J849" t="s">
        <v>3934</v>
      </c>
      <c r="K849" s="2" t="s">
        <v>848</v>
      </c>
      <c r="L849" t="str">
        <f t="shared" si="126"/>
        <v>powers\BPB_Frigid Quills_Attack_01.ogg</v>
      </c>
    </row>
    <row r="850" spans="1:12" x14ac:dyDescent="0.3">
      <c r="A850" t="str">
        <f t="shared" si="120"/>
        <v>Powers</v>
      </c>
      <c r="B850">
        <f t="shared" si="127"/>
        <v>11</v>
      </c>
      <c r="C850">
        <f t="shared" si="122"/>
        <v>11</v>
      </c>
      <c r="D850">
        <f>MIN(SEARCH({0,1,2,3,4,5,6,7,8,9},K850&amp;"0123456789"))</f>
        <v>29</v>
      </c>
      <c r="E850">
        <f t="shared" si="123"/>
        <v>18</v>
      </c>
      <c r="F850">
        <f t="shared" si="124"/>
        <v>31</v>
      </c>
      <c r="G850" t="str">
        <f t="shared" si="121"/>
        <v>BPB</v>
      </c>
      <c r="H850" s="4" t="str">
        <f t="shared" si="125"/>
        <v>BPB</v>
      </c>
      <c r="I850" t="s">
        <v>3934</v>
      </c>
      <c r="J850" t="s">
        <v>3934</v>
      </c>
      <c r="K850" s="2" t="s">
        <v>849</v>
      </c>
      <c r="L850" t="str">
        <f t="shared" si="126"/>
        <v>powers\BPB_Frigid Quills_Hit_01.ogg</v>
      </c>
    </row>
    <row r="851" spans="1:12" x14ac:dyDescent="0.3">
      <c r="A851" t="str">
        <f t="shared" si="120"/>
        <v>Powers</v>
      </c>
      <c r="B851">
        <f t="shared" si="127"/>
        <v>11</v>
      </c>
      <c r="C851">
        <f t="shared" si="122"/>
        <v>11</v>
      </c>
      <c r="D851">
        <f>MIN(SEARCH({0,1,2,3,4,5,6,7,8,9},K851&amp;"0123456789"))</f>
        <v>31</v>
      </c>
      <c r="E851">
        <f t="shared" si="123"/>
        <v>18</v>
      </c>
      <c r="F851">
        <f t="shared" si="124"/>
        <v>33</v>
      </c>
      <c r="G851" t="str">
        <f t="shared" si="121"/>
        <v>BPB</v>
      </c>
      <c r="H851" s="4" t="str">
        <f t="shared" si="125"/>
        <v>BPB</v>
      </c>
      <c r="I851" t="s">
        <v>3934</v>
      </c>
      <c r="J851" t="s">
        <v>3934</v>
      </c>
      <c r="K851" s="2" t="s">
        <v>850</v>
      </c>
      <c r="L851" t="str">
        <f t="shared" si="126"/>
        <v>powers\BPB_Frigid Slash_Attack_01.ogg</v>
      </c>
    </row>
    <row r="852" spans="1:12" x14ac:dyDescent="0.3">
      <c r="A852" t="str">
        <f t="shared" si="120"/>
        <v>Powers</v>
      </c>
      <c r="B852">
        <f t="shared" si="127"/>
        <v>11</v>
      </c>
      <c r="C852">
        <f t="shared" si="122"/>
        <v>11</v>
      </c>
      <c r="D852">
        <f>MIN(SEARCH({0,1,2,3,4,5,6,7,8,9},K852&amp;"0123456789"))</f>
        <v>28</v>
      </c>
      <c r="E852">
        <f t="shared" si="123"/>
        <v>18</v>
      </c>
      <c r="F852">
        <f t="shared" si="124"/>
        <v>30</v>
      </c>
      <c r="G852" t="str">
        <f t="shared" si="121"/>
        <v>BPB</v>
      </c>
      <c r="H852" s="4" t="str">
        <f t="shared" si="125"/>
        <v>BPB</v>
      </c>
      <c r="I852" t="s">
        <v>3934</v>
      </c>
      <c r="J852" t="s">
        <v>3934</v>
      </c>
      <c r="K852" s="2" t="s">
        <v>851</v>
      </c>
      <c r="L852" t="str">
        <f t="shared" si="126"/>
        <v>powers\BPB_Frigid Slash_Hit_01.ogg</v>
      </c>
    </row>
    <row r="853" spans="1:12" x14ac:dyDescent="0.3">
      <c r="A853" t="str">
        <f t="shared" si="120"/>
        <v>Powers</v>
      </c>
      <c r="B853">
        <f t="shared" si="127"/>
        <v>11</v>
      </c>
      <c r="C853">
        <f t="shared" si="122"/>
        <v>11</v>
      </c>
      <c r="D853">
        <f>MIN(SEARCH({0,1,2,3,4,5,6,7,8,9},K853&amp;"0123456789"))</f>
        <v>31</v>
      </c>
      <c r="E853">
        <f t="shared" si="123"/>
        <v>18</v>
      </c>
      <c r="F853">
        <f t="shared" si="124"/>
        <v>33</v>
      </c>
      <c r="G853" t="str">
        <f t="shared" si="121"/>
        <v>BPB</v>
      </c>
      <c r="H853" s="4" t="str">
        <f t="shared" si="125"/>
        <v>BPB</v>
      </c>
      <c r="I853" t="s">
        <v>3934</v>
      </c>
      <c r="J853" t="s">
        <v>3934</v>
      </c>
      <c r="K853" s="2" t="s">
        <v>852</v>
      </c>
      <c r="L853" t="str">
        <f t="shared" si="126"/>
        <v>powers\BPB_Frigid Slice_Attack_01.ogg</v>
      </c>
    </row>
    <row r="854" spans="1:12" x14ac:dyDescent="0.3">
      <c r="A854" t="str">
        <f t="shared" ref="A854:A917" si="128">PROPER(LEFT(K854,FIND("\",K854)-1))</f>
        <v>Powers</v>
      </c>
      <c r="B854">
        <f t="shared" si="127"/>
        <v>11</v>
      </c>
      <c r="C854">
        <f t="shared" si="122"/>
        <v>11</v>
      </c>
      <c r="D854">
        <f>MIN(SEARCH({0,1,2,3,4,5,6,7,8,9},K854&amp;"0123456789"))</f>
        <v>28</v>
      </c>
      <c r="E854">
        <f t="shared" si="123"/>
        <v>18</v>
      </c>
      <c r="F854">
        <f t="shared" si="124"/>
        <v>30</v>
      </c>
      <c r="G854" t="str">
        <f t="shared" si="121"/>
        <v>BPB</v>
      </c>
      <c r="H854" s="4" t="str">
        <f t="shared" si="125"/>
        <v>BPB</v>
      </c>
      <c r="I854" t="s">
        <v>3934</v>
      </c>
      <c r="J854" t="s">
        <v>3934</v>
      </c>
      <c r="K854" s="2" t="s">
        <v>853</v>
      </c>
      <c r="L854" t="str">
        <f t="shared" si="126"/>
        <v>powers\BPB_Frigid Slice_Hit_01.ogg</v>
      </c>
    </row>
    <row r="855" spans="1:12" x14ac:dyDescent="0.3">
      <c r="A855" t="str">
        <f t="shared" si="128"/>
        <v>Powers</v>
      </c>
      <c r="B855">
        <f t="shared" si="127"/>
        <v>11</v>
      </c>
      <c r="C855">
        <f t="shared" si="122"/>
        <v>11</v>
      </c>
      <c r="D855">
        <f>MIN(SEARCH({0,1,2,3,4,5,6,7,8,9},K855&amp;"0123456789"))</f>
        <v>21</v>
      </c>
      <c r="E855">
        <f t="shared" si="123"/>
        <v>15</v>
      </c>
      <c r="F855">
        <f t="shared" si="124"/>
        <v>23</v>
      </c>
      <c r="G855" t="str">
        <f t="shared" si="121"/>
        <v>BPB</v>
      </c>
      <c r="H855" s="4" t="str">
        <f t="shared" si="125"/>
        <v>BPB</v>
      </c>
      <c r="I855" t="s">
        <v>3934</v>
      </c>
      <c r="J855" t="s">
        <v>3934</v>
      </c>
      <c r="K855" s="2" t="s">
        <v>854</v>
      </c>
      <c r="L855" t="str">
        <f t="shared" si="126"/>
        <v>powers\BPB_Vox Death_01.ogg</v>
      </c>
    </row>
    <row r="856" spans="1:12" x14ac:dyDescent="0.3">
      <c r="A856" t="str">
        <f t="shared" si="128"/>
        <v>Powers</v>
      </c>
      <c r="B856">
        <f t="shared" si="127"/>
        <v>11</v>
      </c>
      <c r="C856">
        <f t="shared" si="122"/>
        <v>11</v>
      </c>
      <c r="D856">
        <f>MIN(SEARCH({0,1,2,3,4,5,6,7,8,9},K856&amp;"0123456789"))</f>
        <v>31</v>
      </c>
      <c r="E856">
        <f t="shared" si="123"/>
        <v>18</v>
      </c>
      <c r="F856">
        <f t="shared" si="124"/>
        <v>33</v>
      </c>
      <c r="G856" t="str">
        <f t="shared" si="121"/>
        <v>BPD</v>
      </c>
      <c r="H856" s="4" t="str">
        <f t="shared" si="125"/>
        <v>BPD</v>
      </c>
      <c r="I856" t="s">
        <v>3934</v>
      </c>
      <c r="J856" t="s">
        <v>3934</v>
      </c>
      <c r="K856" s="2" t="s">
        <v>855</v>
      </c>
      <c r="L856" t="str">
        <f t="shared" si="126"/>
        <v>powers\BPD_Frigid Blast_Attack_01.ogg</v>
      </c>
    </row>
    <row r="857" spans="1:12" x14ac:dyDescent="0.3">
      <c r="A857" t="str">
        <f t="shared" si="128"/>
        <v>Powers</v>
      </c>
      <c r="B857">
        <f t="shared" si="127"/>
        <v>11</v>
      </c>
      <c r="C857">
        <f t="shared" si="122"/>
        <v>11</v>
      </c>
      <c r="D857">
        <f>MIN(SEARCH({0,1,2,3,4,5,6,7,8,9},K857&amp;"0123456789"))</f>
        <v>28</v>
      </c>
      <c r="E857">
        <f t="shared" si="123"/>
        <v>18</v>
      </c>
      <c r="F857">
        <f t="shared" si="124"/>
        <v>30</v>
      </c>
      <c r="G857" t="str">
        <f t="shared" si="121"/>
        <v>BPD</v>
      </c>
      <c r="H857" s="4" t="str">
        <f t="shared" si="125"/>
        <v>BPD</v>
      </c>
      <c r="I857" t="s">
        <v>3934</v>
      </c>
      <c r="J857" t="s">
        <v>3934</v>
      </c>
      <c r="K857" s="2" t="s">
        <v>856</v>
      </c>
      <c r="L857" t="str">
        <f t="shared" si="126"/>
        <v>powers\BPD_Frigid Blast_VOX_01.ogg</v>
      </c>
    </row>
    <row r="858" spans="1:12" x14ac:dyDescent="0.3">
      <c r="A858" t="str">
        <f t="shared" si="128"/>
        <v>Powers</v>
      </c>
      <c r="B858">
        <f t="shared" si="127"/>
        <v>11</v>
      </c>
      <c r="C858">
        <f t="shared" si="122"/>
        <v>11</v>
      </c>
      <c r="D858">
        <f>MIN(SEARCH({0,1,2,3,4,5,6,7,8,9},K858&amp;"0123456789"))</f>
        <v>31</v>
      </c>
      <c r="E858">
        <f t="shared" si="123"/>
        <v>18</v>
      </c>
      <c r="F858">
        <f t="shared" si="124"/>
        <v>33</v>
      </c>
      <c r="G858" t="str">
        <f t="shared" si="121"/>
        <v>BPD</v>
      </c>
      <c r="H858" s="4" t="str">
        <f t="shared" si="125"/>
        <v>BPD</v>
      </c>
      <c r="I858" t="s">
        <v>3934</v>
      </c>
      <c r="J858" t="s">
        <v>3934</v>
      </c>
      <c r="K858" s="2" t="s">
        <v>857</v>
      </c>
      <c r="L858" t="str">
        <f t="shared" si="126"/>
        <v>powers\BPD_Frigid Burst_Attack_01.ogg</v>
      </c>
    </row>
    <row r="859" spans="1:12" x14ac:dyDescent="0.3">
      <c r="A859" t="str">
        <f t="shared" si="128"/>
        <v>Powers</v>
      </c>
      <c r="B859">
        <f t="shared" si="127"/>
        <v>11</v>
      </c>
      <c r="C859">
        <f t="shared" si="122"/>
        <v>11</v>
      </c>
      <c r="D859">
        <f>MIN(SEARCH({0,1,2,3,4,5,6,7,8,9},K859&amp;"0123456789"))</f>
        <v>28</v>
      </c>
      <c r="E859">
        <f t="shared" si="123"/>
        <v>18</v>
      </c>
      <c r="F859">
        <f t="shared" si="124"/>
        <v>30</v>
      </c>
      <c r="G859" t="str">
        <f t="shared" si="121"/>
        <v>BPD</v>
      </c>
      <c r="H859" s="4" t="str">
        <f t="shared" si="125"/>
        <v>BPD</v>
      </c>
      <c r="I859" t="s">
        <v>3934</v>
      </c>
      <c r="J859" t="s">
        <v>3934</v>
      </c>
      <c r="K859" s="2" t="s">
        <v>858</v>
      </c>
      <c r="L859" t="str">
        <f t="shared" si="126"/>
        <v>powers\BPD_Frigid Burst_VOX_01.ogg</v>
      </c>
    </row>
    <row r="860" spans="1:12" x14ac:dyDescent="0.3">
      <c r="A860" t="str">
        <f t="shared" si="128"/>
        <v>Powers</v>
      </c>
      <c r="B860">
        <f t="shared" si="127"/>
        <v>11</v>
      </c>
      <c r="C860">
        <f t="shared" si="122"/>
        <v>11</v>
      </c>
      <c r="D860">
        <f>MIN(SEARCH({0,1,2,3,4,5,6,7,8,9},K860&amp;"0123456789"))</f>
        <v>31</v>
      </c>
      <c r="E860">
        <f t="shared" si="123"/>
        <v>18</v>
      </c>
      <c r="F860">
        <f t="shared" si="124"/>
        <v>33</v>
      </c>
      <c r="G860" t="str">
        <f t="shared" si="121"/>
        <v>BPD</v>
      </c>
      <c r="H860" s="4" t="str">
        <f t="shared" si="125"/>
        <v>BPD</v>
      </c>
      <c r="I860" t="s">
        <v>3934</v>
      </c>
      <c r="J860" t="s">
        <v>3934</v>
      </c>
      <c r="K860" s="2" t="s">
        <v>859</v>
      </c>
      <c r="L860" t="str">
        <f t="shared" si="126"/>
        <v>powers\BPD_Frigid Slash_Attack_01.ogg</v>
      </c>
    </row>
    <row r="861" spans="1:12" x14ac:dyDescent="0.3">
      <c r="A861" t="str">
        <f t="shared" si="128"/>
        <v>Powers</v>
      </c>
      <c r="B861">
        <f t="shared" si="127"/>
        <v>11</v>
      </c>
      <c r="C861">
        <f t="shared" si="122"/>
        <v>11</v>
      </c>
      <c r="D861">
        <f>MIN(SEARCH({0,1,2,3,4,5,6,7,8,9},K861&amp;"0123456789"))</f>
        <v>28</v>
      </c>
      <c r="E861">
        <f t="shared" si="123"/>
        <v>18</v>
      </c>
      <c r="F861">
        <f t="shared" si="124"/>
        <v>30</v>
      </c>
      <c r="G861" t="str">
        <f t="shared" si="121"/>
        <v>BPD</v>
      </c>
      <c r="H861" s="4" t="str">
        <f t="shared" si="125"/>
        <v>BPD</v>
      </c>
      <c r="I861" t="s">
        <v>3934</v>
      </c>
      <c r="J861" t="s">
        <v>3934</v>
      </c>
      <c r="K861" s="2" t="s">
        <v>860</v>
      </c>
      <c r="L861" t="str">
        <f t="shared" si="126"/>
        <v>powers\BPD_Frigid Slash_VOX_01.ogg</v>
      </c>
    </row>
    <row r="862" spans="1:12" x14ac:dyDescent="0.3">
      <c r="A862" t="str">
        <f t="shared" si="128"/>
        <v>Powers</v>
      </c>
      <c r="B862">
        <f t="shared" si="127"/>
        <v>11</v>
      </c>
      <c r="C862">
        <f t="shared" si="122"/>
        <v>11</v>
      </c>
      <c r="D862">
        <f>MIN(SEARCH({0,1,2,3,4,5,6,7,8,9},K862&amp;"0123456789"))</f>
        <v>31</v>
      </c>
      <c r="E862">
        <f t="shared" si="123"/>
        <v>18</v>
      </c>
      <c r="F862">
        <f t="shared" si="124"/>
        <v>33</v>
      </c>
      <c r="G862" t="str">
        <f t="shared" si="121"/>
        <v>BPD</v>
      </c>
      <c r="H862" s="4" t="str">
        <f t="shared" si="125"/>
        <v>BPD</v>
      </c>
      <c r="I862" t="s">
        <v>3934</v>
      </c>
      <c r="J862" t="s">
        <v>3934</v>
      </c>
      <c r="K862" s="2" t="s">
        <v>861</v>
      </c>
      <c r="L862" t="str">
        <f t="shared" si="126"/>
        <v>powers\BPD_Frigid Storm_Attack_01.ogg</v>
      </c>
    </row>
    <row r="863" spans="1:12" x14ac:dyDescent="0.3">
      <c r="A863" t="str">
        <f t="shared" si="128"/>
        <v>Powers</v>
      </c>
      <c r="B863">
        <f t="shared" si="127"/>
        <v>11</v>
      </c>
      <c r="C863">
        <f t="shared" si="122"/>
        <v>11</v>
      </c>
      <c r="D863">
        <f>MIN(SEARCH({0,1,2,3,4,5,6,7,8,9},K863&amp;"0123456789"))</f>
        <v>28</v>
      </c>
      <c r="E863">
        <f t="shared" si="123"/>
        <v>18</v>
      </c>
      <c r="F863">
        <f t="shared" si="124"/>
        <v>30</v>
      </c>
      <c r="G863" t="str">
        <f t="shared" si="121"/>
        <v>BPD</v>
      </c>
      <c r="H863" s="4" t="str">
        <f t="shared" si="125"/>
        <v>BPD</v>
      </c>
      <c r="I863" t="s">
        <v>3934</v>
      </c>
      <c r="J863" t="s">
        <v>3934</v>
      </c>
      <c r="K863" s="2" t="s">
        <v>862</v>
      </c>
      <c r="L863" t="str">
        <f t="shared" si="126"/>
        <v>powers\BPD_Frigid Storm_VOX_01.ogg</v>
      </c>
    </row>
    <row r="864" spans="1:12" x14ac:dyDescent="0.3">
      <c r="A864" t="str">
        <f t="shared" si="128"/>
        <v>Powers</v>
      </c>
      <c r="B864">
        <f t="shared" si="127"/>
        <v>11</v>
      </c>
      <c r="C864">
        <f t="shared" si="122"/>
        <v>11</v>
      </c>
      <c r="D864">
        <f>MIN(SEARCH({0,1,2,3,4,5,6,7,8,9},K864&amp;"0123456789"))</f>
        <v>32</v>
      </c>
      <c r="E864">
        <f t="shared" si="123"/>
        <v>18</v>
      </c>
      <c r="F864">
        <f t="shared" si="124"/>
        <v>34</v>
      </c>
      <c r="G864" t="str">
        <f t="shared" si="121"/>
        <v>BPD</v>
      </c>
      <c r="H864" s="4" t="str">
        <f t="shared" si="125"/>
        <v>BPD</v>
      </c>
      <c r="I864" t="s">
        <v>3934</v>
      </c>
      <c r="J864" t="s">
        <v>3934</v>
      </c>
      <c r="K864" s="2" t="s">
        <v>863</v>
      </c>
      <c r="L864" t="str">
        <f t="shared" si="126"/>
        <v>powers\BPD_Frigid Thorns_Attack_01.ogg</v>
      </c>
    </row>
    <row r="865" spans="1:12" x14ac:dyDescent="0.3">
      <c r="A865" t="str">
        <f t="shared" si="128"/>
        <v>Powers</v>
      </c>
      <c r="B865">
        <f t="shared" si="127"/>
        <v>11</v>
      </c>
      <c r="C865">
        <f t="shared" si="122"/>
        <v>11</v>
      </c>
      <c r="D865">
        <f>MIN(SEARCH({0,1,2,3,4,5,6,7,8,9},K865&amp;"0123456789"))</f>
        <v>29</v>
      </c>
      <c r="E865">
        <f t="shared" si="123"/>
        <v>18</v>
      </c>
      <c r="F865">
        <f t="shared" si="124"/>
        <v>31</v>
      </c>
      <c r="G865" t="str">
        <f t="shared" si="121"/>
        <v>BPD</v>
      </c>
      <c r="H865" s="4" t="str">
        <f t="shared" si="125"/>
        <v>BPD</v>
      </c>
      <c r="I865" t="s">
        <v>3934</v>
      </c>
      <c r="J865" t="s">
        <v>3934</v>
      </c>
      <c r="K865" s="2" t="s">
        <v>864</v>
      </c>
      <c r="L865" t="str">
        <f t="shared" si="126"/>
        <v>powers\BPD_Frigid Thorns_VOX_01.ogg</v>
      </c>
    </row>
    <row r="866" spans="1:12" x14ac:dyDescent="0.3">
      <c r="A866" t="str">
        <f t="shared" si="128"/>
        <v>Powers</v>
      </c>
      <c r="B866">
        <f t="shared" si="127"/>
        <v>11</v>
      </c>
      <c r="C866">
        <f t="shared" si="122"/>
        <v>11</v>
      </c>
      <c r="D866">
        <f>MIN(SEARCH({0,1,2,3,4,5,6,7,8,9},K866&amp;"0123456789"))</f>
        <v>27</v>
      </c>
      <c r="E866" t="e">
        <f t="shared" si="123"/>
        <v>#VALUE!</v>
      </c>
      <c r="F866">
        <f t="shared" si="124"/>
        <v>29</v>
      </c>
      <c r="G866" t="str">
        <f t="shared" si="121"/>
        <v>BPR</v>
      </c>
      <c r="H866" s="4" t="str">
        <f t="shared" si="125"/>
        <v>BPR</v>
      </c>
      <c r="I866" t="s">
        <v>3934</v>
      </c>
      <c r="J866" t="s">
        <v>3934</v>
      </c>
      <c r="K866" s="2" t="s">
        <v>865</v>
      </c>
      <c r="L866" t="str">
        <f t="shared" si="126"/>
        <v>powers\BPR_Enervation_VOX_01.ogg</v>
      </c>
    </row>
    <row r="867" spans="1:12" x14ac:dyDescent="0.3">
      <c r="A867" t="str">
        <f t="shared" si="128"/>
        <v>Powers</v>
      </c>
      <c r="B867">
        <f t="shared" si="127"/>
        <v>11</v>
      </c>
      <c r="C867">
        <f t="shared" si="122"/>
        <v>11</v>
      </c>
      <c r="D867">
        <f>MIN(SEARCH({0,1,2,3,4,5,6,7,8,9},K867&amp;"0123456789"))</f>
        <v>27</v>
      </c>
      <c r="E867">
        <f t="shared" si="123"/>
        <v>18</v>
      </c>
      <c r="F867">
        <f t="shared" si="124"/>
        <v>29</v>
      </c>
      <c r="G867" t="str">
        <f t="shared" si="121"/>
        <v>BPR</v>
      </c>
      <c r="H867" s="4" t="str">
        <f t="shared" si="125"/>
        <v>BPR</v>
      </c>
      <c r="I867" t="s">
        <v>3934</v>
      </c>
      <c r="J867" t="s">
        <v>3934</v>
      </c>
      <c r="K867" s="2" t="s">
        <v>866</v>
      </c>
      <c r="L867" t="str">
        <f t="shared" si="126"/>
        <v>powers\BPR_Frigid Beam_VOX_01.ogg</v>
      </c>
    </row>
    <row r="868" spans="1:12" x14ac:dyDescent="0.3">
      <c r="A868" t="str">
        <f t="shared" si="128"/>
        <v>Powers</v>
      </c>
      <c r="B868">
        <f t="shared" si="127"/>
        <v>11</v>
      </c>
      <c r="C868">
        <f t="shared" si="122"/>
        <v>11</v>
      </c>
      <c r="D868">
        <f>MIN(SEARCH({0,1,2,3,4,5,6,7,8,9},K868&amp;"0123456789"))</f>
        <v>28</v>
      </c>
      <c r="E868">
        <f t="shared" si="123"/>
        <v>18</v>
      </c>
      <c r="F868">
        <f t="shared" si="124"/>
        <v>30</v>
      </c>
      <c r="G868" t="str">
        <f t="shared" si="121"/>
        <v>BPR</v>
      </c>
      <c r="H868" s="4" t="str">
        <f t="shared" si="125"/>
        <v>BPR</v>
      </c>
      <c r="I868" t="s">
        <v>3934</v>
      </c>
      <c r="J868" t="s">
        <v>3934</v>
      </c>
      <c r="K868" s="2" t="s">
        <v>867</v>
      </c>
      <c r="L868" t="str">
        <f t="shared" si="126"/>
        <v>powers\BPR_Frigid Blast_VOX_01.ogg</v>
      </c>
    </row>
    <row r="869" spans="1:12" x14ac:dyDescent="0.3">
      <c r="A869" t="str">
        <f t="shared" si="128"/>
        <v>Powers</v>
      </c>
      <c r="B869">
        <f t="shared" si="127"/>
        <v>11</v>
      </c>
      <c r="C869">
        <f t="shared" si="122"/>
        <v>11</v>
      </c>
      <c r="D869">
        <f>MIN(SEARCH({0,1,2,3,4,5,6,7,8,9},K869&amp;"0123456789"))</f>
        <v>28</v>
      </c>
      <c r="E869">
        <f t="shared" si="123"/>
        <v>18</v>
      </c>
      <c r="F869">
        <f t="shared" si="124"/>
        <v>30</v>
      </c>
      <c r="G869" t="str">
        <f t="shared" si="121"/>
        <v>BPR</v>
      </c>
      <c r="H869" s="4" t="str">
        <f t="shared" si="125"/>
        <v>BPR</v>
      </c>
      <c r="I869" t="s">
        <v>3934</v>
      </c>
      <c r="J869" t="s">
        <v>3934</v>
      </c>
      <c r="K869" s="2" t="s">
        <v>868</v>
      </c>
      <c r="L869" t="str">
        <f t="shared" si="126"/>
        <v>powers\BPR_Frigid Grasp_VOX_01.ogg</v>
      </c>
    </row>
    <row r="870" spans="1:12" x14ac:dyDescent="0.3">
      <c r="A870" t="str">
        <f t="shared" si="128"/>
        <v>Powers</v>
      </c>
      <c r="B870">
        <f t="shared" si="127"/>
        <v>11</v>
      </c>
      <c r="C870">
        <f t="shared" si="122"/>
        <v>11</v>
      </c>
      <c r="D870">
        <f>MIN(SEARCH({0,1,2,3,4,5,6,7,8,9},K870&amp;"0123456789"))</f>
        <v>28</v>
      </c>
      <c r="E870">
        <f t="shared" si="123"/>
        <v>18</v>
      </c>
      <c r="F870">
        <f t="shared" si="124"/>
        <v>30</v>
      </c>
      <c r="G870" t="str">
        <f t="shared" si="121"/>
        <v>BPR</v>
      </c>
      <c r="H870" s="4" t="str">
        <f t="shared" si="125"/>
        <v>BPR</v>
      </c>
      <c r="I870" t="s">
        <v>3934</v>
      </c>
      <c r="J870" t="s">
        <v>3934</v>
      </c>
      <c r="K870" s="2" t="s">
        <v>869</v>
      </c>
      <c r="L870" t="str">
        <f t="shared" si="126"/>
        <v>powers\BPR_Frigid Smash_VOX_01.ogg</v>
      </c>
    </row>
    <row r="871" spans="1:12" x14ac:dyDescent="0.3">
      <c r="A871" t="str">
        <f t="shared" si="128"/>
        <v>Powers</v>
      </c>
      <c r="B871">
        <f t="shared" si="127"/>
        <v>11</v>
      </c>
      <c r="C871">
        <f t="shared" si="122"/>
        <v>11</v>
      </c>
      <c r="D871">
        <f>MIN(SEARCH({0,1,2,3,4,5,6,7,8,9},K871&amp;"0123456789"))</f>
        <v>28</v>
      </c>
      <c r="E871">
        <f t="shared" si="123"/>
        <v>18</v>
      </c>
      <c r="F871">
        <f t="shared" si="124"/>
        <v>30</v>
      </c>
      <c r="G871" t="str">
        <f t="shared" si="121"/>
        <v>BPR</v>
      </c>
      <c r="H871" s="4" t="str">
        <f t="shared" si="125"/>
        <v>BPR</v>
      </c>
      <c r="I871" t="s">
        <v>3934</v>
      </c>
      <c r="J871" t="s">
        <v>3934</v>
      </c>
      <c r="K871" s="2" t="s">
        <v>870</v>
      </c>
      <c r="L871" t="str">
        <f t="shared" si="126"/>
        <v>powers\BPR_Frigid Stomp_VOX_01.ogg</v>
      </c>
    </row>
    <row r="872" spans="1:12" x14ac:dyDescent="0.3">
      <c r="A872" t="str">
        <f t="shared" si="128"/>
        <v>Powers</v>
      </c>
      <c r="B872">
        <f t="shared" si="127"/>
        <v>11</v>
      </c>
      <c r="C872">
        <f t="shared" si="122"/>
        <v>11</v>
      </c>
      <c r="D872">
        <f>MIN(SEARCH({0,1,2,3,4,5,6,7,8,9},K872&amp;"0123456789"))</f>
        <v>28</v>
      </c>
      <c r="E872">
        <f t="shared" si="123"/>
        <v>18</v>
      </c>
      <c r="F872">
        <f t="shared" si="124"/>
        <v>30</v>
      </c>
      <c r="G872" t="str">
        <f t="shared" si="121"/>
        <v>BPS</v>
      </c>
      <c r="H872" s="4" t="str">
        <f t="shared" si="125"/>
        <v>BPS</v>
      </c>
      <c r="I872" t="s">
        <v>3934</v>
      </c>
      <c r="J872" t="s">
        <v>3934</v>
      </c>
      <c r="K872" s="2" t="s">
        <v>871</v>
      </c>
      <c r="L872" t="str">
        <f t="shared" si="126"/>
        <v>powers\BPS_Frigid Grasp_VOX_01.ogg</v>
      </c>
    </row>
    <row r="873" spans="1:12" x14ac:dyDescent="0.3">
      <c r="A873" t="str">
        <f t="shared" si="128"/>
        <v>Powers</v>
      </c>
      <c r="B873">
        <f t="shared" si="127"/>
        <v>11</v>
      </c>
      <c r="C873">
        <f t="shared" si="122"/>
        <v>11</v>
      </c>
      <c r="D873">
        <f>MIN(SEARCH({0,1,2,3,4,5,6,7,8,9},K873&amp;"0123456789"))</f>
        <v>28</v>
      </c>
      <c r="E873">
        <f t="shared" si="123"/>
        <v>18</v>
      </c>
      <c r="F873">
        <f t="shared" si="124"/>
        <v>30</v>
      </c>
      <c r="G873" t="str">
        <f t="shared" si="121"/>
        <v>BPS</v>
      </c>
      <c r="H873" s="4" t="str">
        <f t="shared" si="125"/>
        <v>BPS</v>
      </c>
      <c r="I873" t="s">
        <v>3934</v>
      </c>
      <c r="J873" t="s">
        <v>3934</v>
      </c>
      <c r="K873" s="2" t="s">
        <v>872</v>
      </c>
      <c r="L873" t="str">
        <f t="shared" si="126"/>
        <v>powers\BPS_Frigid Smash_VOX_01.ogg</v>
      </c>
    </row>
    <row r="874" spans="1:12" x14ac:dyDescent="0.3">
      <c r="A874" t="str">
        <f t="shared" si="128"/>
        <v>Powers</v>
      </c>
      <c r="B874">
        <f t="shared" si="127"/>
        <v>11</v>
      </c>
      <c r="C874">
        <f t="shared" si="122"/>
        <v>11</v>
      </c>
      <c r="D874">
        <f>MIN(SEARCH({0,1,2,3,4,5,6,7,8,9},K874&amp;"0123456789"))</f>
        <v>28</v>
      </c>
      <c r="E874">
        <f t="shared" si="123"/>
        <v>18</v>
      </c>
      <c r="F874">
        <f t="shared" si="124"/>
        <v>30</v>
      </c>
      <c r="G874" t="str">
        <f t="shared" si="121"/>
        <v>BPS</v>
      </c>
      <c r="H874" s="4" t="str">
        <f t="shared" si="125"/>
        <v>BPS</v>
      </c>
      <c r="I874" t="s">
        <v>3934</v>
      </c>
      <c r="J874" t="s">
        <v>3934</v>
      </c>
      <c r="K874" s="2" t="s">
        <v>873</v>
      </c>
      <c r="L874" t="str">
        <f t="shared" si="126"/>
        <v>powers\BPS_Frigid Stomp_VOX_01.ogg</v>
      </c>
    </row>
    <row r="875" spans="1:12" x14ac:dyDescent="0.3">
      <c r="A875" t="str">
        <f t="shared" si="128"/>
        <v>Powers</v>
      </c>
      <c r="B875">
        <f t="shared" si="127"/>
        <v>11</v>
      </c>
      <c r="C875">
        <f t="shared" si="122"/>
        <v>11</v>
      </c>
      <c r="D875">
        <f>MIN(SEARCH({0,1,2,3,4,5,6,7,8,9},K875&amp;"0123456789"))</f>
        <v>23</v>
      </c>
      <c r="E875" t="e">
        <f t="shared" si="123"/>
        <v>#VALUE!</v>
      </c>
      <c r="F875">
        <f t="shared" si="124"/>
        <v>25</v>
      </c>
      <c r="G875" t="str">
        <f t="shared" si="121"/>
        <v>BPS</v>
      </c>
      <c r="H875" s="4" t="str">
        <f t="shared" si="125"/>
        <v>BPS</v>
      </c>
      <c r="I875" t="s">
        <v>3934</v>
      </c>
      <c r="J875" t="s">
        <v>3934</v>
      </c>
      <c r="K875" s="2" t="s">
        <v>874</v>
      </c>
      <c r="L875" t="str">
        <f t="shared" si="126"/>
        <v>powers\BPS_Impale_VOX_01.ogg</v>
      </c>
    </row>
    <row r="876" spans="1:12" x14ac:dyDescent="0.3">
      <c r="A876" t="str">
        <f t="shared" si="128"/>
        <v>Powers</v>
      </c>
      <c r="B876">
        <f t="shared" si="127"/>
        <v>11</v>
      </c>
      <c r="C876">
        <f t="shared" si="122"/>
        <v>11</v>
      </c>
      <c r="D876">
        <f>MIN(SEARCH({0,1,2,3,4,5,6,7,8,9},K876&amp;"0123456789"))</f>
        <v>29</v>
      </c>
      <c r="E876">
        <f t="shared" si="123"/>
        <v>21</v>
      </c>
      <c r="F876">
        <f t="shared" si="124"/>
        <v>31</v>
      </c>
      <c r="G876" t="str">
        <f t="shared" si="121"/>
        <v>BPS</v>
      </c>
      <c r="H876" s="4" t="str">
        <f t="shared" si="125"/>
        <v>BPS</v>
      </c>
      <c r="I876" t="s">
        <v>3934</v>
      </c>
      <c r="J876" t="s">
        <v>3934</v>
      </c>
      <c r="K876" s="2" t="s">
        <v>875</v>
      </c>
      <c r="L876" t="str">
        <f t="shared" si="126"/>
        <v>powers\BPS_Voracious Maw_VOX_01.ogg</v>
      </c>
    </row>
    <row r="877" spans="1:12" x14ac:dyDescent="0.3">
      <c r="A877" t="str">
        <f t="shared" si="128"/>
        <v>Powers</v>
      </c>
      <c r="B877">
        <f t="shared" si="127"/>
        <v>10</v>
      </c>
      <c r="C877">
        <f t="shared" si="122"/>
        <v>10</v>
      </c>
      <c r="D877">
        <f>MIN(SEARCH({0,1,2,3,4,5,6,7,8,9},K877&amp;"0123456789"))</f>
        <v>17</v>
      </c>
      <c r="E877" t="e">
        <f t="shared" si="123"/>
        <v>#VALUE!</v>
      </c>
      <c r="F877">
        <f t="shared" si="124"/>
        <v>19</v>
      </c>
      <c r="G877" t="str">
        <f t="shared" ref="G877:G940" si="129">MID(K877,LEN(A877)+2,B877- (LEN(A877)+2))</f>
        <v>BP</v>
      </c>
      <c r="H877" s="4" t="str">
        <f t="shared" si="125"/>
        <v>BP</v>
      </c>
      <c r="I877" t="s">
        <v>3934</v>
      </c>
      <c r="J877" t="s">
        <v>3934</v>
      </c>
      <c r="K877" s="2" t="s">
        <v>876</v>
      </c>
      <c r="L877" t="str">
        <f t="shared" si="126"/>
        <v>powers\BP_Death_01.ogg</v>
      </c>
    </row>
    <row r="878" spans="1:12" x14ac:dyDescent="0.3">
      <c r="A878" t="str">
        <f t="shared" si="128"/>
        <v>Powers</v>
      </c>
      <c r="B878">
        <f t="shared" si="127"/>
        <v>10</v>
      </c>
      <c r="C878">
        <f t="shared" si="122"/>
        <v>10</v>
      </c>
      <c r="D878">
        <f>MIN(SEARCH({0,1,2,3,4,5,6,7,8,9},K878&amp;"0123456789"))</f>
        <v>21</v>
      </c>
      <c r="E878" t="e">
        <f t="shared" si="123"/>
        <v>#VALUE!</v>
      </c>
      <c r="F878">
        <f t="shared" si="124"/>
        <v>23</v>
      </c>
      <c r="G878" t="str">
        <f t="shared" si="129"/>
        <v>BP</v>
      </c>
      <c r="H878" s="4" t="str">
        <f t="shared" si="125"/>
        <v>BP</v>
      </c>
      <c r="I878" t="s">
        <v>3934</v>
      </c>
      <c r="J878" t="s">
        <v>3934</v>
      </c>
      <c r="K878" s="2" t="s">
        <v>877</v>
      </c>
      <c r="L878" t="str">
        <f t="shared" si="126"/>
        <v>powers\BP_Death_VOX_01.ogg</v>
      </c>
    </row>
    <row r="879" spans="1:12" x14ac:dyDescent="0.3">
      <c r="A879" t="str">
        <f t="shared" si="128"/>
        <v>Powers</v>
      </c>
      <c r="B879">
        <f t="shared" si="127"/>
        <v>10</v>
      </c>
      <c r="C879">
        <f t="shared" si="122"/>
        <v>10</v>
      </c>
      <c r="D879">
        <f>MIN(SEARCH({0,1,2,3,4,5,6,7,8,9},K879&amp;"0123456789"))</f>
        <v>29</v>
      </c>
      <c r="E879" t="e">
        <f t="shared" si="123"/>
        <v>#VALUE!</v>
      </c>
      <c r="F879">
        <f t="shared" si="124"/>
        <v>31</v>
      </c>
      <c r="G879" t="str">
        <f t="shared" si="129"/>
        <v>BP</v>
      </c>
      <c r="H879" s="4" t="str">
        <f t="shared" si="125"/>
        <v>BP</v>
      </c>
      <c r="I879" t="s">
        <v>3934</v>
      </c>
      <c r="J879" t="s">
        <v>3934</v>
      </c>
      <c r="K879" s="2" t="s">
        <v>878</v>
      </c>
      <c r="L879" t="str">
        <f t="shared" si="126"/>
        <v>powers\BP_Enervation_Attack_01.ogg</v>
      </c>
    </row>
    <row r="880" spans="1:12" x14ac:dyDescent="0.3">
      <c r="A880" t="str">
        <f t="shared" si="128"/>
        <v>Powers</v>
      </c>
      <c r="B880">
        <f t="shared" si="127"/>
        <v>10</v>
      </c>
      <c r="C880">
        <f t="shared" si="122"/>
        <v>10</v>
      </c>
      <c r="D880">
        <f>MIN(SEARCH({0,1,2,3,4,5,6,7,8,9},K880&amp;"0123456789"))</f>
        <v>29</v>
      </c>
      <c r="E880">
        <f t="shared" si="123"/>
        <v>17</v>
      </c>
      <c r="F880">
        <f t="shared" si="124"/>
        <v>31</v>
      </c>
      <c r="G880" t="str">
        <f t="shared" si="129"/>
        <v>BP</v>
      </c>
      <c r="H880" s="4" t="str">
        <f t="shared" si="125"/>
        <v>BP</v>
      </c>
      <c r="I880" t="s">
        <v>3934</v>
      </c>
      <c r="J880" t="s">
        <v>3934</v>
      </c>
      <c r="K880" s="2" t="s">
        <v>879</v>
      </c>
      <c r="L880" t="str">
        <f t="shared" si="126"/>
        <v>powers\BP_Frigid Beam_Attack_01.ogg</v>
      </c>
    </row>
    <row r="881" spans="1:12" x14ac:dyDescent="0.3">
      <c r="A881" t="str">
        <f t="shared" si="128"/>
        <v>Powers</v>
      </c>
      <c r="B881">
        <f t="shared" si="127"/>
        <v>10</v>
      </c>
      <c r="C881">
        <f t="shared" si="122"/>
        <v>10</v>
      </c>
      <c r="D881">
        <f>MIN(SEARCH({0,1,2,3,4,5,6,7,8,9},K881&amp;"0123456789"))</f>
        <v>30</v>
      </c>
      <c r="E881">
        <f t="shared" si="123"/>
        <v>17</v>
      </c>
      <c r="F881">
        <f t="shared" si="124"/>
        <v>32</v>
      </c>
      <c r="G881" t="str">
        <f t="shared" si="129"/>
        <v>BP</v>
      </c>
      <c r="H881" s="4" t="str">
        <f t="shared" si="125"/>
        <v>BP</v>
      </c>
      <c r="I881" t="s">
        <v>3934</v>
      </c>
      <c r="J881" t="s">
        <v>3934</v>
      </c>
      <c r="K881" s="2" t="s">
        <v>880</v>
      </c>
      <c r="L881" t="str">
        <f t="shared" si="126"/>
        <v>powers\BP_Frigid Blast_Attack_01.ogg</v>
      </c>
    </row>
    <row r="882" spans="1:12" x14ac:dyDescent="0.3">
      <c r="A882" t="str">
        <f t="shared" si="128"/>
        <v>Powers</v>
      </c>
      <c r="B882">
        <f t="shared" si="127"/>
        <v>10</v>
      </c>
      <c r="C882">
        <f t="shared" si="122"/>
        <v>10</v>
      </c>
      <c r="D882">
        <f>MIN(SEARCH({0,1,2,3,4,5,6,7,8,9},K882&amp;"0123456789"))</f>
        <v>30</v>
      </c>
      <c r="E882">
        <f t="shared" si="123"/>
        <v>17</v>
      </c>
      <c r="F882">
        <f t="shared" si="124"/>
        <v>32</v>
      </c>
      <c r="G882" t="str">
        <f t="shared" si="129"/>
        <v>BP</v>
      </c>
      <c r="H882" s="4" t="str">
        <f t="shared" si="125"/>
        <v>BP</v>
      </c>
      <c r="I882" t="s">
        <v>3934</v>
      </c>
      <c r="J882" t="s">
        <v>3934</v>
      </c>
      <c r="K882" s="2" t="s">
        <v>881</v>
      </c>
      <c r="L882" t="str">
        <f t="shared" si="126"/>
        <v>powers\BP_Frigid Grasp_Attack_01.ogg</v>
      </c>
    </row>
    <row r="883" spans="1:12" x14ac:dyDescent="0.3">
      <c r="A883" t="str">
        <f t="shared" si="128"/>
        <v>Powers</v>
      </c>
      <c r="B883">
        <f t="shared" si="127"/>
        <v>10</v>
      </c>
      <c r="C883">
        <f t="shared" si="122"/>
        <v>10</v>
      </c>
      <c r="D883">
        <f>MIN(SEARCH({0,1,2,3,4,5,6,7,8,9},K883&amp;"0123456789"))</f>
        <v>27</v>
      </c>
      <c r="E883">
        <f t="shared" si="123"/>
        <v>17</v>
      </c>
      <c r="F883">
        <f t="shared" si="124"/>
        <v>29</v>
      </c>
      <c r="G883" t="str">
        <f t="shared" si="129"/>
        <v>BP</v>
      </c>
      <c r="H883" s="4" t="str">
        <f t="shared" si="125"/>
        <v>BP</v>
      </c>
      <c r="I883" t="s">
        <v>3934</v>
      </c>
      <c r="J883" t="s">
        <v>3934</v>
      </c>
      <c r="K883" s="2" t="s">
        <v>882</v>
      </c>
      <c r="L883" t="str">
        <f t="shared" si="126"/>
        <v>powers\BP_Frigid Grasp_Hit_01.ogg</v>
      </c>
    </row>
    <row r="884" spans="1:12" x14ac:dyDescent="0.3">
      <c r="A884" t="str">
        <f t="shared" si="128"/>
        <v>Powers</v>
      </c>
      <c r="B884">
        <f t="shared" si="127"/>
        <v>10</v>
      </c>
      <c r="C884">
        <f t="shared" si="122"/>
        <v>10</v>
      </c>
      <c r="D884">
        <f>MIN(SEARCH({0,1,2,3,4,5,6,7,8,9},K884&amp;"0123456789"))</f>
        <v>30</v>
      </c>
      <c r="E884">
        <f t="shared" si="123"/>
        <v>17</v>
      </c>
      <c r="F884">
        <f t="shared" si="124"/>
        <v>32</v>
      </c>
      <c r="G884" t="str">
        <f t="shared" si="129"/>
        <v>BP</v>
      </c>
      <c r="H884" s="4" t="str">
        <f t="shared" si="125"/>
        <v>BP</v>
      </c>
      <c r="I884" t="s">
        <v>3934</v>
      </c>
      <c r="J884" t="s">
        <v>3934</v>
      </c>
      <c r="K884" s="2" t="s">
        <v>883</v>
      </c>
      <c r="L884" t="str">
        <f t="shared" si="126"/>
        <v>powers\BP_Frigid Slash_Attack_01.ogg</v>
      </c>
    </row>
    <row r="885" spans="1:12" x14ac:dyDescent="0.3">
      <c r="A885" t="str">
        <f t="shared" si="128"/>
        <v>Powers</v>
      </c>
      <c r="B885">
        <f t="shared" si="127"/>
        <v>10</v>
      </c>
      <c r="C885">
        <f t="shared" si="122"/>
        <v>10</v>
      </c>
      <c r="D885">
        <f>MIN(SEARCH({0,1,2,3,4,5,6,7,8,9},K885&amp;"0123456789"))</f>
        <v>30</v>
      </c>
      <c r="E885">
        <f t="shared" si="123"/>
        <v>17</v>
      </c>
      <c r="F885">
        <f t="shared" si="124"/>
        <v>32</v>
      </c>
      <c r="G885" t="str">
        <f t="shared" si="129"/>
        <v>BP</v>
      </c>
      <c r="H885" s="4" t="str">
        <f t="shared" si="125"/>
        <v>BP</v>
      </c>
      <c r="I885" t="s">
        <v>3934</v>
      </c>
      <c r="J885" t="s">
        <v>3934</v>
      </c>
      <c r="K885" s="2" t="s">
        <v>884</v>
      </c>
      <c r="L885" t="str">
        <f t="shared" si="126"/>
        <v>powers\BP_Frigid Smash_Attack_01.ogg</v>
      </c>
    </row>
    <row r="886" spans="1:12" x14ac:dyDescent="0.3">
      <c r="A886" t="str">
        <f t="shared" si="128"/>
        <v>Powers</v>
      </c>
      <c r="B886">
        <f t="shared" si="127"/>
        <v>10</v>
      </c>
      <c r="C886">
        <f t="shared" si="122"/>
        <v>10</v>
      </c>
      <c r="D886">
        <f>MIN(SEARCH({0,1,2,3,4,5,6,7,8,9},K886&amp;"0123456789"))</f>
        <v>30</v>
      </c>
      <c r="E886">
        <f t="shared" si="123"/>
        <v>17</v>
      </c>
      <c r="F886">
        <f t="shared" si="124"/>
        <v>32</v>
      </c>
      <c r="G886" t="str">
        <f t="shared" si="129"/>
        <v>BP</v>
      </c>
      <c r="H886" s="4" t="str">
        <f t="shared" si="125"/>
        <v>BP</v>
      </c>
      <c r="I886" t="s">
        <v>3934</v>
      </c>
      <c r="J886" t="s">
        <v>3934</v>
      </c>
      <c r="K886" s="2" t="s">
        <v>885</v>
      </c>
      <c r="L886" t="str">
        <f t="shared" si="126"/>
        <v>powers\BP_Frigid Stomp_Attack_01.ogg</v>
      </c>
    </row>
    <row r="887" spans="1:12" x14ac:dyDescent="0.3">
      <c r="A887" t="str">
        <f t="shared" si="128"/>
        <v>Powers</v>
      </c>
      <c r="B887">
        <f t="shared" si="127"/>
        <v>10</v>
      </c>
      <c r="C887">
        <f t="shared" si="122"/>
        <v>10</v>
      </c>
      <c r="D887">
        <f>MIN(SEARCH({0,1,2,3,4,5,6,7,8,9},K887&amp;"0123456789"))</f>
        <v>33</v>
      </c>
      <c r="E887">
        <f t="shared" si="123"/>
        <v>20</v>
      </c>
      <c r="F887">
        <f t="shared" si="124"/>
        <v>35</v>
      </c>
      <c r="G887" t="str">
        <f t="shared" si="129"/>
        <v>BP</v>
      </c>
      <c r="H887" s="4" t="str">
        <f t="shared" si="125"/>
        <v>BP</v>
      </c>
      <c r="I887" t="s">
        <v>3934</v>
      </c>
      <c r="J887" t="s">
        <v>3934</v>
      </c>
      <c r="K887" s="2" t="s">
        <v>886</v>
      </c>
      <c r="L887" t="str">
        <f t="shared" si="126"/>
        <v>powers\BP_Voracious Maw_Big Mouth_01.ogg</v>
      </c>
    </row>
    <row r="888" spans="1:12" x14ac:dyDescent="0.3">
      <c r="A888" t="str">
        <f t="shared" si="128"/>
        <v>Powers</v>
      </c>
      <c r="B888">
        <f t="shared" si="127"/>
        <v>16</v>
      </c>
      <c r="C888">
        <f t="shared" si="122"/>
        <v>16</v>
      </c>
      <c r="D888">
        <f>MIN(SEARCH({0,1,2,3,4,5,6,7,8,9},K888&amp;"0123456789"))</f>
        <v>40</v>
      </c>
      <c r="E888">
        <f t="shared" si="123"/>
        <v>26</v>
      </c>
      <c r="F888">
        <f t="shared" si="124"/>
        <v>42</v>
      </c>
      <c r="G888" t="str">
        <f t="shared" si="129"/>
        <v>Brawling</v>
      </c>
      <c r="H888" s="4" t="str">
        <f t="shared" si="125"/>
        <v>Brawling</v>
      </c>
      <c r="I888" t="str">
        <f t="shared" ref="I888:I911" si="130">CONCATENATE(A888,H888)</f>
        <v>PowersBrawling</v>
      </c>
      <c r="J888" t="s">
        <v>3790</v>
      </c>
      <c r="K888" s="2" t="s">
        <v>887</v>
      </c>
      <c r="L888" t="str">
        <f t="shared" si="126"/>
        <v>powers\Brawling_Assassins Strike_Attack_01.ogg</v>
      </c>
    </row>
    <row r="889" spans="1:12" x14ac:dyDescent="0.3">
      <c r="A889" t="str">
        <f t="shared" si="128"/>
        <v>Powers</v>
      </c>
      <c r="B889">
        <f t="shared" si="127"/>
        <v>16</v>
      </c>
      <c r="C889">
        <f t="shared" si="122"/>
        <v>16</v>
      </c>
      <c r="D889">
        <f>MIN(SEARCH({0,1,2,3,4,5,6,7,8,9},K889&amp;"0123456789"))</f>
        <v>37</v>
      </c>
      <c r="E889">
        <f t="shared" si="123"/>
        <v>26</v>
      </c>
      <c r="F889">
        <f t="shared" si="124"/>
        <v>39</v>
      </c>
      <c r="G889" t="str">
        <f t="shared" si="129"/>
        <v>Brawling</v>
      </c>
      <c r="H889" s="4" t="str">
        <f t="shared" si="125"/>
        <v>Brawling</v>
      </c>
      <c r="I889" t="str">
        <f t="shared" si="130"/>
        <v>PowersBrawling</v>
      </c>
      <c r="J889" t="s">
        <v>3790</v>
      </c>
      <c r="K889" s="2" t="s">
        <v>888</v>
      </c>
      <c r="L889" t="str">
        <f t="shared" si="126"/>
        <v>powers\Brawling_Assassins Strike_Hit_01.ogg</v>
      </c>
    </row>
    <row r="890" spans="1:12" x14ac:dyDescent="0.3">
      <c r="A890" t="str">
        <f t="shared" si="128"/>
        <v>Powers</v>
      </c>
      <c r="B890">
        <f t="shared" si="127"/>
        <v>16</v>
      </c>
      <c r="C890">
        <f t="shared" si="122"/>
        <v>16</v>
      </c>
      <c r="D890">
        <f>MIN(SEARCH({0,1,2,3,4,5,6,7,8,9},K890&amp;"0123456789"))</f>
        <v>40</v>
      </c>
      <c r="E890">
        <f t="shared" si="123"/>
        <v>26</v>
      </c>
      <c r="F890">
        <f t="shared" si="124"/>
        <v>42</v>
      </c>
      <c r="G890" t="str">
        <f t="shared" si="129"/>
        <v>Brawling</v>
      </c>
      <c r="H890" s="4" t="str">
        <f t="shared" si="125"/>
        <v>Brawling</v>
      </c>
      <c r="I890" t="str">
        <f t="shared" si="130"/>
        <v>PowersBrawling</v>
      </c>
      <c r="J890" t="s">
        <v>3790</v>
      </c>
      <c r="K890" s="2" t="s">
        <v>889</v>
      </c>
      <c r="L890" t="str">
        <f t="shared" si="126"/>
        <v>powers\Brawling_Assassins Strike_Windup_01.ogg</v>
      </c>
    </row>
    <row r="891" spans="1:12" x14ac:dyDescent="0.3">
      <c r="A891" t="str">
        <f t="shared" si="128"/>
        <v>Powers</v>
      </c>
      <c r="B891">
        <f t="shared" si="127"/>
        <v>16</v>
      </c>
      <c r="C891">
        <f t="shared" si="122"/>
        <v>16</v>
      </c>
      <c r="D891">
        <f>MIN(SEARCH({0,1,2,3,4,5,6,7,8,9},K891&amp;"0123456789"))</f>
        <v>33</v>
      </c>
      <c r="E891">
        <f t="shared" si="123"/>
        <v>23</v>
      </c>
      <c r="F891">
        <f t="shared" si="124"/>
        <v>35</v>
      </c>
      <c r="G891" t="str">
        <f t="shared" si="129"/>
        <v>Brawling</v>
      </c>
      <c r="H891" s="4" t="str">
        <f t="shared" si="125"/>
        <v>Brawling</v>
      </c>
      <c r="I891" t="str">
        <f t="shared" si="130"/>
        <v>PowersBrawling</v>
      </c>
      <c r="J891" t="s">
        <v>3790</v>
      </c>
      <c r="K891" s="2" t="s">
        <v>890</v>
      </c>
      <c r="L891" t="str">
        <f t="shared" si="126"/>
        <v>powers\Brawling_Combat Readiness_01.ogg</v>
      </c>
    </row>
    <row r="892" spans="1:12" x14ac:dyDescent="0.3">
      <c r="A892" t="str">
        <f t="shared" si="128"/>
        <v>Powers</v>
      </c>
      <c r="B892">
        <f t="shared" si="127"/>
        <v>16</v>
      </c>
      <c r="C892">
        <f t="shared" si="122"/>
        <v>16</v>
      </c>
      <c r="D892">
        <f>MIN(SEARCH({0,1,2,3,4,5,6,7,8,9},K892&amp;"0123456789"))</f>
        <v>41</v>
      </c>
      <c r="E892">
        <f t="shared" si="123"/>
        <v>25</v>
      </c>
      <c r="F892">
        <f t="shared" si="124"/>
        <v>43</v>
      </c>
      <c r="G892" t="str">
        <f t="shared" si="129"/>
        <v>Brawling</v>
      </c>
      <c r="H892" s="4" t="str">
        <f t="shared" si="125"/>
        <v>Brawling</v>
      </c>
      <c r="I892" t="str">
        <f t="shared" si="130"/>
        <v>PowersBrawling</v>
      </c>
      <c r="J892" t="s">
        <v>3790</v>
      </c>
      <c r="K892" s="2" t="s">
        <v>891</v>
      </c>
      <c r="L892" t="str">
        <f t="shared" si="126"/>
        <v>powers\Brawling_Crushing Uppercut_Attack_01.ogg</v>
      </c>
    </row>
    <row r="893" spans="1:12" x14ac:dyDescent="0.3">
      <c r="A893" t="str">
        <f t="shared" si="128"/>
        <v>Powers</v>
      </c>
      <c r="B893">
        <f t="shared" si="127"/>
        <v>16</v>
      </c>
      <c r="C893">
        <f t="shared" si="122"/>
        <v>16</v>
      </c>
      <c r="D893">
        <f>MIN(SEARCH({0,1,2,3,4,5,6,7,8,9},K893&amp;"0123456789"))</f>
        <v>38</v>
      </c>
      <c r="E893">
        <f t="shared" si="123"/>
        <v>25</v>
      </c>
      <c r="F893">
        <f t="shared" si="124"/>
        <v>40</v>
      </c>
      <c r="G893" t="str">
        <f t="shared" si="129"/>
        <v>Brawling</v>
      </c>
      <c r="H893" s="4" t="str">
        <f t="shared" si="125"/>
        <v>Brawling</v>
      </c>
      <c r="I893" t="str">
        <f t="shared" si="130"/>
        <v>PowersBrawling</v>
      </c>
      <c r="J893" t="s">
        <v>3790</v>
      </c>
      <c r="K893" s="2" t="s">
        <v>892</v>
      </c>
      <c r="L893" t="str">
        <f t="shared" si="126"/>
        <v>powers\Brawling_Crushing Uppercut_Hit_01.ogg</v>
      </c>
    </row>
    <row r="894" spans="1:12" x14ac:dyDescent="0.3">
      <c r="A894" t="str">
        <f t="shared" si="128"/>
        <v>Powers</v>
      </c>
      <c r="B894">
        <f t="shared" si="127"/>
        <v>16</v>
      </c>
      <c r="C894">
        <f t="shared" si="122"/>
        <v>16</v>
      </c>
      <c r="D894">
        <f>MIN(SEARCH({0,1,2,3,4,5,6,7,8,9},K894&amp;"0123456789"))</f>
        <v>34</v>
      </c>
      <c r="E894">
        <f t="shared" si="123"/>
        <v>22</v>
      </c>
      <c r="F894">
        <f t="shared" si="124"/>
        <v>36</v>
      </c>
      <c r="G894" t="str">
        <f t="shared" si="129"/>
        <v>Brawling</v>
      </c>
      <c r="H894" s="4" t="str">
        <f t="shared" si="125"/>
        <v>Brawling</v>
      </c>
      <c r="I894" t="str">
        <f t="shared" si="130"/>
        <v>PowersBrawling</v>
      </c>
      <c r="J894" t="s">
        <v>3790</v>
      </c>
      <c r="K894" s="2" t="s">
        <v>893</v>
      </c>
      <c r="L894" t="str">
        <f t="shared" si="126"/>
        <v>powers\Brawling_Heavy Blow_Attack_01.ogg</v>
      </c>
    </row>
    <row r="895" spans="1:12" x14ac:dyDescent="0.3">
      <c r="A895" t="str">
        <f t="shared" si="128"/>
        <v>Powers</v>
      </c>
      <c r="B895">
        <f t="shared" si="127"/>
        <v>16</v>
      </c>
      <c r="C895">
        <f t="shared" si="122"/>
        <v>16</v>
      </c>
      <c r="D895">
        <f>MIN(SEARCH({0,1,2,3,4,5,6,7,8,9},K895&amp;"0123456789"))</f>
        <v>31</v>
      </c>
      <c r="E895">
        <f t="shared" si="123"/>
        <v>22</v>
      </c>
      <c r="F895">
        <f t="shared" si="124"/>
        <v>33</v>
      </c>
      <c r="G895" t="str">
        <f t="shared" si="129"/>
        <v>Brawling</v>
      </c>
      <c r="H895" s="4" t="str">
        <f t="shared" si="125"/>
        <v>Brawling</v>
      </c>
      <c r="I895" t="str">
        <f t="shared" si="130"/>
        <v>PowersBrawling</v>
      </c>
      <c r="J895" t="s">
        <v>3790</v>
      </c>
      <c r="K895" s="2" t="s">
        <v>894</v>
      </c>
      <c r="L895" t="str">
        <f t="shared" si="126"/>
        <v>powers\Brawling_Heavy Blow_Hit_01.ogg</v>
      </c>
    </row>
    <row r="896" spans="1:12" x14ac:dyDescent="0.3">
      <c r="A896" t="str">
        <f t="shared" si="128"/>
        <v>Powers</v>
      </c>
      <c r="B896">
        <f t="shared" si="127"/>
        <v>16</v>
      </c>
      <c r="C896">
        <f t="shared" si="122"/>
        <v>16</v>
      </c>
      <c r="D896">
        <f>MIN(SEARCH({0,1,2,3,4,5,6,7,8,9},K896&amp;"0123456789"))</f>
        <v>38</v>
      </c>
      <c r="E896">
        <f t="shared" si="123"/>
        <v>24</v>
      </c>
      <c r="F896">
        <f t="shared" si="124"/>
        <v>40</v>
      </c>
      <c r="G896" t="str">
        <f t="shared" si="129"/>
        <v>Brawling</v>
      </c>
      <c r="H896" s="4" t="str">
        <f t="shared" si="125"/>
        <v>Brawling</v>
      </c>
      <c r="I896" t="str">
        <f t="shared" si="130"/>
        <v>PowersBrawling</v>
      </c>
      <c r="J896" t="s">
        <v>3790</v>
      </c>
      <c r="K896" s="2" t="s">
        <v>895</v>
      </c>
      <c r="L896" t="str">
        <f t="shared" si="126"/>
        <v>powers\Brawling_Initial Strike_Attack_01.ogg</v>
      </c>
    </row>
    <row r="897" spans="1:12" x14ac:dyDescent="0.3">
      <c r="A897" t="str">
        <f t="shared" si="128"/>
        <v>Powers</v>
      </c>
      <c r="B897">
        <f t="shared" si="127"/>
        <v>16</v>
      </c>
      <c r="C897">
        <f t="shared" ref="C897:C960" si="131">FIND("_",K897)</f>
        <v>16</v>
      </c>
      <c r="D897">
        <f>MIN(SEARCH({0,1,2,3,4,5,6,7,8,9},K897&amp;"0123456789"))</f>
        <v>35</v>
      </c>
      <c r="E897">
        <f t="shared" ref="E897:E960" si="132">FIND(" ",L897)</f>
        <v>24</v>
      </c>
      <c r="F897">
        <f t="shared" ref="F897:F960" si="133">FIND(".",K897)</f>
        <v>37</v>
      </c>
      <c r="G897" t="str">
        <f t="shared" si="129"/>
        <v>Brawling</v>
      </c>
      <c r="H897" s="4" t="str">
        <f t="shared" si="125"/>
        <v>Brawling</v>
      </c>
      <c r="I897" t="str">
        <f t="shared" si="130"/>
        <v>PowersBrawling</v>
      </c>
      <c r="J897" t="s">
        <v>3790</v>
      </c>
      <c r="K897" s="2" t="s">
        <v>896</v>
      </c>
      <c r="L897" t="str">
        <f t="shared" si="126"/>
        <v>powers\Brawling_Initial Strike_Hit_01.ogg</v>
      </c>
    </row>
    <row r="898" spans="1:12" x14ac:dyDescent="0.3">
      <c r="A898" t="str">
        <f t="shared" si="128"/>
        <v>Powers</v>
      </c>
      <c r="B898">
        <f t="shared" si="127"/>
        <v>16</v>
      </c>
      <c r="C898">
        <f t="shared" si="131"/>
        <v>16</v>
      </c>
      <c r="D898">
        <f>MIN(SEARCH({0,1,2,3,4,5,6,7,8,9},K898&amp;"0123456789"))</f>
        <v>35</v>
      </c>
      <c r="E898">
        <f t="shared" si="132"/>
        <v>20</v>
      </c>
      <c r="F898">
        <f t="shared" si="133"/>
        <v>37</v>
      </c>
      <c r="G898" t="str">
        <f t="shared" si="129"/>
        <v>Brawling</v>
      </c>
      <c r="H898" s="4" t="str">
        <f t="shared" si="125"/>
        <v>Brawling</v>
      </c>
      <c r="I898" t="str">
        <f t="shared" si="130"/>
        <v>PowersBrawling</v>
      </c>
      <c r="J898" t="s">
        <v>3790</v>
      </c>
      <c r="K898" s="2" t="s">
        <v>897</v>
      </c>
      <c r="L898" t="str">
        <f t="shared" si="126"/>
        <v>powers\Brawling_Rib Cracker_Attack_01.ogg</v>
      </c>
    </row>
    <row r="899" spans="1:12" x14ac:dyDescent="0.3">
      <c r="A899" t="str">
        <f t="shared" si="128"/>
        <v>Powers</v>
      </c>
      <c r="B899">
        <f t="shared" si="127"/>
        <v>16</v>
      </c>
      <c r="C899">
        <f t="shared" si="131"/>
        <v>16</v>
      </c>
      <c r="D899">
        <f>MIN(SEARCH({0,1,2,3,4,5,6,7,8,9},K899&amp;"0123456789"))</f>
        <v>32</v>
      </c>
      <c r="E899">
        <f t="shared" si="132"/>
        <v>20</v>
      </c>
      <c r="F899">
        <f t="shared" si="133"/>
        <v>34</v>
      </c>
      <c r="G899" t="str">
        <f t="shared" si="129"/>
        <v>Brawling</v>
      </c>
      <c r="H899" s="4" t="str">
        <f t="shared" ref="H899:H962" si="134">UPPER(LEFT(G899,1))&amp;RIGHT(G899,LEN(G899)-1)</f>
        <v>Brawling</v>
      </c>
      <c r="I899" t="str">
        <f t="shared" si="130"/>
        <v>PowersBrawling</v>
      </c>
      <c r="J899" t="s">
        <v>3790</v>
      </c>
      <c r="K899" s="2" t="s">
        <v>898</v>
      </c>
      <c r="L899" t="str">
        <f t="shared" si="126"/>
        <v>powers\Brawling_Rib Cracker_Hit_01.ogg</v>
      </c>
    </row>
    <row r="900" spans="1:12" x14ac:dyDescent="0.3">
      <c r="A900" t="str">
        <f t="shared" si="128"/>
        <v>Powers</v>
      </c>
      <c r="B900">
        <f t="shared" si="127"/>
        <v>16</v>
      </c>
      <c r="C900">
        <f t="shared" si="131"/>
        <v>16</v>
      </c>
      <c r="D900">
        <f>MIN(SEARCH({0,1,2,3,4,5,6,7,8,9},K900&amp;"0123456789"))</f>
        <v>36</v>
      </c>
      <c r="E900">
        <f t="shared" si="132"/>
        <v>21</v>
      </c>
      <c r="F900">
        <f t="shared" si="133"/>
        <v>38</v>
      </c>
      <c r="G900" t="str">
        <f t="shared" si="129"/>
        <v>Brawling</v>
      </c>
      <c r="H900" s="4" t="str">
        <f t="shared" si="134"/>
        <v>Brawling</v>
      </c>
      <c r="I900" t="str">
        <f t="shared" si="130"/>
        <v>PowersBrawling</v>
      </c>
      <c r="J900" t="s">
        <v>3790</v>
      </c>
      <c r="K900" s="2" t="s">
        <v>899</v>
      </c>
      <c r="L900" t="str">
        <f t="shared" si="126"/>
        <v>powers\Brawling_Shin Breaker_Attack_01.ogg</v>
      </c>
    </row>
    <row r="901" spans="1:12" x14ac:dyDescent="0.3">
      <c r="A901" t="str">
        <f t="shared" si="128"/>
        <v>Powers</v>
      </c>
      <c r="B901">
        <f t="shared" si="127"/>
        <v>16</v>
      </c>
      <c r="C901">
        <f t="shared" si="131"/>
        <v>16</v>
      </c>
      <c r="D901">
        <f>MIN(SEARCH({0,1,2,3,4,5,6,7,8,9},K901&amp;"0123456789"))</f>
        <v>33</v>
      </c>
      <c r="E901">
        <f t="shared" si="132"/>
        <v>21</v>
      </c>
      <c r="F901">
        <f t="shared" si="133"/>
        <v>35</v>
      </c>
      <c r="G901" t="str">
        <f t="shared" si="129"/>
        <v>Brawling</v>
      </c>
      <c r="H901" s="4" t="str">
        <f t="shared" si="134"/>
        <v>Brawling</v>
      </c>
      <c r="I901" t="str">
        <f t="shared" si="130"/>
        <v>PowersBrawling</v>
      </c>
      <c r="J901" t="s">
        <v>3790</v>
      </c>
      <c r="K901" s="2" t="s">
        <v>900</v>
      </c>
      <c r="L901" t="str">
        <f t="shared" si="126"/>
        <v>powers\Brawling_Shin Breaker_Hit_01.ogg</v>
      </c>
    </row>
    <row r="902" spans="1:12" x14ac:dyDescent="0.3">
      <c r="A902" t="str">
        <f t="shared" si="128"/>
        <v>Powers</v>
      </c>
      <c r="B902">
        <f t="shared" si="127"/>
        <v>16</v>
      </c>
      <c r="C902">
        <f t="shared" si="131"/>
        <v>16</v>
      </c>
      <c r="D902">
        <f>MIN(SEARCH({0,1,2,3,4,5,6,7,8,9},K902&amp;"0123456789"))</f>
        <v>39</v>
      </c>
      <c r="E902">
        <f t="shared" si="132"/>
        <v>25</v>
      </c>
      <c r="F902">
        <f t="shared" si="133"/>
        <v>41</v>
      </c>
      <c r="G902" t="str">
        <f t="shared" si="129"/>
        <v>Brawling</v>
      </c>
      <c r="H902" s="4" t="str">
        <f t="shared" si="134"/>
        <v>Brawling</v>
      </c>
      <c r="I902" t="str">
        <f t="shared" si="130"/>
        <v>PowersBrawling</v>
      </c>
      <c r="J902" t="s">
        <v>3790</v>
      </c>
      <c r="K902" s="2" t="s">
        <v>901</v>
      </c>
      <c r="L902" t="str">
        <f t="shared" si="126"/>
        <v>powers\Brawling_Spinning Strike_Attack_01.ogg</v>
      </c>
    </row>
    <row r="903" spans="1:12" x14ac:dyDescent="0.3">
      <c r="A903" t="str">
        <f t="shared" si="128"/>
        <v>Powers</v>
      </c>
      <c r="B903">
        <f t="shared" si="127"/>
        <v>16</v>
      </c>
      <c r="C903">
        <f t="shared" si="131"/>
        <v>16</v>
      </c>
      <c r="D903">
        <f>MIN(SEARCH({0,1,2,3,4,5,6,7,8,9},K903&amp;"0123456789"))</f>
        <v>36</v>
      </c>
      <c r="E903">
        <f t="shared" si="132"/>
        <v>25</v>
      </c>
      <c r="F903">
        <f t="shared" si="133"/>
        <v>38</v>
      </c>
      <c r="G903" t="str">
        <f t="shared" si="129"/>
        <v>Brawling</v>
      </c>
      <c r="H903" s="4" t="str">
        <f t="shared" si="134"/>
        <v>Brawling</v>
      </c>
      <c r="I903" t="str">
        <f t="shared" si="130"/>
        <v>PowersBrawling</v>
      </c>
      <c r="J903" t="s">
        <v>3790</v>
      </c>
      <c r="K903" s="2" t="s">
        <v>902</v>
      </c>
      <c r="L903" t="str">
        <f t="shared" ref="L903:L966" si="135">SplitCaps(K903)</f>
        <v>powers\Brawling_Spinning Strike_Hit_01.ogg</v>
      </c>
    </row>
    <row r="904" spans="1:12" x14ac:dyDescent="0.3">
      <c r="A904" t="str">
        <f t="shared" si="128"/>
        <v>Powers</v>
      </c>
      <c r="B904">
        <f t="shared" si="127"/>
        <v>16</v>
      </c>
      <c r="C904">
        <f t="shared" si="131"/>
        <v>16</v>
      </c>
      <c r="D904">
        <f>MIN(SEARCH({0,1,2,3,4,5,6,7,8,9},K904&amp;"0123456789"))</f>
        <v>38</v>
      </c>
      <c r="E904">
        <f t="shared" si="132"/>
        <v>25</v>
      </c>
      <c r="F904">
        <f t="shared" si="133"/>
        <v>40</v>
      </c>
      <c r="G904" t="str">
        <f t="shared" si="129"/>
        <v>Brawling</v>
      </c>
      <c r="H904" s="4" t="str">
        <f t="shared" si="134"/>
        <v>Brawling</v>
      </c>
      <c r="I904" t="str">
        <f t="shared" si="130"/>
        <v>PowersBrawling</v>
      </c>
      <c r="J904" t="s">
        <v>3790</v>
      </c>
      <c r="K904" s="2" t="s">
        <v>903</v>
      </c>
      <c r="L904" t="str">
        <f t="shared" si="135"/>
        <v>powers\Brawling_Sweeping Cross_Attack_01.ogg</v>
      </c>
    </row>
    <row r="905" spans="1:12" x14ac:dyDescent="0.3">
      <c r="A905" t="str">
        <f t="shared" si="128"/>
        <v>Powers</v>
      </c>
      <c r="B905">
        <f t="shared" si="127"/>
        <v>16</v>
      </c>
      <c r="C905">
        <f t="shared" si="131"/>
        <v>16</v>
      </c>
      <c r="D905">
        <f>MIN(SEARCH({0,1,2,3,4,5,6,7,8,9},K905&amp;"0123456789"))</f>
        <v>35</v>
      </c>
      <c r="E905">
        <f t="shared" si="132"/>
        <v>25</v>
      </c>
      <c r="F905">
        <f t="shared" si="133"/>
        <v>37</v>
      </c>
      <c r="G905" t="str">
        <f t="shared" si="129"/>
        <v>Brawling</v>
      </c>
      <c r="H905" s="4" t="str">
        <f t="shared" si="134"/>
        <v>Brawling</v>
      </c>
      <c r="I905" t="str">
        <f t="shared" si="130"/>
        <v>PowersBrawling</v>
      </c>
      <c r="J905" t="s">
        <v>3790</v>
      </c>
      <c r="K905" s="2" t="s">
        <v>904</v>
      </c>
      <c r="L905" t="str">
        <f t="shared" si="135"/>
        <v>powers\Brawling_Sweeping Cross_Hit_01.ogg</v>
      </c>
    </row>
    <row r="906" spans="1:12" x14ac:dyDescent="0.3">
      <c r="A906" t="str">
        <f t="shared" si="128"/>
        <v>Powers</v>
      </c>
      <c r="B906">
        <f t="shared" si="127"/>
        <v>20</v>
      </c>
      <c r="C906" t="e">
        <f t="shared" si="131"/>
        <v>#VALUE!</v>
      </c>
      <c r="D906">
        <f>MIN(SEARCH({0,1,2,3,4,5,6,7,8,9},K906&amp;"0123456789"))</f>
        <v>24</v>
      </c>
      <c r="E906" t="e">
        <f t="shared" si="132"/>
        <v>#VALUE!</v>
      </c>
      <c r="F906">
        <f t="shared" si="133"/>
        <v>20</v>
      </c>
      <c r="G906" t="str">
        <f t="shared" si="129"/>
        <v>breathattack</v>
      </c>
      <c r="H906" s="4" t="str">
        <f t="shared" si="134"/>
        <v>Breathattack</v>
      </c>
      <c r="I906" t="str">
        <f t="shared" si="130"/>
        <v>PowersBreathattack</v>
      </c>
      <c r="J906" t="s">
        <v>3791</v>
      </c>
      <c r="K906" s="2" t="s">
        <v>905</v>
      </c>
      <c r="L906" t="str">
        <f t="shared" si="135"/>
        <v>powers\breathattack.ogg</v>
      </c>
    </row>
    <row r="907" spans="1:12" x14ac:dyDescent="0.3">
      <c r="A907" t="str">
        <f t="shared" si="128"/>
        <v>Powers</v>
      </c>
      <c r="B907">
        <f t="shared" si="127"/>
        <v>19</v>
      </c>
      <c r="C907" t="e">
        <f t="shared" si="131"/>
        <v>#VALUE!</v>
      </c>
      <c r="D907">
        <f>MIN(SEARCH({0,1,2,3,4,5,6,7,8,9},K907&amp;"0123456789"))</f>
        <v>23</v>
      </c>
      <c r="E907" t="e">
        <f t="shared" si="132"/>
        <v>#VALUE!</v>
      </c>
      <c r="F907">
        <f t="shared" si="133"/>
        <v>19</v>
      </c>
      <c r="G907" t="str">
        <f t="shared" si="129"/>
        <v>bruteattack</v>
      </c>
      <c r="H907" s="4" t="str">
        <f t="shared" si="134"/>
        <v>Bruteattack</v>
      </c>
      <c r="I907" t="s">
        <v>3792</v>
      </c>
      <c r="J907" t="s">
        <v>3792</v>
      </c>
      <c r="K907" s="2" t="s">
        <v>906</v>
      </c>
      <c r="L907" t="str">
        <f t="shared" si="135"/>
        <v>powers\bruteattack.ogg</v>
      </c>
    </row>
    <row r="908" spans="1:12" x14ac:dyDescent="0.3">
      <c r="A908" t="str">
        <f t="shared" si="128"/>
        <v>Powers</v>
      </c>
      <c r="B908">
        <f t="shared" si="127"/>
        <v>13</v>
      </c>
      <c r="C908" t="e">
        <f t="shared" si="131"/>
        <v>#VALUE!</v>
      </c>
      <c r="D908">
        <f>MIN(SEARCH({0,1,2,3,4,5,6,7,8,9},K908&amp;"0123456789"))</f>
        <v>19</v>
      </c>
      <c r="E908">
        <f t="shared" si="132"/>
        <v>13</v>
      </c>
      <c r="F908">
        <f t="shared" si="133"/>
        <v>20</v>
      </c>
      <c r="G908" t="str">
        <f t="shared" si="129"/>
        <v>Brute</v>
      </c>
      <c r="H908" s="4" t="str">
        <f t="shared" si="134"/>
        <v>Brute</v>
      </c>
      <c r="I908" t="str">
        <f t="shared" si="130"/>
        <v>PowersBrute</v>
      </c>
      <c r="J908" t="s">
        <v>3792</v>
      </c>
      <c r="K908" s="2" t="s">
        <v>907</v>
      </c>
      <c r="L908" t="str">
        <f t="shared" si="135"/>
        <v>powers\Brute Charge1.ogg</v>
      </c>
    </row>
    <row r="909" spans="1:12" x14ac:dyDescent="0.3">
      <c r="A909" t="str">
        <f t="shared" si="128"/>
        <v>Powers</v>
      </c>
      <c r="B909">
        <f t="shared" si="127"/>
        <v>13</v>
      </c>
      <c r="C909" t="e">
        <f t="shared" si="131"/>
        <v>#VALUE!</v>
      </c>
      <c r="D909">
        <f>MIN(SEARCH({0,1,2,3,4,5,6,7,8,9},K909&amp;"0123456789"))</f>
        <v>19</v>
      </c>
      <c r="E909">
        <f t="shared" si="132"/>
        <v>13</v>
      </c>
      <c r="F909">
        <f t="shared" si="133"/>
        <v>20</v>
      </c>
      <c r="G909" t="str">
        <f t="shared" si="129"/>
        <v>Brute</v>
      </c>
      <c r="H909" s="4" t="str">
        <f t="shared" si="134"/>
        <v>Brute</v>
      </c>
      <c r="I909" t="str">
        <f t="shared" si="130"/>
        <v>PowersBrute</v>
      </c>
      <c r="J909" t="s">
        <v>3792</v>
      </c>
      <c r="K909" s="2" t="s">
        <v>908</v>
      </c>
      <c r="L909" t="str">
        <f t="shared" si="135"/>
        <v>powers\Brute Charge2.ogg</v>
      </c>
    </row>
    <row r="910" spans="1:12" x14ac:dyDescent="0.3">
      <c r="A910" t="str">
        <f t="shared" si="128"/>
        <v>Powers</v>
      </c>
      <c r="B910">
        <f t="shared" si="127"/>
        <v>13</v>
      </c>
      <c r="C910" t="e">
        <f t="shared" si="131"/>
        <v>#VALUE!</v>
      </c>
      <c r="D910">
        <f>MIN(SEARCH({0,1,2,3,4,5,6,7,8,9},K910&amp;"0123456789"))</f>
        <v>22</v>
      </c>
      <c r="E910">
        <f t="shared" si="132"/>
        <v>13</v>
      </c>
      <c r="F910">
        <f t="shared" si="133"/>
        <v>18</v>
      </c>
      <c r="G910" t="str">
        <f t="shared" si="129"/>
        <v>Brute</v>
      </c>
      <c r="H910" s="4" t="str">
        <f t="shared" si="134"/>
        <v>Brute</v>
      </c>
      <c r="I910" t="str">
        <f t="shared" si="130"/>
        <v>PowersBrute</v>
      </c>
      <c r="J910" t="s">
        <v>3792</v>
      </c>
      <c r="K910" s="2" t="s">
        <v>909</v>
      </c>
      <c r="L910" t="str">
        <f t="shared" si="135"/>
        <v>powers\Brute Comet.ogg</v>
      </c>
    </row>
    <row r="911" spans="1:12" x14ac:dyDescent="0.3">
      <c r="A911" t="str">
        <f t="shared" si="128"/>
        <v>Powers</v>
      </c>
      <c r="B911">
        <f t="shared" si="127"/>
        <v>13</v>
      </c>
      <c r="C911" t="e">
        <f t="shared" si="131"/>
        <v>#VALUE!</v>
      </c>
      <c r="D911">
        <f>MIN(SEARCH({0,1,2,3,4,5,6,7,8,9},K911&amp;"0123456789"))</f>
        <v>22</v>
      </c>
      <c r="E911">
        <f t="shared" si="132"/>
        <v>13</v>
      </c>
      <c r="F911">
        <f t="shared" si="133"/>
        <v>18</v>
      </c>
      <c r="G911" t="str">
        <f t="shared" si="129"/>
        <v>Brute</v>
      </c>
      <c r="H911" s="4" t="str">
        <f t="shared" si="134"/>
        <v>Brute</v>
      </c>
      <c r="I911" t="str">
        <f t="shared" si="130"/>
        <v>PowersBrute</v>
      </c>
      <c r="J911" t="s">
        <v>3792</v>
      </c>
      <c r="K911" s="2" t="s">
        <v>910</v>
      </c>
      <c r="L911" t="str">
        <f t="shared" si="135"/>
        <v>powers\Brute Laser.ogg</v>
      </c>
    </row>
    <row r="912" spans="1:12" x14ac:dyDescent="0.3">
      <c r="A912" t="str">
        <f t="shared" si="128"/>
        <v>Powers</v>
      </c>
      <c r="B912">
        <f t="shared" ref="B912:B975" si="136">IF(ISERR(C912)=FALSE, C912,IF(ISERR(E912)=FALSE, E912,IF(D912 &lt; LEN(K912),D912,F912)))</f>
        <v>10</v>
      </c>
      <c r="C912">
        <f t="shared" si="131"/>
        <v>10</v>
      </c>
      <c r="D912">
        <f>MIN(SEARCH({0,1,2,3,4,5,6,7,8,9},K912&amp;"0123456789"))</f>
        <v>24</v>
      </c>
      <c r="E912" t="e">
        <f t="shared" si="132"/>
        <v>#VALUE!</v>
      </c>
      <c r="F912">
        <f t="shared" si="133"/>
        <v>26</v>
      </c>
      <c r="G912" t="str">
        <f t="shared" si="129"/>
        <v>BR</v>
      </c>
      <c r="H912" s="4" t="str">
        <f t="shared" si="134"/>
        <v>BR</v>
      </c>
      <c r="I912" t="s">
        <v>4272</v>
      </c>
      <c r="J912" t="s">
        <v>4272</v>
      </c>
      <c r="K912" s="2" t="s">
        <v>911</v>
      </c>
      <c r="L912" t="str">
        <f t="shared" si="135"/>
        <v>powers\BR_Aim_Activate_01.ogg</v>
      </c>
    </row>
    <row r="913" spans="1:12" x14ac:dyDescent="0.3">
      <c r="A913" t="str">
        <f t="shared" si="128"/>
        <v>Powers</v>
      </c>
      <c r="B913">
        <f t="shared" si="136"/>
        <v>10</v>
      </c>
      <c r="C913">
        <f t="shared" si="131"/>
        <v>10</v>
      </c>
      <c r="D913">
        <f>MIN(SEARCH({0,1,2,3,4,5,6,7,8,9},K913&amp;"0123456789"))</f>
        <v>30</v>
      </c>
      <c r="E913">
        <f t="shared" si="132"/>
        <v>18</v>
      </c>
      <c r="F913">
        <f t="shared" si="133"/>
        <v>32</v>
      </c>
      <c r="G913" t="str">
        <f t="shared" si="129"/>
        <v>BR</v>
      </c>
      <c r="H913" s="4" t="str">
        <f t="shared" si="134"/>
        <v>BR</v>
      </c>
      <c r="I913" t="s">
        <v>4272</v>
      </c>
      <c r="J913" t="s">
        <v>4272</v>
      </c>
      <c r="K913" s="2" t="s">
        <v>912</v>
      </c>
      <c r="L913" t="str">
        <f t="shared" si="135"/>
        <v>powers\BR_Charged Shot_Attack_01.ogg</v>
      </c>
    </row>
    <row r="914" spans="1:12" x14ac:dyDescent="0.3">
      <c r="A914" t="str">
        <f t="shared" si="128"/>
        <v>Powers</v>
      </c>
      <c r="B914">
        <f t="shared" si="136"/>
        <v>10</v>
      </c>
      <c r="C914">
        <f t="shared" si="131"/>
        <v>10</v>
      </c>
      <c r="D914">
        <f>MIN(SEARCH({0,1,2,3,4,5,6,7,8,9},K914&amp;"0123456789"))</f>
        <v>30</v>
      </c>
      <c r="E914">
        <f t="shared" si="132"/>
        <v>18</v>
      </c>
      <c r="F914">
        <f t="shared" si="133"/>
        <v>32</v>
      </c>
      <c r="G914" t="str">
        <f t="shared" si="129"/>
        <v>BR</v>
      </c>
      <c r="H914" s="4" t="str">
        <f t="shared" si="134"/>
        <v>BR</v>
      </c>
      <c r="I914" t="s">
        <v>4272</v>
      </c>
      <c r="J914" t="s">
        <v>4272</v>
      </c>
      <c r="K914" s="2" t="s">
        <v>913</v>
      </c>
      <c r="L914" t="str">
        <f t="shared" si="135"/>
        <v>powers\BR_Cutting Beam_Attack_01.ogg</v>
      </c>
    </row>
    <row r="915" spans="1:12" x14ac:dyDescent="0.3">
      <c r="A915" t="str">
        <f t="shared" si="128"/>
        <v>Powers</v>
      </c>
      <c r="B915">
        <f t="shared" si="136"/>
        <v>10</v>
      </c>
      <c r="C915">
        <f t="shared" si="131"/>
        <v>10</v>
      </c>
      <c r="D915">
        <f>MIN(SEARCH({0,1,2,3,4,5,6,7,8,9},K915&amp;"0123456789"))</f>
        <v>27</v>
      </c>
      <c r="E915">
        <f t="shared" si="132"/>
        <v>18</v>
      </c>
      <c r="F915">
        <f t="shared" si="133"/>
        <v>29</v>
      </c>
      <c r="G915" t="str">
        <f t="shared" si="129"/>
        <v>BR</v>
      </c>
      <c r="H915" s="4" t="str">
        <f t="shared" si="134"/>
        <v>BR</v>
      </c>
      <c r="I915" t="s">
        <v>4272</v>
      </c>
      <c r="J915" t="s">
        <v>4272</v>
      </c>
      <c r="K915" s="2" t="s">
        <v>914</v>
      </c>
      <c r="L915" t="str">
        <f t="shared" si="135"/>
        <v>powers\BR_Cutting Beam_Hit_01.ogg</v>
      </c>
    </row>
    <row r="916" spans="1:12" x14ac:dyDescent="0.3">
      <c r="A916" t="str">
        <f t="shared" si="128"/>
        <v>Powers</v>
      </c>
      <c r="B916">
        <f t="shared" si="136"/>
        <v>10</v>
      </c>
      <c r="C916">
        <f t="shared" si="131"/>
        <v>10</v>
      </c>
      <c r="D916">
        <f>MIN(SEARCH({0,1,2,3,4,5,6,7,8,9},K916&amp;"0123456789"))</f>
        <v>31</v>
      </c>
      <c r="E916" t="e">
        <f t="shared" si="132"/>
        <v>#VALUE!</v>
      </c>
      <c r="F916">
        <f t="shared" si="133"/>
        <v>33</v>
      </c>
      <c r="G916" t="str">
        <f t="shared" si="129"/>
        <v>BR</v>
      </c>
      <c r="H916" s="4" t="str">
        <f t="shared" si="134"/>
        <v>BR</v>
      </c>
      <c r="I916" t="s">
        <v>4272</v>
      </c>
      <c r="J916" t="s">
        <v>4272</v>
      </c>
      <c r="K916" s="2" t="s">
        <v>915</v>
      </c>
      <c r="L916" t="str">
        <f t="shared" si="135"/>
        <v>powers\BR_Disintegrate_Attack_01.ogg</v>
      </c>
    </row>
    <row r="917" spans="1:12" x14ac:dyDescent="0.3">
      <c r="A917" t="str">
        <f t="shared" si="128"/>
        <v>Powers</v>
      </c>
      <c r="B917">
        <f t="shared" si="136"/>
        <v>10</v>
      </c>
      <c r="C917">
        <f t="shared" si="131"/>
        <v>10</v>
      </c>
      <c r="D917">
        <f>MIN(SEARCH({0,1,2,3,4,5,6,7,8,9},K917&amp;"0123456789"))</f>
        <v>46</v>
      </c>
      <c r="E917">
        <f t="shared" si="132"/>
        <v>27</v>
      </c>
      <c r="F917">
        <f t="shared" si="133"/>
        <v>42</v>
      </c>
      <c r="G917" t="str">
        <f t="shared" si="129"/>
        <v>BR</v>
      </c>
      <c r="H917" s="4" t="str">
        <f t="shared" si="134"/>
        <v>BR</v>
      </c>
      <c r="I917" t="s">
        <v>4272</v>
      </c>
      <c r="J917" t="s">
        <v>4272</v>
      </c>
      <c r="K917" s="2" t="s">
        <v>916</v>
      </c>
      <c r="L917" t="str">
        <f t="shared" si="135"/>
        <v>powers\BR_Disintegrate_Hit Continuing_Loop.ogg</v>
      </c>
    </row>
    <row r="918" spans="1:12" x14ac:dyDescent="0.3">
      <c r="A918" t="str">
        <f t="shared" ref="A918:A981" si="137">PROPER(LEFT(K918,FIND("\",K918)-1))</f>
        <v>Powers</v>
      </c>
      <c r="B918">
        <f t="shared" si="136"/>
        <v>10</v>
      </c>
      <c r="C918">
        <f t="shared" si="131"/>
        <v>10</v>
      </c>
      <c r="D918">
        <f>MIN(SEARCH({0,1,2,3,4,5,6,7,8,9},K918&amp;"0123456789"))</f>
        <v>17</v>
      </c>
      <c r="E918" t="e">
        <f t="shared" si="132"/>
        <v>#VALUE!</v>
      </c>
      <c r="F918">
        <f t="shared" si="133"/>
        <v>19</v>
      </c>
      <c r="G918" t="str">
        <f t="shared" si="129"/>
        <v>BR</v>
      </c>
      <c r="H918" s="4" t="str">
        <f t="shared" si="134"/>
        <v>BR</v>
      </c>
      <c r="I918" t="s">
        <v>4272</v>
      </c>
      <c r="J918" t="s">
        <v>4272</v>
      </c>
      <c r="K918" s="2" t="s">
        <v>917</v>
      </c>
      <c r="L918" t="str">
        <f t="shared" si="135"/>
        <v>powers\BR_Equip_01.ogg</v>
      </c>
    </row>
    <row r="919" spans="1:12" x14ac:dyDescent="0.3">
      <c r="A919" t="str">
        <f t="shared" si="137"/>
        <v>Powers</v>
      </c>
      <c r="B919">
        <f t="shared" si="136"/>
        <v>10</v>
      </c>
      <c r="C919">
        <f t="shared" si="131"/>
        <v>10</v>
      </c>
      <c r="D919">
        <f>MIN(SEARCH({0,1,2,3,4,5,6,7,8,9},K919&amp;"0123456789"))</f>
        <v>29</v>
      </c>
      <c r="E919">
        <f t="shared" si="132"/>
        <v>17</v>
      </c>
      <c r="F919">
        <f t="shared" si="133"/>
        <v>31</v>
      </c>
      <c r="G919" t="str">
        <f t="shared" si="129"/>
        <v>BR</v>
      </c>
      <c r="H919" s="4" t="str">
        <f t="shared" si="134"/>
        <v>BR</v>
      </c>
      <c r="I919" t="s">
        <v>4272</v>
      </c>
      <c r="J919" t="s">
        <v>4272</v>
      </c>
      <c r="K919" s="2" t="s">
        <v>918</v>
      </c>
      <c r="L919" t="str">
        <f t="shared" si="135"/>
        <v>powers\BR_Lancer Shot_Attack_01.ogg</v>
      </c>
    </row>
    <row r="920" spans="1:12" x14ac:dyDescent="0.3">
      <c r="A920" t="str">
        <f t="shared" si="137"/>
        <v>Powers</v>
      </c>
      <c r="B920">
        <f t="shared" si="136"/>
        <v>10</v>
      </c>
      <c r="C920">
        <f t="shared" si="131"/>
        <v>10</v>
      </c>
      <c r="D920">
        <f>MIN(SEARCH({0,1,2,3,4,5,6,7,8,9},K920&amp;"0123456789"))</f>
        <v>29</v>
      </c>
      <c r="E920" t="e">
        <f t="shared" si="132"/>
        <v>#VALUE!</v>
      </c>
      <c r="F920">
        <f t="shared" si="133"/>
        <v>31</v>
      </c>
      <c r="G920" t="str">
        <f t="shared" si="129"/>
        <v>BR</v>
      </c>
      <c r="H920" s="4" t="str">
        <f t="shared" si="134"/>
        <v>BR</v>
      </c>
      <c r="I920" t="s">
        <v>4272</v>
      </c>
      <c r="J920" t="s">
        <v>4272</v>
      </c>
      <c r="K920" s="2" t="s">
        <v>919</v>
      </c>
      <c r="L920" t="str">
        <f t="shared" si="135"/>
        <v>powers\BR_Overcharge_Attack_01.ogg</v>
      </c>
    </row>
    <row r="921" spans="1:12" x14ac:dyDescent="0.3">
      <c r="A921" t="str">
        <f t="shared" si="137"/>
        <v>Powers</v>
      </c>
      <c r="B921">
        <f t="shared" si="136"/>
        <v>10</v>
      </c>
      <c r="C921">
        <f t="shared" si="131"/>
        <v>10</v>
      </c>
      <c r="D921">
        <f>MIN(SEARCH({0,1,2,3,4,5,6,7,8,9},K921&amp;"0123456789"))</f>
        <v>26</v>
      </c>
      <c r="E921" t="e">
        <f t="shared" si="132"/>
        <v>#VALUE!</v>
      </c>
      <c r="F921">
        <f t="shared" si="133"/>
        <v>28</v>
      </c>
      <c r="G921" t="str">
        <f t="shared" si="129"/>
        <v>BR</v>
      </c>
      <c r="H921" s="4" t="str">
        <f t="shared" si="134"/>
        <v>BR</v>
      </c>
      <c r="I921" t="s">
        <v>4272</v>
      </c>
      <c r="J921" t="s">
        <v>4272</v>
      </c>
      <c r="K921" s="2" t="s">
        <v>920</v>
      </c>
      <c r="L921" t="str">
        <f t="shared" si="135"/>
        <v>powers\BR_Overcharge_Hit_01.ogg</v>
      </c>
    </row>
    <row r="922" spans="1:12" x14ac:dyDescent="0.3">
      <c r="A922" t="str">
        <f t="shared" si="137"/>
        <v>Powers</v>
      </c>
      <c r="B922">
        <f t="shared" si="136"/>
        <v>10</v>
      </c>
      <c r="C922">
        <f t="shared" si="131"/>
        <v>10</v>
      </c>
      <c r="D922">
        <f>MIN(SEARCH({0,1,2,3,4,5,6,7,8,9},K922&amp;"0123456789"))</f>
        <v>33</v>
      </c>
      <c r="E922">
        <f t="shared" si="132"/>
        <v>22</v>
      </c>
      <c r="F922">
        <f t="shared" si="133"/>
        <v>35</v>
      </c>
      <c r="G922" t="str">
        <f t="shared" si="129"/>
        <v>BR</v>
      </c>
      <c r="H922" s="4" t="str">
        <f t="shared" si="134"/>
        <v>BR</v>
      </c>
      <c r="I922" t="s">
        <v>4272</v>
      </c>
      <c r="J922" t="s">
        <v>4272</v>
      </c>
      <c r="K922" s="2" t="s">
        <v>921</v>
      </c>
      <c r="L922" t="str">
        <f t="shared" si="135"/>
        <v>powers\BR_Penetrating Ray_Attack_01.ogg</v>
      </c>
    </row>
    <row r="923" spans="1:12" x14ac:dyDescent="0.3">
      <c r="A923" t="str">
        <f t="shared" si="137"/>
        <v>Powers</v>
      </c>
      <c r="B923">
        <f t="shared" si="136"/>
        <v>10</v>
      </c>
      <c r="C923">
        <f t="shared" si="131"/>
        <v>10</v>
      </c>
      <c r="D923">
        <f>MIN(SEARCH({0,1,2,3,4,5,6,7,8,9},K923&amp;"0123456789"))</f>
        <v>35</v>
      </c>
      <c r="E923">
        <f t="shared" si="132"/>
        <v>22</v>
      </c>
      <c r="F923">
        <f t="shared" si="133"/>
        <v>37</v>
      </c>
      <c r="G923" t="str">
        <f t="shared" si="129"/>
        <v>BR</v>
      </c>
      <c r="H923" s="4" t="str">
        <f t="shared" si="134"/>
        <v>BR</v>
      </c>
      <c r="I923" t="s">
        <v>4272</v>
      </c>
      <c r="J923" t="s">
        <v>4272</v>
      </c>
      <c r="K923" s="2" t="s">
        <v>922</v>
      </c>
      <c r="L923" t="str">
        <f t="shared" si="135"/>
        <v>powers\BR_Penetrating Ray_Chargeup_01.ogg</v>
      </c>
    </row>
    <row r="924" spans="1:12" x14ac:dyDescent="0.3">
      <c r="A924" t="str">
        <f t="shared" si="137"/>
        <v>Powers</v>
      </c>
      <c r="B924">
        <f t="shared" si="136"/>
        <v>10</v>
      </c>
      <c r="C924">
        <f t="shared" si="131"/>
        <v>10</v>
      </c>
      <c r="D924">
        <f>MIN(SEARCH({0,1,2,3,4,5,6,7,8,9},K924&amp;"0123456789"))</f>
        <v>31</v>
      </c>
      <c r="E924">
        <f t="shared" si="132"/>
        <v>19</v>
      </c>
      <c r="F924">
        <f t="shared" si="133"/>
        <v>33</v>
      </c>
      <c r="G924" t="str">
        <f t="shared" si="129"/>
        <v>BR</v>
      </c>
      <c r="H924" s="4" t="str">
        <f t="shared" si="134"/>
        <v>BR</v>
      </c>
      <c r="I924" t="s">
        <v>4272</v>
      </c>
      <c r="J924" t="s">
        <v>4272</v>
      </c>
      <c r="K924" s="2" t="s">
        <v>923</v>
      </c>
      <c r="L924" t="str">
        <f t="shared" si="135"/>
        <v>powers\BR_Piercing Beam_Attack_01.ogg</v>
      </c>
    </row>
    <row r="925" spans="1:12" x14ac:dyDescent="0.3">
      <c r="A925" t="str">
        <f t="shared" si="137"/>
        <v>Powers</v>
      </c>
      <c r="B925">
        <f t="shared" si="136"/>
        <v>10</v>
      </c>
      <c r="C925">
        <f t="shared" si="131"/>
        <v>10</v>
      </c>
      <c r="D925">
        <f>MIN(SEARCH({0,1,2,3,4,5,6,7,8,9},K925&amp;"0123456789"))</f>
        <v>29</v>
      </c>
      <c r="E925">
        <f t="shared" si="132"/>
        <v>17</v>
      </c>
      <c r="F925">
        <f t="shared" si="133"/>
        <v>31</v>
      </c>
      <c r="G925" t="str">
        <f t="shared" si="129"/>
        <v>BR</v>
      </c>
      <c r="H925" s="4" t="str">
        <f t="shared" si="134"/>
        <v>BR</v>
      </c>
      <c r="I925" t="s">
        <v>4272</v>
      </c>
      <c r="J925" t="s">
        <v>4272</v>
      </c>
      <c r="K925" s="2" t="s">
        <v>924</v>
      </c>
      <c r="L925" t="str">
        <f t="shared" si="135"/>
        <v>powers\BR_Single Shot_Attack_01.ogg</v>
      </c>
    </row>
    <row r="926" spans="1:12" x14ac:dyDescent="0.3">
      <c r="A926" t="str">
        <f t="shared" si="137"/>
        <v>Powers</v>
      </c>
      <c r="B926">
        <f t="shared" si="136"/>
        <v>10</v>
      </c>
      <c r="C926">
        <f t="shared" si="131"/>
        <v>10</v>
      </c>
      <c r="D926">
        <f>MIN(SEARCH({0,1,2,3,4,5,6,7,8,9},K926&amp;"0123456789"))</f>
        <v>14</v>
      </c>
      <c r="E926" t="e">
        <f t="shared" si="132"/>
        <v>#VALUE!</v>
      </c>
      <c r="F926">
        <f t="shared" si="133"/>
        <v>15</v>
      </c>
      <c r="G926" t="str">
        <f t="shared" si="129"/>
        <v>BS</v>
      </c>
      <c r="H926" s="4" t="str">
        <f t="shared" si="134"/>
        <v>BS</v>
      </c>
      <c r="I926" t="s">
        <v>4274</v>
      </c>
      <c r="J926" t="s">
        <v>4274</v>
      </c>
      <c r="K926" s="2" t="s">
        <v>925</v>
      </c>
      <c r="L926" t="str">
        <f t="shared" si="135"/>
        <v>powers\BS_hit1.ogg</v>
      </c>
    </row>
    <row r="927" spans="1:12" x14ac:dyDescent="0.3">
      <c r="A927" t="str">
        <f t="shared" si="137"/>
        <v>Powers</v>
      </c>
      <c r="B927">
        <f t="shared" si="136"/>
        <v>10</v>
      </c>
      <c r="C927">
        <f t="shared" si="131"/>
        <v>10</v>
      </c>
      <c r="D927">
        <f>MIN(SEARCH({0,1,2,3,4,5,6,7,8,9},K927&amp;"0123456789"))</f>
        <v>14</v>
      </c>
      <c r="E927" t="e">
        <f t="shared" si="132"/>
        <v>#VALUE!</v>
      </c>
      <c r="F927">
        <f t="shared" si="133"/>
        <v>15</v>
      </c>
      <c r="G927" t="str">
        <f t="shared" si="129"/>
        <v>BS</v>
      </c>
      <c r="H927" s="4" t="str">
        <f t="shared" si="134"/>
        <v>BS</v>
      </c>
      <c r="I927" t="s">
        <v>4274</v>
      </c>
      <c r="J927" t="s">
        <v>4274</v>
      </c>
      <c r="K927" s="2" t="s">
        <v>926</v>
      </c>
      <c r="L927" t="str">
        <f t="shared" si="135"/>
        <v>powers\BS_hit2.ogg</v>
      </c>
    </row>
    <row r="928" spans="1:12" x14ac:dyDescent="0.3">
      <c r="A928" t="str">
        <f t="shared" si="137"/>
        <v>Powers</v>
      </c>
      <c r="B928">
        <f t="shared" si="136"/>
        <v>10</v>
      </c>
      <c r="C928">
        <f t="shared" si="131"/>
        <v>10</v>
      </c>
      <c r="D928">
        <f>MIN(SEARCH({0,1,2,3,4,5,6,7,8,9},K928&amp;"0123456789"))</f>
        <v>14</v>
      </c>
      <c r="E928" t="e">
        <f t="shared" si="132"/>
        <v>#VALUE!</v>
      </c>
      <c r="F928">
        <f t="shared" si="133"/>
        <v>15</v>
      </c>
      <c r="G928" t="str">
        <f t="shared" si="129"/>
        <v>BS</v>
      </c>
      <c r="H928" s="4" t="str">
        <f t="shared" si="134"/>
        <v>BS</v>
      </c>
      <c r="I928" t="s">
        <v>4274</v>
      </c>
      <c r="J928" t="s">
        <v>4274</v>
      </c>
      <c r="K928" s="2" t="s">
        <v>927</v>
      </c>
      <c r="L928" t="str">
        <f t="shared" si="135"/>
        <v>powers\BS_hit3.ogg</v>
      </c>
    </row>
    <row r="929" spans="1:12" x14ac:dyDescent="0.3">
      <c r="A929" t="str">
        <f t="shared" si="137"/>
        <v>Powers</v>
      </c>
      <c r="B929">
        <f t="shared" si="136"/>
        <v>10</v>
      </c>
      <c r="C929">
        <f t="shared" si="131"/>
        <v>10</v>
      </c>
      <c r="D929">
        <f>MIN(SEARCH({0,1,2,3,4,5,6,7,8,9},K929&amp;"0123456789"))</f>
        <v>14</v>
      </c>
      <c r="E929" t="e">
        <f t="shared" si="132"/>
        <v>#VALUE!</v>
      </c>
      <c r="F929">
        <f t="shared" si="133"/>
        <v>15</v>
      </c>
      <c r="G929" t="str">
        <f t="shared" si="129"/>
        <v>BS</v>
      </c>
      <c r="H929" s="4" t="str">
        <f t="shared" si="134"/>
        <v>BS</v>
      </c>
      <c r="I929" t="s">
        <v>4274</v>
      </c>
      <c r="J929" t="s">
        <v>4274</v>
      </c>
      <c r="K929" s="2" t="s">
        <v>928</v>
      </c>
      <c r="L929" t="str">
        <f t="shared" si="135"/>
        <v>powers\BS_hit4.ogg</v>
      </c>
    </row>
    <row r="930" spans="1:12" x14ac:dyDescent="0.3">
      <c r="A930" t="str">
        <f t="shared" si="137"/>
        <v>Powers</v>
      </c>
      <c r="B930">
        <f t="shared" si="136"/>
        <v>15</v>
      </c>
      <c r="C930" t="e">
        <f t="shared" si="131"/>
        <v>#VALUE!</v>
      </c>
      <c r="D930">
        <f>MIN(SEARCH({0,1,2,3,4,5,6,7,8,9},K930&amp;"0123456789"))</f>
        <v>19</v>
      </c>
      <c r="E930" t="e">
        <f t="shared" si="132"/>
        <v>#VALUE!</v>
      </c>
      <c r="F930">
        <f t="shared" si="133"/>
        <v>15</v>
      </c>
      <c r="G930" t="str">
        <f t="shared" si="129"/>
        <v>buildup</v>
      </c>
      <c r="H930" s="4" t="str">
        <f t="shared" si="134"/>
        <v>Buildup</v>
      </c>
      <c r="I930" t="str">
        <f t="shared" ref="I930:I974" si="138">CONCATENATE(A930,H930)</f>
        <v>PowersBuildup</v>
      </c>
      <c r="J930" t="s">
        <v>3793</v>
      </c>
      <c r="K930" s="2" t="s">
        <v>929</v>
      </c>
      <c r="L930" t="str">
        <f t="shared" si="135"/>
        <v>powers\buildup.ogg</v>
      </c>
    </row>
    <row r="931" spans="1:12" x14ac:dyDescent="0.3">
      <c r="A931" t="str">
        <f t="shared" si="137"/>
        <v>Powers</v>
      </c>
      <c r="B931">
        <f t="shared" si="136"/>
        <v>15</v>
      </c>
      <c r="C931">
        <f t="shared" si="131"/>
        <v>15</v>
      </c>
      <c r="D931">
        <f>MIN(SEARCH({0,1,2,3,4,5,6,7,8,9},K931&amp;"0123456789"))</f>
        <v>16</v>
      </c>
      <c r="E931" t="e">
        <f t="shared" si="132"/>
        <v>#VALUE!</v>
      </c>
      <c r="F931">
        <f t="shared" si="133"/>
        <v>18</v>
      </c>
      <c r="G931" t="str">
        <f t="shared" si="129"/>
        <v>Burnout</v>
      </c>
      <c r="H931" s="4" t="str">
        <f t="shared" si="134"/>
        <v>Burnout</v>
      </c>
      <c r="I931" t="str">
        <f t="shared" si="138"/>
        <v>PowersBurnout</v>
      </c>
      <c r="J931" t="s">
        <v>3794</v>
      </c>
      <c r="K931" s="2" t="s">
        <v>930</v>
      </c>
      <c r="L931" t="str">
        <f t="shared" si="135"/>
        <v>powers\Burnout_01.ogg</v>
      </c>
    </row>
    <row r="932" spans="1:12" x14ac:dyDescent="0.3">
      <c r="A932" t="str">
        <f t="shared" si="137"/>
        <v>Powers</v>
      </c>
      <c r="B932">
        <f t="shared" si="136"/>
        <v>17</v>
      </c>
      <c r="C932" t="e">
        <f t="shared" si="131"/>
        <v>#VALUE!</v>
      </c>
      <c r="D932">
        <f>MIN(SEARCH({0,1,2,3,4,5,6,7,8,9},K932&amp;"0123456789"))</f>
        <v>21</v>
      </c>
      <c r="E932" t="e">
        <f t="shared" si="132"/>
        <v>#VALUE!</v>
      </c>
      <c r="F932">
        <f t="shared" si="133"/>
        <v>17</v>
      </c>
      <c r="G932" t="str">
        <f t="shared" si="129"/>
        <v>CAbuildup</v>
      </c>
      <c r="H932" s="4" t="str">
        <f t="shared" si="134"/>
        <v>CAbuildup</v>
      </c>
      <c r="I932" t="str">
        <f t="shared" si="138"/>
        <v>PowersCAbuildup</v>
      </c>
      <c r="J932" t="s">
        <v>4325</v>
      </c>
      <c r="K932" s="2" t="s">
        <v>931</v>
      </c>
      <c r="L932" t="str">
        <f t="shared" si="135"/>
        <v>powers\CAbuildup.ogg</v>
      </c>
    </row>
    <row r="933" spans="1:12" x14ac:dyDescent="0.3">
      <c r="A933" t="str">
        <f t="shared" si="137"/>
        <v>Powers</v>
      </c>
      <c r="B933">
        <f t="shared" si="136"/>
        <v>16</v>
      </c>
      <c r="C933" t="e">
        <f t="shared" si="131"/>
        <v>#VALUE!</v>
      </c>
      <c r="D933">
        <f>MIN(SEARCH({0,1,2,3,4,5,6,7,8,9},K933&amp;"0123456789"))</f>
        <v>16</v>
      </c>
      <c r="E933" t="e">
        <f t="shared" si="132"/>
        <v>#VALUE!</v>
      </c>
      <c r="F933">
        <f t="shared" si="133"/>
        <v>17</v>
      </c>
      <c r="G933" t="str">
        <f t="shared" si="129"/>
        <v>cagebolt</v>
      </c>
      <c r="H933" s="4" t="str">
        <f t="shared" si="134"/>
        <v>Cagebolt</v>
      </c>
      <c r="I933" t="str">
        <f t="shared" si="138"/>
        <v>PowersCagebolt</v>
      </c>
      <c r="J933" t="s">
        <v>3795</v>
      </c>
      <c r="K933" s="2" t="s">
        <v>932</v>
      </c>
      <c r="L933" t="str">
        <f t="shared" si="135"/>
        <v>powers\cagebolt2.ogg</v>
      </c>
    </row>
    <row r="934" spans="1:12" x14ac:dyDescent="0.3">
      <c r="A934" t="str">
        <f t="shared" si="137"/>
        <v>Powers</v>
      </c>
      <c r="B934">
        <f t="shared" si="136"/>
        <v>12</v>
      </c>
      <c r="C934">
        <f t="shared" si="131"/>
        <v>12</v>
      </c>
      <c r="D934">
        <f>MIN(SEARCH({0,1,2,3,4,5,6,7,8,9},K934&amp;"0123456789"))</f>
        <v>32</v>
      </c>
      <c r="E934" t="e">
        <f t="shared" si="132"/>
        <v>#VALUE!</v>
      </c>
      <c r="F934">
        <f t="shared" si="133"/>
        <v>28</v>
      </c>
      <c r="G934" t="str">
        <f t="shared" si="129"/>
        <v>call</v>
      </c>
      <c r="H934" s="4" t="str">
        <f t="shared" si="134"/>
        <v>Call</v>
      </c>
      <c r="I934" t="str">
        <f t="shared" si="138"/>
        <v>PowersCall</v>
      </c>
      <c r="J934" t="s">
        <v>3796</v>
      </c>
      <c r="K934" s="2" t="s">
        <v>933</v>
      </c>
      <c r="L934" t="str">
        <f t="shared" si="135"/>
        <v>powers\call_RIF_bot_descend.ogg</v>
      </c>
    </row>
    <row r="935" spans="1:12" x14ac:dyDescent="0.3">
      <c r="A935" t="str">
        <f t="shared" si="137"/>
        <v>Powers</v>
      </c>
      <c r="B935">
        <f t="shared" si="136"/>
        <v>12</v>
      </c>
      <c r="C935">
        <f t="shared" si="131"/>
        <v>12</v>
      </c>
      <c r="D935">
        <f>MIN(SEARCH({0,1,2,3,4,5,6,7,8,9},K935&amp;"0123456789"))</f>
        <v>29</v>
      </c>
      <c r="E935" t="e">
        <f t="shared" si="132"/>
        <v>#VALUE!</v>
      </c>
      <c r="F935">
        <f t="shared" si="133"/>
        <v>25</v>
      </c>
      <c r="G935" t="str">
        <f t="shared" si="129"/>
        <v>call</v>
      </c>
      <c r="H935" s="4" t="str">
        <f t="shared" si="134"/>
        <v>Call</v>
      </c>
      <c r="I935" t="str">
        <f t="shared" si="138"/>
        <v>PowersCall</v>
      </c>
      <c r="J935" t="s">
        <v>3796</v>
      </c>
      <c r="K935" s="2" t="s">
        <v>934</v>
      </c>
      <c r="L935" t="str">
        <f t="shared" si="135"/>
        <v>powers\call_RIF_bot_land.ogg</v>
      </c>
    </row>
    <row r="936" spans="1:12" x14ac:dyDescent="0.3">
      <c r="A936" t="str">
        <f t="shared" si="137"/>
        <v>Powers</v>
      </c>
      <c r="B936">
        <f t="shared" si="136"/>
        <v>20</v>
      </c>
      <c r="C936" t="e">
        <f t="shared" si="131"/>
        <v>#VALUE!</v>
      </c>
      <c r="D936">
        <f>MIN(SEARCH({0,1,2,3,4,5,6,7,8,9},K936&amp;"0123456789"))</f>
        <v>24</v>
      </c>
      <c r="E936" t="e">
        <f t="shared" si="132"/>
        <v>#VALUE!</v>
      </c>
      <c r="F936">
        <f t="shared" si="133"/>
        <v>20</v>
      </c>
      <c r="G936" t="str">
        <f t="shared" si="129"/>
        <v>caltropstoss</v>
      </c>
      <c r="H936" s="4" t="str">
        <f t="shared" si="134"/>
        <v>Caltropstoss</v>
      </c>
      <c r="I936" t="str">
        <f t="shared" si="138"/>
        <v>PowersCaltropstoss</v>
      </c>
      <c r="J936" t="s">
        <v>3797</v>
      </c>
      <c r="K936" s="2" t="s">
        <v>935</v>
      </c>
      <c r="L936" t="str">
        <f t="shared" si="135"/>
        <v>powers\caltropstoss.ogg</v>
      </c>
    </row>
    <row r="937" spans="1:12" x14ac:dyDescent="0.3">
      <c r="A937" t="str">
        <f t="shared" si="137"/>
        <v>Powers</v>
      </c>
      <c r="B937">
        <f t="shared" si="136"/>
        <v>16</v>
      </c>
      <c r="C937" t="e">
        <f t="shared" si="131"/>
        <v>#VALUE!</v>
      </c>
      <c r="D937">
        <f>MIN(SEARCH({0,1,2,3,4,5,6,7,8,9},K937&amp;"0123456789"))</f>
        <v>25</v>
      </c>
      <c r="E937">
        <f t="shared" si="132"/>
        <v>16</v>
      </c>
      <c r="F937">
        <f t="shared" si="133"/>
        <v>21</v>
      </c>
      <c r="G937" t="str">
        <f t="shared" si="129"/>
        <v>Cauldron</v>
      </c>
      <c r="H937" s="4" t="str">
        <f t="shared" si="134"/>
        <v>Cauldron</v>
      </c>
      <c r="I937" t="str">
        <f t="shared" si="138"/>
        <v>PowersCauldron</v>
      </c>
      <c r="J937" t="s">
        <v>3798</v>
      </c>
      <c r="K937" s="2" t="s">
        <v>936</v>
      </c>
      <c r="L937" t="str">
        <f t="shared" si="135"/>
        <v>powers\Cauldron Explo.ogg</v>
      </c>
    </row>
    <row r="938" spans="1:12" x14ac:dyDescent="0.3">
      <c r="A938" t="str">
        <f t="shared" si="137"/>
        <v>Powers</v>
      </c>
      <c r="B938">
        <f t="shared" si="136"/>
        <v>16</v>
      </c>
      <c r="C938">
        <f t="shared" si="131"/>
        <v>16</v>
      </c>
      <c r="D938">
        <f>MIN(SEARCH({0,1,2,3,4,5,6,7,8,9},K938&amp;"0123456789"))</f>
        <v>25</v>
      </c>
      <c r="E938" t="e">
        <f t="shared" si="132"/>
        <v>#VALUE!</v>
      </c>
      <c r="F938">
        <f t="shared" si="133"/>
        <v>21</v>
      </c>
      <c r="G938" t="str">
        <f t="shared" si="129"/>
        <v>Cauldron</v>
      </c>
      <c r="H938" s="4" t="str">
        <f t="shared" si="134"/>
        <v>Cauldron</v>
      </c>
      <c r="I938" t="str">
        <f t="shared" si="138"/>
        <v>PowersCauldron</v>
      </c>
      <c r="J938" t="s">
        <v>3798</v>
      </c>
      <c r="K938" s="2" t="s">
        <v>937</v>
      </c>
      <c r="L938" t="str">
        <f t="shared" si="135"/>
        <v>powers\Cauldron_loop.ogg</v>
      </c>
    </row>
    <row r="939" spans="1:12" x14ac:dyDescent="0.3">
      <c r="A939" t="str">
        <f t="shared" si="137"/>
        <v>Powers</v>
      </c>
      <c r="B939">
        <f t="shared" si="136"/>
        <v>17</v>
      </c>
      <c r="C939" t="e">
        <f t="shared" si="131"/>
        <v>#VALUE!</v>
      </c>
      <c r="D939">
        <f>MIN(SEARCH({0,1,2,3,4,5,6,7,8,9},K939&amp;"0123456789"))</f>
        <v>21</v>
      </c>
      <c r="E939" t="e">
        <f t="shared" si="132"/>
        <v>#VALUE!</v>
      </c>
      <c r="F939">
        <f t="shared" si="133"/>
        <v>17</v>
      </c>
      <c r="G939" t="str">
        <f t="shared" si="129"/>
        <v>cauterize</v>
      </c>
      <c r="H939" s="4" t="str">
        <f t="shared" si="134"/>
        <v>Cauterize</v>
      </c>
      <c r="I939" t="str">
        <f t="shared" si="138"/>
        <v>PowersCauterize</v>
      </c>
      <c r="J939" t="s">
        <v>3799</v>
      </c>
      <c r="K939" s="2" t="s">
        <v>938</v>
      </c>
      <c r="L939" t="str">
        <f t="shared" si="135"/>
        <v>powers\cauterize.ogg</v>
      </c>
    </row>
    <row r="940" spans="1:12" x14ac:dyDescent="0.3">
      <c r="A940" t="str">
        <f t="shared" si="137"/>
        <v>Powers</v>
      </c>
      <c r="B940">
        <f t="shared" si="136"/>
        <v>19</v>
      </c>
      <c r="C940">
        <f t="shared" si="131"/>
        <v>19</v>
      </c>
      <c r="D940">
        <f>MIN(SEARCH({0,1,2,3,4,5,6,7,8,9},K940&amp;"0123456789"))</f>
        <v>18</v>
      </c>
      <c r="E940">
        <f t="shared" si="132"/>
        <v>13</v>
      </c>
      <c r="F940">
        <f t="shared" si="133"/>
        <v>24</v>
      </c>
      <c r="G940" t="str">
        <f t="shared" si="129"/>
        <v>ChainLight2</v>
      </c>
      <c r="H940" s="4" t="str">
        <f t="shared" si="134"/>
        <v>ChainLight2</v>
      </c>
      <c r="I940" t="str">
        <f t="shared" si="138"/>
        <v>PowersChainLight2</v>
      </c>
      <c r="J940" t="s">
        <v>4326</v>
      </c>
      <c r="K940" s="2" t="s">
        <v>939</v>
      </c>
      <c r="L940" t="str">
        <f t="shared" si="135"/>
        <v>powers\Chain Light2_loop.ogg</v>
      </c>
    </row>
    <row r="941" spans="1:12" x14ac:dyDescent="0.3">
      <c r="A941" t="str">
        <f t="shared" si="137"/>
        <v>Powers</v>
      </c>
      <c r="B941">
        <f t="shared" si="136"/>
        <v>18</v>
      </c>
      <c r="C941" t="e">
        <f t="shared" si="131"/>
        <v>#VALUE!</v>
      </c>
      <c r="D941">
        <f>MIN(SEARCH({0,1,2,3,4,5,6,7,8,9},K941&amp;"0123456789"))</f>
        <v>22</v>
      </c>
      <c r="E941" t="e">
        <f t="shared" si="132"/>
        <v>#VALUE!</v>
      </c>
      <c r="F941">
        <f t="shared" si="133"/>
        <v>18</v>
      </c>
      <c r="G941" t="str">
        <f t="shared" ref="G941:G1004" si="139">MID(K941,LEN(A941)+2,B941- (LEN(A941)+2))</f>
        <v>chargebolt</v>
      </c>
      <c r="H941" s="4" t="str">
        <f t="shared" si="134"/>
        <v>Chargebolt</v>
      </c>
      <c r="I941" t="str">
        <f t="shared" si="138"/>
        <v>PowersChargebolt</v>
      </c>
      <c r="J941" t="s">
        <v>3800</v>
      </c>
      <c r="K941" s="2" t="s">
        <v>940</v>
      </c>
      <c r="L941" t="str">
        <f t="shared" si="135"/>
        <v>powers\chargebolt.ogg</v>
      </c>
    </row>
    <row r="942" spans="1:12" x14ac:dyDescent="0.3">
      <c r="A942" t="str">
        <f t="shared" si="137"/>
        <v>Powers</v>
      </c>
      <c r="B942">
        <f t="shared" si="136"/>
        <v>20</v>
      </c>
      <c r="C942">
        <f t="shared" si="131"/>
        <v>20</v>
      </c>
      <c r="D942">
        <f>MIN(SEARCH({0,1,2,3,4,5,6,7,8,9},K942&amp;"0123456789"))</f>
        <v>29</v>
      </c>
      <c r="E942">
        <f t="shared" si="132"/>
        <v>15</v>
      </c>
      <c r="F942">
        <f t="shared" si="133"/>
        <v>25</v>
      </c>
      <c r="G942" t="str">
        <f t="shared" si="139"/>
        <v>ChargedArmor</v>
      </c>
      <c r="H942" s="4" t="str">
        <f t="shared" si="134"/>
        <v>ChargedArmor</v>
      </c>
      <c r="I942" t="str">
        <f t="shared" si="138"/>
        <v>PowersChargedArmor</v>
      </c>
      <c r="J942" t="s">
        <v>4327</v>
      </c>
      <c r="K942" s="2" t="s">
        <v>941</v>
      </c>
      <c r="L942" t="str">
        <f t="shared" si="135"/>
        <v>powers\Charged Armor_loop.ogg</v>
      </c>
    </row>
    <row r="943" spans="1:12" x14ac:dyDescent="0.3">
      <c r="A943" t="str">
        <f t="shared" si="137"/>
        <v>Powers</v>
      </c>
      <c r="B943">
        <f t="shared" si="136"/>
        <v>14</v>
      </c>
      <c r="C943" t="e">
        <f t="shared" si="131"/>
        <v>#VALUE!</v>
      </c>
      <c r="D943">
        <f>MIN(SEARCH({0,1,2,3,4,5,6,7,8,9},K943&amp;"0123456789"))</f>
        <v>19</v>
      </c>
      <c r="E943">
        <f t="shared" si="132"/>
        <v>14</v>
      </c>
      <c r="F943">
        <f t="shared" si="133"/>
        <v>20</v>
      </c>
      <c r="G943" t="str">
        <f t="shared" si="139"/>
        <v>Charge</v>
      </c>
      <c r="H943" s="4" t="str">
        <f t="shared" si="134"/>
        <v>Charge</v>
      </c>
      <c r="I943" t="str">
        <f t="shared" si="138"/>
        <v>PowersCharge</v>
      </c>
      <c r="J943" t="s">
        <v>3801</v>
      </c>
      <c r="K943" s="2" t="s">
        <v>942</v>
      </c>
      <c r="L943" t="str">
        <f t="shared" si="135"/>
        <v>powers\Charge Light3.ogg</v>
      </c>
    </row>
    <row r="944" spans="1:12" x14ac:dyDescent="0.3">
      <c r="A944" t="str">
        <f t="shared" si="137"/>
        <v>Powers</v>
      </c>
      <c r="B944">
        <f t="shared" si="136"/>
        <v>16</v>
      </c>
      <c r="C944" t="e">
        <f t="shared" si="131"/>
        <v>#VALUE!</v>
      </c>
      <c r="D944">
        <f>MIN(SEARCH({0,1,2,3,4,5,6,7,8,9},K944&amp;"0123456789"))</f>
        <v>16</v>
      </c>
      <c r="E944" t="e">
        <f t="shared" si="132"/>
        <v>#VALUE!</v>
      </c>
      <c r="F944">
        <f t="shared" si="133"/>
        <v>17</v>
      </c>
      <c r="G944" t="str">
        <f t="shared" si="139"/>
        <v>chargeup</v>
      </c>
      <c r="H944" s="4" t="str">
        <f t="shared" si="134"/>
        <v>Chargeup</v>
      </c>
      <c r="I944" t="str">
        <f t="shared" si="138"/>
        <v>PowersChargeup</v>
      </c>
      <c r="J944" t="s">
        <v>3802</v>
      </c>
      <c r="K944" s="2" t="s">
        <v>943</v>
      </c>
      <c r="L944" t="str">
        <f t="shared" si="135"/>
        <v>powers\chargeup4.ogg</v>
      </c>
    </row>
    <row r="945" spans="1:12" x14ac:dyDescent="0.3">
      <c r="A945" t="str">
        <f t="shared" si="137"/>
        <v>Powers</v>
      </c>
      <c r="B945">
        <f t="shared" si="136"/>
        <v>16</v>
      </c>
      <c r="C945">
        <f t="shared" si="131"/>
        <v>16</v>
      </c>
      <c r="D945">
        <f>MIN(SEARCH({0,1,2,3,4,5,6,7,8,9},K945&amp;"0123456789"))</f>
        <v>17</v>
      </c>
      <c r="E945">
        <f t="shared" si="132"/>
        <v>14</v>
      </c>
      <c r="F945">
        <f t="shared" si="133"/>
        <v>18</v>
      </c>
      <c r="G945" t="str">
        <f t="shared" si="139"/>
        <v>ChargeUp</v>
      </c>
      <c r="H945" s="4" t="str">
        <f t="shared" si="134"/>
        <v>ChargeUp</v>
      </c>
      <c r="I945" t="str">
        <f t="shared" si="138"/>
        <v>PowersChargeUp</v>
      </c>
      <c r="J945" t="s">
        <v>4328</v>
      </c>
      <c r="K945" s="2" t="s">
        <v>944</v>
      </c>
      <c r="L945" t="str">
        <f t="shared" si="135"/>
        <v>powers\Charge Up_1.ogg</v>
      </c>
    </row>
    <row r="946" spans="1:12" x14ac:dyDescent="0.3">
      <c r="A946" t="str">
        <f t="shared" si="137"/>
        <v>Powers</v>
      </c>
      <c r="B946">
        <f t="shared" si="136"/>
        <v>11</v>
      </c>
      <c r="C946" t="e">
        <f t="shared" si="131"/>
        <v>#VALUE!</v>
      </c>
      <c r="D946">
        <f>MIN(SEARCH({0,1,2,3,4,5,6,7,8,9},K946&amp;"0123456789"))</f>
        <v>11</v>
      </c>
      <c r="E946" t="e">
        <f t="shared" si="132"/>
        <v>#VALUE!</v>
      </c>
      <c r="F946">
        <f t="shared" si="133"/>
        <v>12</v>
      </c>
      <c r="G946" t="str">
        <f t="shared" si="139"/>
        <v>chi</v>
      </c>
      <c r="H946" s="4" t="str">
        <f t="shared" si="134"/>
        <v>Chi</v>
      </c>
      <c r="I946" t="str">
        <f t="shared" si="138"/>
        <v>PowersChi</v>
      </c>
      <c r="J946" t="s">
        <v>3803</v>
      </c>
      <c r="K946" s="2" t="s">
        <v>945</v>
      </c>
      <c r="L946" t="str">
        <f t="shared" si="135"/>
        <v>powers\chi2.ogg</v>
      </c>
    </row>
    <row r="947" spans="1:12" x14ac:dyDescent="0.3">
      <c r="A947" t="str">
        <f t="shared" si="137"/>
        <v>Powers</v>
      </c>
      <c r="B947">
        <f t="shared" si="136"/>
        <v>18</v>
      </c>
      <c r="C947" t="e">
        <f t="shared" si="131"/>
        <v>#VALUE!</v>
      </c>
      <c r="D947">
        <f>MIN(SEARCH({0,1,2,3,4,5,6,7,8,9},K947&amp;"0123456789"))</f>
        <v>22</v>
      </c>
      <c r="E947" t="e">
        <f t="shared" si="132"/>
        <v>#VALUE!</v>
      </c>
      <c r="F947">
        <f t="shared" si="133"/>
        <v>18</v>
      </c>
      <c r="G947" t="str">
        <f t="shared" si="139"/>
        <v>chillhands</v>
      </c>
      <c r="H947" s="4" t="str">
        <f t="shared" si="134"/>
        <v>Chillhands</v>
      </c>
      <c r="I947" t="s">
        <v>3934</v>
      </c>
      <c r="J947" t="s">
        <v>3934</v>
      </c>
      <c r="K947" s="2" t="s">
        <v>946</v>
      </c>
      <c r="L947" t="str">
        <f t="shared" si="135"/>
        <v>powers\chillhands.ogg</v>
      </c>
    </row>
    <row r="948" spans="1:12" x14ac:dyDescent="0.3">
      <c r="A948" t="str">
        <f t="shared" si="137"/>
        <v>Powers</v>
      </c>
      <c r="B948">
        <f t="shared" si="136"/>
        <v>21</v>
      </c>
      <c r="C948" t="e">
        <f t="shared" si="131"/>
        <v>#VALUE!</v>
      </c>
      <c r="D948">
        <f>MIN(SEARCH({0,1,2,3,4,5,6,7,8,9},K948&amp;"0123456789"))</f>
        <v>21</v>
      </c>
      <c r="E948" t="e">
        <f t="shared" si="132"/>
        <v>#VALUE!</v>
      </c>
      <c r="F948">
        <f t="shared" si="133"/>
        <v>22</v>
      </c>
      <c r="G948" t="str">
        <f t="shared" si="139"/>
        <v>chillingtouch</v>
      </c>
      <c r="H948" s="4" t="str">
        <f t="shared" si="134"/>
        <v>Chillingtouch</v>
      </c>
      <c r="I948" t="s">
        <v>3934</v>
      </c>
      <c r="J948" t="s">
        <v>3934</v>
      </c>
      <c r="K948" s="2" t="s">
        <v>947</v>
      </c>
      <c r="L948" t="str">
        <f t="shared" si="135"/>
        <v>powers\chillingtouch2.ogg</v>
      </c>
    </row>
    <row r="949" spans="1:12" x14ac:dyDescent="0.3">
      <c r="A949" t="str">
        <f t="shared" si="137"/>
        <v>Powers</v>
      </c>
      <c r="B949">
        <f t="shared" si="136"/>
        <v>21</v>
      </c>
      <c r="C949" t="e">
        <f t="shared" si="131"/>
        <v>#VALUE!</v>
      </c>
      <c r="D949">
        <f>MIN(SEARCH({0,1,2,3,4,5,6,7,8,9},K949&amp;"0123456789"))</f>
        <v>21</v>
      </c>
      <c r="E949" t="e">
        <f t="shared" si="132"/>
        <v>#VALUE!</v>
      </c>
      <c r="F949">
        <f t="shared" si="133"/>
        <v>22</v>
      </c>
      <c r="G949" t="str">
        <f t="shared" si="139"/>
        <v>chillingtouch</v>
      </c>
      <c r="H949" s="4" t="str">
        <f t="shared" si="134"/>
        <v>Chillingtouch</v>
      </c>
      <c r="I949" t="s">
        <v>3934</v>
      </c>
      <c r="J949" t="s">
        <v>3934</v>
      </c>
      <c r="K949" s="2" t="s">
        <v>948</v>
      </c>
      <c r="L949" t="str">
        <f t="shared" si="135"/>
        <v>powers\chillingtouch3.ogg</v>
      </c>
    </row>
    <row r="950" spans="1:12" x14ac:dyDescent="0.3">
      <c r="A950" t="str">
        <f t="shared" si="137"/>
        <v>Powers</v>
      </c>
      <c r="B950">
        <f t="shared" si="136"/>
        <v>14</v>
      </c>
      <c r="C950">
        <f t="shared" si="131"/>
        <v>14</v>
      </c>
      <c r="D950">
        <f>MIN(SEARCH({0,1,2,3,4,5,6,7,8,9},K950&amp;"0123456789"))</f>
        <v>13</v>
      </c>
      <c r="E950" t="e">
        <f t="shared" si="132"/>
        <v>#VALUE!</v>
      </c>
      <c r="F950">
        <f t="shared" si="133"/>
        <v>19</v>
      </c>
      <c r="G950" t="str">
        <f t="shared" si="139"/>
        <v>chime3</v>
      </c>
      <c r="H950" s="4" t="str">
        <f t="shared" si="134"/>
        <v>Chime3</v>
      </c>
      <c r="I950" t="str">
        <f t="shared" si="138"/>
        <v>PowersChime3</v>
      </c>
      <c r="J950" t="s">
        <v>3804</v>
      </c>
      <c r="K950" s="2" t="s">
        <v>949</v>
      </c>
      <c r="L950" t="str">
        <f t="shared" si="135"/>
        <v>powers\chime3_loop.ogg</v>
      </c>
    </row>
    <row r="951" spans="1:12" x14ac:dyDescent="0.3">
      <c r="A951" t="str">
        <f t="shared" si="137"/>
        <v>Powers</v>
      </c>
      <c r="B951">
        <f t="shared" si="136"/>
        <v>13</v>
      </c>
      <c r="C951" t="e">
        <f t="shared" si="131"/>
        <v>#VALUE!</v>
      </c>
      <c r="D951">
        <f>MIN(SEARCH({0,1,2,3,4,5,6,7,8,9},K951&amp;"0123456789"))</f>
        <v>13</v>
      </c>
      <c r="E951" t="e">
        <f t="shared" si="132"/>
        <v>#VALUE!</v>
      </c>
      <c r="F951">
        <f t="shared" si="133"/>
        <v>14</v>
      </c>
      <c r="G951" t="str">
        <f t="shared" si="139"/>
        <v>chomp</v>
      </c>
      <c r="H951" s="4" t="str">
        <f t="shared" si="134"/>
        <v>Chomp</v>
      </c>
      <c r="I951" t="str">
        <f t="shared" si="138"/>
        <v>PowersChomp</v>
      </c>
      <c r="J951" t="s">
        <v>3805</v>
      </c>
      <c r="K951" s="2" t="s">
        <v>950</v>
      </c>
      <c r="L951" t="str">
        <f t="shared" si="135"/>
        <v>powers\chomp1.ogg</v>
      </c>
    </row>
    <row r="952" spans="1:12" x14ac:dyDescent="0.3">
      <c r="A952" t="str">
        <f t="shared" si="137"/>
        <v>Powers</v>
      </c>
      <c r="B952">
        <f t="shared" si="136"/>
        <v>13</v>
      </c>
      <c r="C952" t="e">
        <f t="shared" si="131"/>
        <v>#VALUE!</v>
      </c>
      <c r="D952">
        <f>MIN(SEARCH({0,1,2,3,4,5,6,7,8,9},K952&amp;"0123456789"))</f>
        <v>13</v>
      </c>
      <c r="E952" t="e">
        <f t="shared" si="132"/>
        <v>#VALUE!</v>
      </c>
      <c r="F952">
        <f t="shared" si="133"/>
        <v>14</v>
      </c>
      <c r="G952" t="str">
        <f t="shared" si="139"/>
        <v>chomp</v>
      </c>
      <c r="H952" s="4" t="str">
        <f t="shared" si="134"/>
        <v>Chomp</v>
      </c>
      <c r="I952" t="str">
        <f t="shared" si="138"/>
        <v>PowersChomp</v>
      </c>
      <c r="J952" t="s">
        <v>3805</v>
      </c>
      <c r="K952" s="2" t="s">
        <v>951</v>
      </c>
      <c r="L952" t="str">
        <f t="shared" si="135"/>
        <v>powers\chomp2.ogg</v>
      </c>
    </row>
    <row r="953" spans="1:12" x14ac:dyDescent="0.3">
      <c r="A953" t="str">
        <f t="shared" si="137"/>
        <v>Powers</v>
      </c>
      <c r="B953">
        <f t="shared" si="136"/>
        <v>13</v>
      </c>
      <c r="C953" t="e">
        <f t="shared" si="131"/>
        <v>#VALUE!</v>
      </c>
      <c r="D953">
        <f>MIN(SEARCH({0,1,2,3,4,5,6,7,8,9},K953&amp;"0123456789"))</f>
        <v>13</v>
      </c>
      <c r="E953" t="e">
        <f t="shared" si="132"/>
        <v>#VALUE!</v>
      </c>
      <c r="F953">
        <f t="shared" si="133"/>
        <v>14</v>
      </c>
      <c r="G953" t="str">
        <f t="shared" si="139"/>
        <v>chomp</v>
      </c>
      <c r="H953" s="4" t="str">
        <f t="shared" si="134"/>
        <v>Chomp</v>
      </c>
      <c r="I953" t="str">
        <f t="shared" si="138"/>
        <v>PowersChomp</v>
      </c>
      <c r="J953" t="s">
        <v>3805</v>
      </c>
      <c r="K953" s="2" t="s">
        <v>952</v>
      </c>
      <c r="L953" t="str">
        <f t="shared" si="135"/>
        <v>powers\chomp3.ogg</v>
      </c>
    </row>
    <row r="954" spans="1:12" x14ac:dyDescent="0.3">
      <c r="A954" t="str">
        <f t="shared" si="137"/>
        <v>Powers</v>
      </c>
      <c r="B954">
        <f t="shared" si="136"/>
        <v>12</v>
      </c>
      <c r="C954" t="e">
        <f t="shared" si="131"/>
        <v>#VALUE!</v>
      </c>
      <c r="D954">
        <f>MIN(SEARCH({0,1,2,3,4,5,6,7,8,9},K954&amp;"0123456789"))</f>
        <v>15</v>
      </c>
      <c r="E954">
        <f t="shared" si="132"/>
        <v>12</v>
      </c>
      <c r="F954">
        <f t="shared" si="133"/>
        <v>16</v>
      </c>
      <c r="G954" t="str">
        <f t="shared" si="139"/>
        <v>Chum</v>
      </c>
      <c r="H954" s="4" t="str">
        <f t="shared" si="134"/>
        <v>Chum</v>
      </c>
      <c r="I954" t="str">
        <f t="shared" si="138"/>
        <v>PowersChum</v>
      </c>
      <c r="J954" t="s">
        <v>3806</v>
      </c>
      <c r="K954" s="2" t="s">
        <v>953</v>
      </c>
      <c r="L954" t="str">
        <f t="shared" si="135"/>
        <v>powers\Chum Hit1.ogg</v>
      </c>
    </row>
    <row r="955" spans="1:12" x14ac:dyDescent="0.3">
      <c r="A955" t="str">
        <f t="shared" si="137"/>
        <v>Powers</v>
      </c>
      <c r="B955">
        <f t="shared" si="136"/>
        <v>12</v>
      </c>
      <c r="C955" t="e">
        <f t="shared" si="131"/>
        <v>#VALUE!</v>
      </c>
      <c r="D955">
        <f>MIN(SEARCH({0,1,2,3,4,5,6,7,8,9},K955&amp;"0123456789"))</f>
        <v>16</v>
      </c>
      <c r="E955">
        <f t="shared" si="132"/>
        <v>12</v>
      </c>
      <c r="F955">
        <f t="shared" si="133"/>
        <v>17</v>
      </c>
      <c r="G955" t="str">
        <f t="shared" si="139"/>
        <v>Chum</v>
      </c>
      <c r="H955" s="4" t="str">
        <f t="shared" si="134"/>
        <v>Chum</v>
      </c>
      <c r="I955" t="str">
        <f t="shared" si="138"/>
        <v>PowersChum</v>
      </c>
      <c r="J955" t="s">
        <v>3806</v>
      </c>
      <c r="K955" s="2" t="s">
        <v>954</v>
      </c>
      <c r="L955" t="str">
        <f t="shared" si="135"/>
        <v>powers\Chum Spew1.ogg</v>
      </c>
    </row>
    <row r="956" spans="1:12" x14ac:dyDescent="0.3">
      <c r="A956" t="str">
        <f t="shared" si="137"/>
        <v>Powers</v>
      </c>
      <c r="B956">
        <f t="shared" si="136"/>
        <v>15</v>
      </c>
      <c r="C956" t="e">
        <f t="shared" si="131"/>
        <v>#VALUE!</v>
      </c>
      <c r="D956">
        <f>MIN(SEARCH({0,1,2,3,4,5,6,7,8,9},K956&amp;"0123456789"))</f>
        <v>15</v>
      </c>
      <c r="E956" t="e">
        <f t="shared" si="132"/>
        <v>#VALUE!</v>
      </c>
      <c r="F956">
        <f t="shared" si="133"/>
        <v>16</v>
      </c>
      <c r="G956" t="str">
        <f t="shared" si="139"/>
        <v>cinders</v>
      </c>
      <c r="H956" s="4" t="str">
        <f t="shared" si="134"/>
        <v>Cinders</v>
      </c>
      <c r="I956" t="str">
        <f t="shared" si="138"/>
        <v>PowersCinders</v>
      </c>
      <c r="J956" t="s">
        <v>3807</v>
      </c>
      <c r="K956" s="2" t="s">
        <v>955</v>
      </c>
      <c r="L956" t="str">
        <f t="shared" si="135"/>
        <v>powers\cinders3.ogg</v>
      </c>
    </row>
    <row r="957" spans="1:12" x14ac:dyDescent="0.3">
      <c r="A957" t="str">
        <f t="shared" si="137"/>
        <v>Powers</v>
      </c>
      <c r="B957">
        <f t="shared" si="136"/>
        <v>12</v>
      </c>
      <c r="C957" t="e">
        <f t="shared" si="131"/>
        <v>#VALUE!</v>
      </c>
      <c r="D957">
        <f>MIN(SEARCH({0,1,2,3,4,5,6,7,8,9},K957&amp;"0123456789"))</f>
        <v>12</v>
      </c>
      <c r="E957" t="e">
        <f t="shared" si="132"/>
        <v>#VALUE!</v>
      </c>
      <c r="F957">
        <f t="shared" si="133"/>
        <v>14</v>
      </c>
      <c r="G957" t="str">
        <f t="shared" si="139"/>
        <v>Claw</v>
      </c>
      <c r="H957" s="4" t="str">
        <f t="shared" si="134"/>
        <v>Claw</v>
      </c>
      <c r="I957" t="str">
        <f t="shared" si="138"/>
        <v>PowersClaw</v>
      </c>
      <c r="J957" t="s">
        <v>3808</v>
      </c>
      <c r="K957" s="2" t="s">
        <v>956</v>
      </c>
      <c r="L957" t="str">
        <f t="shared" si="135"/>
        <v>powers\Claw1b.ogg</v>
      </c>
    </row>
    <row r="958" spans="1:12" x14ac:dyDescent="0.3">
      <c r="A958" t="str">
        <f t="shared" si="137"/>
        <v>Powers</v>
      </c>
      <c r="B958">
        <f t="shared" si="136"/>
        <v>12</v>
      </c>
      <c r="C958" t="e">
        <f t="shared" si="131"/>
        <v>#VALUE!</v>
      </c>
      <c r="D958">
        <f>MIN(SEARCH({0,1,2,3,4,5,6,7,8,9},K958&amp;"0123456789"))</f>
        <v>12</v>
      </c>
      <c r="E958" t="e">
        <f t="shared" si="132"/>
        <v>#VALUE!</v>
      </c>
      <c r="F958">
        <f t="shared" si="133"/>
        <v>14</v>
      </c>
      <c r="G958" t="str">
        <f t="shared" si="139"/>
        <v>Claw</v>
      </c>
      <c r="H958" s="4" t="str">
        <f t="shared" si="134"/>
        <v>Claw</v>
      </c>
      <c r="I958" t="str">
        <f t="shared" si="138"/>
        <v>PowersClaw</v>
      </c>
      <c r="J958" t="s">
        <v>3808</v>
      </c>
      <c r="K958" s="2" t="s">
        <v>957</v>
      </c>
      <c r="L958" t="str">
        <f t="shared" si="135"/>
        <v>powers\Claw1d.ogg</v>
      </c>
    </row>
    <row r="959" spans="1:12" x14ac:dyDescent="0.3">
      <c r="A959" t="str">
        <f t="shared" si="137"/>
        <v>Powers</v>
      </c>
      <c r="B959">
        <f t="shared" si="136"/>
        <v>12</v>
      </c>
      <c r="C959" t="e">
        <f t="shared" si="131"/>
        <v>#VALUE!</v>
      </c>
      <c r="D959">
        <f>MIN(SEARCH({0,1,2,3,4,5,6,7,8,9},K959&amp;"0123456789"))</f>
        <v>12</v>
      </c>
      <c r="E959" t="e">
        <f t="shared" si="132"/>
        <v>#VALUE!</v>
      </c>
      <c r="F959">
        <f t="shared" si="133"/>
        <v>14</v>
      </c>
      <c r="G959" t="str">
        <f t="shared" si="139"/>
        <v>Claw</v>
      </c>
      <c r="H959" s="4" t="str">
        <f t="shared" si="134"/>
        <v>Claw</v>
      </c>
      <c r="I959" t="s">
        <v>3808</v>
      </c>
      <c r="J959" t="s">
        <v>3808</v>
      </c>
      <c r="K959" s="2" t="s">
        <v>958</v>
      </c>
      <c r="L959" t="str">
        <f t="shared" si="135"/>
        <v>powers\Claw2b.ogg</v>
      </c>
    </row>
    <row r="960" spans="1:12" x14ac:dyDescent="0.3">
      <c r="A960" t="str">
        <f t="shared" si="137"/>
        <v>Powers</v>
      </c>
      <c r="B960">
        <f t="shared" si="136"/>
        <v>17</v>
      </c>
      <c r="C960">
        <f t="shared" si="131"/>
        <v>17</v>
      </c>
      <c r="D960">
        <f>MIN(SEARCH({0,1,2,3,4,5,6,7,8,9},K960&amp;"0123456789"))</f>
        <v>18</v>
      </c>
      <c r="E960">
        <f t="shared" si="132"/>
        <v>12</v>
      </c>
      <c r="F960">
        <f t="shared" si="133"/>
        <v>20</v>
      </c>
      <c r="G960" t="str">
        <f t="shared" si="139"/>
        <v>ClawDrill</v>
      </c>
      <c r="H960" s="4" t="str">
        <f t="shared" si="134"/>
        <v>ClawDrill</v>
      </c>
      <c r="I960" t="s">
        <v>3808</v>
      </c>
      <c r="J960" t="s">
        <v>3808</v>
      </c>
      <c r="K960" s="2" t="s">
        <v>959</v>
      </c>
      <c r="L960" t="str">
        <f t="shared" si="135"/>
        <v>powers\Claw Drill_01.ogg</v>
      </c>
    </row>
    <row r="961" spans="1:12" x14ac:dyDescent="0.3">
      <c r="A961" t="str">
        <f t="shared" si="137"/>
        <v>Powers</v>
      </c>
      <c r="B961">
        <f t="shared" si="136"/>
        <v>22</v>
      </c>
      <c r="C961" t="e">
        <f t="shared" ref="C961:C1024" si="140">FIND("_",K961)</f>
        <v>#VALUE!</v>
      </c>
      <c r="D961">
        <f>MIN(SEARCH({0,1,2,3,4,5,6,7,8,9},K961&amp;"0123456789"))</f>
        <v>26</v>
      </c>
      <c r="E961" t="e">
        <f t="shared" ref="E961:E1024" si="141">FIND(" ",L961)</f>
        <v>#VALUE!</v>
      </c>
      <c r="F961">
        <f t="shared" ref="F961:F1024" si="142">FIND(".",K961)</f>
        <v>22</v>
      </c>
      <c r="G961" t="str">
        <f t="shared" si="139"/>
        <v>clawflurryhits</v>
      </c>
      <c r="H961" s="4" t="str">
        <f t="shared" si="134"/>
        <v>Clawflurryhits</v>
      </c>
      <c r="I961" t="s">
        <v>3808</v>
      </c>
      <c r="J961" t="s">
        <v>3808</v>
      </c>
      <c r="K961" s="2" t="s">
        <v>960</v>
      </c>
      <c r="L961" t="str">
        <f t="shared" si="135"/>
        <v>powers\clawflurryhits.ogg</v>
      </c>
    </row>
    <row r="962" spans="1:12" x14ac:dyDescent="0.3">
      <c r="A962" t="str">
        <f t="shared" si="137"/>
        <v>Powers</v>
      </c>
      <c r="B962">
        <f t="shared" si="136"/>
        <v>18</v>
      </c>
      <c r="C962" t="e">
        <f t="shared" si="140"/>
        <v>#VALUE!</v>
      </c>
      <c r="D962">
        <f>MIN(SEARCH({0,1,2,3,4,5,6,7,8,9},K962&amp;"0123456789"))</f>
        <v>18</v>
      </c>
      <c r="E962" t="e">
        <f t="shared" si="141"/>
        <v>#VALUE!</v>
      </c>
      <c r="F962">
        <f t="shared" si="142"/>
        <v>19</v>
      </c>
      <c r="G962" t="str">
        <f t="shared" si="139"/>
        <v>Clawfollow</v>
      </c>
      <c r="H962" s="4" t="str">
        <f t="shared" si="134"/>
        <v>Clawfollow</v>
      </c>
      <c r="I962" t="s">
        <v>3808</v>
      </c>
      <c r="J962" t="s">
        <v>3808</v>
      </c>
      <c r="K962" s="2" t="s">
        <v>961</v>
      </c>
      <c r="L962" t="str">
        <f t="shared" si="135"/>
        <v>powers\Clawfollow3.ogg</v>
      </c>
    </row>
    <row r="963" spans="1:12" x14ac:dyDescent="0.3">
      <c r="A963" t="str">
        <f t="shared" si="137"/>
        <v>Powers</v>
      </c>
      <c r="B963">
        <f t="shared" si="136"/>
        <v>12</v>
      </c>
      <c r="C963" t="e">
        <f t="shared" si="140"/>
        <v>#VALUE!</v>
      </c>
      <c r="D963">
        <f>MIN(SEARCH({0,1,2,3,4,5,6,7,8,9},K963&amp;"0123456789"))</f>
        <v>15</v>
      </c>
      <c r="E963">
        <f t="shared" si="141"/>
        <v>12</v>
      </c>
      <c r="F963">
        <f t="shared" si="142"/>
        <v>16</v>
      </c>
      <c r="G963" t="str">
        <f t="shared" si="139"/>
        <v>Claw</v>
      </c>
      <c r="H963" s="4" t="str">
        <f t="shared" ref="H963:H1026" si="143">UPPER(LEFT(G963,1))&amp;RIGHT(G963,LEN(G963)-1)</f>
        <v>Claw</v>
      </c>
      <c r="I963" t="s">
        <v>3808</v>
      </c>
      <c r="J963" t="s">
        <v>3808</v>
      </c>
      <c r="K963" s="2" t="s">
        <v>962</v>
      </c>
      <c r="L963" t="str">
        <f t="shared" si="135"/>
        <v>powers\Claw Hit3.ogg</v>
      </c>
    </row>
    <row r="964" spans="1:12" x14ac:dyDescent="0.3">
      <c r="A964" t="str">
        <f t="shared" si="137"/>
        <v>Powers</v>
      </c>
      <c r="B964">
        <f t="shared" si="136"/>
        <v>12</v>
      </c>
      <c r="C964" t="e">
        <f t="shared" si="140"/>
        <v>#VALUE!</v>
      </c>
      <c r="D964">
        <f>MIN(SEARCH({0,1,2,3,4,5,6,7,8,9},K964&amp;"0123456789"))</f>
        <v>15</v>
      </c>
      <c r="E964">
        <f t="shared" si="141"/>
        <v>12</v>
      </c>
      <c r="F964">
        <f t="shared" si="142"/>
        <v>16</v>
      </c>
      <c r="G964" t="str">
        <f t="shared" si="139"/>
        <v>claw</v>
      </c>
      <c r="H964" s="4" t="str">
        <f t="shared" si="143"/>
        <v>Claw</v>
      </c>
      <c r="I964" t="s">
        <v>3808</v>
      </c>
      <c r="J964" t="s">
        <v>3808</v>
      </c>
      <c r="K964" s="2" t="s">
        <v>963</v>
      </c>
      <c r="L964" t="str">
        <f t="shared" si="135"/>
        <v>powers\claw Hit6.ogg</v>
      </c>
    </row>
    <row r="965" spans="1:12" x14ac:dyDescent="0.3">
      <c r="A965" t="str">
        <f t="shared" si="137"/>
        <v>Powers</v>
      </c>
      <c r="B965">
        <f t="shared" si="136"/>
        <v>12</v>
      </c>
      <c r="C965" t="e">
        <f t="shared" si="140"/>
        <v>#VALUE!</v>
      </c>
      <c r="D965">
        <f>MIN(SEARCH({0,1,2,3,4,5,6,7,8,9},K965&amp;"0123456789"))</f>
        <v>15</v>
      </c>
      <c r="E965">
        <f t="shared" si="141"/>
        <v>12</v>
      </c>
      <c r="F965">
        <f t="shared" si="142"/>
        <v>16</v>
      </c>
      <c r="G965" t="str">
        <f t="shared" si="139"/>
        <v>claw</v>
      </c>
      <c r="H965" s="4" t="str">
        <f t="shared" si="143"/>
        <v>Claw</v>
      </c>
      <c r="I965" t="s">
        <v>3808</v>
      </c>
      <c r="J965" t="s">
        <v>3808</v>
      </c>
      <c r="K965" s="2" t="s">
        <v>964</v>
      </c>
      <c r="L965" t="str">
        <f t="shared" si="135"/>
        <v>powers\claw Hit7.ogg</v>
      </c>
    </row>
    <row r="966" spans="1:12" x14ac:dyDescent="0.3">
      <c r="A966" t="str">
        <f t="shared" si="137"/>
        <v>Powers</v>
      </c>
      <c r="B966">
        <f t="shared" si="136"/>
        <v>12</v>
      </c>
      <c r="C966" t="e">
        <f t="shared" si="140"/>
        <v>#VALUE!</v>
      </c>
      <c r="D966">
        <f>MIN(SEARCH({0,1,2,3,4,5,6,7,8,9},K966&amp;"0123456789"))</f>
        <v>15</v>
      </c>
      <c r="E966">
        <f t="shared" si="141"/>
        <v>12</v>
      </c>
      <c r="F966">
        <f t="shared" si="142"/>
        <v>17</v>
      </c>
      <c r="G966" t="str">
        <f t="shared" si="139"/>
        <v>claw</v>
      </c>
      <c r="H966" s="4" t="str">
        <f t="shared" si="143"/>
        <v>Claw</v>
      </c>
      <c r="I966" t="s">
        <v>3808</v>
      </c>
      <c r="J966" t="s">
        <v>3808</v>
      </c>
      <c r="K966" s="2" t="s">
        <v>965</v>
      </c>
      <c r="L966" t="str">
        <f t="shared" si="135"/>
        <v>powers\claw Hit8b.ogg</v>
      </c>
    </row>
    <row r="967" spans="1:12" x14ac:dyDescent="0.3">
      <c r="A967" t="str">
        <f t="shared" si="137"/>
        <v>Powers</v>
      </c>
      <c r="B967">
        <f t="shared" si="136"/>
        <v>15</v>
      </c>
      <c r="C967" t="e">
        <f t="shared" si="140"/>
        <v>#VALUE!</v>
      </c>
      <c r="D967">
        <f>MIN(SEARCH({0,1,2,3,4,5,6,7,8,9},K967&amp;"0123456789"))</f>
        <v>15</v>
      </c>
      <c r="E967" t="e">
        <f t="shared" si="141"/>
        <v>#VALUE!</v>
      </c>
      <c r="F967">
        <f t="shared" si="142"/>
        <v>16</v>
      </c>
      <c r="G967" t="str">
        <f t="shared" si="139"/>
        <v>clawhit</v>
      </c>
      <c r="H967" s="4" t="str">
        <f t="shared" si="143"/>
        <v>Clawhit</v>
      </c>
      <c r="I967" t="s">
        <v>3808</v>
      </c>
      <c r="J967" t="s">
        <v>3808</v>
      </c>
      <c r="K967" s="2" t="s">
        <v>966</v>
      </c>
      <c r="L967" t="str">
        <f t="shared" ref="L967:L1030" si="144">SplitCaps(K967)</f>
        <v>powers\clawhit9.ogg</v>
      </c>
    </row>
    <row r="968" spans="1:12" x14ac:dyDescent="0.3">
      <c r="A968" t="str">
        <f t="shared" si="137"/>
        <v>Powers</v>
      </c>
      <c r="B968">
        <f t="shared" si="136"/>
        <v>18</v>
      </c>
      <c r="C968" t="e">
        <f t="shared" si="140"/>
        <v>#VALUE!</v>
      </c>
      <c r="D968">
        <f>MIN(SEARCH({0,1,2,3,4,5,6,7,8,9},K968&amp;"0123456789"))</f>
        <v>18</v>
      </c>
      <c r="E968" t="e">
        <f t="shared" si="141"/>
        <v>#VALUE!</v>
      </c>
      <c r="F968">
        <f t="shared" si="142"/>
        <v>19</v>
      </c>
      <c r="G968" t="str">
        <f t="shared" si="139"/>
        <v>clawsfocus</v>
      </c>
      <c r="H968" s="4" t="str">
        <f t="shared" si="143"/>
        <v>Clawsfocus</v>
      </c>
      <c r="I968" t="s">
        <v>3808</v>
      </c>
      <c r="J968" t="s">
        <v>3808</v>
      </c>
      <c r="K968" s="2" t="s">
        <v>967</v>
      </c>
      <c r="L968" t="str">
        <f t="shared" si="144"/>
        <v>powers\clawsfocus4.ogg</v>
      </c>
    </row>
    <row r="969" spans="1:12" x14ac:dyDescent="0.3">
      <c r="A969" t="str">
        <f t="shared" si="137"/>
        <v>Powers</v>
      </c>
      <c r="B969">
        <f t="shared" si="136"/>
        <v>16</v>
      </c>
      <c r="C969" t="e">
        <f t="shared" si="140"/>
        <v>#VALUE!</v>
      </c>
      <c r="D969">
        <f>MIN(SEARCH({0,1,2,3,4,5,6,7,8,9},K969&amp;"0123456789"))</f>
        <v>20</v>
      </c>
      <c r="E969" t="e">
        <f t="shared" si="141"/>
        <v>#VALUE!</v>
      </c>
      <c r="F969">
        <f t="shared" si="142"/>
        <v>16</v>
      </c>
      <c r="G969" t="str">
        <f t="shared" si="139"/>
        <v>Clawspin</v>
      </c>
      <c r="H969" s="4" t="str">
        <f t="shared" si="143"/>
        <v>Clawspin</v>
      </c>
      <c r="I969" t="s">
        <v>3808</v>
      </c>
      <c r="J969" t="s">
        <v>3808</v>
      </c>
      <c r="K969" s="2" t="s">
        <v>968</v>
      </c>
      <c r="L969" t="str">
        <f t="shared" si="144"/>
        <v>powers\Clawspin.ogg</v>
      </c>
    </row>
    <row r="970" spans="1:12" x14ac:dyDescent="0.3">
      <c r="A970" t="str">
        <f t="shared" si="137"/>
        <v>Powers</v>
      </c>
      <c r="B970">
        <f t="shared" si="136"/>
        <v>12</v>
      </c>
      <c r="C970" t="e">
        <f t="shared" si="140"/>
        <v>#VALUE!</v>
      </c>
      <c r="D970">
        <f>MIN(SEARCH({0,1,2,3,4,5,6,7,8,9},K970&amp;"0123456789"))</f>
        <v>21</v>
      </c>
      <c r="E970">
        <f t="shared" si="141"/>
        <v>12</v>
      </c>
      <c r="F970">
        <f t="shared" si="142"/>
        <v>17</v>
      </c>
      <c r="G970" t="str">
        <f t="shared" si="139"/>
        <v>Claw</v>
      </c>
      <c r="H970" s="4" t="str">
        <f t="shared" si="143"/>
        <v>Claw</v>
      </c>
      <c r="I970" t="s">
        <v>3808</v>
      </c>
      <c r="J970" t="s">
        <v>3808</v>
      </c>
      <c r="K970" s="2" t="s">
        <v>969</v>
      </c>
      <c r="L970" t="str">
        <f t="shared" si="144"/>
        <v>powers\Claw Swipe.ogg</v>
      </c>
    </row>
    <row r="971" spans="1:12" x14ac:dyDescent="0.3">
      <c r="A971" t="str">
        <f t="shared" si="137"/>
        <v>Powers</v>
      </c>
      <c r="B971">
        <f t="shared" si="136"/>
        <v>17</v>
      </c>
      <c r="C971" t="e">
        <f t="shared" si="140"/>
        <v>#VALUE!</v>
      </c>
      <c r="D971">
        <f>MIN(SEARCH({0,1,2,3,4,5,6,7,8,9},K971&amp;"0123456789"))</f>
        <v>17</v>
      </c>
      <c r="E971" t="e">
        <f t="shared" si="141"/>
        <v>#VALUE!</v>
      </c>
      <c r="F971">
        <f t="shared" si="142"/>
        <v>18</v>
      </c>
      <c r="G971" t="str">
        <f t="shared" si="139"/>
        <v>clawswipe</v>
      </c>
      <c r="H971" s="4" t="str">
        <f t="shared" si="143"/>
        <v>Clawswipe</v>
      </c>
      <c r="I971" t="s">
        <v>3808</v>
      </c>
      <c r="J971" t="s">
        <v>3808</v>
      </c>
      <c r="K971" s="2" t="s">
        <v>970</v>
      </c>
      <c r="L971" t="str">
        <f t="shared" si="144"/>
        <v>powers\clawswipe5.ogg</v>
      </c>
    </row>
    <row r="972" spans="1:12" x14ac:dyDescent="0.3">
      <c r="A972" t="str">
        <f t="shared" si="137"/>
        <v>Powers</v>
      </c>
      <c r="B972">
        <f t="shared" si="136"/>
        <v>17</v>
      </c>
      <c r="C972" t="e">
        <f t="shared" si="140"/>
        <v>#VALUE!</v>
      </c>
      <c r="D972">
        <f>MIN(SEARCH({0,1,2,3,4,5,6,7,8,9},K972&amp;"0123456789"))</f>
        <v>17</v>
      </c>
      <c r="E972" t="e">
        <f t="shared" si="141"/>
        <v>#VALUE!</v>
      </c>
      <c r="F972">
        <f t="shared" si="142"/>
        <v>18</v>
      </c>
      <c r="G972" t="str">
        <f t="shared" si="139"/>
        <v>Clawtwirl</v>
      </c>
      <c r="H972" s="4" t="str">
        <f t="shared" si="143"/>
        <v>Clawtwirl</v>
      </c>
      <c r="I972" t="s">
        <v>3808</v>
      </c>
      <c r="J972" t="s">
        <v>3808</v>
      </c>
      <c r="K972" s="2" t="s">
        <v>971</v>
      </c>
      <c r="L972" t="str">
        <f t="shared" si="144"/>
        <v>powers\Clawtwirl5.ogg</v>
      </c>
    </row>
    <row r="973" spans="1:12" x14ac:dyDescent="0.3">
      <c r="A973" t="str">
        <f t="shared" si="137"/>
        <v>Powers</v>
      </c>
      <c r="B973">
        <f t="shared" si="136"/>
        <v>18</v>
      </c>
      <c r="C973" t="e">
        <f t="shared" si="140"/>
        <v>#VALUE!</v>
      </c>
      <c r="D973">
        <f>MIN(SEARCH({0,1,2,3,4,5,6,7,8,9},K973&amp;"0123456789"))</f>
        <v>18</v>
      </c>
      <c r="E973" t="e">
        <f t="shared" si="141"/>
        <v>#VALUE!</v>
      </c>
      <c r="F973">
        <f t="shared" si="142"/>
        <v>19</v>
      </c>
      <c r="G973" t="str">
        <f t="shared" si="139"/>
        <v>clawwindup</v>
      </c>
      <c r="H973" s="4" t="str">
        <f t="shared" si="143"/>
        <v>Clawwindup</v>
      </c>
      <c r="I973" t="s">
        <v>3808</v>
      </c>
      <c r="J973" t="s">
        <v>3808</v>
      </c>
      <c r="K973" s="2" t="s">
        <v>972</v>
      </c>
      <c r="L973" t="str">
        <f t="shared" si="144"/>
        <v>powers\clawwindup1.ogg</v>
      </c>
    </row>
    <row r="974" spans="1:12" x14ac:dyDescent="0.3">
      <c r="A974" t="str">
        <f t="shared" si="137"/>
        <v>Powers</v>
      </c>
      <c r="B974">
        <f t="shared" si="136"/>
        <v>21</v>
      </c>
      <c r="C974" t="e">
        <f t="shared" si="140"/>
        <v>#VALUE!</v>
      </c>
      <c r="D974">
        <f>MIN(SEARCH({0,1,2,3,4,5,6,7,8,9},K974&amp;"0123456789"))</f>
        <v>25</v>
      </c>
      <c r="E974" t="e">
        <f t="shared" si="141"/>
        <v>#VALUE!</v>
      </c>
      <c r="F974">
        <f t="shared" si="142"/>
        <v>21</v>
      </c>
      <c r="G974" t="str">
        <f t="shared" si="139"/>
        <v>clobberwhoosh</v>
      </c>
      <c r="H974" s="4" t="str">
        <f t="shared" si="143"/>
        <v>Clobberwhoosh</v>
      </c>
      <c r="I974" t="str">
        <f t="shared" si="138"/>
        <v>PowersClobberwhoosh</v>
      </c>
      <c r="J974" t="s">
        <v>3809</v>
      </c>
      <c r="K974" s="2" t="s">
        <v>973</v>
      </c>
      <c r="L974" t="str">
        <f t="shared" si="144"/>
        <v>powers\clobberwhoosh.ogg</v>
      </c>
    </row>
    <row r="975" spans="1:12" x14ac:dyDescent="0.3">
      <c r="A975" t="str">
        <f t="shared" si="137"/>
        <v>Powers</v>
      </c>
      <c r="B975">
        <f t="shared" si="136"/>
        <v>18</v>
      </c>
      <c r="C975" t="e">
        <f t="shared" si="140"/>
        <v>#VALUE!</v>
      </c>
      <c r="D975">
        <f>MIN(SEARCH({0,1,2,3,4,5,6,7,8,9},K975&amp;"0123456789"))</f>
        <v>18</v>
      </c>
      <c r="E975" t="e">
        <f t="shared" si="141"/>
        <v>#VALUE!</v>
      </c>
      <c r="F975">
        <f t="shared" si="142"/>
        <v>19</v>
      </c>
      <c r="G975" t="str">
        <f t="shared" si="139"/>
        <v>clockdeath</v>
      </c>
      <c r="H975" s="4" t="str">
        <f t="shared" si="143"/>
        <v>Clockdeath</v>
      </c>
      <c r="I975" t="s">
        <v>3810</v>
      </c>
      <c r="J975" t="s">
        <v>3810</v>
      </c>
      <c r="K975" s="2" t="s">
        <v>974</v>
      </c>
      <c r="L975" t="str">
        <f t="shared" si="144"/>
        <v>powers\clockdeath1.ogg</v>
      </c>
    </row>
    <row r="976" spans="1:12" x14ac:dyDescent="0.3">
      <c r="A976" t="str">
        <f t="shared" si="137"/>
        <v>Powers</v>
      </c>
      <c r="B976">
        <f t="shared" ref="B976:B1039" si="145">IF(ISERR(C976)=FALSE, C976,IF(ISERR(E976)=FALSE, E976,IF(D976 &lt; LEN(K976),D976,F976)))</f>
        <v>18</v>
      </c>
      <c r="C976" t="e">
        <f t="shared" si="140"/>
        <v>#VALUE!</v>
      </c>
      <c r="D976">
        <f>MIN(SEARCH({0,1,2,3,4,5,6,7,8,9},K976&amp;"0123456789"))</f>
        <v>18</v>
      </c>
      <c r="E976" t="e">
        <f t="shared" si="141"/>
        <v>#VALUE!</v>
      </c>
      <c r="F976">
        <f t="shared" si="142"/>
        <v>19</v>
      </c>
      <c r="G976" t="str">
        <f t="shared" si="139"/>
        <v>clockdeath</v>
      </c>
      <c r="H976" s="4" t="str">
        <f t="shared" si="143"/>
        <v>Clockdeath</v>
      </c>
      <c r="I976" t="s">
        <v>3810</v>
      </c>
      <c r="J976" t="s">
        <v>3810</v>
      </c>
      <c r="K976" s="2" t="s">
        <v>975</v>
      </c>
      <c r="L976" t="str">
        <f t="shared" si="144"/>
        <v>powers\clockdeath2.ogg</v>
      </c>
    </row>
    <row r="977" spans="1:12" x14ac:dyDescent="0.3">
      <c r="A977" t="str">
        <f t="shared" si="137"/>
        <v>Powers</v>
      </c>
      <c r="B977">
        <f t="shared" si="145"/>
        <v>18</v>
      </c>
      <c r="C977" t="e">
        <f t="shared" si="140"/>
        <v>#VALUE!</v>
      </c>
      <c r="D977">
        <f>MIN(SEARCH({0,1,2,3,4,5,6,7,8,9},K977&amp;"0123456789"))</f>
        <v>18</v>
      </c>
      <c r="E977" t="e">
        <f t="shared" si="141"/>
        <v>#VALUE!</v>
      </c>
      <c r="F977">
        <f t="shared" si="142"/>
        <v>19</v>
      </c>
      <c r="G977" t="str">
        <f t="shared" si="139"/>
        <v>clockdeath</v>
      </c>
      <c r="H977" s="4" t="str">
        <f t="shared" si="143"/>
        <v>Clockdeath</v>
      </c>
      <c r="I977" t="s">
        <v>3810</v>
      </c>
      <c r="J977" t="s">
        <v>3810</v>
      </c>
      <c r="K977" s="2" t="s">
        <v>976</v>
      </c>
      <c r="L977" t="str">
        <f t="shared" si="144"/>
        <v>powers\clockdeath3.ogg</v>
      </c>
    </row>
    <row r="978" spans="1:12" x14ac:dyDescent="0.3">
      <c r="A978" t="str">
        <f t="shared" si="137"/>
        <v>Powers</v>
      </c>
      <c r="B978">
        <f t="shared" si="145"/>
        <v>18</v>
      </c>
      <c r="C978" t="e">
        <f t="shared" si="140"/>
        <v>#VALUE!</v>
      </c>
      <c r="D978">
        <f>MIN(SEARCH({0,1,2,3,4,5,6,7,8,9},K978&amp;"0123456789"))</f>
        <v>18</v>
      </c>
      <c r="E978" t="e">
        <f t="shared" si="141"/>
        <v>#VALUE!</v>
      </c>
      <c r="F978">
        <f t="shared" si="142"/>
        <v>19</v>
      </c>
      <c r="G978" t="str">
        <f t="shared" si="139"/>
        <v>clockdeath</v>
      </c>
      <c r="H978" s="4" t="str">
        <f t="shared" si="143"/>
        <v>Clockdeath</v>
      </c>
      <c r="I978" t="s">
        <v>3810</v>
      </c>
      <c r="J978" t="s">
        <v>3810</v>
      </c>
      <c r="K978" s="2" t="s">
        <v>977</v>
      </c>
      <c r="L978" t="str">
        <f t="shared" si="144"/>
        <v>powers\clockdeath4.ogg</v>
      </c>
    </row>
    <row r="979" spans="1:12" x14ac:dyDescent="0.3">
      <c r="A979" t="str">
        <f t="shared" si="137"/>
        <v>Powers</v>
      </c>
      <c r="B979">
        <f t="shared" si="145"/>
        <v>18</v>
      </c>
      <c r="C979" t="e">
        <f t="shared" si="140"/>
        <v>#VALUE!</v>
      </c>
      <c r="D979">
        <f>MIN(SEARCH({0,1,2,3,4,5,6,7,8,9},K979&amp;"0123456789"))</f>
        <v>18</v>
      </c>
      <c r="E979" t="e">
        <f t="shared" si="141"/>
        <v>#VALUE!</v>
      </c>
      <c r="F979">
        <f t="shared" si="142"/>
        <v>19</v>
      </c>
      <c r="G979" t="str">
        <f t="shared" si="139"/>
        <v>clockdeath</v>
      </c>
      <c r="H979" s="4" t="str">
        <f t="shared" si="143"/>
        <v>Clockdeath</v>
      </c>
      <c r="I979" t="s">
        <v>3810</v>
      </c>
      <c r="J979" t="s">
        <v>3810</v>
      </c>
      <c r="K979" s="2" t="s">
        <v>978</v>
      </c>
      <c r="L979" t="str">
        <f t="shared" si="144"/>
        <v>powers\clockdeath5.ogg</v>
      </c>
    </row>
    <row r="980" spans="1:12" x14ac:dyDescent="0.3">
      <c r="A980" t="str">
        <f t="shared" si="137"/>
        <v>Powers</v>
      </c>
      <c r="B980">
        <f t="shared" si="145"/>
        <v>18</v>
      </c>
      <c r="C980" t="e">
        <f t="shared" si="140"/>
        <v>#VALUE!</v>
      </c>
      <c r="D980">
        <f>MIN(SEARCH({0,1,2,3,4,5,6,7,8,9},K980&amp;"0123456789"))</f>
        <v>18</v>
      </c>
      <c r="E980" t="e">
        <f t="shared" si="141"/>
        <v>#VALUE!</v>
      </c>
      <c r="F980">
        <f t="shared" si="142"/>
        <v>19</v>
      </c>
      <c r="G980" t="str">
        <f t="shared" si="139"/>
        <v>clockdeath</v>
      </c>
      <c r="H980" s="4" t="str">
        <f t="shared" si="143"/>
        <v>Clockdeath</v>
      </c>
      <c r="I980" t="s">
        <v>3810</v>
      </c>
      <c r="J980" t="s">
        <v>3810</v>
      </c>
      <c r="K980" s="2" t="s">
        <v>979</v>
      </c>
      <c r="L980" t="str">
        <f t="shared" si="144"/>
        <v>powers\clockdeath6.ogg</v>
      </c>
    </row>
    <row r="981" spans="1:12" x14ac:dyDescent="0.3">
      <c r="A981" t="str">
        <f t="shared" si="137"/>
        <v>Powers</v>
      </c>
      <c r="B981">
        <f t="shared" si="145"/>
        <v>19</v>
      </c>
      <c r="C981">
        <f t="shared" si="140"/>
        <v>19</v>
      </c>
      <c r="D981">
        <f>MIN(SEARCH({0,1,2,3,4,5,6,7,8,9},K981&amp;"0123456789"))</f>
        <v>28</v>
      </c>
      <c r="E981" t="e">
        <f t="shared" si="141"/>
        <v>#VALUE!</v>
      </c>
      <c r="F981">
        <f t="shared" si="142"/>
        <v>24</v>
      </c>
      <c r="G981" t="str">
        <f t="shared" si="139"/>
        <v>Clocksiphon</v>
      </c>
      <c r="H981" s="4" t="str">
        <f t="shared" si="143"/>
        <v>Clocksiphon</v>
      </c>
      <c r="I981" t="s">
        <v>3810</v>
      </c>
      <c r="J981" t="s">
        <v>3810</v>
      </c>
      <c r="K981" s="2" t="s">
        <v>980</v>
      </c>
      <c r="L981" t="str">
        <f t="shared" si="144"/>
        <v>powers\Clocksiphon_loop.ogg</v>
      </c>
    </row>
    <row r="982" spans="1:12" x14ac:dyDescent="0.3">
      <c r="A982" t="str">
        <f t="shared" ref="A982:A1045" si="146">PROPER(LEFT(K982,FIND("\",K982)-1))</f>
        <v>Powers</v>
      </c>
      <c r="B982">
        <f t="shared" si="145"/>
        <v>22</v>
      </c>
      <c r="C982">
        <f t="shared" si="140"/>
        <v>22</v>
      </c>
      <c r="D982">
        <f>MIN(SEARCH({0,1,2,3,4,5,6,7,8,9},K982&amp;"0123456789"))</f>
        <v>21</v>
      </c>
      <c r="E982" t="e">
        <f t="shared" si="141"/>
        <v>#VALUE!</v>
      </c>
      <c r="F982">
        <f t="shared" si="142"/>
        <v>27</v>
      </c>
      <c r="G982" t="str">
        <f t="shared" si="139"/>
        <v>clockworkking2</v>
      </c>
      <c r="H982" s="4" t="str">
        <f t="shared" si="143"/>
        <v>Clockworkking2</v>
      </c>
      <c r="I982" t="s">
        <v>3810</v>
      </c>
      <c r="J982" t="s">
        <v>3810</v>
      </c>
      <c r="K982" s="2" t="s">
        <v>981</v>
      </c>
      <c r="L982" t="str">
        <f t="shared" si="144"/>
        <v>powers\clockworkking2_loop.ogg</v>
      </c>
    </row>
    <row r="983" spans="1:12" x14ac:dyDescent="0.3">
      <c r="A983" t="str">
        <f t="shared" si="146"/>
        <v>Powers</v>
      </c>
      <c r="B983">
        <f t="shared" si="145"/>
        <v>26</v>
      </c>
      <c r="C983">
        <f t="shared" si="140"/>
        <v>26</v>
      </c>
      <c r="D983">
        <f>MIN(SEARCH({0,1,2,3,4,5,6,7,8,9},K983&amp;"0123456789"))</f>
        <v>49</v>
      </c>
      <c r="E983">
        <f t="shared" si="141"/>
        <v>17</v>
      </c>
      <c r="F983">
        <f t="shared" si="142"/>
        <v>45</v>
      </c>
      <c r="G983" t="str">
        <f t="shared" si="139"/>
        <v>ClockworkLoyalists</v>
      </c>
      <c r="H983" s="4" t="str">
        <f t="shared" si="143"/>
        <v>ClockworkLoyalists</v>
      </c>
      <c r="I983" t="s">
        <v>3810</v>
      </c>
      <c r="J983" t="s">
        <v>3810</v>
      </c>
      <c r="K983" s="2" t="s">
        <v>982</v>
      </c>
      <c r="L983" t="str">
        <f t="shared" si="144"/>
        <v>powers\Clockwork Loyalists_Attack_Chest_Enter.ogg</v>
      </c>
    </row>
    <row r="984" spans="1:12" x14ac:dyDescent="0.3">
      <c r="A984" t="str">
        <f t="shared" si="146"/>
        <v>Powers</v>
      </c>
      <c r="B984">
        <f t="shared" si="145"/>
        <v>26</v>
      </c>
      <c r="C984">
        <f t="shared" si="140"/>
        <v>26</v>
      </c>
      <c r="D984">
        <f>MIN(SEARCH({0,1,2,3,4,5,6,7,8,9},K984&amp;"0123456789"))</f>
        <v>48</v>
      </c>
      <c r="E984">
        <f t="shared" si="141"/>
        <v>17</v>
      </c>
      <c r="F984">
        <f t="shared" si="142"/>
        <v>44</v>
      </c>
      <c r="G984" t="str">
        <f t="shared" si="139"/>
        <v>ClockworkLoyalists</v>
      </c>
      <c r="H984" s="4" t="str">
        <f t="shared" si="143"/>
        <v>ClockworkLoyalists</v>
      </c>
      <c r="I984" t="s">
        <v>3810</v>
      </c>
      <c r="J984" t="s">
        <v>3810</v>
      </c>
      <c r="K984" s="2" t="s">
        <v>983</v>
      </c>
      <c r="L984" t="str">
        <f t="shared" si="144"/>
        <v>powers\Clockwork Loyalists_Attack_Chest_Loop.ogg</v>
      </c>
    </row>
    <row r="985" spans="1:12" x14ac:dyDescent="0.3">
      <c r="A985" t="str">
        <f t="shared" si="146"/>
        <v>Powers</v>
      </c>
      <c r="B985">
        <f t="shared" si="145"/>
        <v>26</v>
      </c>
      <c r="C985">
        <f t="shared" si="140"/>
        <v>26</v>
      </c>
      <c r="D985">
        <f>MIN(SEARCH({0,1,2,3,4,5,6,7,8,9},K985&amp;"0123456789"))</f>
        <v>50</v>
      </c>
      <c r="E985">
        <f t="shared" si="141"/>
        <v>17</v>
      </c>
      <c r="F985">
        <f t="shared" si="142"/>
        <v>46</v>
      </c>
      <c r="G985" t="str">
        <f t="shared" si="139"/>
        <v>ClockworkLoyalists</v>
      </c>
      <c r="H985" s="4" t="str">
        <f t="shared" si="143"/>
        <v>ClockworkLoyalists</v>
      </c>
      <c r="I985" t="s">
        <v>3810</v>
      </c>
      <c r="J985" t="s">
        <v>3810</v>
      </c>
      <c r="K985" s="2" t="s">
        <v>984</v>
      </c>
      <c r="L985" t="str">
        <f t="shared" si="144"/>
        <v>powers\Clockwork Loyalists_Attack_Chest_Resume.ogg</v>
      </c>
    </row>
    <row r="986" spans="1:12" x14ac:dyDescent="0.3">
      <c r="A986" t="str">
        <f t="shared" si="146"/>
        <v>Powers</v>
      </c>
      <c r="B986">
        <f t="shared" si="145"/>
        <v>26</v>
      </c>
      <c r="C986">
        <f t="shared" si="140"/>
        <v>26</v>
      </c>
      <c r="D986">
        <f>MIN(SEARCH({0,1,2,3,4,5,6,7,8,9},K986&amp;"0123456789"))</f>
        <v>52</v>
      </c>
      <c r="E986">
        <f t="shared" si="141"/>
        <v>17</v>
      </c>
      <c r="F986">
        <f t="shared" si="142"/>
        <v>48</v>
      </c>
      <c r="G986" t="str">
        <f t="shared" si="139"/>
        <v>ClockworkLoyalists</v>
      </c>
      <c r="H986" s="4" t="str">
        <f t="shared" si="143"/>
        <v>ClockworkLoyalists</v>
      </c>
      <c r="I986" t="s">
        <v>3810</v>
      </c>
      <c r="J986" t="s">
        <v>3810</v>
      </c>
      <c r="K986" s="2" t="s">
        <v>985</v>
      </c>
      <c r="L986" t="str">
        <f t="shared" si="144"/>
        <v>powers\Clockwork Loyalists_Attack_Shoulder_Enter.ogg</v>
      </c>
    </row>
    <row r="987" spans="1:12" x14ac:dyDescent="0.3">
      <c r="A987" t="str">
        <f t="shared" si="146"/>
        <v>Powers</v>
      </c>
      <c r="B987">
        <f t="shared" si="145"/>
        <v>26</v>
      </c>
      <c r="C987">
        <f t="shared" si="140"/>
        <v>26</v>
      </c>
      <c r="D987">
        <f>MIN(SEARCH({0,1,2,3,4,5,6,7,8,9},K987&amp;"0123456789"))</f>
        <v>53</v>
      </c>
      <c r="E987">
        <f t="shared" si="141"/>
        <v>17</v>
      </c>
      <c r="F987">
        <f t="shared" si="142"/>
        <v>49</v>
      </c>
      <c r="G987" t="str">
        <f t="shared" si="139"/>
        <v>ClockworkLoyalists</v>
      </c>
      <c r="H987" s="4" t="str">
        <f t="shared" si="143"/>
        <v>ClockworkLoyalists</v>
      </c>
      <c r="I987" t="s">
        <v>3810</v>
      </c>
      <c r="J987" t="s">
        <v>3810</v>
      </c>
      <c r="K987" s="2" t="s">
        <v>986</v>
      </c>
      <c r="L987" t="str">
        <f t="shared" si="144"/>
        <v>powers\Clockwork Loyalists_Attack_Shoulder_Resume.ogg</v>
      </c>
    </row>
    <row r="988" spans="1:12" x14ac:dyDescent="0.3">
      <c r="A988" t="str">
        <f t="shared" si="146"/>
        <v>Powers</v>
      </c>
      <c r="B988">
        <f t="shared" si="145"/>
        <v>26</v>
      </c>
      <c r="C988">
        <f t="shared" si="140"/>
        <v>26</v>
      </c>
      <c r="D988">
        <f>MIN(SEARCH({0,1,2,3,4,5,6,7,8,9},K988&amp;"0123456789"))</f>
        <v>49</v>
      </c>
      <c r="E988">
        <f t="shared" si="141"/>
        <v>17</v>
      </c>
      <c r="F988">
        <f t="shared" si="142"/>
        <v>45</v>
      </c>
      <c r="G988" t="str">
        <f t="shared" si="139"/>
        <v>ClockworkLoyalists</v>
      </c>
      <c r="H988" s="4" t="str">
        <f t="shared" si="143"/>
        <v>ClockworkLoyalists</v>
      </c>
      <c r="I988" t="s">
        <v>3810</v>
      </c>
      <c r="J988" t="s">
        <v>3810</v>
      </c>
      <c r="K988" s="2" t="s">
        <v>987</v>
      </c>
      <c r="L988" t="str">
        <f t="shared" si="144"/>
        <v>powers\Clockwork Loyalists_Attack_Wrist_Enter.ogg</v>
      </c>
    </row>
    <row r="989" spans="1:12" x14ac:dyDescent="0.3">
      <c r="A989" t="str">
        <f t="shared" si="146"/>
        <v>Powers</v>
      </c>
      <c r="B989">
        <f t="shared" si="145"/>
        <v>26</v>
      </c>
      <c r="C989">
        <f t="shared" si="140"/>
        <v>26</v>
      </c>
      <c r="D989">
        <f>MIN(SEARCH({0,1,2,3,4,5,6,7,8,9},K989&amp;"0123456789"))</f>
        <v>50</v>
      </c>
      <c r="E989">
        <f t="shared" si="141"/>
        <v>17</v>
      </c>
      <c r="F989">
        <f t="shared" si="142"/>
        <v>46</v>
      </c>
      <c r="G989" t="str">
        <f t="shared" si="139"/>
        <v>ClockworkLoyalists</v>
      </c>
      <c r="H989" s="4" t="str">
        <f t="shared" si="143"/>
        <v>ClockworkLoyalists</v>
      </c>
      <c r="I989" t="s">
        <v>3810</v>
      </c>
      <c r="J989" t="s">
        <v>3810</v>
      </c>
      <c r="K989" s="2" t="s">
        <v>988</v>
      </c>
      <c r="L989" t="str">
        <f t="shared" si="144"/>
        <v>powers\Clockwork Loyalists_Attack_Wrist_Resume.ogg</v>
      </c>
    </row>
    <row r="990" spans="1:12" x14ac:dyDescent="0.3">
      <c r="A990" t="str">
        <f t="shared" si="146"/>
        <v>Powers</v>
      </c>
      <c r="B990">
        <f t="shared" si="145"/>
        <v>26</v>
      </c>
      <c r="C990">
        <f t="shared" si="140"/>
        <v>26</v>
      </c>
      <c r="D990">
        <f>MIN(SEARCH({0,1,2,3,4,5,6,7,8,9},K990&amp;"0123456789"))</f>
        <v>38</v>
      </c>
      <c r="E990">
        <f t="shared" si="141"/>
        <v>17</v>
      </c>
      <c r="F990">
        <f t="shared" si="142"/>
        <v>39</v>
      </c>
      <c r="G990" t="str">
        <f t="shared" si="139"/>
        <v>ClockworkLoyalists</v>
      </c>
      <c r="H990" s="4" t="str">
        <f t="shared" si="143"/>
        <v>ClockworkLoyalists</v>
      </c>
      <c r="I990" t="s">
        <v>3810</v>
      </c>
      <c r="J990" t="s">
        <v>3810</v>
      </c>
      <c r="K990" s="2" t="s">
        <v>989</v>
      </c>
      <c r="L990" t="str">
        <f t="shared" si="144"/>
        <v>powers\Clockwork Loyalists_Idle_Fix Arm1.ogg</v>
      </c>
    </row>
    <row r="991" spans="1:12" x14ac:dyDescent="0.3">
      <c r="A991" t="str">
        <f t="shared" si="146"/>
        <v>Powers</v>
      </c>
      <c r="B991">
        <f t="shared" si="145"/>
        <v>26</v>
      </c>
      <c r="C991">
        <f t="shared" si="140"/>
        <v>26</v>
      </c>
      <c r="D991">
        <f>MIN(SEARCH({0,1,2,3,4,5,6,7,8,9},K991&amp;"0123456789"))</f>
        <v>38</v>
      </c>
      <c r="E991">
        <f t="shared" si="141"/>
        <v>17</v>
      </c>
      <c r="F991">
        <f t="shared" si="142"/>
        <v>39</v>
      </c>
      <c r="G991" t="str">
        <f t="shared" si="139"/>
        <v>ClockworkLoyalists</v>
      </c>
      <c r="H991" s="4" t="str">
        <f t="shared" si="143"/>
        <v>ClockworkLoyalists</v>
      </c>
      <c r="I991" t="s">
        <v>3810</v>
      </c>
      <c r="J991" t="s">
        <v>3810</v>
      </c>
      <c r="K991" s="2" t="s">
        <v>990</v>
      </c>
      <c r="L991" t="str">
        <f t="shared" si="144"/>
        <v>powers\Clockwork Loyalists_Idle_Fix Arm2.ogg</v>
      </c>
    </row>
    <row r="992" spans="1:12" x14ac:dyDescent="0.3">
      <c r="A992" t="str">
        <f t="shared" si="146"/>
        <v>Powers</v>
      </c>
      <c r="B992">
        <f t="shared" si="145"/>
        <v>26</v>
      </c>
      <c r="C992">
        <f t="shared" si="140"/>
        <v>26</v>
      </c>
      <c r="D992">
        <f>MIN(SEARCH({0,1,2,3,4,5,6,7,8,9},K992&amp;"0123456789"))</f>
        <v>42</v>
      </c>
      <c r="E992">
        <f t="shared" si="141"/>
        <v>17</v>
      </c>
      <c r="F992">
        <f t="shared" si="142"/>
        <v>43</v>
      </c>
      <c r="G992" t="str">
        <f t="shared" si="139"/>
        <v>ClockworkLoyalists</v>
      </c>
      <c r="H992" s="4" t="str">
        <f t="shared" si="143"/>
        <v>ClockworkLoyalists</v>
      </c>
      <c r="I992" t="s">
        <v>3810</v>
      </c>
      <c r="J992" t="s">
        <v>3810</v>
      </c>
      <c r="K992" s="2" t="s">
        <v>991</v>
      </c>
      <c r="L992" t="str">
        <f t="shared" si="144"/>
        <v>powers\Clockwork Loyalists_Idle_Fix Arm Beep1.ogg</v>
      </c>
    </row>
    <row r="993" spans="1:12" x14ac:dyDescent="0.3">
      <c r="A993" t="str">
        <f t="shared" si="146"/>
        <v>Powers</v>
      </c>
      <c r="B993">
        <f t="shared" si="145"/>
        <v>26</v>
      </c>
      <c r="C993">
        <f t="shared" si="140"/>
        <v>26</v>
      </c>
      <c r="D993">
        <f>MIN(SEARCH({0,1,2,3,4,5,6,7,8,9},K993&amp;"0123456789"))</f>
        <v>42</v>
      </c>
      <c r="E993">
        <f t="shared" si="141"/>
        <v>17</v>
      </c>
      <c r="F993">
        <f t="shared" si="142"/>
        <v>43</v>
      </c>
      <c r="G993" t="str">
        <f t="shared" si="139"/>
        <v>ClockworkLoyalists</v>
      </c>
      <c r="H993" s="4" t="str">
        <f t="shared" si="143"/>
        <v>ClockworkLoyalists</v>
      </c>
      <c r="I993" t="s">
        <v>3810</v>
      </c>
      <c r="J993" t="s">
        <v>3810</v>
      </c>
      <c r="K993" s="2" t="s">
        <v>992</v>
      </c>
      <c r="L993" t="str">
        <f t="shared" si="144"/>
        <v>powers\Clockwork Loyalists_Idle_Fix Arm Beep2.ogg</v>
      </c>
    </row>
    <row r="994" spans="1:12" x14ac:dyDescent="0.3">
      <c r="A994" t="str">
        <f t="shared" si="146"/>
        <v>Powers</v>
      </c>
      <c r="B994">
        <f t="shared" si="145"/>
        <v>26</v>
      </c>
      <c r="C994">
        <f t="shared" si="140"/>
        <v>26</v>
      </c>
      <c r="D994">
        <f>MIN(SEARCH({0,1,2,3,4,5,6,7,8,9},K994&amp;"0123456789"))</f>
        <v>42</v>
      </c>
      <c r="E994">
        <f t="shared" si="141"/>
        <v>17</v>
      </c>
      <c r="F994">
        <f t="shared" si="142"/>
        <v>43</v>
      </c>
      <c r="G994" t="str">
        <f t="shared" si="139"/>
        <v>ClockworkLoyalists</v>
      </c>
      <c r="H994" s="4" t="str">
        <f t="shared" si="143"/>
        <v>ClockworkLoyalists</v>
      </c>
      <c r="I994" t="s">
        <v>3810</v>
      </c>
      <c r="J994" t="s">
        <v>3810</v>
      </c>
      <c r="K994" s="2" t="s">
        <v>993</v>
      </c>
      <c r="L994" t="str">
        <f t="shared" si="144"/>
        <v>powers\Clockwork Loyalists_Idle_Fix Arm Beep3.ogg</v>
      </c>
    </row>
    <row r="995" spans="1:12" x14ac:dyDescent="0.3">
      <c r="A995" t="str">
        <f t="shared" si="146"/>
        <v>Powers</v>
      </c>
      <c r="B995">
        <f t="shared" si="145"/>
        <v>26</v>
      </c>
      <c r="C995">
        <f t="shared" si="140"/>
        <v>26</v>
      </c>
      <c r="D995">
        <f>MIN(SEARCH({0,1,2,3,4,5,6,7,8,9},K995&amp;"0123456789"))</f>
        <v>42</v>
      </c>
      <c r="E995">
        <f t="shared" si="141"/>
        <v>17</v>
      </c>
      <c r="F995">
        <f t="shared" si="142"/>
        <v>43</v>
      </c>
      <c r="G995" t="str">
        <f t="shared" si="139"/>
        <v>ClockworkLoyalists</v>
      </c>
      <c r="H995" s="4" t="str">
        <f t="shared" si="143"/>
        <v>ClockworkLoyalists</v>
      </c>
      <c r="I995" t="s">
        <v>3810</v>
      </c>
      <c r="J995" t="s">
        <v>3810</v>
      </c>
      <c r="K995" s="2" t="s">
        <v>994</v>
      </c>
      <c r="L995" t="str">
        <f t="shared" si="144"/>
        <v>powers\Clockwork Loyalists_Idle_Fix Arm Beep4.ogg</v>
      </c>
    </row>
    <row r="996" spans="1:12" x14ac:dyDescent="0.3">
      <c r="A996" t="str">
        <f t="shared" si="146"/>
        <v>Powers</v>
      </c>
      <c r="B996">
        <f t="shared" si="145"/>
        <v>26</v>
      </c>
      <c r="C996">
        <f t="shared" si="140"/>
        <v>26</v>
      </c>
      <c r="D996">
        <f>MIN(SEARCH({0,1,2,3,4,5,6,7,8,9},K996&amp;"0123456789"))</f>
        <v>42</v>
      </c>
      <c r="E996">
        <f t="shared" si="141"/>
        <v>17</v>
      </c>
      <c r="F996">
        <f t="shared" si="142"/>
        <v>43</v>
      </c>
      <c r="G996" t="str">
        <f t="shared" si="139"/>
        <v>ClockworkLoyalists</v>
      </c>
      <c r="H996" s="4" t="str">
        <f t="shared" si="143"/>
        <v>ClockworkLoyalists</v>
      </c>
      <c r="I996" t="s">
        <v>3810</v>
      </c>
      <c r="J996" t="s">
        <v>3810</v>
      </c>
      <c r="K996" s="2" t="s">
        <v>995</v>
      </c>
      <c r="L996" t="str">
        <f t="shared" si="144"/>
        <v>powers\Clockwork Loyalists_Idle_Fix Arm Beep5.ogg</v>
      </c>
    </row>
    <row r="997" spans="1:12" x14ac:dyDescent="0.3">
      <c r="A997" t="str">
        <f t="shared" si="146"/>
        <v>Powers</v>
      </c>
      <c r="B997">
        <f t="shared" si="145"/>
        <v>26</v>
      </c>
      <c r="C997">
        <f t="shared" si="140"/>
        <v>26</v>
      </c>
      <c r="D997">
        <f>MIN(SEARCH({0,1,2,3,4,5,6,7,8,9},K997&amp;"0123456789"))</f>
        <v>42</v>
      </c>
      <c r="E997">
        <f t="shared" si="141"/>
        <v>17</v>
      </c>
      <c r="F997">
        <f t="shared" si="142"/>
        <v>43</v>
      </c>
      <c r="G997" t="str">
        <f t="shared" si="139"/>
        <v>ClockworkLoyalists</v>
      </c>
      <c r="H997" s="4" t="str">
        <f t="shared" si="143"/>
        <v>ClockworkLoyalists</v>
      </c>
      <c r="I997" t="s">
        <v>3810</v>
      </c>
      <c r="J997" t="s">
        <v>3810</v>
      </c>
      <c r="K997" s="2" t="s">
        <v>996</v>
      </c>
      <c r="L997" t="str">
        <f t="shared" si="144"/>
        <v>powers\Clockwork Loyalists_Idle_Fix Arm Beep6.ogg</v>
      </c>
    </row>
    <row r="998" spans="1:12" x14ac:dyDescent="0.3">
      <c r="A998" t="str">
        <f t="shared" si="146"/>
        <v>Powers</v>
      </c>
      <c r="B998">
        <f t="shared" si="145"/>
        <v>26</v>
      </c>
      <c r="C998">
        <f t="shared" si="140"/>
        <v>26</v>
      </c>
      <c r="D998">
        <f>MIN(SEARCH({0,1,2,3,4,5,6,7,8,9},K998&amp;"0123456789"))</f>
        <v>39</v>
      </c>
      <c r="E998">
        <f t="shared" si="141"/>
        <v>17</v>
      </c>
      <c r="F998">
        <f t="shared" si="142"/>
        <v>40</v>
      </c>
      <c r="G998" t="str">
        <f t="shared" si="139"/>
        <v>ClockworkLoyalists</v>
      </c>
      <c r="H998" s="4" t="str">
        <f t="shared" si="143"/>
        <v>ClockworkLoyalists</v>
      </c>
      <c r="I998" t="s">
        <v>3810</v>
      </c>
      <c r="J998" t="s">
        <v>3810</v>
      </c>
      <c r="K998" s="2" t="s">
        <v>997</v>
      </c>
      <c r="L998" t="str">
        <f t="shared" si="144"/>
        <v>powers\Clockwork Loyalists_Idle_Headset1.ogg</v>
      </c>
    </row>
    <row r="999" spans="1:12" x14ac:dyDescent="0.3">
      <c r="A999" t="str">
        <f t="shared" si="146"/>
        <v>Powers</v>
      </c>
      <c r="B999">
        <f t="shared" si="145"/>
        <v>26</v>
      </c>
      <c r="C999">
        <f t="shared" si="140"/>
        <v>26</v>
      </c>
      <c r="D999">
        <f>MIN(SEARCH({0,1,2,3,4,5,6,7,8,9},K999&amp;"0123456789"))</f>
        <v>39</v>
      </c>
      <c r="E999">
        <f t="shared" si="141"/>
        <v>17</v>
      </c>
      <c r="F999">
        <f t="shared" si="142"/>
        <v>40</v>
      </c>
      <c r="G999" t="str">
        <f t="shared" si="139"/>
        <v>ClockworkLoyalists</v>
      </c>
      <c r="H999" s="4" t="str">
        <f t="shared" si="143"/>
        <v>ClockworkLoyalists</v>
      </c>
      <c r="I999" t="s">
        <v>3810</v>
      </c>
      <c r="J999" t="s">
        <v>3810</v>
      </c>
      <c r="K999" s="2" t="s">
        <v>998</v>
      </c>
      <c r="L999" t="str">
        <f t="shared" si="144"/>
        <v>powers\Clockwork Loyalists_Idle_Headset2.ogg</v>
      </c>
    </row>
    <row r="1000" spans="1:12" x14ac:dyDescent="0.3">
      <c r="A1000" t="str">
        <f t="shared" si="146"/>
        <v>Powers</v>
      </c>
      <c r="B1000">
        <f t="shared" si="145"/>
        <v>26</v>
      </c>
      <c r="C1000">
        <f t="shared" si="140"/>
        <v>26</v>
      </c>
      <c r="D1000">
        <f>MIN(SEARCH({0,1,2,3,4,5,6,7,8,9},K1000&amp;"0123456789"))</f>
        <v>39</v>
      </c>
      <c r="E1000">
        <f t="shared" si="141"/>
        <v>17</v>
      </c>
      <c r="F1000">
        <f t="shared" si="142"/>
        <v>40</v>
      </c>
      <c r="G1000" t="str">
        <f t="shared" si="139"/>
        <v>ClockworkLoyalists</v>
      </c>
      <c r="H1000" s="4" t="str">
        <f t="shared" si="143"/>
        <v>ClockworkLoyalists</v>
      </c>
      <c r="I1000" t="s">
        <v>3810</v>
      </c>
      <c r="J1000" t="s">
        <v>3810</v>
      </c>
      <c r="K1000" s="2" t="s">
        <v>999</v>
      </c>
      <c r="L1000" t="str">
        <f t="shared" si="144"/>
        <v>powers\Clockwork Loyalists_Idle_Headset3.ogg</v>
      </c>
    </row>
    <row r="1001" spans="1:12" x14ac:dyDescent="0.3">
      <c r="A1001" t="str">
        <f t="shared" si="146"/>
        <v>Powers</v>
      </c>
      <c r="B1001">
        <f t="shared" si="145"/>
        <v>26</v>
      </c>
      <c r="C1001">
        <f t="shared" si="140"/>
        <v>26</v>
      </c>
      <c r="D1001">
        <f>MIN(SEARCH({0,1,2,3,4,5,6,7,8,9},K1001&amp;"0123456789"))</f>
        <v>39</v>
      </c>
      <c r="E1001">
        <f t="shared" si="141"/>
        <v>17</v>
      </c>
      <c r="F1001">
        <f t="shared" si="142"/>
        <v>40</v>
      </c>
      <c r="G1001" t="str">
        <f t="shared" si="139"/>
        <v>ClockworkLoyalists</v>
      </c>
      <c r="H1001" s="4" t="str">
        <f t="shared" si="143"/>
        <v>ClockworkLoyalists</v>
      </c>
      <c r="I1001" t="s">
        <v>3810</v>
      </c>
      <c r="J1001" t="s">
        <v>3810</v>
      </c>
      <c r="K1001" s="2" t="s">
        <v>1000</v>
      </c>
      <c r="L1001" t="str">
        <f t="shared" si="144"/>
        <v>powers\Clockwork Loyalists_Idle_Headset4.ogg</v>
      </c>
    </row>
    <row r="1002" spans="1:12" x14ac:dyDescent="0.3">
      <c r="A1002" t="str">
        <f t="shared" si="146"/>
        <v>Powers</v>
      </c>
      <c r="B1002">
        <f t="shared" si="145"/>
        <v>26</v>
      </c>
      <c r="C1002">
        <f t="shared" si="140"/>
        <v>26</v>
      </c>
      <c r="D1002">
        <f>MIN(SEARCH({0,1,2,3,4,5,6,7,8,9},K1002&amp;"0123456789"))</f>
        <v>39</v>
      </c>
      <c r="E1002">
        <f t="shared" si="141"/>
        <v>17</v>
      </c>
      <c r="F1002">
        <f t="shared" si="142"/>
        <v>40</v>
      </c>
      <c r="G1002" t="str">
        <f t="shared" si="139"/>
        <v>ClockworkLoyalists</v>
      </c>
      <c r="H1002" s="4" t="str">
        <f t="shared" si="143"/>
        <v>ClockworkLoyalists</v>
      </c>
      <c r="I1002" t="s">
        <v>3810</v>
      </c>
      <c r="J1002" t="s">
        <v>3810</v>
      </c>
      <c r="K1002" s="2" t="s">
        <v>1001</v>
      </c>
      <c r="L1002" t="str">
        <f t="shared" si="144"/>
        <v>powers\Clockwork Loyalists_Idle_Headset5.ogg</v>
      </c>
    </row>
    <row r="1003" spans="1:12" x14ac:dyDescent="0.3">
      <c r="A1003" t="str">
        <f t="shared" si="146"/>
        <v>Powers</v>
      </c>
      <c r="B1003">
        <f t="shared" si="145"/>
        <v>26</v>
      </c>
      <c r="C1003">
        <f t="shared" si="140"/>
        <v>26</v>
      </c>
      <c r="D1003">
        <f>MIN(SEARCH({0,1,2,3,4,5,6,7,8,9},K1003&amp;"0123456789"))</f>
        <v>45</v>
      </c>
      <c r="E1003">
        <f t="shared" si="141"/>
        <v>17</v>
      </c>
      <c r="F1003">
        <f t="shared" si="142"/>
        <v>46</v>
      </c>
      <c r="G1003" t="str">
        <f t="shared" si="139"/>
        <v>ClockworkLoyalists</v>
      </c>
      <c r="H1003" s="4" t="str">
        <f t="shared" si="143"/>
        <v>ClockworkLoyalists</v>
      </c>
      <c r="I1003" t="s">
        <v>3810</v>
      </c>
      <c r="J1003" t="s">
        <v>3810</v>
      </c>
      <c r="K1003" s="2" t="s">
        <v>1002</v>
      </c>
      <c r="L1003" t="str">
        <f t="shared" si="144"/>
        <v>powers\Clockwork Loyalists_Idle_Headset_Voice1.ogg</v>
      </c>
    </row>
    <row r="1004" spans="1:12" x14ac:dyDescent="0.3">
      <c r="A1004" t="str">
        <f t="shared" si="146"/>
        <v>Powers</v>
      </c>
      <c r="B1004">
        <f t="shared" si="145"/>
        <v>26</v>
      </c>
      <c r="C1004">
        <f t="shared" si="140"/>
        <v>26</v>
      </c>
      <c r="D1004">
        <f>MIN(SEARCH({0,1,2,3,4,5,6,7,8,9},K1004&amp;"0123456789"))</f>
        <v>45</v>
      </c>
      <c r="E1004">
        <f t="shared" si="141"/>
        <v>17</v>
      </c>
      <c r="F1004">
        <f t="shared" si="142"/>
        <v>46</v>
      </c>
      <c r="G1004" t="str">
        <f t="shared" si="139"/>
        <v>ClockworkLoyalists</v>
      </c>
      <c r="H1004" s="4" t="str">
        <f t="shared" si="143"/>
        <v>ClockworkLoyalists</v>
      </c>
      <c r="I1004" t="s">
        <v>3810</v>
      </c>
      <c r="J1004" t="s">
        <v>3810</v>
      </c>
      <c r="K1004" s="2" t="s">
        <v>1003</v>
      </c>
      <c r="L1004" t="str">
        <f t="shared" si="144"/>
        <v>powers\Clockwork Loyalists_Idle_Headset_Voice2.ogg</v>
      </c>
    </row>
    <row r="1005" spans="1:12" x14ac:dyDescent="0.3">
      <c r="A1005" t="str">
        <f t="shared" si="146"/>
        <v>Powers</v>
      </c>
      <c r="B1005">
        <f t="shared" si="145"/>
        <v>26</v>
      </c>
      <c r="C1005">
        <f t="shared" si="140"/>
        <v>26</v>
      </c>
      <c r="D1005">
        <f>MIN(SEARCH({0,1,2,3,4,5,6,7,8,9},K1005&amp;"0123456789"))</f>
        <v>45</v>
      </c>
      <c r="E1005">
        <f t="shared" si="141"/>
        <v>17</v>
      </c>
      <c r="F1005">
        <f t="shared" si="142"/>
        <v>46</v>
      </c>
      <c r="G1005" t="str">
        <f t="shared" ref="G1005:G1068" si="147">MID(K1005,LEN(A1005)+2,B1005- (LEN(A1005)+2))</f>
        <v>ClockworkLoyalists</v>
      </c>
      <c r="H1005" s="4" t="str">
        <f t="shared" si="143"/>
        <v>ClockworkLoyalists</v>
      </c>
      <c r="I1005" t="s">
        <v>3810</v>
      </c>
      <c r="J1005" t="s">
        <v>3810</v>
      </c>
      <c r="K1005" s="2" t="s">
        <v>1004</v>
      </c>
      <c r="L1005" t="str">
        <f t="shared" si="144"/>
        <v>powers\Clockwork Loyalists_Idle_Headset_Voice3.ogg</v>
      </c>
    </row>
    <row r="1006" spans="1:12" x14ac:dyDescent="0.3">
      <c r="A1006" t="str">
        <f t="shared" si="146"/>
        <v>Powers</v>
      </c>
      <c r="B1006">
        <f t="shared" si="145"/>
        <v>26</v>
      </c>
      <c r="C1006">
        <f t="shared" si="140"/>
        <v>26</v>
      </c>
      <c r="D1006">
        <f>MIN(SEARCH({0,1,2,3,4,5,6,7,8,9},K1006&amp;"0123456789"))</f>
        <v>45</v>
      </c>
      <c r="E1006">
        <f t="shared" si="141"/>
        <v>17</v>
      </c>
      <c r="F1006">
        <f t="shared" si="142"/>
        <v>46</v>
      </c>
      <c r="G1006" t="str">
        <f t="shared" si="147"/>
        <v>ClockworkLoyalists</v>
      </c>
      <c r="H1006" s="4" t="str">
        <f t="shared" si="143"/>
        <v>ClockworkLoyalists</v>
      </c>
      <c r="I1006" t="s">
        <v>3810</v>
      </c>
      <c r="J1006" t="s">
        <v>3810</v>
      </c>
      <c r="K1006" s="2" t="s">
        <v>1005</v>
      </c>
      <c r="L1006" t="str">
        <f t="shared" si="144"/>
        <v>powers\Clockwork Loyalists_Idle_Headset_Voice4.ogg</v>
      </c>
    </row>
    <row r="1007" spans="1:12" x14ac:dyDescent="0.3">
      <c r="A1007" t="str">
        <f t="shared" si="146"/>
        <v>Powers</v>
      </c>
      <c r="B1007">
        <f t="shared" si="145"/>
        <v>26</v>
      </c>
      <c r="C1007">
        <f t="shared" si="140"/>
        <v>26</v>
      </c>
      <c r="D1007">
        <f>MIN(SEARCH({0,1,2,3,4,5,6,7,8,9},K1007&amp;"0123456789"))</f>
        <v>40</v>
      </c>
      <c r="E1007">
        <f t="shared" si="141"/>
        <v>17</v>
      </c>
      <c r="F1007">
        <f t="shared" si="142"/>
        <v>36</v>
      </c>
      <c r="G1007" t="str">
        <f t="shared" si="147"/>
        <v>ClockworkLoyalists</v>
      </c>
      <c r="H1007" s="4" t="str">
        <f t="shared" si="143"/>
        <v>ClockworkLoyalists</v>
      </c>
      <c r="I1007" t="s">
        <v>3810</v>
      </c>
      <c r="J1007" t="s">
        <v>3810</v>
      </c>
      <c r="K1007" s="2" t="s">
        <v>1006</v>
      </c>
      <c r="L1007" t="str">
        <f t="shared" si="144"/>
        <v>powers\Clockwork Loyalists_Idle_Look.ogg</v>
      </c>
    </row>
    <row r="1008" spans="1:12" x14ac:dyDescent="0.3">
      <c r="A1008" t="str">
        <f t="shared" si="146"/>
        <v>Powers</v>
      </c>
      <c r="B1008">
        <f t="shared" si="145"/>
        <v>26</v>
      </c>
      <c r="C1008">
        <f t="shared" si="140"/>
        <v>26</v>
      </c>
      <c r="D1008">
        <f>MIN(SEARCH({0,1,2,3,4,5,6,7,8,9},K1008&amp;"0123456789"))</f>
        <v>46</v>
      </c>
      <c r="E1008">
        <f t="shared" si="141"/>
        <v>17</v>
      </c>
      <c r="F1008">
        <f t="shared" si="142"/>
        <v>42</v>
      </c>
      <c r="G1008" t="str">
        <f t="shared" si="147"/>
        <v>ClockworkLoyalists</v>
      </c>
      <c r="H1008" s="4" t="str">
        <f t="shared" si="143"/>
        <v>ClockworkLoyalists</v>
      </c>
      <c r="I1008" t="s">
        <v>3810</v>
      </c>
      <c r="J1008" t="s">
        <v>3810</v>
      </c>
      <c r="K1008" s="2" t="s">
        <v>1007</v>
      </c>
      <c r="L1008" t="str">
        <f t="shared" si="144"/>
        <v>powers\Clockwork Loyalists_Idle_Look Return.ogg</v>
      </c>
    </row>
    <row r="1009" spans="1:12" x14ac:dyDescent="0.3">
      <c r="A1009" t="str">
        <f t="shared" si="146"/>
        <v>Powers</v>
      </c>
      <c r="B1009">
        <f t="shared" si="145"/>
        <v>28</v>
      </c>
      <c r="C1009" t="e">
        <f t="shared" si="140"/>
        <v>#VALUE!</v>
      </c>
      <c r="D1009">
        <f>MIN(SEARCH({0,1,2,3,4,5,6,7,8,9},K1009&amp;"0123456789"))</f>
        <v>28</v>
      </c>
      <c r="E1009" t="e">
        <f t="shared" si="141"/>
        <v>#VALUE!</v>
      </c>
      <c r="F1009">
        <f t="shared" si="142"/>
        <v>29</v>
      </c>
      <c r="G1009" t="str">
        <f t="shared" si="147"/>
        <v>clockworkmaterialize</v>
      </c>
      <c r="H1009" s="4" t="str">
        <f t="shared" si="143"/>
        <v>Clockworkmaterialize</v>
      </c>
      <c r="I1009" t="s">
        <v>3810</v>
      </c>
      <c r="J1009" t="s">
        <v>3810</v>
      </c>
      <c r="K1009" s="2" t="s">
        <v>1008</v>
      </c>
      <c r="L1009" t="str">
        <f t="shared" si="144"/>
        <v>powers\clockworkmaterialize2.ogg</v>
      </c>
    </row>
    <row r="1010" spans="1:12" x14ac:dyDescent="0.3">
      <c r="A1010" t="str">
        <f t="shared" si="146"/>
        <v>Powers</v>
      </c>
      <c r="B1010">
        <f t="shared" si="145"/>
        <v>17</v>
      </c>
      <c r="C1010">
        <f t="shared" si="140"/>
        <v>17</v>
      </c>
      <c r="D1010">
        <f>MIN(SEARCH({0,1,2,3,4,5,6,7,8,9},K1010&amp;"0123456789"))</f>
        <v>27</v>
      </c>
      <c r="E1010">
        <f t="shared" si="141"/>
        <v>21</v>
      </c>
      <c r="F1010">
        <f t="shared" si="142"/>
        <v>29</v>
      </c>
      <c r="G1010" t="str">
        <f t="shared" si="147"/>
        <v>Clockwork</v>
      </c>
      <c r="H1010" s="4" t="str">
        <f t="shared" si="143"/>
        <v>Clockwork</v>
      </c>
      <c r="I1010" t="s">
        <v>3810</v>
      </c>
      <c r="J1010" t="s">
        <v>3810</v>
      </c>
      <c r="K1010" s="2" t="s">
        <v>1009</v>
      </c>
      <c r="L1010" t="str">
        <f t="shared" si="144"/>
        <v>powers\Clockwork_Hit React_01.ogg</v>
      </c>
    </row>
    <row r="1011" spans="1:12" x14ac:dyDescent="0.3">
      <c r="A1011" t="str">
        <f t="shared" si="146"/>
        <v>Powers</v>
      </c>
      <c r="B1011">
        <f t="shared" si="145"/>
        <v>17</v>
      </c>
      <c r="C1011">
        <f t="shared" si="140"/>
        <v>17</v>
      </c>
      <c r="D1011">
        <f>MIN(SEARCH({0,1,2,3,4,5,6,7,8,9},K1011&amp;"0123456789"))</f>
        <v>27</v>
      </c>
      <c r="E1011">
        <f t="shared" si="141"/>
        <v>21</v>
      </c>
      <c r="F1011">
        <f t="shared" si="142"/>
        <v>29</v>
      </c>
      <c r="G1011" t="str">
        <f t="shared" si="147"/>
        <v>Clockwork</v>
      </c>
      <c r="H1011" s="4" t="str">
        <f t="shared" si="143"/>
        <v>Clockwork</v>
      </c>
      <c r="I1011" t="s">
        <v>3810</v>
      </c>
      <c r="J1011" t="s">
        <v>3810</v>
      </c>
      <c r="K1011" s="2" t="s">
        <v>1010</v>
      </c>
      <c r="L1011" t="str">
        <f t="shared" si="144"/>
        <v>powers\Clockwork_Hit React_02.ogg</v>
      </c>
    </row>
    <row r="1012" spans="1:12" x14ac:dyDescent="0.3">
      <c r="A1012" t="str">
        <f t="shared" si="146"/>
        <v>Powers</v>
      </c>
      <c r="B1012">
        <f t="shared" si="145"/>
        <v>17</v>
      </c>
      <c r="C1012">
        <f t="shared" si="140"/>
        <v>17</v>
      </c>
      <c r="D1012">
        <f>MIN(SEARCH({0,1,2,3,4,5,6,7,8,9},K1012&amp;"0123456789"))</f>
        <v>27</v>
      </c>
      <c r="E1012">
        <f t="shared" si="141"/>
        <v>21</v>
      </c>
      <c r="F1012">
        <f t="shared" si="142"/>
        <v>29</v>
      </c>
      <c r="G1012" t="str">
        <f t="shared" si="147"/>
        <v>Clockwork</v>
      </c>
      <c r="H1012" s="4" t="str">
        <f t="shared" si="143"/>
        <v>Clockwork</v>
      </c>
      <c r="I1012" t="s">
        <v>3810</v>
      </c>
      <c r="J1012" t="s">
        <v>3810</v>
      </c>
      <c r="K1012" s="2" t="s">
        <v>1011</v>
      </c>
      <c r="L1012" t="str">
        <f t="shared" si="144"/>
        <v>powers\Clockwork_Hit React_03.ogg</v>
      </c>
    </row>
    <row r="1013" spans="1:12" x14ac:dyDescent="0.3">
      <c r="A1013" t="str">
        <f t="shared" si="146"/>
        <v>Powers</v>
      </c>
      <c r="B1013">
        <f t="shared" si="145"/>
        <v>17</v>
      </c>
      <c r="C1013">
        <f t="shared" si="140"/>
        <v>17</v>
      </c>
      <c r="D1013">
        <f>MIN(SEARCH({0,1,2,3,4,5,6,7,8,9},K1013&amp;"0123456789"))</f>
        <v>27</v>
      </c>
      <c r="E1013">
        <f t="shared" si="141"/>
        <v>21</v>
      </c>
      <c r="F1013">
        <f t="shared" si="142"/>
        <v>29</v>
      </c>
      <c r="G1013" t="str">
        <f t="shared" si="147"/>
        <v>Clockwork</v>
      </c>
      <c r="H1013" s="4" t="str">
        <f t="shared" si="143"/>
        <v>Clockwork</v>
      </c>
      <c r="I1013" t="s">
        <v>3810</v>
      </c>
      <c r="J1013" t="s">
        <v>3810</v>
      </c>
      <c r="K1013" s="2" t="s">
        <v>1012</v>
      </c>
      <c r="L1013" t="str">
        <f t="shared" si="144"/>
        <v>powers\Clockwork_Hit React_04.ogg</v>
      </c>
    </row>
    <row r="1014" spans="1:12" x14ac:dyDescent="0.3">
      <c r="A1014" t="str">
        <f t="shared" si="146"/>
        <v>Powers</v>
      </c>
      <c r="B1014">
        <f t="shared" si="145"/>
        <v>17</v>
      </c>
      <c r="C1014">
        <f t="shared" si="140"/>
        <v>17</v>
      </c>
      <c r="D1014">
        <f>MIN(SEARCH({0,1,2,3,4,5,6,7,8,9},K1014&amp;"0123456789"))</f>
        <v>27</v>
      </c>
      <c r="E1014">
        <f t="shared" si="141"/>
        <v>21</v>
      </c>
      <c r="F1014">
        <f t="shared" si="142"/>
        <v>29</v>
      </c>
      <c r="G1014" t="str">
        <f t="shared" si="147"/>
        <v>Clockwork</v>
      </c>
      <c r="H1014" s="4" t="str">
        <f t="shared" si="143"/>
        <v>Clockwork</v>
      </c>
      <c r="I1014" t="s">
        <v>3810</v>
      </c>
      <c r="J1014" t="s">
        <v>3810</v>
      </c>
      <c r="K1014" s="2" t="s">
        <v>1013</v>
      </c>
      <c r="L1014" t="str">
        <f t="shared" si="144"/>
        <v>powers\Clockwork_Hit React_05.ogg</v>
      </c>
    </row>
    <row r="1015" spans="1:12" x14ac:dyDescent="0.3">
      <c r="A1015" t="str">
        <f t="shared" si="146"/>
        <v>Powers</v>
      </c>
      <c r="B1015">
        <f t="shared" si="145"/>
        <v>17</v>
      </c>
      <c r="C1015">
        <f t="shared" si="140"/>
        <v>17</v>
      </c>
      <c r="D1015">
        <f>MIN(SEARCH({0,1,2,3,4,5,6,7,8,9},K1015&amp;"0123456789"))</f>
        <v>30</v>
      </c>
      <c r="E1015" t="e">
        <f t="shared" si="141"/>
        <v>#VALUE!</v>
      </c>
      <c r="F1015">
        <f t="shared" si="142"/>
        <v>32</v>
      </c>
      <c r="G1015" t="str">
        <f t="shared" si="147"/>
        <v>Clockwork</v>
      </c>
      <c r="H1015" s="4" t="str">
        <f t="shared" si="143"/>
        <v>Clockwork</v>
      </c>
      <c r="I1015" t="s">
        <v>3810</v>
      </c>
      <c r="J1015" t="s">
        <v>3810</v>
      </c>
      <c r="K1015" s="2" t="s">
        <v>1014</v>
      </c>
      <c r="L1015" t="str">
        <f t="shared" si="144"/>
        <v>powers\Clockwork_Malfunction_01.ogg</v>
      </c>
    </row>
    <row r="1016" spans="1:12" x14ac:dyDescent="0.3">
      <c r="A1016" t="str">
        <f t="shared" si="146"/>
        <v>Powers</v>
      </c>
      <c r="B1016">
        <f t="shared" si="145"/>
        <v>17</v>
      </c>
      <c r="C1016">
        <f t="shared" si="140"/>
        <v>17</v>
      </c>
      <c r="D1016">
        <f>MIN(SEARCH({0,1,2,3,4,5,6,7,8,9},K1016&amp;"0123456789"))</f>
        <v>30</v>
      </c>
      <c r="E1016" t="e">
        <f t="shared" si="141"/>
        <v>#VALUE!</v>
      </c>
      <c r="F1016">
        <f t="shared" si="142"/>
        <v>32</v>
      </c>
      <c r="G1016" t="str">
        <f t="shared" si="147"/>
        <v>Clockwork</v>
      </c>
      <c r="H1016" s="4" t="str">
        <f t="shared" si="143"/>
        <v>Clockwork</v>
      </c>
      <c r="I1016" t="s">
        <v>3810</v>
      </c>
      <c r="J1016" t="s">
        <v>3810</v>
      </c>
      <c r="K1016" s="2" t="s">
        <v>1015</v>
      </c>
      <c r="L1016" t="str">
        <f t="shared" si="144"/>
        <v>powers\Clockwork_Malfunction_02.ogg</v>
      </c>
    </row>
    <row r="1017" spans="1:12" x14ac:dyDescent="0.3">
      <c r="A1017" t="str">
        <f t="shared" si="146"/>
        <v>Powers</v>
      </c>
      <c r="B1017">
        <f t="shared" si="145"/>
        <v>17</v>
      </c>
      <c r="C1017">
        <f t="shared" si="140"/>
        <v>17</v>
      </c>
      <c r="D1017">
        <f>MIN(SEARCH({0,1,2,3,4,5,6,7,8,9},K1017&amp;"0123456789"))</f>
        <v>30</v>
      </c>
      <c r="E1017" t="e">
        <f t="shared" si="141"/>
        <v>#VALUE!</v>
      </c>
      <c r="F1017">
        <f t="shared" si="142"/>
        <v>32</v>
      </c>
      <c r="G1017" t="str">
        <f t="shared" si="147"/>
        <v>Clockwork</v>
      </c>
      <c r="H1017" s="4" t="str">
        <f t="shared" si="143"/>
        <v>Clockwork</v>
      </c>
      <c r="I1017" t="s">
        <v>3810</v>
      </c>
      <c r="J1017" t="s">
        <v>3810</v>
      </c>
      <c r="K1017" s="2" t="s">
        <v>1016</v>
      </c>
      <c r="L1017" t="str">
        <f t="shared" si="144"/>
        <v>powers\Clockwork_Malfunction_03.ogg</v>
      </c>
    </row>
    <row r="1018" spans="1:12" x14ac:dyDescent="0.3">
      <c r="A1018" t="str">
        <f t="shared" si="146"/>
        <v>Powers</v>
      </c>
      <c r="B1018">
        <f t="shared" si="145"/>
        <v>17</v>
      </c>
      <c r="C1018">
        <f t="shared" si="140"/>
        <v>17</v>
      </c>
      <c r="D1018">
        <f>MIN(SEARCH({0,1,2,3,4,5,6,7,8,9},K1018&amp;"0123456789"))</f>
        <v>30</v>
      </c>
      <c r="E1018" t="e">
        <f t="shared" si="141"/>
        <v>#VALUE!</v>
      </c>
      <c r="F1018">
        <f t="shared" si="142"/>
        <v>32</v>
      </c>
      <c r="G1018" t="str">
        <f t="shared" si="147"/>
        <v>Clockwork</v>
      </c>
      <c r="H1018" s="4" t="str">
        <f t="shared" si="143"/>
        <v>Clockwork</v>
      </c>
      <c r="I1018" t="s">
        <v>3810</v>
      </c>
      <c r="J1018" t="s">
        <v>3810</v>
      </c>
      <c r="K1018" s="2" t="s">
        <v>1017</v>
      </c>
      <c r="L1018" t="str">
        <f t="shared" si="144"/>
        <v>powers\Clockwork_Malfunction_04.ogg</v>
      </c>
    </row>
    <row r="1019" spans="1:12" x14ac:dyDescent="0.3">
      <c r="A1019" t="str">
        <f t="shared" si="146"/>
        <v>Powers</v>
      </c>
      <c r="B1019">
        <f t="shared" si="145"/>
        <v>17</v>
      </c>
      <c r="C1019">
        <f t="shared" si="140"/>
        <v>17</v>
      </c>
      <c r="D1019">
        <f>MIN(SEARCH({0,1,2,3,4,5,6,7,8,9},K1019&amp;"0123456789"))</f>
        <v>31</v>
      </c>
      <c r="E1019">
        <f t="shared" si="141"/>
        <v>22</v>
      </c>
      <c r="F1019">
        <f t="shared" si="142"/>
        <v>33</v>
      </c>
      <c r="G1019" t="str">
        <f t="shared" si="147"/>
        <v>Clockwork</v>
      </c>
      <c r="H1019" s="4" t="str">
        <f t="shared" si="143"/>
        <v>Clockwork</v>
      </c>
      <c r="I1019" t="s">
        <v>3810</v>
      </c>
      <c r="J1019" t="s">
        <v>3810</v>
      </c>
      <c r="K1019" s="2" t="s">
        <v>1018</v>
      </c>
      <c r="L1019" t="str">
        <f t="shared" si="144"/>
        <v>powers\Clockwork_Walk FFFemale_01.ogg</v>
      </c>
    </row>
    <row r="1020" spans="1:12" x14ac:dyDescent="0.3">
      <c r="A1020" t="str">
        <f t="shared" si="146"/>
        <v>Powers</v>
      </c>
      <c r="B1020">
        <f t="shared" si="145"/>
        <v>17</v>
      </c>
      <c r="C1020">
        <f t="shared" si="140"/>
        <v>17</v>
      </c>
      <c r="D1020">
        <f>MIN(SEARCH({0,1,2,3,4,5,6,7,8,9},K1020&amp;"0123456789"))</f>
        <v>31</v>
      </c>
      <c r="E1020">
        <f t="shared" si="141"/>
        <v>22</v>
      </c>
      <c r="F1020">
        <f t="shared" si="142"/>
        <v>33</v>
      </c>
      <c r="G1020" t="str">
        <f t="shared" si="147"/>
        <v>Clockwork</v>
      </c>
      <c r="H1020" s="4" t="str">
        <f t="shared" si="143"/>
        <v>Clockwork</v>
      </c>
      <c r="I1020" t="s">
        <v>3810</v>
      </c>
      <c r="J1020" t="s">
        <v>3810</v>
      </c>
      <c r="K1020" s="2" t="s">
        <v>1019</v>
      </c>
      <c r="L1020" t="str">
        <f t="shared" si="144"/>
        <v>powers\Clockwork_Walk FFFemale_02.ogg</v>
      </c>
    </row>
    <row r="1021" spans="1:12" x14ac:dyDescent="0.3">
      <c r="A1021" t="str">
        <f t="shared" si="146"/>
        <v>Powers</v>
      </c>
      <c r="B1021">
        <f t="shared" si="145"/>
        <v>17</v>
      </c>
      <c r="C1021">
        <f t="shared" si="140"/>
        <v>17</v>
      </c>
      <c r="D1021">
        <f>MIN(SEARCH({0,1,2,3,4,5,6,7,8,9},K1021&amp;"0123456789"))</f>
        <v>31</v>
      </c>
      <c r="E1021">
        <f t="shared" si="141"/>
        <v>22</v>
      </c>
      <c r="F1021">
        <f t="shared" si="142"/>
        <v>33</v>
      </c>
      <c r="G1021" t="str">
        <f t="shared" si="147"/>
        <v>Clockwork</v>
      </c>
      <c r="H1021" s="4" t="str">
        <f t="shared" si="143"/>
        <v>Clockwork</v>
      </c>
      <c r="I1021" t="s">
        <v>3810</v>
      </c>
      <c r="J1021" t="s">
        <v>3810</v>
      </c>
      <c r="K1021" s="2" t="s">
        <v>1020</v>
      </c>
      <c r="L1021" t="str">
        <f t="shared" si="144"/>
        <v>powers\Clockwork_Walk FFFemale_03.ogg</v>
      </c>
    </row>
    <row r="1022" spans="1:12" x14ac:dyDescent="0.3">
      <c r="A1022" t="str">
        <f t="shared" si="146"/>
        <v>Powers</v>
      </c>
      <c r="B1022">
        <f t="shared" si="145"/>
        <v>17</v>
      </c>
      <c r="C1022">
        <f t="shared" si="140"/>
        <v>17</v>
      </c>
      <c r="D1022">
        <f>MIN(SEARCH({0,1,2,3,4,5,6,7,8,9},K1022&amp;"0123456789"))</f>
        <v>31</v>
      </c>
      <c r="E1022">
        <f t="shared" si="141"/>
        <v>22</v>
      </c>
      <c r="F1022">
        <f t="shared" si="142"/>
        <v>33</v>
      </c>
      <c r="G1022" t="str">
        <f t="shared" si="147"/>
        <v>Clockwork</v>
      </c>
      <c r="H1022" s="4" t="str">
        <f t="shared" si="143"/>
        <v>Clockwork</v>
      </c>
      <c r="I1022" t="s">
        <v>3810</v>
      </c>
      <c r="J1022" t="s">
        <v>3810</v>
      </c>
      <c r="K1022" s="2" t="s">
        <v>1021</v>
      </c>
      <c r="L1022" t="str">
        <f t="shared" si="144"/>
        <v>powers\Clockwork_Walk FFFemale_04.ogg</v>
      </c>
    </row>
    <row r="1023" spans="1:12" x14ac:dyDescent="0.3">
      <c r="A1023" t="str">
        <f t="shared" si="146"/>
        <v>Powers</v>
      </c>
      <c r="B1023">
        <f t="shared" si="145"/>
        <v>17</v>
      </c>
      <c r="C1023">
        <f t="shared" si="140"/>
        <v>17</v>
      </c>
      <c r="D1023">
        <f>MIN(SEARCH({0,1,2,3,4,5,6,7,8,9},K1023&amp;"0123456789"))</f>
        <v>31</v>
      </c>
      <c r="E1023">
        <f t="shared" si="141"/>
        <v>22</v>
      </c>
      <c r="F1023">
        <f t="shared" si="142"/>
        <v>33</v>
      </c>
      <c r="G1023" t="str">
        <f t="shared" si="147"/>
        <v>Clockwork</v>
      </c>
      <c r="H1023" s="4" t="str">
        <f t="shared" si="143"/>
        <v>Clockwork</v>
      </c>
      <c r="I1023" t="s">
        <v>3810</v>
      </c>
      <c r="J1023" t="s">
        <v>3810</v>
      </c>
      <c r="K1023" s="2" t="s">
        <v>1022</v>
      </c>
      <c r="L1023" t="str">
        <f t="shared" si="144"/>
        <v>powers\Clockwork_Walk FFFemale_05.ogg</v>
      </c>
    </row>
    <row r="1024" spans="1:12" x14ac:dyDescent="0.3">
      <c r="A1024" t="str">
        <f t="shared" si="146"/>
        <v>Powers</v>
      </c>
      <c r="B1024">
        <f t="shared" si="145"/>
        <v>17</v>
      </c>
      <c r="C1024">
        <f t="shared" si="140"/>
        <v>17</v>
      </c>
      <c r="D1024">
        <f>MIN(SEARCH({0,1,2,3,4,5,6,7,8,9},K1024&amp;"0123456789"))</f>
        <v>31</v>
      </c>
      <c r="E1024">
        <f t="shared" si="141"/>
        <v>22</v>
      </c>
      <c r="F1024">
        <f t="shared" si="142"/>
        <v>33</v>
      </c>
      <c r="G1024" t="str">
        <f t="shared" si="147"/>
        <v>Clockwork</v>
      </c>
      <c r="H1024" s="4" t="str">
        <f t="shared" si="143"/>
        <v>Clockwork</v>
      </c>
      <c r="I1024" t="s">
        <v>3810</v>
      </c>
      <c r="J1024" t="s">
        <v>3810</v>
      </c>
      <c r="K1024" s="2" t="s">
        <v>1023</v>
      </c>
      <c r="L1024" t="str">
        <f t="shared" si="144"/>
        <v>powers\Clockwork_Walk FFFemale_06.ogg</v>
      </c>
    </row>
    <row r="1025" spans="1:12" x14ac:dyDescent="0.3">
      <c r="A1025" t="str">
        <f t="shared" si="146"/>
        <v>Powers</v>
      </c>
      <c r="B1025">
        <f t="shared" si="145"/>
        <v>17</v>
      </c>
      <c r="C1025">
        <f t="shared" ref="C1025:C1088" si="148">FIND("_",K1025)</f>
        <v>17</v>
      </c>
      <c r="D1025">
        <f>MIN(SEARCH({0,1,2,3,4,5,6,7,8,9},K1025&amp;"0123456789"))</f>
        <v>31</v>
      </c>
      <c r="E1025">
        <f t="shared" ref="E1025:E1088" si="149">FIND(" ",L1025)</f>
        <v>22</v>
      </c>
      <c r="F1025">
        <f t="shared" ref="F1025:F1088" si="150">FIND(".",K1025)</f>
        <v>33</v>
      </c>
      <c r="G1025" t="str">
        <f t="shared" si="147"/>
        <v>Clockwork</v>
      </c>
      <c r="H1025" s="4" t="str">
        <f t="shared" si="143"/>
        <v>Clockwork</v>
      </c>
      <c r="I1025" t="s">
        <v>3810</v>
      </c>
      <c r="J1025" t="s">
        <v>3810</v>
      </c>
      <c r="K1025" s="2" t="s">
        <v>1024</v>
      </c>
      <c r="L1025" t="str">
        <f t="shared" si="144"/>
        <v>powers\Clockwork_Walk FFFemale_07.ogg</v>
      </c>
    </row>
    <row r="1026" spans="1:12" x14ac:dyDescent="0.3">
      <c r="A1026" t="str">
        <f t="shared" si="146"/>
        <v>Powers</v>
      </c>
      <c r="B1026">
        <f t="shared" si="145"/>
        <v>17</v>
      </c>
      <c r="C1026">
        <f t="shared" si="148"/>
        <v>17</v>
      </c>
      <c r="D1026">
        <f>MIN(SEARCH({0,1,2,3,4,5,6,7,8,9},K1026&amp;"0123456789"))</f>
        <v>29</v>
      </c>
      <c r="E1026">
        <f t="shared" si="149"/>
        <v>22</v>
      </c>
      <c r="F1026">
        <f t="shared" si="150"/>
        <v>31</v>
      </c>
      <c r="G1026" t="str">
        <f t="shared" si="147"/>
        <v>Clockwork</v>
      </c>
      <c r="H1026" s="4" t="str">
        <f t="shared" si="143"/>
        <v>Clockwork</v>
      </c>
      <c r="I1026" t="s">
        <v>3810</v>
      </c>
      <c r="J1026" t="s">
        <v>3810</v>
      </c>
      <c r="K1026" s="2" t="s">
        <v>1025</v>
      </c>
      <c r="L1026" t="str">
        <f t="shared" si="144"/>
        <v>powers\Clockwork_Walk FFHuge_01.ogg</v>
      </c>
    </row>
    <row r="1027" spans="1:12" x14ac:dyDescent="0.3">
      <c r="A1027" t="str">
        <f t="shared" si="146"/>
        <v>Powers</v>
      </c>
      <c r="B1027">
        <f t="shared" si="145"/>
        <v>17</v>
      </c>
      <c r="C1027">
        <f t="shared" si="148"/>
        <v>17</v>
      </c>
      <c r="D1027">
        <f>MIN(SEARCH({0,1,2,3,4,5,6,7,8,9},K1027&amp;"0123456789"))</f>
        <v>29</v>
      </c>
      <c r="E1027">
        <f t="shared" si="149"/>
        <v>22</v>
      </c>
      <c r="F1027">
        <f t="shared" si="150"/>
        <v>31</v>
      </c>
      <c r="G1027" t="str">
        <f t="shared" si="147"/>
        <v>Clockwork</v>
      </c>
      <c r="H1027" s="4" t="str">
        <f t="shared" ref="H1027:H1090" si="151">UPPER(LEFT(G1027,1))&amp;RIGHT(G1027,LEN(G1027)-1)</f>
        <v>Clockwork</v>
      </c>
      <c r="I1027" t="s">
        <v>3810</v>
      </c>
      <c r="J1027" t="s">
        <v>3810</v>
      </c>
      <c r="K1027" s="2" t="s">
        <v>1026</v>
      </c>
      <c r="L1027" t="str">
        <f t="shared" si="144"/>
        <v>powers\Clockwork_Walk FFHuge_02.ogg</v>
      </c>
    </row>
    <row r="1028" spans="1:12" x14ac:dyDescent="0.3">
      <c r="A1028" t="str">
        <f t="shared" si="146"/>
        <v>Powers</v>
      </c>
      <c r="B1028">
        <f t="shared" si="145"/>
        <v>17</v>
      </c>
      <c r="C1028">
        <f t="shared" si="148"/>
        <v>17</v>
      </c>
      <c r="D1028">
        <f>MIN(SEARCH({0,1,2,3,4,5,6,7,8,9},K1028&amp;"0123456789"))</f>
        <v>29</v>
      </c>
      <c r="E1028">
        <f t="shared" si="149"/>
        <v>22</v>
      </c>
      <c r="F1028">
        <f t="shared" si="150"/>
        <v>31</v>
      </c>
      <c r="G1028" t="str">
        <f t="shared" si="147"/>
        <v>Clockwork</v>
      </c>
      <c r="H1028" s="4" t="str">
        <f t="shared" si="151"/>
        <v>Clockwork</v>
      </c>
      <c r="I1028" t="s">
        <v>3810</v>
      </c>
      <c r="J1028" t="s">
        <v>3810</v>
      </c>
      <c r="K1028" s="2" t="s">
        <v>1027</v>
      </c>
      <c r="L1028" t="str">
        <f t="shared" si="144"/>
        <v>powers\Clockwork_Walk FFHuge_03.ogg</v>
      </c>
    </row>
    <row r="1029" spans="1:12" x14ac:dyDescent="0.3">
      <c r="A1029" t="str">
        <f t="shared" si="146"/>
        <v>Powers</v>
      </c>
      <c r="B1029">
        <f t="shared" si="145"/>
        <v>17</v>
      </c>
      <c r="C1029">
        <f t="shared" si="148"/>
        <v>17</v>
      </c>
      <c r="D1029">
        <f>MIN(SEARCH({0,1,2,3,4,5,6,7,8,9},K1029&amp;"0123456789"))</f>
        <v>29</v>
      </c>
      <c r="E1029">
        <f t="shared" si="149"/>
        <v>22</v>
      </c>
      <c r="F1029">
        <f t="shared" si="150"/>
        <v>31</v>
      </c>
      <c r="G1029" t="str">
        <f t="shared" si="147"/>
        <v>Clockwork</v>
      </c>
      <c r="H1029" s="4" t="str">
        <f t="shared" si="151"/>
        <v>Clockwork</v>
      </c>
      <c r="I1029" t="s">
        <v>3810</v>
      </c>
      <c r="J1029" t="s">
        <v>3810</v>
      </c>
      <c r="K1029" s="2" t="s">
        <v>1028</v>
      </c>
      <c r="L1029" t="str">
        <f t="shared" si="144"/>
        <v>powers\Clockwork_Walk FFHuge_04.ogg</v>
      </c>
    </row>
    <row r="1030" spans="1:12" x14ac:dyDescent="0.3">
      <c r="A1030" t="str">
        <f t="shared" si="146"/>
        <v>Powers</v>
      </c>
      <c r="B1030">
        <f t="shared" si="145"/>
        <v>17</v>
      </c>
      <c r="C1030">
        <f t="shared" si="148"/>
        <v>17</v>
      </c>
      <c r="D1030">
        <f>MIN(SEARCH({0,1,2,3,4,5,6,7,8,9},K1030&amp;"0123456789"))</f>
        <v>29</v>
      </c>
      <c r="E1030">
        <f t="shared" si="149"/>
        <v>22</v>
      </c>
      <c r="F1030">
        <f t="shared" si="150"/>
        <v>31</v>
      </c>
      <c r="G1030" t="str">
        <f t="shared" si="147"/>
        <v>Clockwork</v>
      </c>
      <c r="H1030" s="4" t="str">
        <f t="shared" si="151"/>
        <v>Clockwork</v>
      </c>
      <c r="I1030" t="s">
        <v>3810</v>
      </c>
      <c r="J1030" t="s">
        <v>3810</v>
      </c>
      <c r="K1030" s="2" t="s">
        <v>1029</v>
      </c>
      <c r="L1030" t="str">
        <f t="shared" si="144"/>
        <v>powers\Clockwork_Walk FFHuge_05.ogg</v>
      </c>
    </row>
    <row r="1031" spans="1:12" x14ac:dyDescent="0.3">
      <c r="A1031" t="str">
        <f t="shared" si="146"/>
        <v>Powers</v>
      </c>
      <c r="B1031">
        <f t="shared" si="145"/>
        <v>17</v>
      </c>
      <c r="C1031">
        <f t="shared" si="148"/>
        <v>17</v>
      </c>
      <c r="D1031">
        <f>MIN(SEARCH({0,1,2,3,4,5,6,7,8,9},K1031&amp;"0123456789"))</f>
        <v>29</v>
      </c>
      <c r="E1031">
        <f t="shared" si="149"/>
        <v>22</v>
      </c>
      <c r="F1031">
        <f t="shared" si="150"/>
        <v>31</v>
      </c>
      <c r="G1031" t="str">
        <f t="shared" si="147"/>
        <v>Clockwork</v>
      </c>
      <c r="H1031" s="4" t="str">
        <f t="shared" si="151"/>
        <v>Clockwork</v>
      </c>
      <c r="I1031" t="s">
        <v>3810</v>
      </c>
      <c r="J1031" t="s">
        <v>3810</v>
      </c>
      <c r="K1031" s="2" t="s">
        <v>1030</v>
      </c>
      <c r="L1031" t="str">
        <f t="shared" ref="L1031:L1094" si="152">SplitCaps(K1031)</f>
        <v>powers\Clockwork_Walk FFHuge_06.ogg</v>
      </c>
    </row>
    <row r="1032" spans="1:12" x14ac:dyDescent="0.3">
      <c r="A1032" t="str">
        <f t="shared" si="146"/>
        <v>Powers</v>
      </c>
      <c r="B1032">
        <f t="shared" si="145"/>
        <v>17</v>
      </c>
      <c r="C1032">
        <f t="shared" si="148"/>
        <v>17</v>
      </c>
      <c r="D1032">
        <f>MIN(SEARCH({0,1,2,3,4,5,6,7,8,9},K1032&amp;"0123456789"))</f>
        <v>29</v>
      </c>
      <c r="E1032">
        <f t="shared" si="149"/>
        <v>22</v>
      </c>
      <c r="F1032">
        <f t="shared" si="150"/>
        <v>31</v>
      </c>
      <c r="G1032" t="str">
        <f t="shared" si="147"/>
        <v>Clockwork</v>
      </c>
      <c r="H1032" s="4" t="str">
        <f t="shared" si="151"/>
        <v>Clockwork</v>
      </c>
      <c r="I1032" t="s">
        <v>3810</v>
      </c>
      <c r="J1032" t="s">
        <v>3810</v>
      </c>
      <c r="K1032" s="2" t="s">
        <v>1031</v>
      </c>
      <c r="L1032" t="str">
        <f t="shared" si="152"/>
        <v>powers\Clockwork_Walk FFHuge_07.ogg</v>
      </c>
    </row>
    <row r="1033" spans="1:12" x14ac:dyDescent="0.3">
      <c r="A1033" t="str">
        <f t="shared" si="146"/>
        <v>Powers</v>
      </c>
      <c r="B1033">
        <f t="shared" si="145"/>
        <v>17</v>
      </c>
      <c r="C1033">
        <f t="shared" si="148"/>
        <v>17</v>
      </c>
      <c r="D1033">
        <f>MIN(SEARCH({0,1,2,3,4,5,6,7,8,9},K1033&amp;"0123456789"))</f>
        <v>33</v>
      </c>
      <c r="E1033">
        <f t="shared" si="149"/>
        <v>22</v>
      </c>
      <c r="F1033">
        <f t="shared" si="150"/>
        <v>35</v>
      </c>
      <c r="G1033" t="str">
        <f t="shared" si="147"/>
        <v>Clockwork</v>
      </c>
      <c r="H1033" s="4" t="str">
        <f t="shared" si="151"/>
        <v>Clockwork</v>
      </c>
      <c r="I1033" t="s">
        <v>3810</v>
      </c>
      <c r="J1033" t="s">
        <v>3810</v>
      </c>
      <c r="K1033" s="2" t="s">
        <v>1032</v>
      </c>
      <c r="L1033" t="str">
        <f t="shared" si="152"/>
        <v>powers\Clockwork_Walk Servo Small_01.ogg</v>
      </c>
    </row>
    <row r="1034" spans="1:12" x14ac:dyDescent="0.3">
      <c r="A1034" t="str">
        <f t="shared" si="146"/>
        <v>Powers</v>
      </c>
      <c r="B1034">
        <f t="shared" si="145"/>
        <v>17</v>
      </c>
      <c r="C1034">
        <f t="shared" si="148"/>
        <v>17</v>
      </c>
      <c r="D1034">
        <f>MIN(SEARCH({0,1,2,3,4,5,6,7,8,9},K1034&amp;"0123456789"))</f>
        <v>33</v>
      </c>
      <c r="E1034">
        <f t="shared" si="149"/>
        <v>22</v>
      </c>
      <c r="F1034">
        <f t="shared" si="150"/>
        <v>35</v>
      </c>
      <c r="G1034" t="str">
        <f t="shared" si="147"/>
        <v>Clockwork</v>
      </c>
      <c r="H1034" s="4" t="str">
        <f t="shared" si="151"/>
        <v>Clockwork</v>
      </c>
      <c r="I1034" t="s">
        <v>3810</v>
      </c>
      <c r="J1034" t="s">
        <v>3810</v>
      </c>
      <c r="K1034" s="2" t="s">
        <v>1033</v>
      </c>
      <c r="L1034" t="str">
        <f t="shared" si="152"/>
        <v>powers\Clockwork_Walk Servo Small_02.ogg</v>
      </c>
    </row>
    <row r="1035" spans="1:12" x14ac:dyDescent="0.3">
      <c r="A1035" t="str">
        <f t="shared" si="146"/>
        <v>Powers</v>
      </c>
      <c r="B1035">
        <f t="shared" si="145"/>
        <v>17</v>
      </c>
      <c r="C1035">
        <f t="shared" si="148"/>
        <v>17</v>
      </c>
      <c r="D1035">
        <f>MIN(SEARCH({0,1,2,3,4,5,6,7,8,9},K1035&amp;"0123456789"))</f>
        <v>33</v>
      </c>
      <c r="E1035">
        <f t="shared" si="149"/>
        <v>22</v>
      </c>
      <c r="F1035">
        <f t="shared" si="150"/>
        <v>35</v>
      </c>
      <c r="G1035" t="str">
        <f t="shared" si="147"/>
        <v>Clockwork</v>
      </c>
      <c r="H1035" s="4" t="str">
        <f t="shared" si="151"/>
        <v>Clockwork</v>
      </c>
      <c r="I1035" t="s">
        <v>3810</v>
      </c>
      <c r="J1035" t="s">
        <v>3810</v>
      </c>
      <c r="K1035" s="2" t="s">
        <v>1034</v>
      </c>
      <c r="L1035" t="str">
        <f t="shared" si="152"/>
        <v>powers\Clockwork_Walk Servo Small_03.ogg</v>
      </c>
    </row>
    <row r="1036" spans="1:12" x14ac:dyDescent="0.3">
      <c r="A1036" t="str">
        <f t="shared" si="146"/>
        <v>Powers</v>
      </c>
      <c r="B1036">
        <f t="shared" si="145"/>
        <v>17</v>
      </c>
      <c r="C1036">
        <f t="shared" si="148"/>
        <v>17</v>
      </c>
      <c r="D1036">
        <f>MIN(SEARCH({0,1,2,3,4,5,6,7,8,9},K1036&amp;"0123456789"))</f>
        <v>33</v>
      </c>
      <c r="E1036">
        <f t="shared" si="149"/>
        <v>22</v>
      </c>
      <c r="F1036">
        <f t="shared" si="150"/>
        <v>35</v>
      </c>
      <c r="G1036" t="str">
        <f t="shared" si="147"/>
        <v>Clockwork</v>
      </c>
      <c r="H1036" s="4" t="str">
        <f t="shared" si="151"/>
        <v>Clockwork</v>
      </c>
      <c r="I1036" t="s">
        <v>3810</v>
      </c>
      <c r="J1036" t="s">
        <v>3810</v>
      </c>
      <c r="K1036" s="2" t="s">
        <v>1035</v>
      </c>
      <c r="L1036" t="str">
        <f t="shared" si="152"/>
        <v>powers\Clockwork_Walk Servo Small_04.ogg</v>
      </c>
    </row>
    <row r="1037" spans="1:12" x14ac:dyDescent="0.3">
      <c r="A1037" t="str">
        <f t="shared" si="146"/>
        <v>Powers</v>
      </c>
      <c r="B1037">
        <f t="shared" si="145"/>
        <v>17</v>
      </c>
      <c r="C1037">
        <f t="shared" si="148"/>
        <v>17</v>
      </c>
      <c r="D1037">
        <f>MIN(SEARCH({0,1,2,3,4,5,6,7,8,9},K1037&amp;"0123456789"))</f>
        <v>33</v>
      </c>
      <c r="E1037">
        <f t="shared" si="149"/>
        <v>22</v>
      </c>
      <c r="F1037">
        <f t="shared" si="150"/>
        <v>35</v>
      </c>
      <c r="G1037" t="str">
        <f t="shared" si="147"/>
        <v>Clockwork</v>
      </c>
      <c r="H1037" s="4" t="str">
        <f t="shared" si="151"/>
        <v>Clockwork</v>
      </c>
      <c r="I1037" t="s">
        <v>3810</v>
      </c>
      <c r="J1037" t="s">
        <v>3810</v>
      </c>
      <c r="K1037" s="2" t="s">
        <v>1036</v>
      </c>
      <c r="L1037" t="str">
        <f t="shared" si="152"/>
        <v>powers\Clockwork_Walk Servo Small_05.ogg</v>
      </c>
    </row>
    <row r="1038" spans="1:12" x14ac:dyDescent="0.3">
      <c r="A1038" t="str">
        <f t="shared" si="146"/>
        <v>Powers</v>
      </c>
      <c r="B1038">
        <f t="shared" si="145"/>
        <v>17</v>
      </c>
      <c r="C1038">
        <f t="shared" si="148"/>
        <v>17</v>
      </c>
      <c r="D1038">
        <f>MIN(SEARCH({0,1,2,3,4,5,6,7,8,9},K1038&amp;"0123456789"))</f>
        <v>33</v>
      </c>
      <c r="E1038">
        <f t="shared" si="149"/>
        <v>22</v>
      </c>
      <c r="F1038">
        <f t="shared" si="150"/>
        <v>35</v>
      </c>
      <c r="G1038" t="str">
        <f t="shared" si="147"/>
        <v>Clockwork</v>
      </c>
      <c r="H1038" s="4" t="str">
        <f t="shared" si="151"/>
        <v>Clockwork</v>
      </c>
      <c r="I1038" t="s">
        <v>3810</v>
      </c>
      <c r="J1038" t="s">
        <v>3810</v>
      </c>
      <c r="K1038" s="2" t="s">
        <v>1037</v>
      </c>
      <c r="L1038" t="str">
        <f t="shared" si="152"/>
        <v>powers\Clockwork_Walk Servo Small_06.ogg</v>
      </c>
    </row>
    <row r="1039" spans="1:12" x14ac:dyDescent="0.3">
      <c r="A1039" t="str">
        <f t="shared" si="146"/>
        <v>Powers</v>
      </c>
      <c r="B1039">
        <f t="shared" si="145"/>
        <v>17</v>
      </c>
      <c r="C1039">
        <f t="shared" si="148"/>
        <v>17</v>
      </c>
      <c r="D1039">
        <f>MIN(SEARCH({0,1,2,3,4,5,6,7,8,9},K1039&amp;"0123456789"))</f>
        <v>28</v>
      </c>
      <c r="E1039">
        <f t="shared" si="149"/>
        <v>22</v>
      </c>
      <c r="F1039">
        <f t="shared" si="150"/>
        <v>30</v>
      </c>
      <c r="G1039" t="str">
        <f t="shared" si="147"/>
        <v>Clockwork</v>
      </c>
      <c r="H1039" s="4" t="str">
        <f t="shared" si="151"/>
        <v>Clockwork</v>
      </c>
      <c r="I1039" t="s">
        <v>3810</v>
      </c>
      <c r="J1039" t="s">
        <v>3810</v>
      </c>
      <c r="K1039" s="2" t="s">
        <v>1038</v>
      </c>
      <c r="L1039" t="str">
        <f t="shared" si="152"/>
        <v>powers\Clockwork_Walk Servo_01.ogg</v>
      </c>
    </row>
    <row r="1040" spans="1:12" x14ac:dyDescent="0.3">
      <c r="A1040" t="str">
        <f t="shared" si="146"/>
        <v>Powers</v>
      </c>
      <c r="B1040">
        <f t="shared" ref="B1040:B1103" si="153">IF(ISERR(C1040)=FALSE, C1040,IF(ISERR(E1040)=FALSE, E1040,IF(D1040 &lt; LEN(K1040),D1040,F1040)))</f>
        <v>17</v>
      </c>
      <c r="C1040">
        <f t="shared" si="148"/>
        <v>17</v>
      </c>
      <c r="D1040">
        <f>MIN(SEARCH({0,1,2,3,4,5,6,7,8,9},K1040&amp;"0123456789"))</f>
        <v>28</v>
      </c>
      <c r="E1040">
        <f t="shared" si="149"/>
        <v>22</v>
      </c>
      <c r="F1040">
        <f t="shared" si="150"/>
        <v>30</v>
      </c>
      <c r="G1040" t="str">
        <f t="shared" si="147"/>
        <v>Clockwork</v>
      </c>
      <c r="H1040" s="4" t="str">
        <f t="shared" si="151"/>
        <v>Clockwork</v>
      </c>
      <c r="I1040" t="s">
        <v>3810</v>
      </c>
      <c r="J1040" t="s">
        <v>3810</v>
      </c>
      <c r="K1040" s="2" t="s">
        <v>1039</v>
      </c>
      <c r="L1040" t="str">
        <f t="shared" si="152"/>
        <v>powers\Clockwork_Walk Servo_02.ogg</v>
      </c>
    </row>
    <row r="1041" spans="1:12" x14ac:dyDescent="0.3">
      <c r="A1041" t="str">
        <f t="shared" si="146"/>
        <v>Powers</v>
      </c>
      <c r="B1041">
        <f t="shared" si="153"/>
        <v>17</v>
      </c>
      <c r="C1041">
        <f t="shared" si="148"/>
        <v>17</v>
      </c>
      <c r="D1041">
        <f>MIN(SEARCH({0,1,2,3,4,5,6,7,8,9},K1041&amp;"0123456789"))</f>
        <v>28</v>
      </c>
      <c r="E1041">
        <f t="shared" si="149"/>
        <v>22</v>
      </c>
      <c r="F1041">
        <f t="shared" si="150"/>
        <v>30</v>
      </c>
      <c r="G1041" t="str">
        <f t="shared" si="147"/>
        <v>Clockwork</v>
      </c>
      <c r="H1041" s="4" t="str">
        <f t="shared" si="151"/>
        <v>Clockwork</v>
      </c>
      <c r="I1041" t="s">
        <v>3810</v>
      </c>
      <c r="J1041" t="s">
        <v>3810</v>
      </c>
      <c r="K1041" s="2" t="s">
        <v>1040</v>
      </c>
      <c r="L1041" t="str">
        <f t="shared" si="152"/>
        <v>powers\Clockwork_Walk Servo_03.ogg</v>
      </c>
    </row>
    <row r="1042" spans="1:12" x14ac:dyDescent="0.3">
      <c r="A1042" t="str">
        <f t="shared" si="146"/>
        <v>Powers</v>
      </c>
      <c r="B1042">
        <f t="shared" si="153"/>
        <v>17</v>
      </c>
      <c r="C1042">
        <f t="shared" si="148"/>
        <v>17</v>
      </c>
      <c r="D1042">
        <f>MIN(SEARCH({0,1,2,3,4,5,6,7,8,9},K1042&amp;"0123456789"))</f>
        <v>28</v>
      </c>
      <c r="E1042">
        <f t="shared" si="149"/>
        <v>22</v>
      </c>
      <c r="F1042">
        <f t="shared" si="150"/>
        <v>30</v>
      </c>
      <c r="G1042" t="str">
        <f t="shared" si="147"/>
        <v>Clockwork</v>
      </c>
      <c r="H1042" s="4" t="str">
        <f t="shared" si="151"/>
        <v>Clockwork</v>
      </c>
      <c r="I1042" t="s">
        <v>3810</v>
      </c>
      <c r="J1042" t="s">
        <v>3810</v>
      </c>
      <c r="K1042" s="2" t="s">
        <v>1041</v>
      </c>
      <c r="L1042" t="str">
        <f t="shared" si="152"/>
        <v>powers\Clockwork_Walk Servo_04.ogg</v>
      </c>
    </row>
    <row r="1043" spans="1:12" x14ac:dyDescent="0.3">
      <c r="A1043" t="str">
        <f t="shared" si="146"/>
        <v>Powers</v>
      </c>
      <c r="B1043">
        <f t="shared" si="153"/>
        <v>17</v>
      </c>
      <c r="C1043">
        <f t="shared" si="148"/>
        <v>17</v>
      </c>
      <c r="D1043">
        <f>MIN(SEARCH({0,1,2,3,4,5,6,7,8,9},K1043&amp;"0123456789"))</f>
        <v>28</v>
      </c>
      <c r="E1043">
        <f t="shared" si="149"/>
        <v>22</v>
      </c>
      <c r="F1043">
        <f t="shared" si="150"/>
        <v>30</v>
      </c>
      <c r="G1043" t="str">
        <f t="shared" si="147"/>
        <v>Clockwork</v>
      </c>
      <c r="H1043" s="4" t="str">
        <f t="shared" si="151"/>
        <v>Clockwork</v>
      </c>
      <c r="I1043" t="s">
        <v>3810</v>
      </c>
      <c r="J1043" t="s">
        <v>3810</v>
      </c>
      <c r="K1043" s="2" t="s">
        <v>1042</v>
      </c>
      <c r="L1043" t="str">
        <f t="shared" si="152"/>
        <v>powers\Clockwork_Walk Servo_05.ogg</v>
      </c>
    </row>
    <row r="1044" spans="1:12" x14ac:dyDescent="0.3">
      <c r="A1044" t="str">
        <f t="shared" si="146"/>
        <v>Powers</v>
      </c>
      <c r="B1044">
        <f t="shared" si="153"/>
        <v>23</v>
      </c>
      <c r="C1044">
        <f t="shared" si="148"/>
        <v>23</v>
      </c>
      <c r="D1044">
        <f>MIN(SEARCH({0,1,2,3,4,5,6,7,8,9},K1044&amp;"0123456789"))</f>
        <v>34</v>
      </c>
      <c r="E1044">
        <f t="shared" si="149"/>
        <v>13</v>
      </c>
      <c r="F1044">
        <f t="shared" si="150"/>
        <v>36</v>
      </c>
      <c r="G1044" t="str">
        <f t="shared" si="147"/>
        <v>CloseAirSupport</v>
      </c>
      <c r="H1044" s="4" t="str">
        <f t="shared" si="151"/>
        <v>CloseAirSupport</v>
      </c>
      <c r="I1044" t="str">
        <f t="shared" ref="I1044:I1103" si="154">CONCATENATE(A1044,H1044)</f>
        <v>PowersCloseAirSupport</v>
      </c>
      <c r="J1044" t="s">
        <v>4329</v>
      </c>
      <c r="K1044" s="2" t="s">
        <v>1043</v>
      </c>
      <c r="L1044" t="str">
        <f t="shared" si="152"/>
        <v>powers\Close Air Support_Explosion_01.ogg</v>
      </c>
    </row>
    <row r="1045" spans="1:12" x14ac:dyDescent="0.3">
      <c r="A1045" t="str">
        <f t="shared" si="146"/>
        <v>Powers</v>
      </c>
      <c r="B1045">
        <f t="shared" si="153"/>
        <v>23</v>
      </c>
      <c r="C1045">
        <f t="shared" si="148"/>
        <v>23</v>
      </c>
      <c r="D1045">
        <f>MIN(SEARCH({0,1,2,3,4,5,6,7,8,9},K1045&amp;"0123456789"))</f>
        <v>34</v>
      </c>
      <c r="E1045">
        <f t="shared" si="149"/>
        <v>13</v>
      </c>
      <c r="F1045">
        <f t="shared" si="150"/>
        <v>36</v>
      </c>
      <c r="G1045" t="str">
        <f t="shared" si="147"/>
        <v>CloseAirSupport</v>
      </c>
      <c r="H1045" s="4" t="str">
        <f t="shared" si="151"/>
        <v>CloseAirSupport</v>
      </c>
      <c r="I1045" t="str">
        <f t="shared" si="154"/>
        <v>PowersCloseAirSupport</v>
      </c>
      <c r="J1045" t="s">
        <v>4329</v>
      </c>
      <c r="K1045" s="2" t="s">
        <v>1044</v>
      </c>
      <c r="L1045" t="str">
        <f t="shared" si="152"/>
        <v>powers\Close Air Support_Explosion_02.ogg</v>
      </c>
    </row>
    <row r="1046" spans="1:12" x14ac:dyDescent="0.3">
      <c r="A1046" t="str">
        <f t="shared" ref="A1046:A1109" si="155">PROPER(LEFT(K1046,FIND("\",K1046)-1))</f>
        <v>Powers</v>
      </c>
      <c r="B1046">
        <f t="shared" si="153"/>
        <v>23</v>
      </c>
      <c r="C1046">
        <f t="shared" si="148"/>
        <v>23</v>
      </c>
      <c r="D1046">
        <f>MIN(SEARCH({0,1,2,3,4,5,6,7,8,9},K1046&amp;"0123456789"))</f>
        <v>34</v>
      </c>
      <c r="E1046">
        <f t="shared" si="149"/>
        <v>13</v>
      </c>
      <c r="F1046">
        <f t="shared" si="150"/>
        <v>36</v>
      </c>
      <c r="G1046" t="str">
        <f t="shared" si="147"/>
        <v>CloseAirSupport</v>
      </c>
      <c r="H1046" s="4" t="str">
        <f t="shared" si="151"/>
        <v>CloseAirSupport</v>
      </c>
      <c r="I1046" t="str">
        <f t="shared" si="154"/>
        <v>PowersCloseAirSupport</v>
      </c>
      <c r="J1046" t="s">
        <v>4329</v>
      </c>
      <c r="K1046" s="2" t="s">
        <v>1045</v>
      </c>
      <c r="L1046" t="str">
        <f t="shared" si="152"/>
        <v>powers\Close Air Support_Explosion_03.ogg</v>
      </c>
    </row>
    <row r="1047" spans="1:12" x14ac:dyDescent="0.3">
      <c r="A1047" t="str">
        <f t="shared" si="155"/>
        <v>Powers</v>
      </c>
      <c r="B1047">
        <f t="shared" si="153"/>
        <v>23</v>
      </c>
      <c r="C1047">
        <f t="shared" si="148"/>
        <v>23</v>
      </c>
      <c r="D1047">
        <f>MIN(SEARCH({0,1,2,3,4,5,6,7,8,9},K1047&amp;"0123456789"))</f>
        <v>34</v>
      </c>
      <c r="E1047">
        <f t="shared" si="149"/>
        <v>13</v>
      </c>
      <c r="F1047">
        <f t="shared" si="150"/>
        <v>36</v>
      </c>
      <c r="G1047" t="str">
        <f t="shared" si="147"/>
        <v>CloseAirSupport</v>
      </c>
      <c r="H1047" s="4" t="str">
        <f t="shared" si="151"/>
        <v>CloseAirSupport</v>
      </c>
      <c r="I1047" t="str">
        <f t="shared" si="154"/>
        <v>PowersCloseAirSupport</v>
      </c>
      <c r="J1047" t="s">
        <v>4329</v>
      </c>
      <c r="K1047" s="2" t="s">
        <v>1046</v>
      </c>
      <c r="L1047" t="str">
        <f t="shared" si="152"/>
        <v>powers\Close Air Support_Explosion_04.ogg</v>
      </c>
    </row>
    <row r="1048" spans="1:12" x14ac:dyDescent="0.3">
      <c r="A1048" t="str">
        <f t="shared" si="155"/>
        <v>Powers</v>
      </c>
      <c r="B1048">
        <f t="shared" si="153"/>
        <v>23</v>
      </c>
      <c r="C1048">
        <f t="shared" si="148"/>
        <v>23</v>
      </c>
      <c r="D1048">
        <f>MIN(SEARCH({0,1,2,3,4,5,6,7,8,9},K1048&amp;"0123456789"))</f>
        <v>34</v>
      </c>
      <c r="E1048">
        <f t="shared" si="149"/>
        <v>13</v>
      </c>
      <c r="F1048">
        <f t="shared" si="150"/>
        <v>36</v>
      </c>
      <c r="G1048" t="str">
        <f t="shared" si="147"/>
        <v>CloseAirSupport</v>
      </c>
      <c r="H1048" s="4" t="str">
        <f t="shared" si="151"/>
        <v>CloseAirSupport</v>
      </c>
      <c r="I1048" t="str">
        <f t="shared" si="154"/>
        <v>PowersCloseAirSupport</v>
      </c>
      <c r="J1048" t="s">
        <v>4329</v>
      </c>
      <c r="K1048" s="2" t="s">
        <v>1047</v>
      </c>
      <c r="L1048" t="str">
        <f t="shared" si="152"/>
        <v>powers\Close Air Support_Explosion_05.ogg</v>
      </c>
    </row>
    <row r="1049" spans="1:12" x14ac:dyDescent="0.3">
      <c r="A1049" t="str">
        <f t="shared" si="155"/>
        <v>Powers</v>
      </c>
      <c r="B1049">
        <f t="shared" si="153"/>
        <v>23</v>
      </c>
      <c r="C1049">
        <f t="shared" si="148"/>
        <v>23</v>
      </c>
      <c r="D1049">
        <f>MIN(SEARCH({0,1,2,3,4,5,6,7,8,9},K1049&amp;"0123456789"))</f>
        <v>29</v>
      </c>
      <c r="E1049">
        <f t="shared" si="149"/>
        <v>13</v>
      </c>
      <c r="F1049">
        <f t="shared" si="150"/>
        <v>31</v>
      </c>
      <c r="G1049" t="str">
        <f t="shared" si="147"/>
        <v>CloseAirSupport</v>
      </c>
      <c r="H1049" s="4" t="str">
        <f t="shared" si="151"/>
        <v>CloseAirSupport</v>
      </c>
      <c r="I1049" t="str">
        <f t="shared" si="154"/>
        <v>PowersCloseAirSupport</v>
      </c>
      <c r="J1049" t="s">
        <v>4329</v>
      </c>
      <c r="K1049" s="2" t="s">
        <v>1048</v>
      </c>
      <c r="L1049" t="str">
        <f t="shared" si="152"/>
        <v>powers\Close Air Support_Fire_01.ogg</v>
      </c>
    </row>
    <row r="1050" spans="1:12" x14ac:dyDescent="0.3">
      <c r="A1050" t="str">
        <f t="shared" si="155"/>
        <v>Powers</v>
      </c>
      <c r="B1050">
        <f t="shared" si="153"/>
        <v>23</v>
      </c>
      <c r="C1050">
        <f t="shared" si="148"/>
        <v>23</v>
      </c>
      <c r="D1050">
        <f>MIN(SEARCH({0,1,2,3,4,5,6,7,8,9},K1050&amp;"0123456789"))</f>
        <v>32</v>
      </c>
      <c r="E1050">
        <f t="shared" si="149"/>
        <v>13</v>
      </c>
      <c r="F1050">
        <f t="shared" si="150"/>
        <v>34</v>
      </c>
      <c r="G1050" t="str">
        <f t="shared" si="147"/>
        <v>CloseAirSupport</v>
      </c>
      <c r="H1050" s="4" t="str">
        <f t="shared" si="151"/>
        <v>CloseAirSupport</v>
      </c>
      <c r="I1050" t="str">
        <f t="shared" si="154"/>
        <v>PowersCloseAirSupport</v>
      </c>
      <c r="J1050" t="s">
        <v>4329</v>
      </c>
      <c r="K1050" s="2" t="s">
        <v>1049</v>
      </c>
      <c r="L1050" t="str">
        <f t="shared" si="152"/>
        <v>powers\Close Air Support_Gunfire_01.ogg</v>
      </c>
    </row>
    <row r="1051" spans="1:12" x14ac:dyDescent="0.3">
      <c r="A1051" t="str">
        <f t="shared" si="155"/>
        <v>Powers</v>
      </c>
      <c r="B1051">
        <f t="shared" si="153"/>
        <v>23</v>
      </c>
      <c r="C1051">
        <f t="shared" si="148"/>
        <v>23</v>
      </c>
      <c r="D1051">
        <f>MIN(SEARCH({0,1,2,3,4,5,6,7,8,9},K1051&amp;"0123456789"))</f>
        <v>32</v>
      </c>
      <c r="E1051">
        <f t="shared" si="149"/>
        <v>13</v>
      </c>
      <c r="F1051">
        <f t="shared" si="150"/>
        <v>34</v>
      </c>
      <c r="G1051" t="str">
        <f t="shared" si="147"/>
        <v>CloseAirSupport</v>
      </c>
      <c r="H1051" s="4" t="str">
        <f t="shared" si="151"/>
        <v>CloseAirSupport</v>
      </c>
      <c r="I1051" t="str">
        <f t="shared" si="154"/>
        <v>PowersCloseAirSupport</v>
      </c>
      <c r="J1051" t="s">
        <v>4329</v>
      </c>
      <c r="K1051" s="2" t="s">
        <v>1050</v>
      </c>
      <c r="L1051" t="str">
        <f t="shared" si="152"/>
        <v>powers\Close Air Support_Gunfire_02.ogg</v>
      </c>
    </row>
    <row r="1052" spans="1:12" x14ac:dyDescent="0.3">
      <c r="A1052" t="str">
        <f t="shared" si="155"/>
        <v>Powers</v>
      </c>
      <c r="B1052">
        <f t="shared" si="153"/>
        <v>23</v>
      </c>
      <c r="C1052">
        <f t="shared" si="148"/>
        <v>23</v>
      </c>
      <c r="D1052">
        <f>MIN(SEARCH({0,1,2,3,4,5,6,7,8,9},K1052&amp;"0123456789"))</f>
        <v>32</v>
      </c>
      <c r="E1052">
        <f t="shared" si="149"/>
        <v>13</v>
      </c>
      <c r="F1052">
        <f t="shared" si="150"/>
        <v>34</v>
      </c>
      <c r="G1052" t="str">
        <f t="shared" si="147"/>
        <v>CloseAirSupport</v>
      </c>
      <c r="H1052" s="4" t="str">
        <f t="shared" si="151"/>
        <v>CloseAirSupport</v>
      </c>
      <c r="I1052" t="str">
        <f t="shared" si="154"/>
        <v>PowersCloseAirSupport</v>
      </c>
      <c r="J1052" t="s">
        <v>4329</v>
      </c>
      <c r="K1052" s="2" t="s">
        <v>1051</v>
      </c>
      <c r="L1052" t="str">
        <f t="shared" si="152"/>
        <v>powers\Close Air Support_Gunfire_03.ogg</v>
      </c>
    </row>
    <row r="1053" spans="1:12" x14ac:dyDescent="0.3">
      <c r="A1053" t="str">
        <f t="shared" si="155"/>
        <v>Powers</v>
      </c>
      <c r="B1053">
        <f t="shared" si="153"/>
        <v>23</v>
      </c>
      <c r="C1053">
        <f t="shared" si="148"/>
        <v>23</v>
      </c>
      <c r="D1053">
        <f>MIN(SEARCH({0,1,2,3,4,5,6,7,8,9},K1053&amp;"0123456789"))</f>
        <v>32</v>
      </c>
      <c r="E1053">
        <f t="shared" si="149"/>
        <v>13</v>
      </c>
      <c r="F1053">
        <f t="shared" si="150"/>
        <v>34</v>
      </c>
      <c r="G1053" t="str">
        <f t="shared" si="147"/>
        <v>CloseAirSupport</v>
      </c>
      <c r="H1053" s="4" t="str">
        <f t="shared" si="151"/>
        <v>CloseAirSupport</v>
      </c>
      <c r="I1053" t="str">
        <f t="shared" si="154"/>
        <v>PowersCloseAirSupport</v>
      </c>
      <c r="J1053" t="s">
        <v>4329</v>
      </c>
      <c r="K1053" s="2" t="s">
        <v>1052</v>
      </c>
      <c r="L1053" t="str">
        <f t="shared" si="152"/>
        <v>powers\Close Air Support_Gunfire_04.ogg</v>
      </c>
    </row>
    <row r="1054" spans="1:12" x14ac:dyDescent="0.3">
      <c r="A1054" t="str">
        <f t="shared" si="155"/>
        <v>Powers</v>
      </c>
      <c r="B1054">
        <f t="shared" si="153"/>
        <v>23</v>
      </c>
      <c r="C1054">
        <f t="shared" si="148"/>
        <v>23</v>
      </c>
      <c r="D1054">
        <f>MIN(SEARCH({0,1,2,3,4,5,6,7,8,9},K1054&amp;"0123456789"))</f>
        <v>32</v>
      </c>
      <c r="E1054">
        <f t="shared" si="149"/>
        <v>13</v>
      </c>
      <c r="F1054">
        <f t="shared" si="150"/>
        <v>34</v>
      </c>
      <c r="G1054" t="str">
        <f t="shared" si="147"/>
        <v>CloseAirSupport</v>
      </c>
      <c r="H1054" s="4" t="str">
        <f t="shared" si="151"/>
        <v>CloseAirSupport</v>
      </c>
      <c r="I1054" t="str">
        <f t="shared" si="154"/>
        <v>PowersCloseAirSupport</v>
      </c>
      <c r="J1054" t="s">
        <v>4329</v>
      </c>
      <c r="K1054" s="2" t="s">
        <v>1053</v>
      </c>
      <c r="L1054" t="str">
        <f t="shared" si="152"/>
        <v>powers\Close Air Support_Gunfire_05.ogg</v>
      </c>
    </row>
    <row r="1055" spans="1:12" x14ac:dyDescent="0.3">
      <c r="A1055" t="str">
        <f t="shared" si="155"/>
        <v>Powers</v>
      </c>
      <c r="B1055">
        <f t="shared" si="153"/>
        <v>23</v>
      </c>
      <c r="C1055">
        <f t="shared" si="148"/>
        <v>23</v>
      </c>
      <c r="D1055">
        <f>MIN(SEARCH({0,1,2,3,4,5,6,7,8,9},K1055&amp;"0123456789"))</f>
        <v>37</v>
      </c>
      <c r="E1055">
        <f t="shared" si="149"/>
        <v>13</v>
      </c>
      <c r="F1055">
        <f t="shared" si="150"/>
        <v>33</v>
      </c>
      <c r="G1055" t="str">
        <f t="shared" si="147"/>
        <v>CloseAirSupport</v>
      </c>
      <c r="H1055" s="4" t="str">
        <f t="shared" si="151"/>
        <v>CloseAirSupport</v>
      </c>
      <c r="I1055" t="str">
        <f t="shared" si="154"/>
        <v>PowersCloseAirSupport</v>
      </c>
      <c r="J1055" t="s">
        <v>4329</v>
      </c>
      <c r="K1055" s="2" t="s">
        <v>1054</v>
      </c>
      <c r="L1055" t="str">
        <f t="shared" si="152"/>
        <v>powers\Close Air Support_Tell_Loop.ogg</v>
      </c>
    </row>
    <row r="1056" spans="1:12" x14ac:dyDescent="0.3">
      <c r="A1056" t="str">
        <f t="shared" si="155"/>
        <v>Powers</v>
      </c>
      <c r="B1056">
        <f t="shared" si="153"/>
        <v>18</v>
      </c>
      <c r="C1056">
        <f t="shared" si="148"/>
        <v>18</v>
      </c>
      <c r="D1056">
        <f>MIN(SEARCH({0,1,2,3,4,5,6,7,8,9},K1056&amp;"0123456789"))</f>
        <v>27</v>
      </c>
      <c r="E1056">
        <f t="shared" si="149"/>
        <v>13</v>
      </c>
      <c r="F1056">
        <f t="shared" si="150"/>
        <v>23</v>
      </c>
      <c r="G1056" t="str">
        <f t="shared" si="147"/>
        <v>CloudOfIce</v>
      </c>
      <c r="H1056" s="4" t="str">
        <f t="shared" si="151"/>
        <v>CloudOfIce</v>
      </c>
      <c r="I1056" t="str">
        <f t="shared" si="154"/>
        <v>PowersCloudOfIce</v>
      </c>
      <c r="J1056" t="s">
        <v>4330</v>
      </c>
      <c r="K1056" s="2" t="s">
        <v>1055</v>
      </c>
      <c r="L1056" t="str">
        <f t="shared" si="152"/>
        <v>powers\Cloud Of Ice_Loop.ogg</v>
      </c>
    </row>
    <row r="1057" spans="1:12" x14ac:dyDescent="0.3">
      <c r="A1057" t="str">
        <f t="shared" si="155"/>
        <v>Powers</v>
      </c>
      <c r="B1057">
        <f t="shared" si="153"/>
        <v>15</v>
      </c>
      <c r="C1057" t="e">
        <f t="shared" si="148"/>
        <v>#VALUE!</v>
      </c>
      <c r="D1057">
        <f>MIN(SEARCH({0,1,2,3,4,5,6,7,8,9},K1057&amp;"0123456789"))</f>
        <v>19</v>
      </c>
      <c r="E1057" t="e">
        <f t="shared" si="149"/>
        <v>#VALUE!</v>
      </c>
      <c r="F1057">
        <f t="shared" si="150"/>
        <v>15</v>
      </c>
      <c r="G1057" t="str">
        <f t="shared" si="147"/>
        <v>coalhit</v>
      </c>
      <c r="H1057" s="4" t="str">
        <f t="shared" si="151"/>
        <v>Coalhit</v>
      </c>
      <c r="I1057" t="str">
        <f t="shared" si="154"/>
        <v>PowersCoalhit</v>
      </c>
      <c r="J1057" t="s">
        <v>3811</v>
      </c>
      <c r="K1057" s="2" t="s">
        <v>1056</v>
      </c>
      <c r="L1057" t="str">
        <f t="shared" si="152"/>
        <v>powers\coalhit.ogg</v>
      </c>
    </row>
    <row r="1058" spans="1:12" x14ac:dyDescent="0.3">
      <c r="A1058" t="str">
        <f t="shared" si="155"/>
        <v>Powers</v>
      </c>
      <c r="B1058">
        <f t="shared" si="153"/>
        <v>17</v>
      </c>
      <c r="C1058" t="e">
        <f t="shared" si="148"/>
        <v>#VALUE!</v>
      </c>
      <c r="D1058">
        <f>MIN(SEARCH({0,1,2,3,4,5,6,7,8,9},K1058&amp;"0123456789"))</f>
        <v>21</v>
      </c>
      <c r="E1058" t="e">
        <f t="shared" si="149"/>
        <v>#VALUE!</v>
      </c>
      <c r="F1058">
        <f t="shared" si="150"/>
        <v>17</v>
      </c>
      <c r="G1058" t="str">
        <f t="shared" si="147"/>
        <v>Coalthrow</v>
      </c>
      <c r="H1058" s="4" t="str">
        <f t="shared" si="151"/>
        <v>Coalthrow</v>
      </c>
      <c r="I1058" t="str">
        <f t="shared" si="154"/>
        <v>PowersCoalthrow</v>
      </c>
      <c r="J1058" t="s">
        <v>3812</v>
      </c>
      <c r="K1058" s="2" t="s">
        <v>1057</v>
      </c>
      <c r="L1058" t="str">
        <f t="shared" si="152"/>
        <v>powers\Coalthrow.ogg</v>
      </c>
    </row>
    <row r="1059" spans="1:12" x14ac:dyDescent="0.3">
      <c r="A1059" t="str">
        <f t="shared" si="155"/>
        <v>Powers</v>
      </c>
      <c r="B1059">
        <f t="shared" si="153"/>
        <v>13</v>
      </c>
      <c r="C1059" t="e">
        <f t="shared" si="148"/>
        <v>#VALUE!</v>
      </c>
      <c r="D1059">
        <f>MIN(SEARCH({0,1,2,3,4,5,6,7,8,9},K1059&amp;"0123456789"))</f>
        <v>13</v>
      </c>
      <c r="E1059" t="e">
        <f t="shared" si="149"/>
        <v>#VALUE!</v>
      </c>
      <c r="F1059">
        <f t="shared" si="150"/>
        <v>14</v>
      </c>
      <c r="G1059" t="str">
        <f t="shared" si="147"/>
        <v>cobra</v>
      </c>
      <c r="H1059" s="4" t="str">
        <f t="shared" si="151"/>
        <v>Cobra</v>
      </c>
      <c r="I1059" t="str">
        <f t="shared" si="154"/>
        <v>PowersCobra</v>
      </c>
      <c r="J1059" t="s">
        <v>3813</v>
      </c>
      <c r="K1059" s="2" t="s">
        <v>1058</v>
      </c>
      <c r="L1059" t="str">
        <f t="shared" si="152"/>
        <v>powers\cobra2.ogg</v>
      </c>
    </row>
    <row r="1060" spans="1:12" x14ac:dyDescent="0.3">
      <c r="A1060" t="str">
        <f t="shared" si="155"/>
        <v>Powers</v>
      </c>
      <c r="B1060">
        <f t="shared" si="153"/>
        <v>13</v>
      </c>
      <c r="C1060" t="e">
        <f t="shared" si="148"/>
        <v>#VALUE!</v>
      </c>
      <c r="D1060">
        <f>MIN(SEARCH({0,1,2,3,4,5,6,7,8,9},K1060&amp;"0123456789"))</f>
        <v>13</v>
      </c>
      <c r="E1060" t="e">
        <f t="shared" si="149"/>
        <v>#VALUE!</v>
      </c>
      <c r="F1060">
        <f t="shared" si="150"/>
        <v>14</v>
      </c>
      <c r="G1060" t="str">
        <f t="shared" si="147"/>
        <v>cobra</v>
      </c>
      <c r="H1060" s="4" t="str">
        <f t="shared" si="151"/>
        <v>Cobra</v>
      </c>
      <c r="I1060" t="str">
        <f t="shared" si="154"/>
        <v>PowersCobra</v>
      </c>
      <c r="J1060" t="s">
        <v>3813</v>
      </c>
      <c r="K1060" s="2" t="s">
        <v>1059</v>
      </c>
      <c r="L1060" t="str">
        <f t="shared" si="152"/>
        <v>powers\cobra4.ogg</v>
      </c>
    </row>
    <row r="1061" spans="1:12" x14ac:dyDescent="0.3">
      <c r="A1061" t="str">
        <f t="shared" si="155"/>
        <v>Powers</v>
      </c>
      <c r="B1061">
        <f t="shared" si="153"/>
        <v>21</v>
      </c>
      <c r="C1061" t="e">
        <f t="shared" si="148"/>
        <v>#VALUE!</v>
      </c>
      <c r="D1061">
        <f>MIN(SEARCH({0,1,2,3,4,5,6,7,8,9},K1061&amp;"0123456789"))</f>
        <v>25</v>
      </c>
      <c r="E1061" t="e">
        <f t="shared" si="149"/>
        <v>#VALUE!</v>
      </c>
      <c r="F1061">
        <f t="shared" si="150"/>
        <v>21</v>
      </c>
      <c r="G1061" t="str">
        <f t="shared" si="147"/>
        <v>coccoonlaunch</v>
      </c>
      <c r="H1061" s="4" t="str">
        <f t="shared" si="151"/>
        <v>Coccoonlaunch</v>
      </c>
      <c r="I1061" t="str">
        <f t="shared" si="154"/>
        <v>PowersCoccoonlaunch</v>
      </c>
      <c r="J1061" t="s">
        <v>3814</v>
      </c>
      <c r="K1061" s="2" t="s">
        <v>1060</v>
      </c>
      <c r="L1061" t="str">
        <f t="shared" si="152"/>
        <v>powers\coccoonlaunch.ogg</v>
      </c>
    </row>
    <row r="1062" spans="1:12" x14ac:dyDescent="0.3">
      <c r="A1062" t="str">
        <f t="shared" si="155"/>
        <v>Powers</v>
      </c>
      <c r="B1062">
        <f t="shared" si="153"/>
        <v>19</v>
      </c>
      <c r="C1062" t="e">
        <f t="shared" si="148"/>
        <v>#VALUE!</v>
      </c>
      <c r="D1062">
        <f>MIN(SEARCH({0,1,2,3,4,5,6,7,8,9},K1062&amp;"0123456789"))</f>
        <v>19</v>
      </c>
      <c r="E1062" t="e">
        <f t="shared" si="149"/>
        <v>#VALUE!</v>
      </c>
      <c r="F1062">
        <f t="shared" si="150"/>
        <v>20</v>
      </c>
      <c r="G1062" t="str">
        <f t="shared" si="147"/>
        <v>cocoonexplo</v>
      </c>
      <c r="H1062" s="4" t="str">
        <f t="shared" si="151"/>
        <v>Cocoonexplo</v>
      </c>
      <c r="I1062" t="str">
        <f t="shared" si="154"/>
        <v>PowersCocoonexplo</v>
      </c>
      <c r="J1062" t="s">
        <v>3815</v>
      </c>
      <c r="K1062" s="2" t="s">
        <v>1061</v>
      </c>
      <c r="L1062" t="str">
        <f t="shared" si="152"/>
        <v>powers\cocoonexplo2.ogg</v>
      </c>
    </row>
    <row r="1063" spans="1:12" x14ac:dyDescent="0.3">
      <c r="A1063" t="str">
        <f t="shared" si="155"/>
        <v>Powers</v>
      </c>
      <c r="B1063">
        <f t="shared" si="153"/>
        <v>17</v>
      </c>
      <c r="C1063" t="e">
        <f t="shared" si="148"/>
        <v>#VALUE!</v>
      </c>
      <c r="D1063">
        <f>MIN(SEARCH({0,1,2,3,4,5,6,7,8,9},K1063&amp;"0123456789"))</f>
        <v>17</v>
      </c>
      <c r="E1063" t="e">
        <f t="shared" si="149"/>
        <v>#VALUE!</v>
      </c>
      <c r="F1063">
        <f t="shared" si="150"/>
        <v>18</v>
      </c>
      <c r="G1063" t="str">
        <f t="shared" si="147"/>
        <v>Coldblast</v>
      </c>
      <c r="H1063" s="4" t="str">
        <f t="shared" si="151"/>
        <v>Coldblast</v>
      </c>
      <c r="I1063" t="str">
        <f t="shared" si="154"/>
        <v>PowersColdblast</v>
      </c>
      <c r="J1063" t="s">
        <v>3816</v>
      </c>
      <c r="K1063" s="2" t="s">
        <v>1062</v>
      </c>
      <c r="L1063" t="str">
        <f t="shared" si="152"/>
        <v>powers\Coldblast2.ogg</v>
      </c>
    </row>
    <row r="1064" spans="1:12" x14ac:dyDescent="0.3">
      <c r="A1064" t="str">
        <f t="shared" si="155"/>
        <v>Powers</v>
      </c>
      <c r="B1064">
        <f t="shared" si="153"/>
        <v>20</v>
      </c>
      <c r="C1064" t="e">
        <f t="shared" si="148"/>
        <v>#VALUE!</v>
      </c>
      <c r="D1064">
        <f>MIN(SEARCH({0,1,2,3,4,5,6,7,8,9},K1064&amp;"0123456789"))</f>
        <v>24</v>
      </c>
      <c r="E1064" t="e">
        <f t="shared" si="149"/>
        <v>#VALUE!</v>
      </c>
      <c r="F1064">
        <f t="shared" si="150"/>
        <v>20</v>
      </c>
      <c r="G1064" t="str">
        <f t="shared" si="147"/>
        <v>coldswordout</v>
      </c>
      <c r="H1064" s="4" t="str">
        <f t="shared" si="151"/>
        <v>Coldswordout</v>
      </c>
      <c r="I1064" t="str">
        <f t="shared" si="154"/>
        <v>PowersColdswordout</v>
      </c>
      <c r="J1064" t="s">
        <v>3817</v>
      </c>
      <c r="K1064" s="2" t="s">
        <v>1063</v>
      </c>
      <c r="L1064" t="str">
        <f t="shared" si="152"/>
        <v>powers\coldswordout.ogg</v>
      </c>
    </row>
    <row r="1065" spans="1:12" x14ac:dyDescent="0.3">
      <c r="A1065" t="str">
        <f t="shared" si="155"/>
        <v>Powers</v>
      </c>
      <c r="B1065">
        <f t="shared" si="153"/>
        <v>20</v>
      </c>
      <c r="C1065" t="e">
        <f t="shared" si="148"/>
        <v>#VALUE!</v>
      </c>
      <c r="D1065">
        <f>MIN(SEARCH({0,1,2,3,4,5,6,7,8,9},K1065&amp;"0123456789"))</f>
        <v>20</v>
      </c>
      <c r="E1065" t="e">
        <f t="shared" si="149"/>
        <v>#VALUE!</v>
      </c>
      <c r="F1065">
        <f t="shared" si="150"/>
        <v>21</v>
      </c>
      <c r="G1065" t="str">
        <f t="shared" si="147"/>
        <v>coldswordout</v>
      </c>
      <c r="H1065" s="4" t="str">
        <f t="shared" si="151"/>
        <v>Coldswordout</v>
      </c>
      <c r="I1065" t="str">
        <f t="shared" si="154"/>
        <v>PowersColdswordout</v>
      </c>
      <c r="J1065" t="s">
        <v>3817</v>
      </c>
      <c r="K1065" s="2" t="s">
        <v>1064</v>
      </c>
      <c r="L1065" t="str">
        <f t="shared" si="152"/>
        <v>powers\coldswordout1.ogg</v>
      </c>
    </row>
    <row r="1066" spans="1:12" x14ac:dyDescent="0.3">
      <c r="A1066" t="str">
        <f t="shared" si="155"/>
        <v>Powers</v>
      </c>
      <c r="B1066">
        <f t="shared" si="153"/>
        <v>12</v>
      </c>
      <c r="C1066">
        <f t="shared" si="148"/>
        <v>12</v>
      </c>
      <c r="D1066">
        <f>MIN(SEARCH({0,1,2,3,4,5,6,7,8,9},K1066&amp;"0123456789"))</f>
        <v>21</v>
      </c>
      <c r="E1066" t="e">
        <f t="shared" si="149"/>
        <v>#VALUE!</v>
      </c>
      <c r="F1066">
        <f t="shared" si="150"/>
        <v>17</v>
      </c>
      <c r="G1066" t="str">
        <f t="shared" si="147"/>
        <v>cold</v>
      </c>
      <c r="H1066" s="4" t="str">
        <f t="shared" si="151"/>
        <v>Cold</v>
      </c>
      <c r="I1066" t="str">
        <f t="shared" si="154"/>
        <v>PowersCold</v>
      </c>
      <c r="J1066" t="s">
        <v>3818</v>
      </c>
      <c r="K1066" s="2" t="s">
        <v>1065</v>
      </c>
      <c r="L1066" t="str">
        <f t="shared" si="152"/>
        <v>powers\cold_loop.ogg</v>
      </c>
    </row>
    <row r="1067" spans="1:12" x14ac:dyDescent="0.3">
      <c r="A1067" t="str">
        <f t="shared" si="155"/>
        <v>Powers</v>
      </c>
      <c r="B1067">
        <f t="shared" si="153"/>
        <v>11</v>
      </c>
      <c r="C1067">
        <f t="shared" si="148"/>
        <v>11</v>
      </c>
      <c r="D1067">
        <f>MIN(SEARCH({0,1,2,3,4,5,6,7,8,9},K1067&amp;"0123456789"))</f>
        <v>34</v>
      </c>
      <c r="E1067">
        <f t="shared" si="149"/>
        <v>10</v>
      </c>
      <c r="F1067">
        <f t="shared" si="150"/>
        <v>36</v>
      </c>
      <c r="G1067" t="str">
        <f t="shared" si="147"/>
        <v>CoL</v>
      </c>
      <c r="H1067" s="4" t="str">
        <f t="shared" si="151"/>
        <v>CoL</v>
      </c>
      <c r="I1067" t="s">
        <v>4273</v>
      </c>
      <c r="J1067" t="s">
        <v>4273</v>
      </c>
      <c r="K1067" s="2" t="s">
        <v>1066</v>
      </c>
      <c r="L1067" t="str">
        <f t="shared" si="152"/>
        <v>powers\Co L_Light Staff Bolt_Attack_01.ogg</v>
      </c>
    </row>
    <row r="1068" spans="1:12" x14ac:dyDescent="0.3">
      <c r="A1068" t="str">
        <f t="shared" si="155"/>
        <v>Powers</v>
      </c>
      <c r="B1068">
        <f t="shared" si="153"/>
        <v>11</v>
      </c>
      <c r="C1068">
        <f t="shared" si="148"/>
        <v>11</v>
      </c>
      <c r="D1068">
        <f>MIN(SEARCH({0,1,2,3,4,5,6,7,8,9},K1068&amp;"0123456789"))</f>
        <v>31</v>
      </c>
      <c r="E1068">
        <f t="shared" si="149"/>
        <v>10</v>
      </c>
      <c r="F1068">
        <f t="shared" si="150"/>
        <v>33</v>
      </c>
      <c r="G1068" t="str">
        <f t="shared" si="147"/>
        <v>CoL</v>
      </c>
      <c r="H1068" s="4" t="str">
        <f t="shared" si="151"/>
        <v>CoL</v>
      </c>
      <c r="I1068" t="s">
        <v>4273</v>
      </c>
      <c r="J1068" t="s">
        <v>4273</v>
      </c>
      <c r="K1068" s="2" t="s">
        <v>1067</v>
      </c>
      <c r="L1068" t="str">
        <f t="shared" si="152"/>
        <v>powers\Co L_Light Staff Bolt_Hit_01.ogg</v>
      </c>
    </row>
    <row r="1069" spans="1:12" x14ac:dyDescent="0.3">
      <c r="A1069" t="str">
        <f t="shared" si="155"/>
        <v>Powers</v>
      </c>
      <c r="B1069">
        <f t="shared" si="153"/>
        <v>11</v>
      </c>
      <c r="C1069">
        <f t="shared" si="148"/>
        <v>11</v>
      </c>
      <c r="D1069">
        <f>MIN(SEARCH({0,1,2,3,4,5,6,7,8,9},K1069&amp;"0123456789"))</f>
        <v>30</v>
      </c>
      <c r="E1069">
        <f t="shared" si="149"/>
        <v>10</v>
      </c>
      <c r="F1069">
        <f t="shared" si="150"/>
        <v>32</v>
      </c>
      <c r="G1069" t="str">
        <f t="shared" ref="G1069:G1132" si="156">MID(K1069,LEN(A1069)+2,B1069- (LEN(A1069)+2))</f>
        <v>CoL</v>
      </c>
      <c r="H1069" s="4" t="str">
        <f t="shared" si="151"/>
        <v>CoL</v>
      </c>
      <c r="I1069" t="s">
        <v>4273</v>
      </c>
      <c r="J1069" t="s">
        <v>4273</v>
      </c>
      <c r="K1069" s="2" t="s">
        <v>1068</v>
      </c>
      <c r="L1069" t="str">
        <f t="shared" si="152"/>
        <v>powers\Co L_Light Staff_Attack_01.ogg</v>
      </c>
    </row>
    <row r="1070" spans="1:12" x14ac:dyDescent="0.3">
      <c r="A1070" t="str">
        <f t="shared" si="155"/>
        <v>Powers</v>
      </c>
      <c r="B1070">
        <f t="shared" si="153"/>
        <v>11</v>
      </c>
      <c r="C1070">
        <f t="shared" si="148"/>
        <v>11</v>
      </c>
      <c r="D1070">
        <f>MIN(SEARCH({0,1,2,3,4,5,6,7,8,9},K1070&amp;"0123456789"))</f>
        <v>27</v>
      </c>
      <c r="E1070">
        <f t="shared" si="149"/>
        <v>10</v>
      </c>
      <c r="F1070">
        <f t="shared" si="150"/>
        <v>29</v>
      </c>
      <c r="G1070" t="str">
        <f t="shared" si="156"/>
        <v>CoL</v>
      </c>
      <c r="H1070" s="4" t="str">
        <f t="shared" si="151"/>
        <v>CoL</v>
      </c>
      <c r="I1070" t="s">
        <v>4273</v>
      </c>
      <c r="J1070" t="s">
        <v>4273</v>
      </c>
      <c r="K1070" s="2" t="s">
        <v>1069</v>
      </c>
      <c r="L1070" t="str">
        <f t="shared" si="152"/>
        <v>powers\Co L_Light Staff_Hit_01.ogg</v>
      </c>
    </row>
    <row r="1071" spans="1:12" x14ac:dyDescent="0.3">
      <c r="A1071" t="str">
        <f t="shared" si="155"/>
        <v>Powers</v>
      </c>
      <c r="B1071">
        <f t="shared" si="153"/>
        <v>11</v>
      </c>
      <c r="C1071">
        <f t="shared" si="148"/>
        <v>11</v>
      </c>
      <c r="D1071">
        <f>MIN(SEARCH({0,1,2,3,4,5,6,7,8,9},K1071&amp;"0123456789"))</f>
        <v>32</v>
      </c>
      <c r="E1071">
        <f t="shared" si="149"/>
        <v>10</v>
      </c>
      <c r="F1071">
        <f t="shared" si="150"/>
        <v>34</v>
      </c>
      <c r="G1071" t="str">
        <f t="shared" si="156"/>
        <v>CoL</v>
      </c>
      <c r="H1071" s="4" t="str">
        <f t="shared" si="151"/>
        <v>CoL</v>
      </c>
      <c r="I1071" t="s">
        <v>4273</v>
      </c>
      <c r="J1071" t="s">
        <v>4273</v>
      </c>
      <c r="K1071" s="2" t="s">
        <v>1070</v>
      </c>
      <c r="L1071" t="str">
        <f t="shared" si="152"/>
        <v>powers\Co L_Radiant Burst_Attack_01.ogg</v>
      </c>
    </row>
    <row r="1072" spans="1:12" x14ac:dyDescent="0.3">
      <c r="A1072" t="str">
        <f t="shared" si="155"/>
        <v>Powers</v>
      </c>
      <c r="B1072">
        <f t="shared" si="153"/>
        <v>11</v>
      </c>
      <c r="C1072">
        <f t="shared" si="148"/>
        <v>11</v>
      </c>
      <c r="D1072">
        <f>MIN(SEARCH({0,1,2,3,4,5,6,7,8,9},K1072&amp;"0123456789"))</f>
        <v>23</v>
      </c>
      <c r="E1072">
        <f t="shared" si="149"/>
        <v>10</v>
      </c>
      <c r="F1072">
        <f t="shared" si="150"/>
        <v>25</v>
      </c>
      <c r="G1072" t="str">
        <f t="shared" si="156"/>
        <v>CoL</v>
      </c>
      <c r="H1072" s="4" t="str">
        <f t="shared" si="151"/>
        <v>CoL</v>
      </c>
      <c r="I1072" t="s">
        <v>4273</v>
      </c>
      <c r="J1072" t="s">
        <v>4273</v>
      </c>
      <c r="K1072" s="2" t="s">
        <v>1071</v>
      </c>
      <c r="L1072" t="str">
        <f t="shared" si="152"/>
        <v>powers\Co L_Teleport In_01.ogg</v>
      </c>
    </row>
    <row r="1073" spans="1:12" x14ac:dyDescent="0.3">
      <c r="A1073" t="str">
        <f t="shared" si="155"/>
        <v>Powers</v>
      </c>
      <c r="B1073">
        <f t="shared" si="153"/>
        <v>11</v>
      </c>
      <c r="C1073">
        <f t="shared" si="148"/>
        <v>11</v>
      </c>
      <c r="D1073">
        <f>MIN(SEARCH({0,1,2,3,4,5,6,7,8,9},K1073&amp;"0123456789"))</f>
        <v>24</v>
      </c>
      <c r="E1073">
        <f t="shared" si="149"/>
        <v>10</v>
      </c>
      <c r="F1073">
        <f t="shared" si="150"/>
        <v>26</v>
      </c>
      <c r="G1073" t="str">
        <f t="shared" si="156"/>
        <v>CoL</v>
      </c>
      <c r="H1073" s="4" t="str">
        <f t="shared" si="151"/>
        <v>CoL</v>
      </c>
      <c r="I1073" t="s">
        <v>4273</v>
      </c>
      <c r="J1073" t="s">
        <v>4273</v>
      </c>
      <c r="K1073" s="2" t="s">
        <v>1072</v>
      </c>
      <c r="L1073" t="str">
        <f t="shared" si="152"/>
        <v>powers\Co L_Teleport Out_01.ogg</v>
      </c>
    </row>
    <row r="1074" spans="1:12" x14ac:dyDescent="0.3">
      <c r="A1074" t="str">
        <f t="shared" si="155"/>
        <v>Powers</v>
      </c>
      <c r="B1074">
        <f t="shared" si="153"/>
        <v>16</v>
      </c>
      <c r="C1074" t="e">
        <f t="shared" si="148"/>
        <v>#VALUE!</v>
      </c>
      <c r="D1074">
        <f>MIN(SEARCH({0,1,2,3,4,5,6,7,8,9},K1074&amp;"0123456789"))</f>
        <v>25</v>
      </c>
      <c r="E1074">
        <f t="shared" si="149"/>
        <v>16</v>
      </c>
      <c r="F1074">
        <f t="shared" si="150"/>
        <v>21</v>
      </c>
      <c r="G1074" t="str">
        <f t="shared" si="156"/>
        <v>Confetti</v>
      </c>
      <c r="H1074" s="4" t="str">
        <f t="shared" si="151"/>
        <v>Confetti</v>
      </c>
      <c r="I1074" t="str">
        <f t="shared" si="154"/>
        <v>PowersConfetti</v>
      </c>
      <c r="J1074" t="s">
        <v>3819</v>
      </c>
      <c r="K1074" s="2" t="s">
        <v>1073</v>
      </c>
      <c r="L1074" t="str">
        <f t="shared" si="152"/>
        <v>powers\Confetti Blast.ogg</v>
      </c>
    </row>
    <row r="1075" spans="1:12" x14ac:dyDescent="0.3">
      <c r="A1075" t="str">
        <f t="shared" si="155"/>
        <v>Powers</v>
      </c>
      <c r="B1075">
        <f t="shared" si="153"/>
        <v>15</v>
      </c>
      <c r="C1075" t="e">
        <f t="shared" si="148"/>
        <v>#VALUE!</v>
      </c>
      <c r="D1075">
        <f>MIN(SEARCH({0,1,2,3,4,5,6,7,8,9},K1075&amp;"0123456789"))</f>
        <v>22</v>
      </c>
      <c r="E1075">
        <f t="shared" si="149"/>
        <v>15</v>
      </c>
      <c r="F1075">
        <f t="shared" si="150"/>
        <v>18</v>
      </c>
      <c r="G1075" t="str">
        <f t="shared" si="156"/>
        <v>Consume</v>
      </c>
      <c r="H1075" s="4" t="str">
        <f t="shared" si="151"/>
        <v>Consume</v>
      </c>
      <c r="I1075" t="str">
        <f t="shared" si="154"/>
        <v>PowersConsume</v>
      </c>
      <c r="J1075" t="s">
        <v>3820</v>
      </c>
      <c r="K1075" s="2" t="s">
        <v>1074</v>
      </c>
      <c r="L1075" t="str">
        <f t="shared" si="152"/>
        <v>powers\Consume Hit.ogg</v>
      </c>
    </row>
    <row r="1076" spans="1:12" x14ac:dyDescent="0.3">
      <c r="A1076" t="str">
        <f t="shared" si="155"/>
        <v>Powers</v>
      </c>
      <c r="B1076">
        <f t="shared" si="153"/>
        <v>19</v>
      </c>
      <c r="C1076" t="e">
        <f t="shared" si="148"/>
        <v>#VALUE!</v>
      </c>
      <c r="D1076">
        <f>MIN(SEARCH({0,1,2,3,4,5,6,7,8,9},K1076&amp;"0123456789"))</f>
        <v>22</v>
      </c>
      <c r="E1076">
        <f t="shared" si="149"/>
        <v>19</v>
      </c>
      <c r="F1076">
        <f t="shared" si="150"/>
        <v>23</v>
      </c>
      <c r="G1076" t="str">
        <f t="shared" si="156"/>
        <v>consumption</v>
      </c>
      <c r="H1076" s="4" t="str">
        <f t="shared" si="151"/>
        <v>Consumption</v>
      </c>
      <c r="I1076" t="str">
        <f t="shared" si="154"/>
        <v>PowersConsumption</v>
      </c>
      <c r="J1076" t="s">
        <v>3821</v>
      </c>
      <c r="K1076" s="2" t="s">
        <v>1075</v>
      </c>
      <c r="L1076" t="str">
        <f t="shared" si="152"/>
        <v>powers\consumption Hit2.ogg</v>
      </c>
    </row>
    <row r="1077" spans="1:12" x14ac:dyDescent="0.3">
      <c r="A1077" t="str">
        <f t="shared" si="155"/>
        <v>Powers</v>
      </c>
      <c r="B1077">
        <f t="shared" si="153"/>
        <v>18</v>
      </c>
      <c r="C1077" t="e">
        <f t="shared" si="148"/>
        <v>#VALUE!</v>
      </c>
      <c r="D1077">
        <f>MIN(SEARCH({0,1,2,3,4,5,6,7,8,9},K1077&amp;"0123456789"))</f>
        <v>22</v>
      </c>
      <c r="E1077" t="e">
        <f t="shared" si="149"/>
        <v>#VALUE!</v>
      </c>
      <c r="F1077">
        <f t="shared" si="150"/>
        <v>18</v>
      </c>
      <c r="G1077" t="str">
        <f t="shared" si="156"/>
        <v>coolanthit</v>
      </c>
      <c r="H1077" s="4" t="str">
        <f t="shared" si="151"/>
        <v>Coolanthit</v>
      </c>
      <c r="I1077" t="str">
        <f t="shared" si="154"/>
        <v>PowersCoolanthit</v>
      </c>
      <c r="J1077" t="s">
        <v>3822</v>
      </c>
      <c r="K1077" s="2" t="s">
        <v>1076</v>
      </c>
      <c r="L1077" t="str">
        <f t="shared" si="152"/>
        <v>powers\coolanthit.ogg</v>
      </c>
    </row>
    <row r="1078" spans="1:12" x14ac:dyDescent="0.3">
      <c r="A1078" t="str">
        <f t="shared" si="155"/>
        <v>Powers</v>
      </c>
      <c r="B1078">
        <f t="shared" si="153"/>
        <v>13</v>
      </c>
      <c r="C1078" t="e">
        <f t="shared" si="148"/>
        <v>#VALUE!</v>
      </c>
      <c r="D1078">
        <f>MIN(SEARCH({0,1,2,3,4,5,6,7,8,9},K1078&amp;"0123456789"))</f>
        <v>23</v>
      </c>
      <c r="E1078">
        <f t="shared" si="149"/>
        <v>13</v>
      </c>
      <c r="F1078">
        <f t="shared" si="150"/>
        <v>19</v>
      </c>
      <c r="G1078" t="str">
        <f t="shared" si="156"/>
        <v>Coral</v>
      </c>
      <c r="H1078" s="4" t="str">
        <f t="shared" si="151"/>
        <v>Coral</v>
      </c>
      <c r="I1078" t="str">
        <f t="shared" si="154"/>
        <v>PowersCoral</v>
      </c>
      <c r="J1078" t="s">
        <v>3823</v>
      </c>
      <c r="K1078" s="2" t="s">
        <v>1077</v>
      </c>
      <c r="L1078" t="str">
        <f t="shared" si="152"/>
        <v>powers\Coral Amulet.ogg</v>
      </c>
    </row>
    <row r="1079" spans="1:12" x14ac:dyDescent="0.3">
      <c r="A1079" t="str">
        <f t="shared" si="155"/>
        <v>Powers</v>
      </c>
      <c r="B1079">
        <f t="shared" si="153"/>
        <v>16</v>
      </c>
      <c r="C1079">
        <f t="shared" si="148"/>
        <v>16</v>
      </c>
      <c r="D1079">
        <f>MIN(SEARCH({0,1,2,3,4,5,6,7,8,9},K1079&amp;"0123456789"))</f>
        <v>25</v>
      </c>
      <c r="E1079">
        <f t="shared" si="149"/>
        <v>13</v>
      </c>
      <c r="F1079">
        <f t="shared" si="150"/>
        <v>21</v>
      </c>
      <c r="G1079" t="str">
        <f t="shared" si="156"/>
        <v>CoralLax</v>
      </c>
      <c r="H1079" s="4" t="str">
        <f t="shared" si="151"/>
        <v>CoralLax</v>
      </c>
      <c r="I1079" t="str">
        <f t="shared" si="154"/>
        <v>PowersCoralLax</v>
      </c>
      <c r="J1079" t="s">
        <v>4331</v>
      </c>
      <c r="K1079" s="2" t="s">
        <v>1078</v>
      </c>
      <c r="L1079" t="str">
        <f t="shared" si="152"/>
        <v>powers\Coral Lax_loop.ogg</v>
      </c>
    </row>
    <row r="1080" spans="1:12" x14ac:dyDescent="0.3">
      <c r="A1080" t="str">
        <f t="shared" si="155"/>
        <v>Powers</v>
      </c>
      <c r="B1080">
        <f t="shared" si="153"/>
        <v>17</v>
      </c>
      <c r="C1080">
        <f t="shared" si="148"/>
        <v>17</v>
      </c>
      <c r="D1080">
        <f>MIN(SEARCH({0,1,2,3,4,5,6,7,8,9},K1080&amp;"0123456789"))</f>
        <v>25</v>
      </c>
      <c r="E1080" t="e">
        <f t="shared" si="149"/>
        <v>#VALUE!</v>
      </c>
      <c r="F1080">
        <f t="shared" si="150"/>
        <v>27</v>
      </c>
      <c r="G1080" t="str">
        <f t="shared" si="156"/>
        <v>Corrosive</v>
      </c>
      <c r="H1080" s="4" t="str">
        <f t="shared" si="151"/>
        <v>Corrosive</v>
      </c>
      <c r="I1080" t="str">
        <f t="shared" si="154"/>
        <v>PowersCorrosive</v>
      </c>
      <c r="J1080" t="s">
        <v>3824</v>
      </c>
      <c r="K1080" s="2" t="s">
        <v>1079</v>
      </c>
      <c r="L1080" t="str">
        <f t="shared" si="152"/>
        <v>powers\Corrosive_Attack_01.ogg</v>
      </c>
    </row>
    <row r="1081" spans="1:12" x14ac:dyDescent="0.3">
      <c r="A1081" t="str">
        <f t="shared" si="155"/>
        <v>Powers</v>
      </c>
      <c r="B1081">
        <f t="shared" si="153"/>
        <v>16</v>
      </c>
      <c r="C1081" t="e">
        <f t="shared" si="148"/>
        <v>#VALUE!</v>
      </c>
      <c r="D1081">
        <f>MIN(SEARCH({0,1,2,3,4,5,6,7,8,9},K1081&amp;"0123456789"))</f>
        <v>20</v>
      </c>
      <c r="E1081" t="e">
        <f t="shared" si="149"/>
        <v>#VALUE!</v>
      </c>
      <c r="F1081">
        <f t="shared" si="150"/>
        <v>16</v>
      </c>
      <c r="G1081" t="str">
        <f t="shared" si="156"/>
        <v>COSdeath</v>
      </c>
      <c r="H1081" s="4" t="str">
        <f t="shared" si="151"/>
        <v>COSdeath</v>
      </c>
      <c r="I1081" t="str">
        <f t="shared" si="154"/>
        <v>PowersCOSdeath</v>
      </c>
      <c r="J1081" t="s">
        <v>4332</v>
      </c>
      <c r="K1081" s="2" t="s">
        <v>1080</v>
      </c>
      <c r="L1081" t="str">
        <f t="shared" si="152"/>
        <v>powers\COSdeath.ogg</v>
      </c>
    </row>
    <row r="1082" spans="1:12" x14ac:dyDescent="0.3">
      <c r="A1082" t="str">
        <f t="shared" si="155"/>
        <v>Powers</v>
      </c>
      <c r="B1082">
        <f t="shared" si="153"/>
        <v>16</v>
      </c>
      <c r="C1082" t="e">
        <f t="shared" si="148"/>
        <v>#VALUE!</v>
      </c>
      <c r="D1082">
        <f>MIN(SEARCH({0,1,2,3,4,5,6,7,8,9},K1082&amp;"0123456789"))</f>
        <v>16</v>
      </c>
      <c r="E1082" t="e">
        <f t="shared" si="149"/>
        <v>#VALUE!</v>
      </c>
      <c r="F1082">
        <f t="shared" si="150"/>
        <v>17</v>
      </c>
      <c r="G1082" t="str">
        <f t="shared" si="156"/>
        <v>COSdeath</v>
      </c>
      <c r="H1082" s="4" t="str">
        <f t="shared" si="151"/>
        <v>COSdeath</v>
      </c>
      <c r="I1082" t="str">
        <f t="shared" si="154"/>
        <v>PowersCOSdeath</v>
      </c>
      <c r="J1082" t="s">
        <v>4332</v>
      </c>
      <c r="K1082" s="2" t="s">
        <v>1081</v>
      </c>
      <c r="L1082" t="str">
        <f t="shared" si="152"/>
        <v>powers\COSdeath2.ogg</v>
      </c>
    </row>
    <row r="1083" spans="1:12" x14ac:dyDescent="0.3">
      <c r="A1083" t="str">
        <f t="shared" si="155"/>
        <v>Powers</v>
      </c>
      <c r="B1083">
        <f t="shared" si="153"/>
        <v>16</v>
      </c>
      <c r="C1083" t="e">
        <f t="shared" si="148"/>
        <v>#VALUE!</v>
      </c>
      <c r="D1083">
        <f>MIN(SEARCH({0,1,2,3,4,5,6,7,8,9},K1083&amp;"0123456789"))</f>
        <v>16</v>
      </c>
      <c r="E1083" t="e">
        <f t="shared" si="149"/>
        <v>#VALUE!</v>
      </c>
      <c r="F1083">
        <f t="shared" si="150"/>
        <v>17</v>
      </c>
      <c r="G1083" t="str">
        <f t="shared" si="156"/>
        <v>COSdeath</v>
      </c>
      <c r="H1083" s="4" t="str">
        <f t="shared" si="151"/>
        <v>COSdeath</v>
      </c>
      <c r="I1083" t="str">
        <f t="shared" si="154"/>
        <v>PowersCOSdeath</v>
      </c>
      <c r="J1083" t="s">
        <v>4332</v>
      </c>
      <c r="K1083" s="2" t="s">
        <v>1082</v>
      </c>
      <c r="L1083" t="str">
        <f t="shared" si="152"/>
        <v>powers\COSdeath3.ogg</v>
      </c>
    </row>
    <row r="1084" spans="1:12" x14ac:dyDescent="0.3">
      <c r="A1084" t="str">
        <f t="shared" si="155"/>
        <v>Powers</v>
      </c>
      <c r="B1084">
        <f t="shared" si="153"/>
        <v>16</v>
      </c>
      <c r="C1084" t="e">
        <f t="shared" si="148"/>
        <v>#VALUE!</v>
      </c>
      <c r="D1084">
        <f>MIN(SEARCH({0,1,2,3,4,5,6,7,8,9},K1084&amp;"0123456789"))</f>
        <v>16</v>
      </c>
      <c r="E1084" t="e">
        <f t="shared" si="149"/>
        <v>#VALUE!</v>
      </c>
      <c r="F1084">
        <f t="shared" si="150"/>
        <v>17</v>
      </c>
      <c r="G1084" t="str">
        <f t="shared" si="156"/>
        <v>COSdeath</v>
      </c>
      <c r="H1084" s="4" t="str">
        <f t="shared" si="151"/>
        <v>COSdeath</v>
      </c>
      <c r="I1084" t="str">
        <f t="shared" si="154"/>
        <v>PowersCOSdeath</v>
      </c>
      <c r="J1084" t="s">
        <v>4332</v>
      </c>
      <c r="K1084" s="2" t="s">
        <v>1083</v>
      </c>
      <c r="L1084" t="str">
        <f t="shared" si="152"/>
        <v>powers\COSdeath4.ogg</v>
      </c>
    </row>
    <row r="1085" spans="1:12" x14ac:dyDescent="0.3">
      <c r="A1085" t="str">
        <f t="shared" si="155"/>
        <v>Powers</v>
      </c>
      <c r="B1085">
        <f t="shared" si="153"/>
        <v>15</v>
      </c>
      <c r="C1085">
        <f t="shared" si="148"/>
        <v>15</v>
      </c>
      <c r="D1085">
        <f>MIN(SEARCH({0,1,2,3,4,5,6,7,8,9},K1085&amp;"0123456789"))</f>
        <v>24</v>
      </c>
      <c r="E1085">
        <f t="shared" si="149"/>
        <v>12</v>
      </c>
      <c r="F1085">
        <f t="shared" si="150"/>
        <v>20</v>
      </c>
      <c r="G1085" t="str">
        <f t="shared" si="156"/>
        <v>CrabEye</v>
      </c>
      <c r="H1085" s="4" t="str">
        <f t="shared" si="151"/>
        <v>CrabEye</v>
      </c>
      <c r="I1085" t="str">
        <f t="shared" si="154"/>
        <v>PowersCrabEye</v>
      </c>
      <c r="J1085" t="s">
        <v>4333</v>
      </c>
      <c r="K1085" s="2" t="s">
        <v>1084</v>
      </c>
      <c r="L1085" t="str">
        <f t="shared" si="152"/>
        <v>powers\Crab Eye_loop.ogg</v>
      </c>
    </row>
    <row r="1086" spans="1:12" x14ac:dyDescent="0.3">
      <c r="A1086" t="str">
        <f t="shared" si="155"/>
        <v>Powers</v>
      </c>
      <c r="B1086">
        <f t="shared" si="153"/>
        <v>16</v>
      </c>
      <c r="C1086" t="e">
        <f t="shared" si="148"/>
        <v>#VALUE!</v>
      </c>
      <c r="D1086">
        <f>MIN(SEARCH({0,1,2,3,4,5,6,7,8,9},K1086&amp;"0123456789"))</f>
        <v>20</v>
      </c>
      <c r="E1086">
        <f t="shared" si="149"/>
        <v>16</v>
      </c>
      <c r="F1086">
        <f t="shared" si="150"/>
        <v>21</v>
      </c>
      <c r="G1086" t="str">
        <f t="shared" si="156"/>
        <v>Creature</v>
      </c>
      <c r="H1086" s="4" t="str">
        <f t="shared" si="151"/>
        <v>Creature</v>
      </c>
      <c r="I1086" t="str">
        <f t="shared" si="154"/>
        <v>PowersCreature</v>
      </c>
      <c r="J1086" t="s">
        <v>3825</v>
      </c>
      <c r="K1086" s="2" t="s">
        <v>1085</v>
      </c>
      <c r="L1086" t="str">
        <f t="shared" si="152"/>
        <v>powers\Creature Roar1.ogg</v>
      </c>
    </row>
    <row r="1087" spans="1:12" x14ac:dyDescent="0.3">
      <c r="A1087" t="str">
        <f t="shared" si="155"/>
        <v>Powers</v>
      </c>
      <c r="B1087">
        <f t="shared" si="153"/>
        <v>17</v>
      </c>
      <c r="C1087">
        <f t="shared" si="148"/>
        <v>17</v>
      </c>
      <c r="D1087">
        <f>MIN(SEARCH({0,1,2,3,4,5,6,7,8,9},K1087&amp;"0123456789"))</f>
        <v>22</v>
      </c>
      <c r="E1087">
        <f t="shared" si="149"/>
        <v>14</v>
      </c>
      <c r="F1087">
        <f t="shared" si="150"/>
        <v>24</v>
      </c>
      <c r="G1087" t="str">
        <f t="shared" si="156"/>
        <v>CupidsBow</v>
      </c>
      <c r="H1087" s="4" t="str">
        <f t="shared" si="151"/>
        <v>CupidsBow</v>
      </c>
      <c r="I1087" t="str">
        <f t="shared" si="154"/>
        <v>PowersCupidsBow</v>
      </c>
      <c r="J1087" t="s">
        <v>4334</v>
      </c>
      <c r="K1087" s="2" t="s">
        <v>1086</v>
      </c>
      <c r="L1087" t="str">
        <f t="shared" si="152"/>
        <v>powers\Cupids Bow_Hit_01.ogg</v>
      </c>
    </row>
    <row r="1088" spans="1:12" x14ac:dyDescent="0.3">
      <c r="A1088" t="str">
        <f t="shared" si="155"/>
        <v>Powers</v>
      </c>
      <c r="B1088">
        <f t="shared" si="153"/>
        <v>14</v>
      </c>
      <c r="C1088">
        <f t="shared" si="148"/>
        <v>14</v>
      </c>
      <c r="D1088">
        <f>MIN(SEARCH({0,1,2,3,4,5,6,7,8,9},K1088&amp;"0123456789"))</f>
        <v>23</v>
      </c>
      <c r="E1088" t="e">
        <f t="shared" si="149"/>
        <v>#VALUE!</v>
      </c>
      <c r="F1088">
        <f t="shared" si="150"/>
        <v>19</v>
      </c>
      <c r="G1088" t="str">
        <f t="shared" si="156"/>
        <v>daemon</v>
      </c>
      <c r="H1088" s="4" t="str">
        <f t="shared" si="151"/>
        <v>Daemon</v>
      </c>
      <c r="I1088" t="str">
        <f t="shared" si="154"/>
        <v>PowersDaemon</v>
      </c>
      <c r="J1088" t="s">
        <v>3826</v>
      </c>
      <c r="K1088" s="2" t="s">
        <v>1087</v>
      </c>
      <c r="L1088" t="str">
        <f t="shared" si="152"/>
        <v>powers\daemon_loop.ogg</v>
      </c>
    </row>
    <row r="1089" spans="1:12" x14ac:dyDescent="0.3">
      <c r="A1089" t="str">
        <f t="shared" si="155"/>
        <v>Powers</v>
      </c>
      <c r="B1089">
        <f t="shared" si="153"/>
        <v>17</v>
      </c>
      <c r="C1089" t="e">
        <f t="shared" ref="C1089:C1152" si="157">FIND("_",K1089)</f>
        <v>#VALUE!</v>
      </c>
      <c r="D1089">
        <f>MIN(SEARCH({0,1,2,3,4,5,6,7,8,9},K1089&amp;"0123456789"))</f>
        <v>17</v>
      </c>
      <c r="E1089" t="e">
        <f t="shared" ref="E1089:E1152" si="158">FIND(" ",L1089)</f>
        <v>#VALUE!</v>
      </c>
      <c r="F1089">
        <f t="shared" ref="F1089:F1152" si="159">FIND(".",K1089)</f>
        <v>18</v>
      </c>
      <c r="G1089" t="str">
        <f t="shared" si="156"/>
        <v>darkarmor</v>
      </c>
      <c r="H1089" s="4" t="str">
        <f t="shared" si="151"/>
        <v>Darkarmor</v>
      </c>
      <c r="I1089" t="s">
        <v>3827</v>
      </c>
      <c r="J1089" t="s">
        <v>3827</v>
      </c>
      <c r="K1089" s="2" t="s">
        <v>1088</v>
      </c>
      <c r="L1089" t="str">
        <f t="shared" si="152"/>
        <v>powers\darkarmor2.ogg</v>
      </c>
    </row>
    <row r="1090" spans="1:12" x14ac:dyDescent="0.3">
      <c r="A1090" t="str">
        <f t="shared" si="155"/>
        <v>Powers</v>
      </c>
      <c r="B1090">
        <f t="shared" si="153"/>
        <v>12</v>
      </c>
      <c r="C1090" t="e">
        <f t="shared" si="157"/>
        <v>#VALUE!</v>
      </c>
      <c r="D1090">
        <f>MIN(SEARCH({0,1,2,3,4,5,6,7,8,9},K1090&amp;"0123456789"))</f>
        <v>17</v>
      </c>
      <c r="E1090">
        <f t="shared" si="158"/>
        <v>12</v>
      </c>
      <c r="F1090">
        <f t="shared" si="159"/>
        <v>18</v>
      </c>
      <c r="G1090" t="str">
        <f t="shared" si="156"/>
        <v>Dark</v>
      </c>
      <c r="H1090" s="4" t="str">
        <f t="shared" si="151"/>
        <v>Dark</v>
      </c>
      <c r="I1090" t="s">
        <v>3827</v>
      </c>
      <c r="J1090" t="s">
        <v>3827</v>
      </c>
      <c r="K1090" s="2" t="s">
        <v>1089</v>
      </c>
      <c r="L1090" t="str">
        <f t="shared" si="152"/>
        <v>powers\Dark Blast1.ogg</v>
      </c>
    </row>
    <row r="1091" spans="1:12" x14ac:dyDescent="0.3">
      <c r="A1091" t="str">
        <f t="shared" si="155"/>
        <v>Powers</v>
      </c>
      <c r="B1091">
        <f t="shared" si="153"/>
        <v>12</v>
      </c>
      <c r="C1091" t="e">
        <f t="shared" si="157"/>
        <v>#VALUE!</v>
      </c>
      <c r="D1091">
        <f>MIN(SEARCH({0,1,2,3,4,5,6,7,8,9},K1091&amp;"0123456789"))</f>
        <v>16</v>
      </c>
      <c r="E1091">
        <f t="shared" si="158"/>
        <v>12</v>
      </c>
      <c r="F1091">
        <f t="shared" si="159"/>
        <v>17</v>
      </c>
      <c r="G1091" t="str">
        <f t="shared" si="156"/>
        <v>Dark</v>
      </c>
      <c r="H1091" s="4" t="str">
        <f t="shared" ref="H1091:H1154" si="160">UPPER(LEFT(G1091,1))&amp;RIGHT(G1091,LEN(G1091)-1)</f>
        <v>Dark</v>
      </c>
      <c r="I1091" t="s">
        <v>3827</v>
      </c>
      <c r="J1091" t="s">
        <v>3827</v>
      </c>
      <c r="K1091" s="2" t="s">
        <v>1090</v>
      </c>
      <c r="L1091" t="str">
        <f t="shared" si="152"/>
        <v>powers\Dark Fear1.ogg</v>
      </c>
    </row>
    <row r="1092" spans="1:12" x14ac:dyDescent="0.3">
      <c r="A1092" t="str">
        <f t="shared" si="155"/>
        <v>Powers</v>
      </c>
      <c r="B1092">
        <f t="shared" si="153"/>
        <v>12</v>
      </c>
      <c r="C1092" t="e">
        <f t="shared" si="157"/>
        <v>#VALUE!</v>
      </c>
      <c r="D1092">
        <f>MIN(SEARCH({0,1,2,3,4,5,6,7,8,9},K1092&amp;"0123456789"))</f>
        <v>16</v>
      </c>
      <c r="E1092">
        <f t="shared" si="158"/>
        <v>12</v>
      </c>
      <c r="F1092">
        <f t="shared" si="159"/>
        <v>17</v>
      </c>
      <c r="G1092" t="str">
        <f t="shared" si="156"/>
        <v>Dark</v>
      </c>
      <c r="H1092" s="4" t="str">
        <f t="shared" si="160"/>
        <v>Dark</v>
      </c>
      <c r="I1092" t="s">
        <v>3827</v>
      </c>
      <c r="J1092" t="s">
        <v>3827</v>
      </c>
      <c r="K1092" s="2" t="s">
        <v>1091</v>
      </c>
      <c r="L1092" t="str">
        <f t="shared" si="152"/>
        <v>powers\Dark Fear2.ogg</v>
      </c>
    </row>
    <row r="1093" spans="1:12" x14ac:dyDescent="0.3">
      <c r="A1093" t="str">
        <f t="shared" si="155"/>
        <v>Powers</v>
      </c>
      <c r="B1093">
        <f t="shared" si="153"/>
        <v>17</v>
      </c>
      <c r="C1093">
        <f t="shared" si="157"/>
        <v>17</v>
      </c>
      <c r="D1093">
        <f>MIN(SEARCH({0,1,2,3,4,5,6,7,8,9},K1093&amp;"0123456789"))</f>
        <v>16</v>
      </c>
      <c r="E1093" t="e">
        <f t="shared" si="158"/>
        <v>#VALUE!</v>
      </c>
      <c r="F1093">
        <f t="shared" si="159"/>
        <v>22</v>
      </c>
      <c r="G1093" t="str">
        <f t="shared" si="156"/>
        <v>darkfear2</v>
      </c>
      <c r="H1093" s="4" t="str">
        <f t="shared" si="160"/>
        <v>Darkfear2</v>
      </c>
      <c r="I1093" t="s">
        <v>3827</v>
      </c>
      <c r="J1093" t="s">
        <v>3827</v>
      </c>
      <c r="K1093" s="2" t="s">
        <v>1092</v>
      </c>
      <c r="L1093" t="str">
        <f t="shared" si="152"/>
        <v>powers\darkfear2_loop.ogg</v>
      </c>
    </row>
    <row r="1094" spans="1:12" x14ac:dyDescent="0.3">
      <c r="A1094" t="str">
        <f t="shared" si="155"/>
        <v>Powers</v>
      </c>
      <c r="B1094">
        <f t="shared" si="153"/>
        <v>16</v>
      </c>
      <c r="C1094">
        <f t="shared" si="157"/>
        <v>16</v>
      </c>
      <c r="D1094">
        <f>MIN(SEARCH({0,1,2,3,4,5,6,7,8,9},K1094&amp;"0123456789"))</f>
        <v>25</v>
      </c>
      <c r="E1094" t="e">
        <f t="shared" si="158"/>
        <v>#VALUE!</v>
      </c>
      <c r="F1094">
        <f t="shared" si="159"/>
        <v>21</v>
      </c>
      <c r="G1094" t="str">
        <f t="shared" si="156"/>
        <v>Darkfear</v>
      </c>
      <c r="H1094" s="4" t="str">
        <f t="shared" si="160"/>
        <v>Darkfear</v>
      </c>
      <c r="I1094" t="s">
        <v>3827</v>
      </c>
      <c r="J1094" t="s">
        <v>3827</v>
      </c>
      <c r="K1094" s="2" t="s">
        <v>1093</v>
      </c>
      <c r="L1094" t="str">
        <f t="shared" si="152"/>
        <v>powers\Darkfear_loop.ogg</v>
      </c>
    </row>
    <row r="1095" spans="1:12" x14ac:dyDescent="0.3">
      <c r="A1095" t="str">
        <f t="shared" si="155"/>
        <v>Powers</v>
      </c>
      <c r="B1095">
        <f t="shared" si="153"/>
        <v>12</v>
      </c>
      <c r="C1095" t="e">
        <f t="shared" si="157"/>
        <v>#VALUE!</v>
      </c>
      <c r="D1095">
        <f>MIN(SEARCH({0,1,2,3,4,5,6,7,8,9},K1095&amp;"0123456789"))</f>
        <v>20</v>
      </c>
      <c r="E1095">
        <f t="shared" si="158"/>
        <v>12</v>
      </c>
      <c r="F1095">
        <f t="shared" si="159"/>
        <v>21</v>
      </c>
      <c r="G1095" t="str">
        <f t="shared" si="156"/>
        <v>Dark</v>
      </c>
      <c r="H1095" s="4" t="str">
        <f t="shared" si="160"/>
        <v>Dark</v>
      </c>
      <c r="I1095" t="s">
        <v>3827</v>
      </c>
      <c r="J1095" t="s">
        <v>3827</v>
      </c>
      <c r="K1095" s="2" t="s">
        <v>1094</v>
      </c>
      <c r="L1095" t="str">
        <f t="shared" ref="L1095:L1158" si="161">SplitCaps(K1095)</f>
        <v>powers\Dark Moonbeam2.ogg</v>
      </c>
    </row>
    <row r="1096" spans="1:12" x14ac:dyDescent="0.3">
      <c r="A1096" t="str">
        <f t="shared" si="155"/>
        <v>Powers</v>
      </c>
      <c r="B1096">
        <f t="shared" si="153"/>
        <v>12</v>
      </c>
      <c r="C1096" t="e">
        <f t="shared" si="157"/>
        <v>#VALUE!</v>
      </c>
      <c r="D1096">
        <f>MIN(SEARCH({0,1,2,3,4,5,6,7,8,9},K1096&amp;"0123456789"))</f>
        <v>20</v>
      </c>
      <c r="E1096">
        <f t="shared" si="158"/>
        <v>12</v>
      </c>
      <c r="F1096">
        <f t="shared" si="159"/>
        <v>21</v>
      </c>
      <c r="G1096" t="str">
        <f t="shared" si="156"/>
        <v>Dark</v>
      </c>
      <c r="H1096" s="4" t="str">
        <f t="shared" si="160"/>
        <v>Dark</v>
      </c>
      <c r="I1096" t="s">
        <v>3827</v>
      </c>
      <c r="J1096" t="s">
        <v>3827</v>
      </c>
      <c r="K1096" s="2" t="s">
        <v>1095</v>
      </c>
      <c r="L1096" t="str">
        <f t="shared" si="161"/>
        <v>powers\Dark Moonbeam3.ogg</v>
      </c>
    </row>
    <row r="1097" spans="1:12" x14ac:dyDescent="0.3">
      <c r="A1097" t="str">
        <f t="shared" si="155"/>
        <v>Powers</v>
      </c>
      <c r="B1097">
        <f t="shared" si="153"/>
        <v>20</v>
      </c>
      <c r="C1097" t="e">
        <f t="shared" si="157"/>
        <v>#VALUE!</v>
      </c>
      <c r="D1097">
        <f>MIN(SEARCH({0,1,2,3,4,5,6,7,8,9},K1097&amp;"0123456789"))</f>
        <v>20</v>
      </c>
      <c r="E1097" t="e">
        <f t="shared" si="158"/>
        <v>#VALUE!</v>
      </c>
      <c r="F1097">
        <f t="shared" si="159"/>
        <v>22</v>
      </c>
      <c r="G1097" t="str">
        <f t="shared" si="156"/>
        <v>darkmoonbeam</v>
      </c>
      <c r="H1097" s="4" t="str">
        <f t="shared" si="160"/>
        <v>Darkmoonbeam</v>
      </c>
      <c r="I1097" t="s">
        <v>3827</v>
      </c>
      <c r="J1097" t="s">
        <v>3827</v>
      </c>
      <c r="K1097" s="2" t="s">
        <v>1096</v>
      </c>
      <c r="L1097" t="str">
        <f t="shared" si="161"/>
        <v>powers\darkmoonbeam3b.ogg</v>
      </c>
    </row>
    <row r="1098" spans="1:12" x14ac:dyDescent="0.3">
      <c r="A1098" t="str">
        <f t="shared" si="155"/>
        <v>Powers</v>
      </c>
      <c r="B1098">
        <f t="shared" si="153"/>
        <v>12</v>
      </c>
      <c r="C1098" t="e">
        <f t="shared" si="157"/>
        <v>#VALUE!</v>
      </c>
      <c r="D1098">
        <f>MIN(SEARCH({0,1,2,3,4,5,6,7,8,9},K1098&amp;"0123456789"))</f>
        <v>15</v>
      </c>
      <c r="E1098">
        <f t="shared" si="158"/>
        <v>12</v>
      </c>
      <c r="F1098">
        <f t="shared" si="159"/>
        <v>16</v>
      </c>
      <c r="G1098" t="str">
        <f t="shared" si="156"/>
        <v>Dark</v>
      </c>
      <c r="H1098" s="4" t="str">
        <f t="shared" si="160"/>
        <v>Dark</v>
      </c>
      <c r="I1098" t="s">
        <v>3827</v>
      </c>
      <c r="J1098" t="s">
        <v>3827</v>
      </c>
      <c r="K1098" s="2" t="s">
        <v>1097</v>
      </c>
      <c r="L1098" t="str">
        <f t="shared" si="161"/>
        <v>powers\Dark Pit1.ogg</v>
      </c>
    </row>
    <row r="1099" spans="1:12" x14ac:dyDescent="0.3">
      <c r="A1099" t="str">
        <f t="shared" si="155"/>
        <v>Powers</v>
      </c>
      <c r="B1099">
        <f t="shared" si="153"/>
        <v>17</v>
      </c>
      <c r="C1099" t="e">
        <f t="shared" si="157"/>
        <v>#VALUE!</v>
      </c>
      <c r="D1099">
        <f>MIN(SEARCH({0,1,2,3,4,5,6,7,8,9},K1099&amp;"0123456789"))</f>
        <v>21</v>
      </c>
      <c r="E1099" t="e">
        <f t="shared" si="158"/>
        <v>#VALUE!</v>
      </c>
      <c r="F1099">
        <f t="shared" si="159"/>
        <v>17</v>
      </c>
      <c r="G1099" t="str">
        <f t="shared" si="156"/>
        <v>darkregen</v>
      </c>
      <c r="H1099" s="4" t="str">
        <f t="shared" si="160"/>
        <v>Darkregen</v>
      </c>
      <c r="I1099" t="s">
        <v>3827</v>
      </c>
      <c r="J1099" t="s">
        <v>3827</v>
      </c>
      <c r="K1099" s="2" t="s">
        <v>1098</v>
      </c>
      <c r="L1099" t="str">
        <f t="shared" si="161"/>
        <v>powers\darkregen.ogg</v>
      </c>
    </row>
    <row r="1100" spans="1:12" x14ac:dyDescent="0.3">
      <c r="A1100" t="str">
        <f t="shared" si="155"/>
        <v>Powers</v>
      </c>
      <c r="B1100">
        <f t="shared" si="153"/>
        <v>20</v>
      </c>
      <c r="C1100" t="e">
        <f t="shared" si="157"/>
        <v>#VALUE!</v>
      </c>
      <c r="D1100">
        <f>MIN(SEARCH({0,1,2,3,4,5,6,7,8,9},K1100&amp;"0123456789"))</f>
        <v>24</v>
      </c>
      <c r="E1100" t="e">
        <f t="shared" si="158"/>
        <v>#VALUE!</v>
      </c>
      <c r="F1100">
        <f t="shared" si="159"/>
        <v>20</v>
      </c>
      <c r="G1100" t="str">
        <f t="shared" si="156"/>
        <v>Darktendrils</v>
      </c>
      <c r="H1100" s="4" t="str">
        <f t="shared" si="160"/>
        <v>Darktendrils</v>
      </c>
      <c r="I1100" t="s">
        <v>3827</v>
      </c>
      <c r="J1100" t="s">
        <v>3827</v>
      </c>
      <c r="K1100" s="2" t="s">
        <v>1099</v>
      </c>
      <c r="L1100" t="str">
        <f t="shared" si="161"/>
        <v>powers\Darktendrils.ogg</v>
      </c>
    </row>
    <row r="1101" spans="1:12" x14ac:dyDescent="0.3">
      <c r="A1101" t="str">
        <f t="shared" si="155"/>
        <v>Powers</v>
      </c>
      <c r="B1101">
        <f t="shared" si="153"/>
        <v>18</v>
      </c>
      <c r="C1101" t="e">
        <f t="shared" si="157"/>
        <v>#VALUE!</v>
      </c>
      <c r="D1101">
        <f>MIN(SEARCH({0,1,2,3,4,5,6,7,8,9},K1101&amp;"0123456789"))</f>
        <v>18</v>
      </c>
      <c r="E1101" t="e">
        <f t="shared" si="158"/>
        <v>#VALUE!</v>
      </c>
      <c r="F1101">
        <f t="shared" si="159"/>
        <v>19</v>
      </c>
      <c r="G1101" t="str">
        <f t="shared" si="156"/>
        <v>Darkwindup</v>
      </c>
      <c r="H1101" s="4" t="str">
        <f t="shared" si="160"/>
        <v>Darkwindup</v>
      </c>
      <c r="I1101" t="s">
        <v>3827</v>
      </c>
      <c r="J1101" t="s">
        <v>3827</v>
      </c>
      <c r="K1101" s="2" t="s">
        <v>1100</v>
      </c>
      <c r="L1101" t="str">
        <f t="shared" si="161"/>
        <v>powers\Darkwindup2.ogg</v>
      </c>
    </row>
    <row r="1102" spans="1:12" x14ac:dyDescent="0.3">
      <c r="A1102" t="str">
        <f t="shared" si="155"/>
        <v>Powers</v>
      </c>
      <c r="B1102">
        <f t="shared" si="153"/>
        <v>18</v>
      </c>
      <c r="C1102" t="e">
        <f t="shared" si="157"/>
        <v>#VALUE!</v>
      </c>
      <c r="D1102">
        <f>MIN(SEARCH({0,1,2,3,4,5,6,7,8,9},K1102&amp;"0123456789"))</f>
        <v>18</v>
      </c>
      <c r="E1102" t="e">
        <f t="shared" si="158"/>
        <v>#VALUE!</v>
      </c>
      <c r="F1102">
        <f t="shared" si="159"/>
        <v>19</v>
      </c>
      <c r="G1102" t="str">
        <f t="shared" si="156"/>
        <v>Darkwindup</v>
      </c>
      <c r="H1102" s="4" t="str">
        <f t="shared" si="160"/>
        <v>Darkwindup</v>
      </c>
      <c r="I1102" t="s">
        <v>3827</v>
      </c>
      <c r="J1102" t="s">
        <v>3827</v>
      </c>
      <c r="K1102" s="2" t="s">
        <v>1101</v>
      </c>
      <c r="L1102" t="str">
        <f t="shared" si="161"/>
        <v>powers\Darkwindup3.ogg</v>
      </c>
    </row>
    <row r="1103" spans="1:12" x14ac:dyDescent="0.3">
      <c r="A1103" t="str">
        <f t="shared" si="155"/>
        <v>Powers</v>
      </c>
      <c r="B1103">
        <f t="shared" si="153"/>
        <v>15</v>
      </c>
      <c r="C1103" t="e">
        <f t="shared" si="157"/>
        <v>#VALUE!</v>
      </c>
      <c r="D1103">
        <f>MIN(SEARCH({0,1,2,3,4,5,6,7,8,9},K1103&amp;"0123456789"))</f>
        <v>15</v>
      </c>
      <c r="E1103" t="e">
        <f t="shared" si="158"/>
        <v>#VALUE!</v>
      </c>
      <c r="F1103">
        <f t="shared" si="159"/>
        <v>16</v>
      </c>
      <c r="G1103" t="str">
        <f t="shared" si="156"/>
        <v>Darthit</v>
      </c>
      <c r="H1103" s="4" t="str">
        <f t="shared" si="160"/>
        <v>Darthit</v>
      </c>
      <c r="I1103" t="str">
        <f t="shared" si="154"/>
        <v>PowersDarthit</v>
      </c>
      <c r="J1103" t="s">
        <v>3828</v>
      </c>
      <c r="K1103" s="2" t="s">
        <v>1102</v>
      </c>
      <c r="L1103" t="str">
        <f t="shared" si="161"/>
        <v>powers\Darthit1.ogg</v>
      </c>
    </row>
    <row r="1104" spans="1:12" x14ac:dyDescent="0.3">
      <c r="A1104" t="str">
        <f t="shared" si="155"/>
        <v>Powers</v>
      </c>
      <c r="B1104">
        <f t="shared" ref="B1104:B1167" si="162">IF(ISERR(C1104)=FALSE, C1104,IF(ISERR(E1104)=FALSE, E1104,IF(D1104 &lt; LEN(K1104),D1104,F1104)))</f>
        <v>15</v>
      </c>
      <c r="C1104" t="e">
        <f t="shared" si="157"/>
        <v>#VALUE!</v>
      </c>
      <c r="D1104">
        <f>MIN(SEARCH({0,1,2,3,4,5,6,7,8,9},K1104&amp;"0123456789"))</f>
        <v>15</v>
      </c>
      <c r="E1104" t="e">
        <f t="shared" si="158"/>
        <v>#VALUE!</v>
      </c>
      <c r="F1104">
        <f t="shared" si="159"/>
        <v>16</v>
      </c>
      <c r="G1104" t="str">
        <f t="shared" si="156"/>
        <v>Darthit</v>
      </c>
      <c r="H1104" s="4" t="str">
        <f t="shared" si="160"/>
        <v>Darthit</v>
      </c>
      <c r="I1104" t="str">
        <f t="shared" ref="I1104:I1105" si="163">CONCATENATE(A1104,H1104)</f>
        <v>PowersDarthit</v>
      </c>
      <c r="J1104" t="s">
        <v>3828</v>
      </c>
      <c r="K1104" s="2" t="s">
        <v>1103</v>
      </c>
      <c r="L1104" t="str">
        <f t="shared" si="161"/>
        <v>powers\Darthit2.ogg</v>
      </c>
    </row>
    <row r="1105" spans="1:12" x14ac:dyDescent="0.3">
      <c r="A1105" t="str">
        <f t="shared" si="155"/>
        <v>Powers</v>
      </c>
      <c r="B1105">
        <f t="shared" si="162"/>
        <v>16</v>
      </c>
      <c r="C1105" t="e">
        <f t="shared" si="157"/>
        <v>#VALUE!</v>
      </c>
      <c r="D1105">
        <f>MIN(SEARCH({0,1,2,3,4,5,6,7,8,9},K1105&amp;"0123456789"))</f>
        <v>20</v>
      </c>
      <c r="E1105" t="e">
        <f t="shared" si="158"/>
        <v>#VALUE!</v>
      </c>
      <c r="F1105">
        <f t="shared" si="159"/>
        <v>16</v>
      </c>
      <c r="G1105" t="str">
        <f t="shared" si="156"/>
        <v>Darttoss</v>
      </c>
      <c r="H1105" s="4" t="str">
        <f t="shared" si="160"/>
        <v>Darttoss</v>
      </c>
      <c r="I1105" t="str">
        <f t="shared" si="163"/>
        <v>PowersDarttoss</v>
      </c>
      <c r="J1105" t="s">
        <v>3829</v>
      </c>
      <c r="K1105" s="2" t="s">
        <v>1104</v>
      </c>
      <c r="L1105" t="str">
        <f t="shared" si="161"/>
        <v>powers\Darttoss.ogg</v>
      </c>
    </row>
    <row r="1106" spans="1:12" x14ac:dyDescent="0.3">
      <c r="A1106" t="str">
        <f t="shared" si="155"/>
        <v>Powers</v>
      </c>
      <c r="B1106">
        <f t="shared" si="162"/>
        <v>10</v>
      </c>
      <c r="C1106">
        <f t="shared" si="157"/>
        <v>10</v>
      </c>
      <c r="D1106">
        <f>MIN(SEARCH({0,1,2,3,4,5,6,7,8,9},K1106&amp;"0123456789"))</f>
        <v>23</v>
      </c>
      <c r="E1106" t="e">
        <f t="shared" si="158"/>
        <v>#VALUE!</v>
      </c>
      <c r="F1106">
        <f t="shared" si="159"/>
        <v>25</v>
      </c>
      <c r="G1106" t="str">
        <f t="shared" si="156"/>
        <v>DA</v>
      </c>
      <c r="H1106" s="4" t="str">
        <f t="shared" si="160"/>
        <v>DA</v>
      </c>
      <c r="I1106" t="s">
        <v>4275</v>
      </c>
      <c r="J1106" t="s">
        <v>4275</v>
      </c>
      <c r="K1106" s="2" t="s">
        <v>1105</v>
      </c>
      <c r="L1106" t="str">
        <f t="shared" si="161"/>
        <v>powers\DA_Fade_Attack_01.ogg</v>
      </c>
    </row>
    <row r="1107" spans="1:12" x14ac:dyDescent="0.3">
      <c r="A1107" t="str">
        <f t="shared" si="155"/>
        <v>Powers</v>
      </c>
      <c r="B1107">
        <f t="shared" si="162"/>
        <v>10</v>
      </c>
      <c r="C1107">
        <f t="shared" si="157"/>
        <v>10</v>
      </c>
      <c r="D1107">
        <f>MIN(SEARCH({0,1,2,3,4,5,6,7,8,9},K1107&amp;"0123456789"))</f>
        <v>25</v>
      </c>
      <c r="E1107" t="e">
        <f t="shared" si="158"/>
        <v>#VALUE!</v>
      </c>
      <c r="F1107">
        <f t="shared" si="159"/>
        <v>21</v>
      </c>
      <c r="G1107" t="str">
        <f t="shared" si="156"/>
        <v>DA</v>
      </c>
      <c r="H1107" s="4" t="str">
        <f t="shared" si="160"/>
        <v>DA</v>
      </c>
      <c r="I1107" t="s">
        <v>4275</v>
      </c>
      <c r="J1107" t="s">
        <v>4275</v>
      </c>
      <c r="K1107" s="2" t="s">
        <v>1106</v>
      </c>
      <c r="L1107" t="str">
        <f t="shared" si="161"/>
        <v>powers\DA_Lightbreak.ogg</v>
      </c>
    </row>
    <row r="1108" spans="1:12" x14ac:dyDescent="0.3">
      <c r="A1108" t="str">
        <f t="shared" si="155"/>
        <v>Powers</v>
      </c>
      <c r="B1108">
        <f t="shared" si="162"/>
        <v>10</v>
      </c>
      <c r="C1108">
        <f t="shared" si="157"/>
        <v>10</v>
      </c>
      <c r="D1108">
        <f>MIN(SEARCH({0,1,2,3,4,5,6,7,8,9},K1108&amp;"0123456789"))</f>
        <v>25</v>
      </c>
      <c r="E1108">
        <f t="shared" si="158"/>
        <v>14</v>
      </c>
      <c r="F1108">
        <f t="shared" si="159"/>
        <v>27</v>
      </c>
      <c r="G1108" t="str">
        <f t="shared" si="156"/>
        <v>DA</v>
      </c>
      <c r="H1108" s="4" t="str">
        <f t="shared" si="160"/>
        <v>DA</v>
      </c>
      <c r="I1108" t="s">
        <v>4275</v>
      </c>
      <c r="J1108" t="s">
        <v>4275</v>
      </c>
      <c r="K1108" s="2" t="s">
        <v>1107</v>
      </c>
      <c r="L1108" t="str">
        <f t="shared" si="161"/>
        <v>powers\DA_Mot Absorbtion_01.ogg</v>
      </c>
    </row>
    <row r="1109" spans="1:12" x14ac:dyDescent="0.3">
      <c r="A1109" t="str">
        <f t="shared" si="155"/>
        <v>Powers</v>
      </c>
      <c r="B1109">
        <f t="shared" si="162"/>
        <v>10</v>
      </c>
      <c r="C1109">
        <f t="shared" si="157"/>
        <v>10</v>
      </c>
      <c r="D1109">
        <f>MIN(SEARCH({0,1,2,3,4,5,6,7,8,9},K1109&amp;"0123456789"))</f>
        <v>25</v>
      </c>
      <c r="E1109">
        <f t="shared" si="158"/>
        <v>14</v>
      </c>
      <c r="F1109">
        <f t="shared" si="159"/>
        <v>27</v>
      </c>
      <c r="G1109" t="str">
        <f t="shared" si="156"/>
        <v>DA</v>
      </c>
      <c r="H1109" s="4" t="str">
        <f t="shared" si="160"/>
        <v>DA</v>
      </c>
      <c r="I1109" t="s">
        <v>4275</v>
      </c>
      <c r="J1109" t="s">
        <v>4275</v>
      </c>
      <c r="K1109" s="2" t="s">
        <v>1108</v>
      </c>
      <c r="L1109" t="str">
        <f t="shared" si="161"/>
        <v>powers\DA_Mot Absorbtion_02.ogg</v>
      </c>
    </row>
    <row r="1110" spans="1:12" x14ac:dyDescent="0.3">
      <c r="A1110" t="str">
        <f t="shared" ref="A1110:A1173" si="164">PROPER(LEFT(K1110,FIND("\",K1110)-1))</f>
        <v>Powers</v>
      </c>
      <c r="B1110">
        <f t="shared" si="162"/>
        <v>10</v>
      </c>
      <c r="C1110">
        <f t="shared" si="157"/>
        <v>10</v>
      </c>
      <c r="D1110">
        <f>MIN(SEARCH({0,1,2,3,4,5,6,7,8,9},K1110&amp;"0123456789"))</f>
        <v>25</v>
      </c>
      <c r="E1110">
        <f t="shared" si="158"/>
        <v>14</v>
      </c>
      <c r="F1110">
        <f t="shared" si="159"/>
        <v>27</v>
      </c>
      <c r="G1110" t="str">
        <f t="shared" si="156"/>
        <v>DA</v>
      </c>
      <c r="H1110" s="4" t="str">
        <f t="shared" si="160"/>
        <v>DA</v>
      </c>
      <c r="I1110" t="s">
        <v>4275</v>
      </c>
      <c r="J1110" t="s">
        <v>4275</v>
      </c>
      <c r="K1110" s="2" t="s">
        <v>1109</v>
      </c>
      <c r="L1110" t="str">
        <f t="shared" si="161"/>
        <v>powers\DA_Mot Absorbtion_03.ogg</v>
      </c>
    </row>
    <row r="1111" spans="1:12" x14ac:dyDescent="0.3">
      <c r="A1111" t="str">
        <f t="shared" si="164"/>
        <v>Powers</v>
      </c>
      <c r="B1111">
        <f t="shared" si="162"/>
        <v>10</v>
      </c>
      <c r="C1111">
        <f t="shared" si="157"/>
        <v>10</v>
      </c>
      <c r="D1111">
        <f>MIN(SEARCH({0,1,2,3,4,5,6,7,8,9},K1111&amp;"0123456789"))</f>
        <v>19</v>
      </c>
      <c r="E1111">
        <f t="shared" si="158"/>
        <v>14</v>
      </c>
      <c r="F1111">
        <f t="shared" si="159"/>
        <v>21</v>
      </c>
      <c r="G1111" t="str">
        <f t="shared" si="156"/>
        <v>DA</v>
      </c>
      <c r="H1111" s="4" t="str">
        <f t="shared" si="160"/>
        <v>DA</v>
      </c>
      <c r="I1111" t="s">
        <v>4275</v>
      </c>
      <c r="J1111" t="s">
        <v>4275</v>
      </c>
      <c r="K1111" s="2" t="s">
        <v>1110</v>
      </c>
      <c r="L1111" t="str">
        <f t="shared" si="161"/>
        <v>powers\DA_Mot Fade_01.ogg</v>
      </c>
    </row>
    <row r="1112" spans="1:12" x14ac:dyDescent="0.3">
      <c r="A1112" t="str">
        <f t="shared" si="164"/>
        <v>Powers</v>
      </c>
      <c r="B1112">
        <f t="shared" si="162"/>
        <v>10</v>
      </c>
      <c r="C1112">
        <f t="shared" si="157"/>
        <v>10</v>
      </c>
      <c r="D1112">
        <f>MIN(SEARCH({0,1,2,3,4,5,6,7,8,9},K1112&amp;"0123456789"))</f>
        <v>24</v>
      </c>
      <c r="E1112">
        <f t="shared" si="158"/>
        <v>14</v>
      </c>
      <c r="F1112">
        <f t="shared" si="159"/>
        <v>26</v>
      </c>
      <c r="G1112" t="str">
        <f t="shared" si="156"/>
        <v>DA</v>
      </c>
      <c r="H1112" s="4" t="str">
        <f t="shared" si="160"/>
        <v>DA</v>
      </c>
      <c r="I1112" t="s">
        <v>4275</v>
      </c>
      <c r="J1112" t="s">
        <v>4275</v>
      </c>
      <c r="K1112" s="2" t="s">
        <v>1111</v>
      </c>
      <c r="L1112" t="str">
        <f t="shared" si="161"/>
        <v>powers\DA_Mot Rune Death_01.ogg</v>
      </c>
    </row>
    <row r="1113" spans="1:12" x14ac:dyDescent="0.3">
      <c r="A1113" t="str">
        <f t="shared" si="164"/>
        <v>Powers</v>
      </c>
      <c r="B1113">
        <f t="shared" si="162"/>
        <v>10</v>
      </c>
      <c r="C1113">
        <f t="shared" si="157"/>
        <v>10</v>
      </c>
      <c r="D1113">
        <f>MIN(SEARCH({0,1,2,3,4,5,6,7,8,9},K1113&amp;"0123456789"))</f>
        <v>27</v>
      </c>
      <c r="E1113">
        <f t="shared" si="158"/>
        <v>14</v>
      </c>
      <c r="F1113">
        <f t="shared" si="159"/>
        <v>23</v>
      </c>
      <c r="G1113" t="str">
        <f t="shared" si="156"/>
        <v>DA</v>
      </c>
      <c r="H1113" s="4" t="str">
        <f t="shared" si="160"/>
        <v>DA</v>
      </c>
      <c r="I1113" t="s">
        <v>4275</v>
      </c>
      <c r="J1113" t="s">
        <v>4275</v>
      </c>
      <c r="K1113" s="2" t="s">
        <v>1112</v>
      </c>
      <c r="L1113" t="str">
        <f t="shared" si="161"/>
        <v>powers\DA_Mot Rune_Loop.ogg</v>
      </c>
    </row>
    <row r="1114" spans="1:12" x14ac:dyDescent="0.3">
      <c r="A1114" t="str">
        <f t="shared" si="164"/>
        <v>Powers</v>
      </c>
      <c r="B1114">
        <f t="shared" si="162"/>
        <v>10</v>
      </c>
      <c r="C1114">
        <f t="shared" si="157"/>
        <v>10</v>
      </c>
      <c r="D1114">
        <f>MIN(SEARCH({0,1,2,3,4,5,6,7,8,9},K1114&amp;"0123456789"))</f>
        <v>33</v>
      </c>
      <c r="E1114">
        <f t="shared" si="158"/>
        <v>15</v>
      </c>
      <c r="F1114">
        <f t="shared" si="159"/>
        <v>35</v>
      </c>
      <c r="G1114" t="str">
        <f t="shared" si="156"/>
        <v>DA</v>
      </c>
      <c r="H1114" s="4" t="str">
        <f t="shared" si="160"/>
        <v>DA</v>
      </c>
      <c r="I1114" t="s">
        <v>4275</v>
      </c>
      <c r="J1114" t="s">
        <v>4275</v>
      </c>
      <c r="K1114" s="2" t="s">
        <v>1113</v>
      </c>
      <c r="L1114" t="str">
        <f t="shared" si="161"/>
        <v>powers\DA_Soul Absorption_Attack_01.ogg</v>
      </c>
    </row>
    <row r="1115" spans="1:12" x14ac:dyDescent="0.3">
      <c r="A1115" t="str">
        <f t="shared" si="164"/>
        <v>Powers</v>
      </c>
      <c r="B1115">
        <f t="shared" si="162"/>
        <v>10</v>
      </c>
      <c r="C1115">
        <f t="shared" si="157"/>
        <v>10</v>
      </c>
      <c r="D1115">
        <f>MIN(SEARCH({0,1,2,3,4,5,6,7,8,9},K1115&amp;"0123456789"))</f>
        <v>35</v>
      </c>
      <c r="E1115">
        <f t="shared" si="158"/>
        <v>19</v>
      </c>
      <c r="F1115">
        <f t="shared" si="159"/>
        <v>37</v>
      </c>
      <c r="G1115" t="str">
        <f t="shared" si="156"/>
        <v>DA</v>
      </c>
      <c r="H1115" s="4" t="str">
        <f t="shared" si="160"/>
        <v>DA</v>
      </c>
      <c r="I1115" t="s">
        <v>4275</v>
      </c>
      <c r="J1115" t="s">
        <v>4275</v>
      </c>
      <c r="K1115" s="2" t="s">
        <v>1114</v>
      </c>
      <c r="L1115" t="str">
        <f t="shared" si="161"/>
        <v>powers\DA_Tielekku AOEBlast_Attack_01.ogg</v>
      </c>
    </row>
    <row r="1116" spans="1:12" x14ac:dyDescent="0.3">
      <c r="A1116" t="str">
        <f t="shared" si="164"/>
        <v>Powers</v>
      </c>
      <c r="B1116">
        <f t="shared" si="162"/>
        <v>10</v>
      </c>
      <c r="C1116">
        <f t="shared" si="157"/>
        <v>10</v>
      </c>
      <c r="D1116">
        <f>MIN(SEARCH({0,1,2,3,4,5,6,7,8,9},K1116&amp;"0123456789"))</f>
        <v>25</v>
      </c>
      <c r="E1116">
        <f t="shared" si="158"/>
        <v>19</v>
      </c>
      <c r="F1116">
        <f t="shared" si="159"/>
        <v>34</v>
      </c>
      <c r="G1116" t="str">
        <f t="shared" si="156"/>
        <v>DA</v>
      </c>
      <c r="H1116" s="4" t="str">
        <f t="shared" si="160"/>
        <v>DA</v>
      </c>
      <c r="I1116" t="s">
        <v>4275</v>
      </c>
      <c r="J1116" t="s">
        <v>4275</v>
      </c>
      <c r="K1116" s="2" t="s">
        <v>1115</v>
      </c>
      <c r="L1116" t="str">
        <f t="shared" si="161"/>
        <v>powers\DA_Tielekku Ranged02_Hit_01.ogg</v>
      </c>
    </row>
    <row r="1117" spans="1:12" x14ac:dyDescent="0.3">
      <c r="A1117" t="str">
        <f t="shared" si="164"/>
        <v>Powers</v>
      </c>
      <c r="B1117">
        <f t="shared" si="162"/>
        <v>10</v>
      </c>
      <c r="C1117">
        <f t="shared" si="157"/>
        <v>10</v>
      </c>
      <c r="D1117">
        <f>MIN(SEARCH({0,1,2,3,4,5,6,7,8,9},K1117&amp;"0123456789"))</f>
        <v>27</v>
      </c>
      <c r="E1117" t="e">
        <f t="shared" si="158"/>
        <v>#VALUE!</v>
      </c>
      <c r="F1117">
        <f t="shared" si="159"/>
        <v>29</v>
      </c>
      <c r="G1117" t="str">
        <f t="shared" si="156"/>
        <v>DA</v>
      </c>
      <c r="H1117" s="4" t="str">
        <f t="shared" si="160"/>
        <v>DA</v>
      </c>
      <c r="I1117" t="s">
        <v>4275</v>
      </c>
      <c r="J1117" t="s">
        <v>4275</v>
      </c>
      <c r="K1117" s="2" t="s">
        <v>1116</v>
      </c>
      <c r="L1117" t="str">
        <f t="shared" si="161"/>
        <v>powers\DA_Tielekku_Summon_01.ogg</v>
      </c>
    </row>
    <row r="1118" spans="1:12" x14ac:dyDescent="0.3">
      <c r="A1118" t="str">
        <f t="shared" si="164"/>
        <v>Powers</v>
      </c>
      <c r="B1118">
        <f t="shared" si="162"/>
        <v>19</v>
      </c>
      <c r="C1118" t="e">
        <f t="shared" si="157"/>
        <v>#VALUE!</v>
      </c>
      <c r="D1118">
        <f>MIN(SEARCH({0,1,2,3,4,5,6,7,8,9},K1118&amp;"0123456789"))</f>
        <v>19</v>
      </c>
      <c r="E1118" t="e">
        <f t="shared" si="158"/>
        <v>#VALUE!</v>
      </c>
      <c r="F1118">
        <f t="shared" si="159"/>
        <v>20</v>
      </c>
      <c r="G1118" t="str">
        <f t="shared" si="156"/>
        <v>dclifedrain</v>
      </c>
      <c r="H1118" s="4" t="str">
        <f t="shared" si="160"/>
        <v>Dclifedrain</v>
      </c>
      <c r="I1118" t="s">
        <v>4276</v>
      </c>
      <c r="J1118" t="s">
        <v>4276</v>
      </c>
      <c r="K1118" s="2" t="s">
        <v>1117</v>
      </c>
      <c r="L1118" t="str">
        <f t="shared" si="161"/>
        <v>powers\dclifedrain2.ogg</v>
      </c>
    </row>
    <row r="1119" spans="1:12" x14ac:dyDescent="0.3">
      <c r="A1119" t="str">
        <f t="shared" si="164"/>
        <v>Powers</v>
      </c>
      <c r="B1119">
        <f t="shared" si="162"/>
        <v>19</v>
      </c>
      <c r="C1119" t="e">
        <f t="shared" si="157"/>
        <v>#VALUE!</v>
      </c>
      <c r="D1119">
        <f>MIN(SEARCH({0,1,2,3,4,5,6,7,8,9},K1119&amp;"0123456789"))</f>
        <v>19</v>
      </c>
      <c r="E1119" t="e">
        <f t="shared" si="158"/>
        <v>#VALUE!</v>
      </c>
      <c r="F1119">
        <f t="shared" si="159"/>
        <v>20</v>
      </c>
      <c r="G1119" t="str">
        <f t="shared" si="156"/>
        <v>dclifedrain</v>
      </c>
      <c r="H1119" s="4" t="str">
        <f t="shared" si="160"/>
        <v>Dclifedrain</v>
      </c>
      <c r="I1119" t="s">
        <v>4276</v>
      </c>
      <c r="J1119" t="s">
        <v>4276</v>
      </c>
      <c r="K1119" s="2" t="s">
        <v>1118</v>
      </c>
      <c r="L1119" t="str">
        <f t="shared" si="161"/>
        <v>powers\dclifedrain4.ogg</v>
      </c>
    </row>
    <row r="1120" spans="1:12" x14ac:dyDescent="0.3">
      <c r="A1120" t="str">
        <f t="shared" si="164"/>
        <v>Powers</v>
      </c>
      <c r="B1120">
        <f t="shared" si="162"/>
        <v>17</v>
      </c>
      <c r="C1120" t="e">
        <f t="shared" si="157"/>
        <v>#VALUE!</v>
      </c>
      <c r="D1120">
        <f>MIN(SEARCH({0,1,2,3,4,5,6,7,8,9},K1120&amp;"0123456789"))</f>
        <v>21</v>
      </c>
      <c r="E1120" t="e">
        <f t="shared" si="158"/>
        <v>#VALUE!</v>
      </c>
      <c r="F1120">
        <f t="shared" si="159"/>
        <v>17</v>
      </c>
      <c r="G1120" t="str">
        <f t="shared" si="156"/>
        <v>dctorrent</v>
      </c>
      <c r="H1120" s="4" t="str">
        <f t="shared" si="160"/>
        <v>Dctorrent</v>
      </c>
      <c r="I1120" t="s">
        <v>4276</v>
      </c>
      <c r="J1120" t="s">
        <v>4276</v>
      </c>
      <c r="K1120" s="2" t="s">
        <v>1119</v>
      </c>
      <c r="L1120" t="str">
        <f t="shared" si="161"/>
        <v>powers\dctorrent.ogg</v>
      </c>
    </row>
    <row r="1121" spans="1:12" x14ac:dyDescent="0.3">
      <c r="A1121" t="str">
        <f t="shared" si="164"/>
        <v>Powers</v>
      </c>
      <c r="B1121">
        <f t="shared" si="162"/>
        <v>10</v>
      </c>
      <c r="C1121">
        <f t="shared" si="157"/>
        <v>10</v>
      </c>
      <c r="D1121">
        <f>MIN(SEARCH({0,1,2,3,4,5,6,7,8,9},K1121&amp;"0123456789"))</f>
        <v>30</v>
      </c>
      <c r="E1121" t="e">
        <f t="shared" si="158"/>
        <v>#VALUE!</v>
      </c>
      <c r="F1121">
        <f t="shared" si="159"/>
        <v>26</v>
      </c>
      <c r="G1121" t="str">
        <f t="shared" si="156"/>
        <v>DC</v>
      </c>
      <c r="H1121" s="4" t="str">
        <f t="shared" si="160"/>
        <v>DC</v>
      </c>
      <c r="I1121" t="s">
        <v>4276</v>
      </c>
      <c r="J1121" t="s">
        <v>4276</v>
      </c>
      <c r="K1121" s="2" t="s">
        <v>1120</v>
      </c>
      <c r="L1121" t="str">
        <f t="shared" si="161"/>
        <v>powers\DC_Activation_Loop.ogg</v>
      </c>
    </row>
    <row r="1122" spans="1:12" x14ac:dyDescent="0.3">
      <c r="A1122" t="str">
        <f t="shared" si="164"/>
        <v>Powers</v>
      </c>
      <c r="B1122">
        <f t="shared" si="162"/>
        <v>10</v>
      </c>
      <c r="C1122">
        <f t="shared" si="157"/>
        <v>10</v>
      </c>
      <c r="D1122">
        <f>MIN(SEARCH({0,1,2,3,4,5,6,7,8,9},K1122&amp;"0123456789"))</f>
        <v>28</v>
      </c>
      <c r="E1122">
        <f t="shared" si="158"/>
        <v>15</v>
      </c>
      <c r="F1122">
        <f t="shared" si="159"/>
        <v>30</v>
      </c>
      <c r="G1122" t="str">
        <f t="shared" si="156"/>
        <v>DC</v>
      </c>
      <c r="H1122" s="4" t="str">
        <f t="shared" si="160"/>
        <v>DC</v>
      </c>
      <c r="I1122" t="s">
        <v>4276</v>
      </c>
      <c r="J1122" t="s">
        <v>4276</v>
      </c>
      <c r="K1122" s="2" t="s">
        <v>1121</v>
      </c>
      <c r="L1122" t="str">
        <f t="shared" si="161"/>
        <v>powers\DC_Dark Grasp_Attack_01.ogg</v>
      </c>
    </row>
    <row r="1123" spans="1:12" x14ac:dyDescent="0.3">
      <c r="A1123" t="str">
        <f t="shared" si="164"/>
        <v>Powers</v>
      </c>
      <c r="B1123">
        <f t="shared" si="162"/>
        <v>10</v>
      </c>
      <c r="C1123">
        <f t="shared" si="157"/>
        <v>10</v>
      </c>
      <c r="D1123">
        <f>MIN(SEARCH({0,1,2,3,4,5,6,7,8,9},K1123&amp;"0123456789"))</f>
        <v>33</v>
      </c>
      <c r="E1123">
        <f t="shared" si="158"/>
        <v>15</v>
      </c>
      <c r="F1123">
        <f t="shared" si="159"/>
        <v>29</v>
      </c>
      <c r="G1123" t="str">
        <f t="shared" si="156"/>
        <v>DC</v>
      </c>
      <c r="H1123" s="4" t="str">
        <f t="shared" si="160"/>
        <v>DC</v>
      </c>
      <c r="I1123" t="s">
        <v>4276</v>
      </c>
      <c r="J1123" t="s">
        <v>4276</v>
      </c>
      <c r="K1123" s="2" t="s">
        <v>1122</v>
      </c>
      <c r="L1123" t="str">
        <f t="shared" si="161"/>
        <v>powers\DC_Dark Grasp_Hit_Loop.ogg</v>
      </c>
    </row>
    <row r="1124" spans="1:12" x14ac:dyDescent="0.3">
      <c r="A1124" t="str">
        <f t="shared" si="164"/>
        <v>Powers</v>
      </c>
      <c r="B1124">
        <f t="shared" si="162"/>
        <v>10</v>
      </c>
      <c r="C1124">
        <f t="shared" si="157"/>
        <v>10</v>
      </c>
      <c r="D1124">
        <f>MIN(SEARCH({0,1,2,3,4,5,6,7,8,9},K1124&amp;"0123456789"))</f>
        <v>32</v>
      </c>
      <c r="E1124">
        <f t="shared" si="158"/>
        <v>19</v>
      </c>
      <c r="F1124">
        <f t="shared" si="159"/>
        <v>34</v>
      </c>
      <c r="G1124" t="str">
        <f t="shared" si="156"/>
        <v>DC</v>
      </c>
      <c r="H1124" s="4" t="str">
        <f t="shared" si="160"/>
        <v>DC</v>
      </c>
      <c r="I1124" t="s">
        <v>4276</v>
      </c>
      <c r="J1124" t="s">
        <v>4276</v>
      </c>
      <c r="K1124" s="2" t="s">
        <v>1123</v>
      </c>
      <c r="L1124" t="str">
        <f t="shared" si="161"/>
        <v>powers\DC_Fearsome Stare_Attack_01.ogg</v>
      </c>
    </row>
    <row r="1125" spans="1:12" x14ac:dyDescent="0.3">
      <c r="A1125" t="str">
        <f t="shared" si="164"/>
        <v>Powers</v>
      </c>
      <c r="B1125">
        <f t="shared" si="162"/>
        <v>10</v>
      </c>
      <c r="C1125">
        <f t="shared" si="157"/>
        <v>10</v>
      </c>
      <c r="D1125">
        <f>MIN(SEARCH({0,1,2,3,4,5,6,7,8,9},K1125&amp;"0123456789"))</f>
        <v>24</v>
      </c>
      <c r="E1125" t="e">
        <f t="shared" si="158"/>
        <v>#VALUE!</v>
      </c>
      <c r="F1125">
        <f t="shared" si="159"/>
        <v>26</v>
      </c>
      <c r="G1125" t="str">
        <f t="shared" si="156"/>
        <v>DC</v>
      </c>
      <c r="H1125" s="4" t="str">
        <f t="shared" si="160"/>
        <v>DC</v>
      </c>
      <c r="I1125" t="s">
        <v>4276</v>
      </c>
      <c r="J1125" t="s">
        <v>4276</v>
      </c>
      <c r="K1125" s="2" t="s">
        <v>1124</v>
      </c>
      <c r="L1125" t="str">
        <f t="shared" si="161"/>
        <v>powers\DC_Haunt_Attack_01.ogg</v>
      </c>
    </row>
    <row r="1126" spans="1:12" x14ac:dyDescent="0.3">
      <c r="A1126" t="str">
        <f t="shared" si="164"/>
        <v>Powers</v>
      </c>
      <c r="B1126">
        <f t="shared" si="162"/>
        <v>10</v>
      </c>
      <c r="C1126">
        <f t="shared" si="157"/>
        <v>10</v>
      </c>
      <c r="D1126">
        <f>MIN(SEARCH({0,1,2,3,4,5,6,7,8,9},K1126&amp;"0123456789"))</f>
        <v>23</v>
      </c>
      <c r="E1126" t="e">
        <f t="shared" si="158"/>
        <v>#VALUE!</v>
      </c>
      <c r="F1126">
        <f t="shared" si="159"/>
        <v>25</v>
      </c>
      <c r="G1126" t="str">
        <f t="shared" si="156"/>
        <v>DC</v>
      </c>
      <c r="H1126" s="4" t="str">
        <f t="shared" si="160"/>
        <v>DC</v>
      </c>
      <c r="I1126" t="s">
        <v>4276</v>
      </c>
      <c r="J1126" t="s">
        <v>4276</v>
      </c>
      <c r="K1126" s="2" t="s">
        <v>1125</v>
      </c>
      <c r="L1126" t="str">
        <f t="shared" si="161"/>
        <v>powers\DC_Haunt_Scare_01.ogg</v>
      </c>
    </row>
    <row r="1127" spans="1:12" x14ac:dyDescent="0.3">
      <c r="A1127" t="str">
        <f t="shared" si="164"/>
        <v>Powers</v>
      </c>
      <c r="B1127">
        <f t="shared" si="162"/>
        <v>10</v>
      </c>
      <c r="C1127">
        <f t="shared" si="157"/>
        <v>10</v>
      </c>
      <c r="D1127">
        <f>MIN(SEARCH({0,1,2,3,4,5,6,7,8,9},K1127&amp;"0123456789"))</f>
        <v>23</v>
      </c>
      <c r="E1127" t="e">
        <f t="shared" si="158"/>
        <v>#VALUE!</v>
      </c>
      <c r="F1127">
        <f t="shared" si="159"/>
        <v>25</v>
      </c>
      <c r="G1127" t="str">
        <f t="shared" si="156"/>
        <v>DC</v>
      </c>
      <c r="H1127" s="4" t="str">
        <f t="shared" si="160"/>
        <v>DC</v>
      </c>
      <c r="I1127" t="s">
        <v>4276</v>
      </c>
      <c r="J1127" t="s">
        <v>4276</v>
      </c>
      <c r="K1127" s="2" t="s">
        <v>1126</v>
      </c>
      <c r="L1127" t="str">
        <f t="shared" si="161"/>
        <v>powers\DC_Haunt_Scare_02.ogg</v>
      </c>
    </row>
    <row r="1128" spans="1:12" x14ac:dyDescent="0.3">
      <c r="A1128" t="str">
        <f t="shared" si="164"/>
        <v>Powers</v>
      </c>
      <c r="B1128">
        <f t="shared" si="162"/>
        <v>10</v>
      </c>
      <c r="C1128">
        <f t="shared" si="157"/>
        <v>10</v>
      </c>
      <c r="D1128">
        <f>MIN(SEARCH({0,1,2,3,4,5,6,7,8,9},K1128&amp;"0123456789"))</f>
        <v>23</v>
      </c>
      <c r="E1128" t="e">
        <f t="shared" si="158"/>
        <v>#VALUE!</v>
      </c>
      <c r="F1128">
        <f t="shared" si="159"/>
        <v>25</v>
      </c>
      <c r="G1128" t="str">
        <f t="shared" si="156"/>
        <v>DC</v>
      </c>
      <c r="H1128" s="4" t="str">
        <f t="shared" si="160"/>
        <v>DC</v>
      </c>
      <c r="I1128" t="s">
        <v>4276</v>
      </c>
      <c r="J1128" t="s">
        <v>4276</v>
      </c>
      <c r="K1128" s="2" t="s">
        <v>1127</v>
      </c>
      <c r="L1128" t="str">
        <f t="shared" si="161"/>
        <v>powers\DC_Haunt_Scare_03.ogg</v>
      </c>
    </row>
    <row r="1129" spans="1:12" x14ac:dyDescent="0.3">
      <c r="A1129" t="str">
        <f t="shared" si="164"/>
        <v>Powers</v>
      </c>
      <c r="B1129">
        <f t="shared" si="162"/>
        <v>10</v>
      </c>
      <c r="C1129">
        <f t="shared" si="157"/>
        <v>10</v>
      </c>
      <c r="D1129">
        <f>MIN(SEARCH({0,1,2,3,4,5,6,7,8,9},K1129&amp;"0123456789"))</f>
        <v>28</v>
      </c>
      <c r="E1129" t="e">
        <f t="shared" si="158"/>
        <v>#VALUE!</v>
      </c>
      <c r="F1129">
        <f t="shared" si="159"/>
        <v>30</v>
      </c>
      <c r="G1129" t="str">
        <f t="shared" si="156"/>
        <v>DC</v>
      </c>
      <c r="H1129" s="4" t="str">
        <f t="shared" si="160"/>
        <v>DC</v>
      </c>
      <c r="I1129" t="s">
        <v>4276</v>
      </c>
      <c r="J1129" t="s">
        <v>4276</v>
      </c>
      <c r="K1129" s="2" t="s">
        <v>1128</v>
      </c>
      <c r="L1129" t="str">
        <f t="shared" si="161"/>
        <v>powers\DC_Haunt_Spirit_Hit_01.ogg</v>
      </c>
    </row>
    <row r="1130" spans="1:12" x14ac:dyDescent="0.3">
      <c r="A1130" t="str">
        <f t="shared" si="164"/>
        <v>Powers</v>
      </c>
      <c r="B1130">
        <f t="shared" si="162"/>
        <v>10</v>
      </c>
      <c r="C1130">
        <f t="shared" si="157"/>
        <v>10</v>
      </c>
      <c r="D1130">
        <f>MIN(SEARCH({0,1,2,3,4,5,6,7,8,9},K1130&amp;"0123456789"))</f>
        <v>28</v>
      </c>
      <c r="E1130" t="e">
        <f t="shared" si="158"/>
        <v>#VALUE!</v>
      </c>
      <c r="F1130">
        <f t="shared" si="159"/>
        <v>30</v>
      </c>
      <c r="G1130" t="str">
        <f t="shared" si="156"/>
        <v>DC</v>
      </c>
      <c r="H1130" s="4" t="str">
        <f t="shared" si="160"/>
        <v>DC</v>
      </c>
      <c r="I1130" t="s">
        <v>4276</v>
      </c>
      <c r="J1130" t="s">
        <v>4276</v>
      </c>
      <c r="K1130" s="2" t="s">
        <v>1129</v>
      </c>
      <c r="L1130" t="str">
        <f t="shared" si="161"/>
        <v>powers\DC_Haunt_Spirit_Hit_02.ogg</v>
      </c>
    </row>
    <row r="1131" spans="1:12" x14ac:dyDescent="0.3">
      <c r="A1131" t="str">
        <f t="shared" si="164"/>
        <v>Powers</v>
      </c>
      <c r="B1131">
        <f t="shared" si="162"/>
        <v>10</v>
      </c>
      <c r="C1131">
        <f t="shared" si="157"/>
        <v>10</v>
      </c>
      <c r="D1131">
        <f>MIN(SEARCH({0,1,2,3,4,5,6,7,8,9},K1131&amp;"0123456789"))</f>
        <v>28</v>
      </c>
      <c r="E1131" t="e">
        <f t="shared" si="158"/>
        <v>#VALUE!</v>
      </c>
      <c r="F1131">
        <f t="shared" si="159"/>
        <v>30</v>
      </c>
      <c r="G1131" t="str">
        <f t="shared" si="156"/>
        <v>DC</v>
      </c>
      <c r="H1131" s="4" t="str">
        <f t="shared" si="160"/>
        <v>DC</v>
      </c>
      <c r="I1131" t="s">
        <v>4276</v>
      </c>
      <c r="J1131" t="s">
        <v>4276</v>
      </c>
      <c r="K1131" s="2" t="s">
        <v>1130</v>
      </c>
      <c r="L1131" t="str">
        <f t="shared" si="161"/>
        <v>powers\DC_Haunt_Spirit_Hit_03.ogg</v>
      </c>
    </row>
    <row r="1132" spans="1:12" x14ac:dyDescent="0.3">
      <c r="A1132" t="str">
        <f t="shared" si="164"/>
        <v>Powers</v>
      </c>
      <c r="B1132">
        <f t="shared" si="162"/>
        <v>10</v>
      </c>
      <c r="C1132">
        <f t="shared" si="157"/>
        <v>10</v>
      </c>
      <c r="D1132">
        <f>MIN(SEARCH({0,1,2,3,4,5,6,7,8,9},K1132&amp;"0123456789"))</f>
        <v>28</v>
      </c>
      <c r="E1132" t="e">
        <f t="shared" si="158"/>
        <v>#VALUE!</v>
      </c>
      <c r="F1132">
        <f t="shared" si="159"/>
        <v>30</v>
      </c>
      <c r="G1132" t="str">
        <f t="shared" si="156"/>
        <v>DC</v>
      </c>
      <c r="H1132" s="4" t="str">
        <f t="shared" si="160"/>
        <v>DC</v>
      </c>
      <c r="I1132" t="s">
        <v>4276</v>
      </c>
      <c r="J1132" t="s">
        <v>4276</v>
      </c>
      <c r="K1132" s="2" t="s">
        <v>1131</v>
      </c>
      <c r="L1132" t="str">
        <f t="shared" si="161"/>
        <v>powers\DC_Haunt_Spirit_Hit_04.ogg</v>
      </c>
    </row>
    <row r="1133" spans="1:12" x14ac:dyDescent="0.3">
      <c r="A1133" t="str">
        <f t="shared" si="164"/>
        <v>Powers</v>
      </c>
      <c r="B1133">
        <f t="shared" si="162"/>
        <v>10</v>
      </c>
      <c r="C1133">
        <f t="shared" si="157"/>
        <v>10</v>
      </c>
      <c r="D1133">
        <f>MIN(SEARCH({0,1,2,3,4,5,6,7,8,9},K1133&amp;"0123456789"))</f>
        <v>28</v>
      </c>
      <c r="E1133" t="e">
        <f t="shared" si="158"/>
        <v>#VALUE!</v>
      </c>
      <c r="F1133">
        <f t="shared" si="159"/>
        <v>30</v>
      </c>
      <c r="G1133" t="str">
        <f t="shared" ref="G1133:G1196" si="165">MID(K1133,LEN(A1133)+2,B1133- (LEN(A1133)+2))</f>
        <v>DC</v>
      </c>
      <c r="H1133" s="4" t="str">
        <f t="shared" si="160"/>
        <v>DC</v>
      </c>
      <c r="I1133" t="s">
        <v>4276</v>
      </c>
      <c r="J1133" t="s">
        <v>4276</v>
      </c>
      <c r="K1133" s="2" t="s">
        <v>1132</v>
      </c>
      <c r="L1133" t="str">
        <f t="shared" si="161"/>
        <v>powers\DC_Haunt_Spirit_Hit_05.ogg</v>
      </c>
    </row>
    <row r="1134" spans="1:12" x14ac:dyDescent="0.3">
      <c r="A1134" t="str">
        <f t="shared" si="164"/>
        <v>Powers</v>
      </c>
      <c r="B1134">
        <f t="shared" si="162"/>
        <v>10</v>
      </c>
      <c r="C1134">
        <f t="shared" si="157"/>
        <v>10</v>
      </c>
      <c r="D1134">
        <f>MIN(SEARCH({0,1,2,3,4,5,6,7,8,9},K1134&amp;"0123456789"))</f>
        <v>32</v>
      </c>
      <c r="E1134" t="e">
        <f t="shared" si="158"/>
        <v>#VALUE!</v>
      </c>
      <c r="F1134">
        <f t="shared" si="159"/>
        <v>28</v>
      </c>
      <c r="G1134" t="str">
        <f t="shared" si="165"/>
        <v>DC</v>
      </c>
      <c r="H1134" s="4" t="str">
        <f t="shared" si="160"/>
        <v>DC</v>
      </c>
      <c r="I1134" t="s">
        <v>4276</v>
      </c>
      <c r="J1134" t="s">
        <v>4276</v>
      </c>
      <c r="K1134" s="2" t="s">
        <v>1133</v>
      </c>
      <c r="L1134" t="str">
        <f t="shared" si="161"/>
        <v>powers\DC_Haunt_Spirit_Loop.ogg</v>
      </c>
    </row>
    <row r="1135" spans="1:12" x14ac:dyDescent="0.3">
      <c r="A1135" t="str">
        <f t="shared" si="164"/>
        <v>Powers</v>
      </c>
      <c r="B1135">
        <f t="shared" si="162"/>
        <v>10</v>
      </c>
      <c r="C1135">
        <f t="shared" si="157"/>
        <v>10</v>
      </c>
      <c r="D1135">
        <f>MIN(SEARCH({0,1,2,3,4,5,6,7,8,9},K1135&amp;"0123456789"))</f>
        <v>30</v>
      </c>
      <c r="E1135" t="e">
        <f t="shared" si="158"/>
        <v>#VALUE!</v>
      </c>
      <c r="F1135">
        <f t="shared" si="159"/>
        <v>32</v>
      </c>
      <c r="G1135" t="str">
        <f t="shared" si="165"/>
        <v>DC</v>
      </c>
      <c r="H1135" s="4" t="str">
        <f t="shared" si="160"/>
        <v>DC</v>
      </c>
      <c r="I1135" t="s">
        <v>4276</v>
      </c>
      <c r="J1135" t="s">
        <v>4276</v>
      </c>
      <c r="K1135" s="2" t="s">
        <v>1134</v>
      </c>
      <c r="L1135" t="str">
        <f t="shared" si="161"/>
        <v>powers\DC_Haunt_Spirit_Swing_01.ogg</v>
      </c>
    </row>
    <row r="1136" spans="1:12" x14ac:dyDescent="0.3">
      <c r="A1136" t="str">
        <f t="shared" si="164"/>
        <v>Powers</v>
      </c>
      <c r="B1136">
        <f t="shared" si="162"/>
        <v>10</v>
      </c>
      <c r="C1136">
        <f t="shared" si="157"/>
        <v>10</v>
      </c>
      <c r="D1136">
        <f>MIN(SEARCH({0,1,2,3,4,5,6,7,8,9},K1136&amp;"0123456789"))</f>
        <v>30</v>
      </c>
      <c r="E1136" t="e">
        <f t="shared" si="158"/>
        <v>#VALUE!</v>
      </c>
      <c r="F1136">
        <f t="shared" si="159"/>
        <v>32</v>
      </c>
      <c r="G1136" t="str">
        <f t="shared" si="165"/>
        <v>DC</v>
      </c>
      <c r="H1136" s="4" t="str">
        <f t="shared" si="160"/>
        <v>DC</v>
      </c>
      <c r="I1136" t="s">
        <v>4276</v>
      </c>
      <c r="J1136" t="s">
        <v>4276</v>
      </c>
      <c r="K1136" s="2" t="s">
        <v>1135</v>
      </c>
      <c r="L1136" t="str">
        <f t="shared" si="161"/>
        <v>powers\DC_Haunt_Spirit_Swing_02.ogg</v>
      </c>
    </row>
    <row r="1137" spans="1:12" x14ac:dyDescent="0.3">
      <c r="A1137" t="str">
        <f t="shared" si="164"/>
        <v>Powers</v>
      </c>
      <c r="B1137">
        <f t="shared" si="162"/>
        <v>10</v>
      </c>
      <c r="C1137">
        <f t="shared" si="157"/>
        <v>10</v>
      </c>
      <c r="D1137">
        <f>MIN(SEARCH({0,1,2,3,4,5,6,7,8,9},K1137&amp;"0123456789"))</f>
        <v>30</v>
      </c>
      <c r="E1137" t="e">
        <f t="shared" si="158"/>
        <v>#VALUE!</v>
      </c>
      <c r="F1137">
        <f t="shared" si="159"/>
        <v>32</v>
      </c>
      <c r="G1137" t="str">
        <f t="shared" si="165"/>
        <v>DC</v>
      </c>
      <c r="H1137" s="4" t="str">
        <f t="shared" si="160"/>
        <v>DC</v>
      </c>
      <c r="I1137" t="s">
        <v>4276</v>
      </c>
      <c r="J1137" t="s">
        <v>4276</v>
      </c>
      <c r="K1137" s="2" t="s">
        <v>1136</v>
      </c>
      <c r="L1137" t="str">
        <f t="shared" si="161"/>
        <v>powers\DC_Haunt_Spirit_Swing_03.ogg</v>
      </c>
    </row>
    <row r="1138" spans="1:12" x14ac:dyDescent="0.3">
      <c r="A1138" t="str">
        <f t="shared" si="164"/>
        <v>Powers</v>
      </c>
      <c r="B1138">
        <f t="shared" si="162"/>
        <v>10</v>
      </c>
      <c r="C1138">
        <f t="shared" si="157"/>
        <v>10</v>
      </c>
      <c r="D1138">
        <f>MIN(SEARCH({0,1,2,3,4,5,6,7,8,9},K1138&amp;"0123456789"))</f>
        <v>30</v>
      </c>
      <c r="E1138" t="e">
        <f t="shared" si="158"/>
        <v>#VALUE!</v>
      </c>
      <c r="F1138">
        <f t="shared" si="159"/>
        <v>32</v>
      </c>
      <c r="G1138" t="str">
        <f t="shared" si="165"/>
        <v>DC</v>
      </c>
      <c r="H1138" s="4" t="str">
        <f t="shared" si="160"/>
        <v>DC</v>
      </c>
      <c r="I1138" t="s">
        <v>4276</v>
      </c>
      <c r="J1138" t="s">
        <v>4276</v>
      </c>
      <c r="K1138" s="2" t="s">
        <v>1137</v>
      </c>
      <c r="L1138" t="str">
        <f t="shared" si="161"/>
        <v>powers\DC_Haunt_Spirit_Swing_04.ogg</v>
      </c>
    </row>
    <row r="1139" spans="1:12" x14ac:dyDescent="0.3">
      <c r="A1139" t="str">
        <f t="shared" si="164"/>
        <v>Powers</v>
      </c>
      <c r="B1139">
        <f t="shared" si="162"/>
        <v>10</v>
      </c>
      <c r="C1139">
        <f t="shared" si="157"/>
        <v>10</v>
      </c>
      <c r="D1139">
        <f>MIN(SEARCH({0,1,2,3,4,5,6,7,8,9},K1139&amp;"0123456789"))</f>
        <v>30</v>
      </c>
      <c r="E1139" t="e">
        <f t="shared" si="158"/>
        <v>#VALUE!</v>
      </c>
      <c r="F1139">
        <f t="shared" si="159"/>
        <v>32</v>
      </c>
      <c r="G1139" t="str">
        <f t="shared" si="165"/>
        <v>DC</v>
      </c>
      <c r="H1139" s="4" t="str">
        <f t="shared" si="160"/>
        <v>DC</v>
      </c>
      <c r="I1139" t="s">
        <v>4276</v>
      </c>
      <c r="J1139" t="s">
        <v>4276</v>
      </c>
      <c r="K1139" s="2" t="s">
        <v>1138</v>
      </c>
      <c r="L1139" t="str">
        <f t="shared" si="161"/>
        <v>powers\DC_Haunt_Spirit_Swing_05.ogg</v>
      </c>
    </row>
    <row r="1140" spans="1:12" x14ac:dyDescent="0.3">
      <c r="A1140" t="str">
        <f t="shared" si="164"/>
        <v>Powers</v>
      </c>
      <c r="B1140">
        <f t="shared" si="162"/>
        <v>10</v>
      </c>
      <c r="C1140">
        <f t="shared" si="157"/>
        <v>10</v>
      </c>
      <c r="D1140">
        <f>MIN(SEARCH({0,1,2,3,4,5,6,7,8,9},K1140&amp;"0123456789"))</f>
        <v>34</v>
      </c>
      <c r="E1140">
        <f t="shared" si="158"/>
        <v>16</v>
      </c>
      <c r="F1140">
        <f t="shared" si="159"/>
        <v>36</v>
      </c>
      <c r="G1140" t="str">
        <f t="shared" si="165"/>
        <v>DC</v>
      </c>
      <c r="H1140" s="4" t="str">
        <f t="shared" si="160"/>
        <v>DC</v>
      </c>
      <c r="I1140" t="s">
        <v>4276</v>
      </c>
      <c r="J1140" t="s">
        <v>4276</v>
      </c>
      <c r="K1140" s="2" t="s">
        <v>1139</v>
      </c>
      <c r="L1140" t="str">
        <f t="shared" si="161"/>
        <v>powers\DC_Heart Of Darkness_Attack_01.ogg</v>
      </c>
    </row>
    <row r="1141" spans="1:12" x14ac:dyDescent="0.3">
      <c r="A1141" t="str">
        <f t="shared" si="164"/>
        <v>Powers</v>
      </c>
      <c r="B1141">
        <f t="shared" si="162"/>
        <v>10</v>
      </c>
      <c r="C1141">
        <f t="shared" si="157"/>
        <v>10</v>
      </c>
      <c r="D1141">
        <f>MIN(SEARCH({0,1,2,3,4,5,6,7,8,9},K1141&amp;"0123456789"))</f>
        <v>32</v>
      </c>
      <c r="E1141">
        <f t="shared" si="158"/>
        <v>17</v>
      </c>
      <c r="F1141">
        <f t="shared" si="159"/>
        <v>34</v>
      </c>
      <c r="G1141" t="str">
        <f t="shared" si="165"/>
        <v>DC</v>
      </c>
      <c r="H1141" s="4" t="str">
        <f t="shared" si="160"/>
        <v>DC</v>
      </c>
      <c r="I1141" t="s">
        <v>4276</v>
      </c>
      <c r="J1141" t="s">
        <v>4276</v>
      </c>
      <c r="K1141" s="2" t="s">
        <v>1140</v>
      </c>
      <c r="L1141" t="str">
        <f t="shared" si="161"/>
        <v>powers\DC_Living Shadows_Attack_01.ogg</v>
      </c>
    </row>
    <row r="1142" spans="1:12" x14ac:dyDescent="0.3">
      <c r="A1142" t="str">
        <f t="shared" si="164"/>
        <v>Powers</v>
      </c>
      <c r="B1142">
        <f t="shared" si="162"/>
        <v>10</v>
      </c>
      <c r="C1142">
        <f t="shared" si="157"/>
        <v>10</v>
      </c>
      <c r="D1142">
        <f>MIN(SEARCH({0,1,2,3,4,5,6,7,8,9},K1142&amp;"0123456789"))</f>
        <v>26</v>
      </c>
      <c r="E1142" t="e">
        <f t="shared" si="158"/>
        <v>#VALUE!</v>
      </c>
      <c r="F1142">
        <f t="shared" si="159"/>
        <v>28</v>
      </c>
      <c r="G1142" t="str">
        <f t="shared" si="165"/>
        <v>DC</v>
      </c>
      <c r="H1142" s="4" t="str">
        <f t="shared" si="160"/>
        <v>DC</v>
      </c>
      <c r="I1142" t="s">
        <v>4276</v>
      </c>
      <c r="J1142" t="s">
        <v>4276</v>
      </c>
      <c r="K1142" s="2" t="s">
        <v>1141</v>
      </c>
      <c r="L1142" t="str">
        <f t="shared" si="161"/>
        <v>powers\DC_Possess_Attack_01.ogg</v>
      </c>
    </row>
    <row r="1143" spans="1:12" x14ac:dyDescent="0.3">
      <c r="A1143" t="str">
        <f t="shared" si="164"/>
        <v>Powers</v>
      </c>
      <c r="B1143">
        <f t="shared" si="162"/>
        <v>10</v>
      </c>
      <c r="C1143">
        <f t="shared" si="157"/>
        <v>10</v>
      </c>
      <c r="D1143">
        <f>MIN(SEARCH({0,1,2,3,4,5,6,7,8,9},K1143&amp;"0123456789"))</f>
        <v>31</v>
      </c>
      <c r="E1143" t="e">
        <f t="shared" si="158"/>
        <v>#VALUE!</v>
      </c>
      <c r="F1143">
        <f t="shared" si="159"/>
        <v>27</v>
      </c>
      <c r="G1143" t="str">
        <f t="shared" si="165"/>
        <v>DC</v>
      </c>
      <c r="H1143" s="4" t="str">
        <f t="shared" si="160"/>
        <v>DC</v>
      </c>
      <c r="I1143" t="s">
        <v>4276</v>
      </c>
      <c r="J1143" t="s">
        <v>4276</v>
      </c>
      <c r="K1143" s="2" t="s">
        <v>1142</v>
      </c>
      <c r="L1143" t="str">
        <f t="shared" si="161"/>
        <v>powers\DC_Possess_Hit_Loop.ogg</v>
      </c>
    </row>
    <row r="1144" spans="1:12" x14ac:dyDescent="0.3">
      <c r="A1144" t="str">
        <f t="shared" si="164"/>
        <v>Powers</v>
      </c>
      <c r="B1144">
        <f t="shared" si="162"/>
        <v>10</v>
      </c>
      <c r="C1144">
        <f t="shared" si="157"/>
        <v>10</v>
      </c>
      <c r="D1144">
        <f>MIN(SEARCH({0,1,2,3,4,5,6,7,8,9},K1144&amp;"0123456789"))</f>
        <v>30</v>
      </c>
      <c r="E1144">
        <f t="shared" si="158"/>
        <v>17</v>
      </c>
      <c r="F1144">
        <f t="shared" si="159"/>
        <v>32</v>
      </c>
      <c r="G1144" t="str">
        <f t="shared" si="165"/>
        <v>DC</v>
      </c>
      <c r="H1144" s="4" t="str">
        <f t="shared" si="160"/>
        <v>DC</v>
      </c>
      <c r="I1144" t="s">
        <v>4276</v>
      </c>
      <c r="J1144" t="s">
        <v>4276</v>
      </c>
      <c r="K1144" s="2" t="s">
        <v>1143</v>
      </c>
      <c r="L1144" t="str">
        <f t="shared" si="161"/>
        <v>powers\DC_Shadow Field_Attack_01.ogg</v>
      </c>
    </row>
    <row r="1145" spans="1:12" x14ac:dyDescent="0.3">
      <c r="A1145" t="str">
        <f t="shared" si="164"/>
        <v>Powers</v>
      </c>
      <c r="B1145">
        <f t="shared" si="162"/>
        <v>10</v>
      </c>
      <c r="C1145">
        <f t="shared" si="157"/>
        <v>10</v>
      </c>
      <c r="D1145">
        <f>MIN(SEARCH({0,1,2,3,4,5,6,7,8,9},K1145&amp;"0123456789"))</f>
        <v>35</v>
      </c>
      <c r="E1145">
        <f t="shared" si="158"/>
        <v>17</v>
      </c>
      <c r="F1145">
        <f t="shared" si="159"/>
        <v>31</v>
      </c>
      <c r="G1145" t="str">
        <f t="shared" si="165"/>
        <v>DC</v>
      </c>
      <c r="H1145" s="4" t="str">
        <f t="shared" si="160"/>
        <v>DC</v>
      </c>
      <c r="I1145" t="s">
        <v>4276</v>
      </c>
      <c r="J1145" t="s">
        <v>4276</v>
      </c>
      <c r="K1145" s="2" t="s">
        <v>1144</v>
      </c>
      <c r="L1145" t="str">
        <f t="shared" si="161"/>
        <v>powers\DC_Shadow Field_Hit_Loop.ogg</v>
      </c>
    </row>
    <row r="1146" spans="1:12" x14ac:dyDescent="0.3">
      <c r="A1146" t="str">
        <f t="shared" si="164"/>
        <v>Powers</v>
      </c>
      <c r="B1146">
        <f t="shared" si="162"/>
        <v>10</v>
      </c>
      <c r="C1146">
        <f t="shared" si="157"/>
        <v>10</v>
      </c>
      <c r="D1146">
        <f>MIN(SEARCH({0,1,2,3,4,5,6,7,8,9},K1146&amp;"0123456789"))</f>
        <v>31</v>
      </c>
      <c r="E1146">
        <f t="shared" si="158"/>
        <v>18</v>
      </c>
      <c r="F1146">
        <f t="shared" si="159"/>
        <v>33</v>
      </c>
      <c r="G1146" t="str">
        <f t="shared" si="165"/>
        <v>DC</v>
      </c>
      <c r="H1146" s="4" t="str">
        <f t="shared" si="160"/>
        <v>DC</v>
      </c>
      <c r="I1146" t="s">
        <v>4276</v>
      </c>
      <c r="J1146" t="s">
        <v>4276</v>
      </c>
      <c r="K1146" s="2" t="s">
        <v>1145</v>
      </c>
      <c r="L1146" t="str">
        <f t="shared" si="161"/>
        <v>powers\DC_Shadowy Binds_Attack_01.ogg</v>
      </c>
    </row>
    <row r="1147" spans="1:12" x14ac:dyDescent="0.3">
      <c r="A1147" t="str">
        <f t="shared" si="164"/>
        <v>Powers</v>
      </c>
      <c r="B1147">
        <f t="shared" si="162"/>
        <v>10</v>
      </c>
      <c r="C1147">
        <f t="shared" si="157"/>
        <v>10</v>
      </c>
      <c r="D1147">
        <f>MIN(SEARCH({0,1,2,3,4,5,6,7,8,9},K1147&amp;"0123456789"))</f>
        <v>29</v>
      </c>
      <c r="E1147">
        <f t="shared" si="158"/>
        <v>16</v>
      </c>
      <c r="F1147">
        <f t="shared" si="159"/>
        <v>31</v>
      </c>
      <c r="G1147" t="str">
        <f t="shared" si="165"/>
        <v>DC</v>
      </c>
      <c r="H1147" s="4" t="str">
        <f t="shared" si="160"/>
        <v>DC</v>
      </c>
      <c r="I1147" t="s">
        <v>4276</v>
      </c>
      <c r="J1147" t="s">
        <v>4276</v>
      </c>
      <c r="K1147" s="2" t="s">
        <v>1146</v>
      </c>
      <c r="L1147" t="str">
        <f t="shared" si="161"/>
        <v>powers\DC_Umbra Beast_Attack_01.ogg</v>
      </c>
    </row>
    <row r="1148" spans="1:12" x14ac:dyDescent="0.3">
      <c r="A1148" t="str">
        <f t="shared" si="164"/>
        <v>Powers</v>
      </c>
      <c r="B1148">
        <f t="shared" si="162"/>
        <v>10</v>
      </c>
      <c r="C1148">
        <f t="shared" si="157"/>
        <v>10</v>
      </c>
      <c r="D1148">
        <f>MIN(SEARCH({0,1,2,3,4,5,6,7,8,9},K1148&amp;"0123456789"))</f>
        <v>30</v>
      </c>
      <c r="E1148">
        <f t="shared" si="158"/>
        <v>16</v>
      </c>
      <c r="F1148">
        <f t="shared" si="159"/>
        <v>26</v>
      </c>
      <c r="G1148" t="str">
        <f t="shared" si="165"/>
        <v>DC</v>
      </c>
      <c r="H1148" s="4" t="str">
        <f t="shared" si="160"/>
        <v>DC</v>
      </c>
      <c r="I1148" t="s">
        <v>4276</v>
      </c>
      <c r="J1148" t="s">
        <v>4276</v>
      </c>
      <c r="K1148" s="2" t="s">
        <v>1147</v>
      </c>
      <c r="L1148" t="str">
        <f t="shared" si="161"/>
        <v>powers\DC_Umbra Beast_Loop.ogg</v>
      </c>
    </row>
    <row r="1149" spans="1:12" x14ac:dyDescent="0.3">
      <c r="A1149" t="str">
        <f t="shared" si="164"/>
        <v>Powers</v>
      </c>
      <c r="B1149">
        <f t="shared" si="162"/>
        <v>10</v>
      </c>
      <c r="C1149">
        <f t="shared" si="157"/>
        <v>10</v>
      </c>
      <c r="D1149">
        <f>MIN(SEARCH({0,1,2,3,4,5,6,7,8,9},K1149&amp;"0123456789"))</f>
        <v>33</v>
      </c>
      <c r="E1149">
        <f t="shared" si="158"/>
        <v>20</v>
      </c>
      <c r="F1149">
        <f t="shared" si="159"/>
        <v>35</v>
      </c>
      <c r="G1149" t="str">
        <f t="shared" si="165"/>
        <v>DD</v>
      </c>
      <c r="H1149" s="4" t="str">
        <f t="shared" si="160"/>
        <v>DD</v>
      </c>
      <c r="I1149" t="s">
        <v>4277</v>
      </c>
      <c r="J1149" t="s">
        <v>4277</v>
      </c>
      <c r="K1149" s="2" t="s">
        <v>1148</v>
      </c>
      <c r="L1149" t="str">
        <f t="shared" si="161"/>
        <v>powers\DD_Consuming Blast_Attack_01.ogg</v>
      </c>
    </row>
    <row r="1150" spans="1:12" x14ac:dyDescent="0.3">
      <c r="A1150" t="str">
        <f t="shared" si="164"/>
        <v>Powers</v>
      </c>
      <c r="B1150">
        <f t="shared" si="162"/>
        <v>10</v>
      </c>
      <c r="C1150">
        <f t="shared" si="157"/>
        <v>10</v>
      </c>
      <c r="D1150">
        <f>MIN(SEARCH({0,1,2,3,4,5,6,7,8,9},K1150&amp;"0123456789"))</f>
        <v>30</v>
      </c>
      <c r="E1150">
        <f t="shared" si="158"/>
        <v>20</v>
      </c>
      <c r="F1150">
        <f t="shared" si="159"/>
        <v>32</v>
      </c>
      <c r="G1150" t="str">
        <f t="shared" si="165"/>
        <v>DD</v>
      </c>
      <c r="H1150" s="4" t="str">
        <f t="shared" si="160"/>
        <v>DD</v>
      </c>
      <c r="I1150" t="s">
        <v>4277</v>
      </c>
      <c r="J1150" t="s">
        <v>4277</v>
      </c>
      <c r="K1150" s="2" t="s">
        <v>1149</v>
      </c>
      <c r="L1150" t="str">
        <f t="shared" si="161"/>
        <v>powers\DD_Consuming Blast_Pet_01.ogg</v>
      </c>
    </row>
    <row r="1151" spans="1:12" x14ac:dyDescent="0.3">
      <c r="A1151" t="str">
        <f t="shared" si="164"/>
        <v>Powers</v>
      </c>
      <c r="B1151">
        <f t="shared" si="162"/>
        <v>10</v>
      </c>
      <c r="C1151">
        <f t="shared" si="157"/>
        <v>10</v>
      </c>
      <c r="D1151">
        <f>MIN(SEARCH({0,1,2,3,4,5,6,7,8,9},K1151&amp;"0123456789"))</f>
        <v>26</v>
      </c>
      <c r="E1151" t="e">
        <f t="shared" si="158"/>
        <v>#VALUE!</v>
      </c>
      <c r="F1151">
        <f t="shared" si="159"/>
        <v>28</v>
      </c>
      <c r="G1151" t="str">
        <f t="shared" si="165"/>
        <v>DD</v>
      </c>
      <c r="H1151" s="4" t="str">
        <f t="shared" si="160"/>
        <v>DD</v>
      </c>
      <c r="I1151" t="s">
        <v>4277</v>
      </c>
      <c r="J1151" t="s">
        <v>4277</v>
      </c>
      <c r="K1151" s="2" t="s">
        <v>1150</v>
      </c>
      <c r="L1151" t="str">
        <f t="shared" si="161"/>
        <v>powers\DD_Diabolique_Hit_01.ogg</v>
      </c>
    </row>
    <row r="1152" spans="1:12" x14ac:dyDescent="0.3">
      <c r="A1152" t="str">
        <f t="shared" si="164"/>
        <v>Powers</v>
      </c>
      <c r="B1152">
        <f t="shared" si="162"/>
        <v>10</v>
      </c>
      <c r="C1152">
        <f t="shared" si="157"/>
        <v>10</v>
      </c>
      <c r="D1152">
        <f>MIN(SEARCH({0,1,2,3,4,5,6,7,8,9},K1152&amp;"0123456789"))</f>
        <v>31</v>
      </c>
      <c r="E1152">
        <f t="shared" si="158"/>
        <v>16</v>
      </c>
      <c r="F1152">
        <f t="shared" si="159"/>
        <v>33</v>
      </c>
      <c r="G1152" t="str">
        <f t="shared" si="165"/>
        <v>DD</v>
      </c>
      <c r="H1152" s="4" t="str">
        <f t="shared" si="160"/>
        <v>DD</v>
      </c>
      <c r="I1152" t="s">
        <v>4277</v>
      </c>
      <c r="J1152" t="s">
        <v>4277</v>
      </c>
      <c r="K1152" s="2" t="s">
        <v>1151</v>
      </c>
      <c r="L1152" t="str">
        <f t="shared" si="161"/>
        <v>powers\DD_Earth Shatter_Attack_01.ogg</v>
      </c>
    </row>
    <row r="1153" spans="1:12" x14ac:dyDescent="0.3">
      <c r="A1153" t="str">
        <f t="shared" si="164"/>
        <v>Powers</v>
      </c>
      <c r="B1153">
        <f t="shared" si="162"/>
        <v>10</v>
      </c>
      <c r="C1153">
        <f t="shared" ref="C1153:C1216" si="166">FIND("_",K1153)</f>
        <v>10</v>
      </c>
      <c r="D1153">
        <f>MIN(SEARCH({0,1,2,3,4,5,6,7,8,9},K1153&amp;"0123456789"))</f>
        <v>28</v>
      </c>
      <c r="E1153">
        <f t="shared" ref="E1153:E1216" si="167">FIND(" ",L1153)</f>
        <v>16</v>
      </c>
      <c r="F1153">
        <f t="shared" ref="F1153:F1216" si="168">FIND(".",K1153)</f>
        <v>30</v>
      </c>
      <c r="G1153" t="str">
        <f t="shared" si="165"/>
        <v>DD</v>
      </c>
      <c r="H1153" s="4" t="str">
        <f t="shared" si="160"/>
        <v>DD</v>
      </c>
      <c r="I1153" t="s">
        <v>4277</v>
      </c>
      <c r="J1153" t="s">
        <v>4277</v>
      </c>
      <c r="K1153" s="2" t="s">
        <v>1152</v>
      </c>
      <c r="L1153" t="str">
        <f t="shared" si="161"/>
        <v>powers\DD_Earth Shatter_Pet_01.ogg</v>
      </c>
    </row>
    <row r="1154" spans="1:12" x14ac:dyDescent="0.3">
      <c r="A1154" t="str">
        <f t="shared" si="164"/>
        <v>Powers</v>
      </c>
      <c r="B1154">
        <f t="shared" si="162"/>
        <v>10</v>
      </c>
      <c r="C1154">
        <f t="shared" si="166"/>
        <v>10</v>
      </c>
      <c r="D1154">
        <f>MIN(SEARCH({0,1,2,3,4,5,6,7,8,9},K1154&amp;"0123456789"))</f>
        <v>32</v>
      </c>
      <c r="E1154">
        <f t="shared" si="167"/>
        <v>21</v>
      </c>
      <c r="F1154">
        <f t="shared" si="168"/>
        <v>34</v>
      </c>
      <c r="G1154" t="str">
        <f t="shared" si="165"/>
        <v>DD</v>
      </c>
      <c r="H1154" s="4" t="str">
        <f t="shared" si="160"/>
        <v>DD</v>
      </c>
      <c r="I1154" t="s">
        <v>4277</v>
      </c>
      <c r="J1154" t="s">
        <v>4277</v>
      </c>
      <c r="K1154" s="2" t="s">
        <v>1153</v>
      </c>
      <c r="L1154" t="str">
        <f t="shared" si="161"/>
        <v>powers\DD_Enervating Strike_Hit_01.ogg</v>
      </c>
    </row>
    <row r="1155" spans="1:12" x14ac:dyDescent="0.3">
      <c r="A1155" t="str">
        <f t="shared" si="164"/>
        <v>Powers</v>
      </c>
      <c r="B1155">
        <f t="shared" si="162"/>
        <v>10</v>
      </c>
      <c r="C1155">
        <f t="shared" si="166"/>
        <v>10</v>
      </c>
      <c r="D1155">
        <f>MIN(SEARCH({0,1,2,3,4,5,6,7,8,9},K1155&amp;"0123456789"))</f>
        <v>30</v>
      </c>
      <c r="E1155">
        <f t="shared" si="167"/>
        <v>17</v>
      </c>
      <c r="F1155">
        <f t="shared" si="168"/>
        <v>32</v>
      </c>
      <c r="G1155" t="str">
        <f t="shared" si="165"/>
        <v>DD</v>
      </c>
      <c r="H1155" s="4" t="str">
        <f t="shared" ref="H1155:H1218" si="169">UPPER(LEFT(G1155,1))&amp;RIGHT(G1155,LEN(G1155)-1)</f>
        <v>DD</v>
      </c>
      <c r="I1155" t="s">
        <v>4277</v>
      </c>
      <c r="J1155" t="s">
        <v>4277</v>
      </c>
      <c r="K1155" s="2" t="s">
        <v>1154</v>
      </c>
      <c r="L1155" t="str">
        <f t="shared" si="161"/>
        <v>powers\DD_Frigid Blast_Attack_01.ogg</v>
      </c>
    </row>
    <row r="1156" spans="1:12" x14ac:dyDescent="0.3">
      <c r="A1156" t="str">
        <f t="shared" si="164"/>
        <v>Powers</v>
      </c>
      <c r="B1156">
        <f t="shared" si="162"/>
        <v>10</v>
      </c>
      <c r="C1156">
        <f t="shared" si="166"/>
        <v>10</v>
      </c>
      <c r="D1156">
        <f>MIN(SEARCH({0,1,2,3,4,5,6,7,8,9},K1156&amp;"0123456789"))</f>
        <v>29</v>
      </c>
      <c r="E1156">
        <f t="shared" si="167"/>
        <v>17</v>
      </c>
      <c r="F1156">
        <f t="shared" si="168"/>
        <v>31</v>
      </c>
      <c r="G1156" t="str">
        <f t="shared" si="165"/>
        <v>DD</v>
      </c>
      <c r="H1156" s="4" t="str">
        <f t="shared" si="169"/>
        <v>DD</v>
      </c>
      <c r="I1156" t="s">
        <v>4277</v>
      </c>
      <c r="J1156" t="s">
        <v>4277</v>
      </c>
      <c r="K1156" s="2" t="s">
        <v>1155</v>
      </c>
      <c r="L1156" t="str">
        <f t="shared" si="161"/>
        <v>powers\DD_Frigid Bolt_Attack_01.ogg</v>
      </c>
    </row>
    <row r="1157" spans="1:12" x14ac:dyDescent="0.3">
      <c r="A1157" t="str">
        <f t="shared" si="164"/>
        <v>Powers</v>
      </c>
      <c r="B1157">
        <f t="shared" si="162"/>
        <v>10</v>
      </c>
      <c r="C1157">
        <f t="shared" si="166"/>
        <v>10</v>
      </c>
      <c r="D1157">
        <f>MIN(SEARCH({0,1,2,3,4,5,6,7,8,9},K1157&amp;"0123456789"))</f>
        <v>35</v>
      </c>
      <c r="E1157">
        <f t="shared" si="167"/>
        <v>17</v>
      </c>
      <c r="F1157">
        <f t="shared" si="168"/>
        <v>37</v>
      </c>
      <c r="G1157" t="str">
        <f t="shared" si="165"/>
        <v>DD</v>
      </c>
      <c r="H1157" s="4" t="str">
        <f t="shared" si="169"/>
        <v>DD</v>
      </c>
      <c r="I1157" t="s">
        <v>4277</v>
      </c>
      <c r="J1157" t="s">
        <v>4277</v>
      </c>
      <c r="K1157" s="2" t="s">
        <v>1156</v>
      </c>
      <c r="L1157" t="str">
        <f t="shared" si="161"/>
        <v>powers\DD_Frigid Grasp_Conditional_01.ogg</v>
      </c>
    </row>
    <row r="1158" spans="1:12" x14ac:dyDescent="0.3">
      <c r="A1158" t="str">
        <f t="shared" si="164"/>
        <v>Powers</v>
      </c>
      <c r="B1158">
        <f t="shared" si="162"/>
        <v>10</v>
      </c>
      <c r="C1158">
        <f t="shared" si="166"/>
        <v>10</v>
      </c>
      <c r="D1158">
        <f>MIN(SEARCH({0,1,2,3,4,5,6,7,8,9},K1158&amp;"0123456789"))</f>
        <v>31</v>
      </c>
      <c r="E1158">
        <f t="shared" si="167"/>
        <v>17</v>
      </c>
      <c r="F1158">
        <f t="shared" si="168"/>
        <v>33</v>
      </c>
      <c r="G1158" t="str">
        <f t="shared" si="165"/>
        <v>DD</v>
      </c>
      <c r="H1158" s="4" t="str">
        <f t="shared" si="169"/>
        <v>DD</v>
      </c>
      <c r="I1158" t="s">
        <v>4277</v>
      </c>
      <c r="J1158" t="s">
        <v>4277</v>
      </c>
      <c r="K1158" s="2" t="s">
        <v>1157</v>
      </c>
      <c r="L1158" t="str">
        <f t="shared" si="161"/>
        <v>powers\DD_Frigid Lance_Buildup_01.ogg</v>
      </c>
    </row>
    <row r="1159" spans="1:12" x14ac:dyDescent="0.3">
      <c r="A1159" t="str">
        <f t="shared" si="164"/>
        <v>Powers</v>
      </c>
      <c r="B1159">
        <f t="shared" si="162"/>
        <v>10</v>
      </c>
      <c r="C1159">
        <f t="shared" si="166"/>
        <v>10</v>
      </c>
      <c r="D1159">
        <f>MIN(SEARCH({0,1,2,3,4,5,6,7,8,9},K1159&amp;"0123456789"))</f>
        <v>30</v>
      </c>
      <c r="E1159">
        <f t="shared" si="167"/>
        <v>17</v>
      </c>
      <c r="F1159">
        <f t="shared" si="168"/>
        <v>32</v>
      </c>
      <c r="G1159" t="str">
        <f t="shared" si="165"/>
        <v>DD</v>
      </c>
      <c r="H1159" s="4" t="str">
        <f t="shared" si="169"/>
        <v>DD</v>
      </c>
      <c r="I1159" t="s">
        <v>4277</v>
      </c>
      <c r="J1159" t="s">
        <v>4277</v>
      </c>
      <c r="K1159" s="2" t="s">
        <v>1158</v>
      </c>
      <c r="L1159" t="str">
        <f t="shared" ref="L1159:L1222" si="170">SplitCaps(K1159)</f>
        <v>powers\DD_Frigid Smash_Attack_01.ogg</v>
      </c>
    </row>
    <row r="1160" spans="1:12" x14ac:dyDescent="0.3">
      <c r="A1160" t="str">
        <f t="shared" si="164"/>
        <v>Powers</v>
      </c>
      <c r="B1160">
        <f t="shared" si="162"/>
        <v>10</v>
      </c>
      <c r="C1160">
        <f t="shared" si="166"/>
        <v>10</v>
      </c>
      <c r="D1160">
        <f>MIN(SEARCH({0,1,2,3,4,5,6,7,8,9},K1160&amp;"0123456789"))</f>
        <v>29</v>
      </c>
      <c r="E1160">
        <f t="shared" si="167"/>
        <v>17</v>
      </c>
      <c r="F1160">
        <f t="shared" si="168"/>
        <v>31</v>
      </c>
      <c r="G1160" t="str">
        <f t="shared" si="165"/>
        <v>DD</v>
      </c>
      <c r="H1160" s="4" t="str">
        <f t="shared" si="169"/>
        <v>DD</v>
      </c>
      <c r="I1160" t="s">
        <v>4277</v>
      </c>
      <c r="J1160" t="s">
        <v>4277</v>
      </c>
      <c r="K1160" s="2" t="s">
        <v>1159</v>
      </c>
      <c r="L1160" t="str">
        <f t="shared" si="170"/>
        <v>powers\DD_Impale Crystal_Pet_01.ogg</v>
      </c>
    </row>
    <row r="1161" spans="1:12" x14ac:dyDescent="0.3">
      <c r="A1161" t="str">
        <f t="shared" si="164"/>
        <v>Powers</v>
      </c>
      <c r="B1161">
        <f t="shared" si="162"/>
        <v>10</v>
      </c>
      <c r="C1161">
        <f t="shared" si="166"/>
        <v>10</v>
      </c>
      <c r="D1161">
        <f>MIN(SEARCH({0,1,2,3,4,5,6,7,8,9},K1161&amp;"0123456789"))</f>
        <v>25</v>
      </c>
      <c r="E1161" t="e">
        <f t="shared" si="167"/>
        <v>#VALUE!</v>
      </c>
      <c r="F1161">
        <f t="shared" si="168"/>
        <v>27</v>
      </c>
      <c r="G1161" t="str">
        <f t="shared" si="165"/>
        <v>DD</v>
      </c>
      <c r="H1161" s="4" t="str">
        <f t="shared" si="169"/>
        <v>DD</v>
      </c>
      <c r="I1161" t="s">
        <v>4277</v>
      </c>
      <c r="J1161" t="s">
        <v>4277</v>
      </c>
      <c r="K1161" s="2" t="s">
        <v>1160</v>
      </c>
      <c r="L1161" t="str">
        <f t="shared" si="170"/>
        <v>powers\DD_Impale_Attack_01.ogg</v>
      </c>
    </row>
    <row r="1162" spans="1:12" x14ac:dyDescent="0.3">
      <c r="A1162" t="str">
        <f t="shared" si="164"/>
        <v>Powers</v>
      </c>
      <c r="B1162">
        <f t="shared" si="162"/>
        <v>10</v>
      </c>
      <c r="C1162">
        <f t="shared" si="166"/>
        <v>10</v>
      </c>
      <c r="D1162">
        <f>MIN(SEARCH({0,1,2,3,4,5,6,7,8,9},K1162&amp;"0123456789"))</f>
        <v>30</v>
      </c>
      <c r="E1162">
        <f t="shared" si="167"/>
        <v>18</v>
      </c>
      <c r="F1162">
        <f t="shared" si="168"/>
        <v>32</v>
      </c>
      <c r="G1162" t="str">
        <f t="shared" si="165"/>
        <v>DD</v>
      </c>
      <c r="H1162" s="4" t="str">
        <f t="shared" si="169"/>
        <v>DD</v>
      </c>
      <c r="I1162" t="s">
        <v>4277</v>
      </c>
      <c r="J1162" t="s">
        <v>4277</v>
      </c>
      <c r="K1162" s="2" t="s">
        <v>1161</v>
      </c>
      <c r="L1162" t="str">
        <f t="shared" si="170"/>
        <v>powers\DD_Reapers Bolt_Attack_01.ogg</v>
      </c>
    </row>
    <row r="1163" spans="1:12" x14ac:dyDescent="0.3">
      <c r="A1163" t="str">
        <f t="shared" si="164"/>
        <v>Powers</v>
      </c>
      <c r="B1163">
        <f t="shared" si="162"/>
        <v>10</v>
      </c>
      <c r="C1163">
        <f t="shared" si="166"/>
        <v>10</v>
      </c>
      <c r="D1163">
        <f>MIN(SEARCH({0,1,2,3,4,5,6,7,8,9},K1163&amp;"0123456789"))</f>
        <v>38</v>
      </c>
      <c r="E1163">
        <f t="shared" si="167"/>
        <v>19</v>
      </c>
      <c r="F1163">
        <f t="shared" si="168"/>
        <v>40</v>
      </c>
      <c r="G1163" t="str">
        <f t="shared" si="165"/>
        <v>DD</v>
      </c>
      <c r="H1163" s="4" t="str">
        <f t="shared" si="169"/>
        <v>DD</v>
      </c>
      <c r="I1163" t="s">
        <v>4277</v>
      </c>
      <c r="J1163" t="s">
        <v>4277</v>
      </c>
      <c r="K1163" s="2" t="s">
        <v>1162</v>
      </c>
      <c r="L1163" t="str">
        <f t="shared" si="170"/>
        <v>powers\DD_Sentinal Consuming Blast_Pet_01.ogg</v>
      </c>
    </row>
    <row r="1164" spans="1:12" x14ac:dyDescent="0.3">
      <c r="A1164" t="str">
        <f t="shared" si="164"/>
        <v>Powers</v>
      </c>
      <c r="B1164">
        <f t="shared" si="162"/>
        <v>10</v>
      </c>
      <c r="C1164">
        <f t="shared" si="166"/>
        <v>10</v>
      </c>
      <c r="D1164">
        <f>MIN(SEARCH({0,1,2,3,4,5,6,7,8,9},K1164&amp;"0123456789"))</f>
        <v>38</v>
      </c>
      <c r="E1164">
        <f t="shared" si="167"/>
        <v>19</v>
      </c>
      <c r="F1164">
        <f t="shared" si="168"/>
        <v>40</v>
      </c>
      <c r="G1164" t="str">
        <f t="shared" si="165"/>
        <v>DD</v>
      </c>
      <c r="H1164" s="4" t="str">
        <f t="shared" si="169"/>
        <v>DD</v>
      </c>
      <c r="I1164" t="s">
        <v>4277</v>
      </c>
      <c r="J1164" t="s">
        <v>4277</v>
      </c>
      <c r="K1164" s="2" t="s">
        <v>1163</v>
      </c>
      <c r="L1164" t="str">
        <f t="shared" si="170"/>
        <v>powers\DD_Sentinel Reapers Bolt_Attack_01.ogg</v>
      </c>
    </row>
    <row r="1165" spans="1:12" x14ac:dyDescent="0.3">
      <c r="A1165" t="str">
        <f t="shared" si="164"/>
        <v>Powers</v>
      </c>
      <c r="B1165">
        <f t="shared" si="162"/>
        <v>10</v>
      </c>
      <c r="C1165">
        <f t="shared" si="166"/>
        <v>10</v>
      </c>
      <c r="D1165">
        <f>MIN(SEARCH({0,1,2,3,4,5,6,7,8,9},K1165&amp;"0123456789"))</f>
        <v>24</v>
      </c>
      <c r="E1165" t="e">
        <f t="shared" si="167"/>
        <v>#VALUE!</v>
      </c>
      <c r="F1165">
        <f t="shared" si="168"/>
        <v>26</v>
      </c>
      <c r="G1165" t="str">
        <f t="shared" si="165"/>
        <v>DD</v>
      </c>
      <c r="H1165" s="4" t="str">
        <f t="shared" si="169"/>
        <v>DD</v>
      </c>
      <c r="I1165" t="s">
        <v>4277</v>
      </c>
      <c r="J1165" t="s">
        <v>4277</v>
      </c>
      <c r="K1165" s="2" t="s">
        <v>1164</v>
      </c>
      <c r="L1165" t="str">
        <f t="shared" si="170"/>
        <v>powers\DD_Sentinel_Hit_01.ogg</v>
      </c>
    </row>
    <row r="1166" spans="1:12" x14ac:dyDescent="0.3">
      <c r="A1166" t="str">
        <f t="shared" si="164"/>
        <v>Powers</v>
      </c>
      <c r="B1166">
        <f t="shared" si="162"/>
        <v>10</v>
      </c>
      <c r="C1166">
        <f t="shared" si="166"/>
        <v>10</v>
      </c>
      <c r="D1166">
        <f>MIN(SEARCH({0,1,2,3,4,5,6,7,8,9},K1166&amp;"0123456789"))</f>
        <v>30</v>
      </c>
      <c r="E1166" t="e">
        <f t="shared" si="167"/>
        <v>#VALUE!</v>
      </c>
      <c r="F1166">
        <f t="shared" si="168"/>
        <v>32</v>
      </c>
      <c r="G1166" t="str">
        <f t="shared" si="165"/>
        <v>DD</v>
      </c>
      <c r="H1166" s="4" t="str">
        <f t="shared" si="169"/>
        <v>DD</v>
      </c>
      <c r="I1166" t="s">
        <v>4277</v>
      </c>
      <c r="J1166" t="s">
        <v>4277</v>
      </c>
      <c r="K1166" s="2" t="s">
        <v>1165</v>
      </c>
      <c r="L1166" t="str">
        <f t="shared" si="170"/>
        <v>powers\DD_Singularity_Attack_01.ogg</v>
      </c>
    </row>
    <row r="1167" spans="1:12" x14ac:dyDescent="0.3">
      <c r="A1167" t="str">
        <f t="shared" si="164"/>
        <v>Powers</v>
      </c>
      <c r="B1167">
        <f t="shared" si="162"/>
        <v>10</v>
      </c>
      <c r="C1167">
        <f t="shared" si="166"/>
        <v>10</v>
      </c>
      <c r="D1167">
        <f>MIN(SEARCH({0,1,2,3,4,5,6,7,8,9},K1167&amp;"0123456789"))</f>
        <v>42</v>
      </c>
      <c r="E1167">
        <f t="shared" si="167"/>
        <v>22</v>
      </c>
      <c r="F1167">
        <f t="shared" si="168"/>
        <v>38</v>
      </c>
      <c r="G1167" t="str">
        <f t="shared" si="165"/>
        <v>DD</v>
      </c>
      <c r="H1167" s="4" t="str">
        <f t="shared" si="169"/>
        <v>DD</v>
      </c>
      <c r="I1167" t="s">
        <v>4277</v>
      </c>
      <c r="J1167" t="s">
        <v>4277</v>
      </c>
      <c r="K1167" s="2" t="s">
        <v>1166</v>
      </c>
      <c r="L1167" t="str">
        <f t="shared" si="170"/>
        <v>powers\DD_Soulshatter Conditional_Loop.ogg</v>
      </c>
    </row>
    <row r="1168" spans="1:12" x14ac:dyDescent="0.3">
      <c r="A1168" t="str">
        <f t="shared" si="164"/>
        <v>Powers</v>
      </c>
      <c r="B1168">
        <f t="shared" ref="B1168:B1231" si="171">IF(ISERR(C1168)=FALSE, C1168,IF(ISERR(E1168)=FALSE, E1168,IF(D1168 &lt; LEN(K1168),D1168,F1168)))</f>
        <v>10</v>
      </c>
      <c r="C1168">
        <f t="shared" si="166"/>
        <v>10</v>
      </c>
      <c r="D1168">
        <f>MIN(SEARCH({0,1,2,3,4,5,6,7,8,9},K1168&amp;"0123456789"))</f>
        <v>34</v>
      </c>
      <c r="E1168">
        <f t="shared" si="167"/>
        <v>22</v>
      </c>
      <c r="F1168">
        <f t="shared" si="168"/>
        <v>30</v>
      </c>
      <c r="G1168" t="str">
        <f t="shared" si="165"/>
        <v>DD</v>
      </c>
      <c r="H1168" s="4" t="str">
        <f t="shared" si="169"/>
        <v>DD</v>
      </c>
      <c r="I1168" t="s">
        <v>4277</v>
      </c>
      <c r="J1168" t="s">
        <v>4277</v>
      </c>
      <c r="K1168" s="2" t="s">
        <v>1167</v>
      </c>
      <c r="L1168" t="str">
        <f t="shared" si="170"/>
        <v>powers\DD_Soulshatter Pet_Loop.ogg</v>
      </c>
    </row>
    <row r="1169" spans="1:12" x14ac:dyDescent="0.3">
      <c r="A1169" t="str">
        <f t="shared" si="164"/>
        <v>Powers</v>
      </c>
      <c r="B1169">
        <f t="shared" si="171"/>
        <v>10</v>
      </c>
      <c r="C1169">
        <f t="shared" si="166"/>
        <v>10</v>
      </c>
      <c r="D1169">
        <f>MIN(SEARCH({0,1,2,3,4,5,6,7,8,9},K1169&amp;"0123456789"))</f>
        <v>27</v>
      </c>
      <c r="E1169">
        <f t="shared" si="167"/>
        <v>15</v>
      </c>
      <c r="F1169">
        <f t="shared" si="168"/>
        <v>29</v>
      </c>
      <c r="G1169" t="str">
        <f t="shared" si="165"/>
        <v>DD</v>
      </c>
      <c r="H1169" s="4" t="str">
        <f t="shared" si="169"/>
        <v>DD</v>
      </c>
      <c r="I1169" t="s">
        <v>4277</v>
      </c>
      <c r="J1169" t="s">
        <v>4277</v>
      </c>
      <c r="K1169" s="2" t="s">
        <v>1168</v>
      </c>
      <c r="L1169" t="str">
        <f t="shared" si="170"/>
        <v>powers\DD_Soul Shatter_Hit_01.ogg</v>
      </c>
    </row>
    <row r="1170" spans="1:12" x14ac:dyDescent="0.3">
      <c r="A1170" t="str">
        <f t="shared" si="164"/>
        <v>Powers</v>
      </c>
      <c r="B1170">
        <f t="shared" si="171"/>
        <v>10</v>
      </c>
      <c r="C1170">
        <f t="shared" si="166"/>
        <v>10</v>
      </c>
      <c r="D1170">
        <f>MIN(SEARCH({0,1,2,3,4,5,6,7,8,9},K1170&amp;"0123456789"))</f>
        <v>30</v>
      </c>
      <c r="E1170">
        <f t="shared" si="167"/>
        <v>15</v>
      </c>
      <c r="F1170">
        <f t="shared" si="168"/>
        <v>32</v>
      </c>
      <c r="G1170" t="str">
        <f t="shared" si="165"/>
        <v>DD</v>
      </c>
      <c r="H1170" s="4" t="str">
        <f t="shared" si="169"/>
        <v>DD</v>
      </c>
      <c r="I1170" t="s">
        <v>4277</v>
      </c>
      <c r="J1170" t="s">
        <v>4277</v>
      </c>
      <c r="K1170" s="2" t="s">
        <v>1169</v>
      </c>
      <c r="L1170" t="str">
        <f t="shared" si="170"/>
        <v>powers\DD_Soul Shatter_Shards_01.ogg</v>
      </c>
    </row>
    <row r="1171" spans="1:12" x14ac:dyDescent="0.3">
      <c r="A1171" t="str">
        <f t="shared" si="164"/>
        <v>Powers</v>
      </c>
      <c r="B1171">
        <f t="shared" si="171"/>
        <v>10</v>
      </c>
      <c r="C1171">
        <f t="shared" si="166"/>
        <v>10</v>
      </c>
      <c r="D1171">
        <f>MIN(SEARCH({0,1,2,3,4,5,6,7,8,9},K1171&amp;"0123456789"))</f>
        <v>34</v>
      </c>
      <c r="E1171">
        <f t="shared" si="167"/>
        <v>20</v>
      </c>
      <c r="F1171">
        <f t="shared" si="168"/>
        <v>36</v>
      </c>
      <c r="G1171" t="str">
        <f t="shared" si="165"/>
        <v>DD</v>
      </c>
      <c r="H1171" s="4" t="str">
        <f t="shared" si="169"/>
        <v>DD</v>
      </c>
      <c r="I1171" t="s">
        <v>4277</v>
      </c>
      <c r="J1171" t="s">
        <v>4277</v>
      </c>
      <c r="K1171" s="2" t="s">
        <v>1170</v>
      </c>
      <c r="L1171" t="str">
        <f t="shared" si="170"/>
        <v>powers\DD_Voracious Maw Continuing_01.ogg</v>
      </c>
    </row>
    <row r="1172" spans="1:12" x14ac:dyDescent="0.3">
      <c r="A1172" t="str">
        <f t="shared" si="164"/>
        <v>Powers</v>
      </c>
      <c r="B1172">
        <f t="shared" si="171"/>
        <v>10</v>
      </c>
      <c r="C1172">
        <f t="shared" si="166"/>
        <v>10</v>
      </c>
      <c r="D1172">
        <f>MIN(SEARCH({0,1,2,3,4,5,6,7,8,9},K1172&amp;"0123456789"))</f>
        <v>34</v>
      </c>
      <c r="E1172">
        <f t="shared" si="167"/>
        <v>20</v>
      </c>
      <c r="F1172">
        <f t="shared" si="168"/>
        <v>36</v>
      </c>
      <c r="G1172" t="str">
        <f t="shared" si="165"/>
        <v>DD</v>
      </c>
      <c r="H1172" s="4" t="str">
        <f t="shared" si="169"/>
        <v>DD</v>
      </c>
      <c r="I1172" t="s">
        <v>4277</v>
      </c>
      <c r="J1172" t="s">
        <v>4277</v>
      </c>
      <c r="K1172" s="2" t="s">
        <v>1171</v>
      </c>
      <c r="L1172" t="str">
        <f t="shared" si="170"/>
        <v>powers\DD_Voracious Maw Continuing_02.ogg</v>
      </c>
    </row>
    <row r="1173" spans="1:12" x14ac:dyDescent="0.3">
      <c r="A1173" t="str">
        <f t="shared" si="164"/>
        <v>Powers</v>
      </c>
      <c r="B1173">
        <f t="shared" si="171"/>
        <v>10</v>
      </c>
      <c r="C1173">
        <f t="shared" si="166"/>
        <v>10</v>
      </c>
      <c r="D1173">
        <f>MIN(SEARCH({0,1,2,3,4,5,6,7,8,9},K1173&amp;"0123456789"))</f>
        <v>34</v>
      </c>
      <c r="E1173">
        <f t="shared" si="167"/>
        <v>20</v>
      </c>
      <c r="F1173">
        <f t="shared" si="168"/>
        <v>36</v>
      </c>
      <c r="G1173" t="str">
        <f t="shared" si="165"/>
        <v>DD</v>
      </c>
      <c r="H1173" s="4" t="str">
        <f t="shared" si="169"/>
        <v>DD</v>
      </c>
      <c r="I1173" t="s">
        <v>4277</v>
      </c>
      <c r="J1173" t="s">
        <v>4277</v>
      </c>
      <c r="K1173" s="2" t="s">
        <v>1172</v>
      </c>
      <c r="L1173" t="str">
        <f t="shared" si="170"/>
        <v>powers\DD_Voracious Maw Continuing_03.ogg</v>
      </c>
    </row>
    <row r="1174" spans="1:12" x14ac:dyDescent="0.3">
      <c r="A1174" t="str">
        <f t="shared" ref="A1174:A1237" si="172">PROPER(LEFT(K1174,FIND("\",K1174)-1))</f>
        <v>Powers</v>
      </c>
      <c r="B1174">
        <f t="shared" si="171"/>
        <v>20</v>
      </c>
      <c r="C1174">
        <f t="shared" si="166"/>
        <v>20</v>
      </c>
      <c r="D1174">
        <f>MIN(SEARCH({0,1,2,3,4,5,6,7,8,9},K1174&amp;"0123456789"))</f>
        <v>19</v>
      </c>
      <c r="E1174">
        <f t="shared" si="167"/>
        <v>13</v>
      </c>
      <c r="F1174">
        <f t="shared" si="168"/>
        <v>25</v>
      </c>
      <c r="G1174" t="str">
        <f t="shared" si="165"/>
        <v>DeathSpirit1</v>
      </c>
      <c r="H1174" s="4" t="str">
        <f t="shared" si="169"/>
        <v>DeathSpirit1</v>
      </c>
      <c r="I1174" t="s">
        <v>4278</v>
      </c>
      <c r="J1174" t="s">
        <v>4278</v>
      </c>
      <c r="K1174" s="2" t="s">
        <v>1173</v>
      </c>
      <c r="L1174" t="str">
        <f t="shared" si="170"/>
        <v>powers\Death Spirit1_loop.ogg</v>
      </c>
    </row>
    <row r="1175" spans="1:12" x14ac:dyDescent="0.3">
      <c r="A1175" t="str">
        <f t="shared" si="172"/>
        <v>Powers</v>
      </c>
      <c r="B1175">
        <f t="shared" si="171"/>
        <v>20</v>
      </c>
      <c r="C1175">
        <f t="shared" si="166"/>
        <v>20</v>
      </c>
      <c r="D1175">
        <f>MIN(SEARCH({0,1,2,3,4,5,6,7,8,9},K1175&amp;"0123456789"))</f>
        <v>19</v>
      </c>
      <c r="E1175">
        <f t="shared" si="167"/>
        <v>13</v>
      </c>
      <c r="F1175">
        <f t="shared" si="168"/>
        <v>25</v>
      </c>
      <c r="G1175" t="str">
        <f t="shared" si="165"/>
        <v>DeathSpirit2</v>
      </c>
      <c r="H1175" s="4" t="str">
        <f t="shared" si="169"/>
        <v>DeathSpirit2</v>
      </c>
      <c r="I1175" t="s">
        <v>4278</v>
      </c>
      <c r="J1175" t="s">
        <v>4278</v>
      </c>
      <c r="K1175" s="2" t="s">
        <v>1174</v>
      </c>
      <c r="L1175" t="str">
        <f t="shared" si="170"/>
        <v>powers\Death Spirit2_loop.ogg</v>
      </c>
    </row>
    <row r="1176" spans="1:12" x14ac:dyDescent="0.3">
      <c r="A1176" t="str">
        <f t="shared" si="172"/>
        <v>Powers</v>
      </c>
      <c r="B1176">
        <f t="shared" si="171"/>
        <v>14</v>
      </c>
      <c r="C1176" t="e">
        <f t="shared" si="166"/>
        <v>#VALUE!</v>
      </c>
      <c r="D1176">
        <f>MIN(SEARCH({0,1,2,3,4,5,6,7,8,9},K1176&amp;"0123456789"))</f>
        <v>23</v>
      </c>
      <c r="E1176">
        <f t="shared" si="167"/>
        <v>14</v>
      </c>
      <c r="F1176">
        <f t="shared" si="168"/>
        <v>19</v>
      </c>
      <c r="G1176" t="str">
        <f t="shared" si="165"/>
        <v>Debris</v>
      </c>
      <c r="H1176" s="4" t="str">
        <f t="shared" si="169"/>
        <v>Debris</v>
      </c>
      <c r="I1176" t="str">
        <f t="shared" ref="I1176:I1202" si="173">CONCATENATE(A1176,H1176)</f>
        <v>PowersDebris</v>
      </c>
      <c r="J1176" t="s">
        <v>3830</v>
      </c>
      <c r="K1176" s="2" t="s">
        <v>1175</v>
      </c>
      <c r="L1176" t="str">
        <f t="shared" si="170"/>
        <v>powers\Debris Explo.ogg</v>
      </c>
    </row>
    <row r="1177" spans="1:12" x14ac:dyDescent="0.3">
      <c r="A1177" t="str">
        <f t="shared" si="172"/>
        <v>Powers</v>
      </c>
      <c r="B1177">
        <f t="shared" si="171"/>
        <v>15</v>
      </c>
      <c r="C1177" t="e">
        <f t="shared" si="166"/>
        <v>#VALUE!</v>
      </c>
      <c r="D1177">
        <f>MIN(SEARCH({0,1,2,3,4,5,6,7,8,9},K1177&amp;"0123456789"))</f>
        <v>15</v>
      </c>
      <c r="E1177" t="e">
        <f t="shared" si="167"/>
        <v>#VALUE!</v>
      </c>
      <c r="F1177">
        <f t="shared" si="168"/>
        <v>16</v>
      </c>
      <c r="G1177" t="str">
        <f t="shared" si="165"/>
        <v>Deceive</v>
      </c>
      <c r="H1177" s="4" t="str">
        <f t="shared" si="169"/>
        <v>Deceive</v>
      </c>
      <c r="I1177" t="str">
        <f t="shared" si="173"/>
        <v>PowersDeceive</v>
      </c>
      <c r="J1177" t="s">
        <v>3831</v>
      </c>
      <c r="K1177" s="2" t="s">
        <v>1176</v>
      </c>
      <c r="L1177" t="str">
        <f t="shared" si="170"/>
        <v>powers\Deceive1.ogg</v>
      </c>
    </row>
    <row r="1178" spans="1:12" x14ac:dyDescent="0.3">
      <c r="A1178" t="str">
        <f t="shared" si="172"/>
        <v>Powers</v>
      </c>
      <c r="B1178">
        <f t="shared" si="171"/>
        <v>27</v>
      </c>
      <c r="C1178">
        <f t="shared" si="166"/>
        <v>27</v>
      </c>
      <c r="D1178">
        <f>MIN(SEARCH({0,1,2,3,4,5,6,7,8,9},K1178&amp;"0123456789"))</f>
        <v>28</v>
      </c>
      <c r="E1178">
        <f t="shared" si="167"/>
        <v>17</v>
      </c>
      <c r="F1178">
        <f t="shared" si="168"/>
        <v>30</v>
      </c>
      <c r="G1178" t="str">
        <f t="shared" si="165"/>
        <v>DefensiveAdaptation</v>
      </c>
      <c r="H1178" s="4" t="str">
        <f t="shared" si="169"/>
        <v>DefensiveAdaptation</v>
      </c>
      <c r="I1178" t="str">
        <f t="shared" si="173"/>
        <v>PowersDefensiveAdaptation</v>
      </c>
      <c r="J1178" t="s">
        <v>4335</v>
      </c>
      <c r="K1178" s="2" t="s">
        <v>1177</v>
      </c>
      <c r="L1178" t="str">
        <f t="shared" si="170"/>
        <v>powers\Defensive Adaptation_01.ogg</v>
      </c>
    </row>
    <row r="1179" spans="1:12" x14ac:dyDescent="0.3">
      <c r="A1179" t="str">
        <f t="shared" si="172"/>
        <v>Powers</v>
      </c>
      <c r="B1179">
        <f t="shared" si="171"/>
        <v>16</v>
      </c>
      <c r="C1179">
        <f t="shared" si="166"/>
        <v>16</v>
      </c>
      <c r="D1179">
        <f>MIN(SEARCH({0,1,2,3,4,5,6,7,8,9},K1179&amp;"0123456789"))</f>
        <v>17</v>
      </c>
      <c r="E1179" t="e">
        <f t="shared" si="167"/>
        <v>#VALUE!</v>
      </c>
      <c r="F1179">
        <f t="shared" si="168"/>
        <v>19</v>
      </c>
      <c r="G1179" t="str">
        <f t="shared" si="165"/>
        <v>Demutate</v>
      </c>
      <c r="H1179" s="4" t="str">
        <f t="shared" si="169"/>
        <v>Demutate</v>
      </c>
      <c r="I1179" t="str">
        <f t="shared" si="173"/>
        <v>PowersDemutate</v>
      </c>
      <c r="J1179" t="s">
        <v>3832</v>
      </c>
      <c r="K1179" s="2" t="s">
        <v>1178</v>
      </c>
      <c r="L1179" t="str">
        <f t="shared" si="170"/>
        <v>powers\Demutate_01.ogg</v>
      </c>
    </row>
    <row r="1180" spans="1:12" x14ac:dyDescent="0.3">
      <c r="A1180" t="str">
        <f t="shared" si="172"/>
        <v>Powers</v>
      </c>
      <c r="B1180">
        <f t="shared" si="171"/>
        <v>21</v>
      </c>
      <c r="C1180">
        <f t="shared" si="166"/>
        <v>21</v>
      </c>
      <c r="D1180">
        <f>MIN(SEARCH({0,1,2,3,4,5,6,7,8,9},K1180&amp;"0123456789"))</f>
        <v>20</v>
      </c>
      <c r="E1180">
        <f t="shared" si="167"/>
        <v>14</v>
      </c>
      <c r="F1180">
        <f t="shared" si="168"/>
        <v>26</v>
      </c>
      <c r="G1180" t="str">
        <f t="shared" si="165"/>
        <v>DesireSpirit2</v>
      </c>
      <c r="H1180" s="4" t="str">
        <f t="shared" si="169"/>
        <v>DesireSpirit2</v>
      </c>
      <c r="I1180" t="str">
        <f t="shared" si="173"/>
        <v>PowersDesireSpirit2</v>
      </c>
      <c r="J1180" t="s">
        <v>4336</v>
      </c>
      <c r="K1180" s="2" t="s">
        <v>1179</v>
      </c>
      <c r="L1180" t="str">
        <f t="shared" si="170"/>
        <v>powers\Desire Spirit2_loop.ogg</v>
      </c>
    </row>
    <row r="1181" spans="1:12" x14ac:dyDescent="0.3">
      <c r="A1181" t="str">
        <f t="shared" si="172"/>
        <v>Powers</v>
      </c>
      <c r="B1181">
        <f t="shared" si="171"/>
        <v>18</v>
      </c>
      <c r="C1181">
        <f t="shared" si="166"/>
        <v>18</v>
      </c>
      <c r="D1181">
        <f>MIN(SEARCH({0,1,2,3,4,5,6,7,8,9},K1181&amp;"0123456789"))</f>
        <v>23</v>
      </c>
      <c r="E1181" t="e">
        <f t="shared" si="167"/>
        <v>#VALUE!</v>
      </c>
      <c r="F1181">
        <f t="shared" si="168"/>
        <v>25</v>
      </c>
      <c r="G1181" t="str">
        <f t="shared" si="165"/>
        <v>Devolution</v>
      </c>
      <c r="H1181" s="4" t="str">
        <f t="shared" si="169"/>
        <v>Devolution</v>
      </c>
      <c r="I1181" t="str">
        <f t="shared" si="173"/>
        <v>PowersDevolution</v>
      </c>
      <c r="J1181" t="s">
        <v>3833</v>
      </c>
      <c r="K1181" s="2" t="s">
        <v>1180</v>
      </c>
      <c r="L1181" t="str">
        <f t="shared" si="170"/>
        <v>powers\Devolution_Hit_01.ogg</v>
      </c>
    </row>
    <row r="1182" spans="1:12" x14ac:dyDescent="0.3">
      <c r="A1182" t="str">
        <f t="shared" si="172"/>
        <v>Powers</v>
      </c>
      <c r="B1182">
        <f t="shared" si="171"/>
        <v>16</v>
      </c>
      <c r="C1182" t="e">
        <f t="shared" si="166"/>
        <v>#VALUE!</v>
      </c>
      <c r="D1182">
        <f>MIN(SEARCH({0,1,2,3,4,5,6,7,8,9},K1182&amp;"0123456789"))</f>
        <v>16</v>
      </c>
      <c r="E1182" t="e">
        <f t="shared" si="167"/>
        <v>#VALUE!</v>
      </c>
      <c r="F1182">
        <f t="shared" si="168"/>
        <v>17</v>
      </c>
      <c r="G1182" t="str">
        <f t="shared" si="165"/>
        <v>Devoured</v>
      </c>
      <c r="H1182" s="4" t="str">
        <f t="shared" si="169"/>
        <v>Devoured</v>
      </c>
      <c r="I1182" t="s">
        <v>3834</v>
      </c>
      <c r="J1182" t="s">
        <v>3834</v>
      </c>
      <c r="K1182" s="2" t="s">
        <v>1181</v>
      </c>
      <c r="L1182" t="str">
        <f t="shared" si="170"/>
        <v>powers\Devoured1.ogg</v>
      </c>
    </row>
    <row r="1183" spans="1:12" x14ac:dyDescent="0.3">
      <c r="A1183" t="str">
        <f t="shared" si="172"/>
        <v>Powers</v>
      </c>
      <c r="B1183">
        <f t="shared" si="171"/>
        <v>16</v>
      </c>
      <c r="C1183" t="e">
        <f t="shared" si="166"/>
        <v>#VALUE!</v>
      </c>
      <c r="D1183">
        <f>MIN(SEARCH({0,1,2,3,4,5,6,7,8,9},K1183&amp;"0123456789"))</f>
        <v>16</v>
      </c>
      <c r="E1183" t="e">
        <f t="shared" si="167"/>
        <v>#VALUE!</v>
      </c>
      <c r="F1183">
        <f t="shared" si="168"/>
        <v>17</v>
      </c>
      <c r="G1183" t="str">
        <f t="shared" si="165"/>
        <v>Devoured</v>
      </c>
      <c r="H1183" s="4" t="str">
        <f t="shared" si="169"/>
        <v>Devoured</v>
      </c>
      <c r="I1183" t="s">
        <v>3834</v>
      </c>
      <c r="J1183" t="s">
        <v>3834</v>
      </c>
      <c r="K1183" s="2" t="s">
        <v>1182</v>
      </c>
      <c r="L1183" t="str">
        <f t="shared" si="170"/>
        <v>powers\Devoured3.ogg</v>
      </c>
    </row>
    <row r="1184" spans="1:12" x14ac:dyDescent="0.3">
      <c r="A1184" t="str">
        <f t="shared" si="172"/>
        <v>Powers</v>
      </c>
      <c r="B1184">
        <f t="shared" si="171"/>
        <v>14</v>
      </c>
      <c r="C1184">
        <f t="shared" si="166"/>
        <v>14</v>
      </c>
      <c r="D1184">
        <f>MIN(SEARCH({0,1,2,3,4,5,6,7,8,9},K1184&amp;"0123456789"))</f>
        <v>19</v>
      </c>
      <c r="E1184" t="e">
        <f t="shared" si="167"/>
        <v>#VALUE!</v>
      </c>
      <c r="F1184">
        <f t="shared" si="168"/>
        <v>21</v>
      </c>
      <c r="G1184" t="str">
        <f t="shared" si="165"/>
        <v>Devour</v>
      </c>
      <c r="H1184" s="4" t="str">
        <f t="shared" si="169"/>
        <v>Devour</v>
      </c>
      <c r="I1184" t="str">
        <f t="shared" si="173"/>
        <v>PowersDevour</v>
      </c>
      <c r="J1184" t="s">
        <v>3834</v>
      </c>
      <c r="K1184" s="2" t="s">
        <v>1183</v>
      </c>
      <c r="L1184" t="str">
        <f t="shared" si="170"/>
        <v>powers\Devour_Hit_01.ogg</v>
      </c>
    </row>
    <row r="1185" spans="1:12" x14ac:dyDescent="0.3">
      <c r="A1185" t="str">
        <f t="shared" si="172"/>
        <v>Powers</v>
      </c>
      <c r="B1185">
        <f t="shared" si="171"/>
        <v>14</v>
      </c>
      <c r="C1185">
        <f t="shared" si="166"/>
        <v>14</v>
      </c>
      <c r="D1185">
        <f>MIN(SEARCH({0,1,2,3,4,5,6,7,8,9},K1185&amp;"0123456789"))</f>
        <v>23</v>
      </c>
      <c r="E1185" t="e">
        <f t="shared" si="167"/>
        <v>#VALUE!</v>
      </c>
      <c r="F1185">
        <f t="shared" si="168"/>
        <v>19</v>
      </c>
      <c r="G1185" t="str">
        <f t="shared" si="165"/>
        <v>diesel</v>
      </c>
      <c r="H1185" s="4" t="str">
        <f t="shared" si="169"/>
        <v>Diesel</v>
      </c>
      <c r="I1185" t="str">
        <f t="shared" si="173"/>
        <v>PowersDiesel</v>
      </c>
      <c r="J1185" t="s">
        <v>3835</v>
      </c>
      <c r="K1185" s="2" t="s">
        <v>1184</v>
      </c>
      <c r="L1185" t="str">
        <f t="shared" si="170"/>
        <v>powers\diesel_loop.ogg</v>
      </c>
    </row>
    <row r="1186" spans="1:12" x14ac:dyDescent="0.3">
      <c r="A1186" t="str">
        <f t="shared" si="172"/>
        <v>Powers</v>
      </c>
      <c r="B1186">
        <f t="shared" si="171"/>
        <v>17</v>
      </c>
      <c r="C1186" t="e">
        <f t="shared" si="166"/>
        <v>#VALUE!</v>
      </c>
      <c r="D1186">
        <f>MIN(SEARCH({0,1,2,3,4,5,6,7,8,9},K1186&amp;"0123456789"))</f>
        <v>21</v>
      </c>
      <c r="E1186">
        <f t="shared" si="167"/>
        <v>17</v>
      </c>
      <c r="F1186">
        <f t="shared" si="168"/>
        <v>22</v>
      </c>
      <c r="G1186" t="str">
        <f t="shared" si="165"/>
        <v>Dimension</v>
      </c>
      <c r="H1186" s="4" t="str">
        <f t="shared" si="169"/>
        <v>Dimension</v>
      </c>
      <c r="I1186" t="str">
        <f t="shared" si="173"/>
        <v>PowersDimension</v>
      </c>
      <c r="J1186" t="s">
        <v>3836</v>
      </c>
      <c r="K1186" s="2" t="s">
        <v>1185</v>
      </c>
      <c r="L1186" t="str">
        <f t="shared" si="170"/>
        <v>powers\Dimension Drop1.ogg</v>
      </c>
    </row>
    <row r="1187" spans="1:12" x14ac:dyDescent="0.3">
      <c r="A1187" t="str">
        <f t="shared" si="172"/>
        <v>Powers</v>
      </c>
      <c r="B1187">
        <f t="shared" si="171"/>
        <v>17</v>
      </c>
      <c r="C1187" t="e">
        <f t="shared" si="166"/>
        <v>#VALUE!</v>
      </c>
      <c r="D1187">
        <f>MIN(SEARCH({0,1,2,3,4,5,6,7,8,9},K1187&amp;"0123456789"))</f>
        <v>21</v>
      </c>
      <c r="E1187">
        <f t="shared" si="167"/>
        <v>17</v>
      </c>
      <c r="F1187">
        <f t="shared" si="168"/>
        <v>22</v>
      </c>
      <c r="G1187" t="str">
        <f t="shared" si="165"/>
        <v>Dimension</v>
      </c>
      <c r="H1187" s="4" t="str">
        <f t="shared" si="169"/>
        <v>Dimension</v>
      </c>
      <c r="I1187" t="str">
        <f t="shared" si="173"/>
        <v>PowersDimension</v>
      </c>
      <c r="J1187" t="s">
        <v>3836</v>
      </c>
      <c r="K1187" s="2" t="s">
        <v>1186</v>
      </c>
      <c r="L1187" t="str">
        <f t="shared" si="170"/>
        <v>powers\Dimension Drop2.ogg</v>
      </c>
    </row>
    <row r="1188" spans="1:12" x14ac:dyDescent="0.3">
      <c r="A1188" t="str">
        <f t="shared" si="172"/>
        <v>Powers</v>
      </c>
      <c r="B1188">
        <f t="shared" si="171"/>
        <v>17</v>
      </c>
      <c r="C1188" t="e">
        <f t="shared" si="166"/>
        <v>#VALUE!</v>
      </c>
      <c r="D1188">
        <f>MIN(SEARCH({0,1,2,3,4,5,6,7,8,9},K1188&amp;"0123456789"))</f>
        <v>21</v>
      </c>
      <c r="E1188">
        <f t="shared" si="167"/>
        <v>17</v>
      </c>
      <c r="F1188">
        <f t="shared" si="168"/>
        <v>22</v>
      </c>
      <c r="G1188" t="str">
        <f t="shared" si="165"/>
        <v>Dimension</v>
      </c>
      <c r="H1188" s="4" t="str">
        <f t="shared" si="169"/>
        <v>Dimension</v>
      </c>
      <c r="I1188" t="str">
        <f t="shared" si="173"/>
        <v>PowersDimension</v>
      </c>
      <c r="J1188" t="s">
        <v>3836</v>
      </c>
      <c r="K1188" s="2" t="s">
        <v>1187</v>
      </c>
      <c r="L1188" t="str">
        <f t="shared" si="170"/>
        <v>powers\Dimension Drop3.ogg</v>
      </c>
    </row>
    <row r="1189" spans="1:12" x14ac:dyDescent="0.3">
      <c r="A1189" t="str">
        <f t="shared" si="172"/>
        <v>Powers</v>
      </c>
      <c r="B1189">
        <f t="shared" si="171"/>
        <v>17</v>
      </c>
      <c r="C1189" t="e">
        <f t="shared" si="166"/>
        <v>#VALUE!</v>
      </c>
      <c r="D1189">
        <f>MIN(SEARCH({0,1,2,3,4,5,6,7,8,9},K1189&amp;"0123456789"))</f>
        <v>21</v>
      </c>
      <c r="E1189" t="e">
        <f t="shared" si="167"/>
        <v>#VALUE!</v>
      </c>
      <c r="F1189">
        <f t="shared" si="168"/>
        <v>17</v>
      </c>
      <c r="G1189" t="str">
        <f t="shared" si="165"/>
        <v>dirtexplo</v>
      </c>
      <c r="H1189" s="4" t="str">
        <f t="shared" si="169"/>
        <v>Dirtexplo</v>
      </c>
      <c r="I1189" t="str">
        <f t="shared" si="173"/>
        <v>PowersDirtexplo</v>
      </c>
      <c r="J1189" t="s">
        <v>3837</v>
      </c>
      <c r="K1189" s="2" t="s">
        <v>1188</v>
      </c>
      <c r="L1189" t="str">
        <f t="shared" si="170"/>
        <v>powers\dirtexplo.ogg</v>
      </c>
    </row>
    <row r="1190" spans="1:12" x14ac:dyDescent="0.3">
      <c r="A1190" t="str">
        <f t="shared" si="172"/>
        <v>Powers</v>
      </c>
      <c r="B1190">
        <f t="shared" si="171"/>
        <v>17</v>
      </c>
      <c r="C1190" t="e">
        <f t="shared" si="166"/>
        <v>#VALUE!</v>
      </c>
      <c r="D1190">
        <f>MIN(SEARCH({0,1,2,3,4,5,6,7,8,9},K1190&amp;"0123456789"))</f>
        <v>17</v>
      </c>
      <c r="E1190" t="e">
        <f t="shared" si="167"/>
        <v>#VALUE!</v>
      </c>
      <c r="F1190">
        <f t="shared" si="168"/>
        <v>18</v>
      </c>
      <c r="G1190" t="str">
        <f t="shared" si="165"/>
        <v>Dirtexplo</v>
      </c>
      <c r="H1190" s="4" t="str">
        <f t="shared" si="169"/>
        <v>Dirtexplo</v>
      </c>
      <c r="I1190" t="str">
        <f t="shared" si="173"/>
        <v>PowersDirtexplo</v>
      </c>
      <c r="J1190" t="s">
        <v>3837</v>
      </c>
      <c r="K1190" s="2" t="s">
        <v>1189</v>
      </c>
      <c r="L1190" t="str">
        <f t="shared" si="170"/>
        <v>powers\Dirtexplo3.ogg</v>
      </c>
    </row>
    <row r="1191" spans="1:12" x14ac:dyDescent="0.3">
      <c r="A1191" t="str">
        <f t="shared" si="172"/>
        <v>Powers</v>
      </c>
      <c r="B1191">
        <f t="shared" si="171"/>
        <v>22</v>
      </c>
      <c r="C1191" t="e">
        <f t="shared" si="166"/>
        <v>#VALUE!</v>
      </c>
      <c r="D1191">
        <f>MIN(SEARCH({0,1,2,3,4,5,6,7,8,9},K1191&amp;"0123456789"))</f>
        <v>22</v>
      </c>
      <c r="E1191" t="e">
        <f t="shared" si="167"/>
        <v>#VALUE!</v>
      </c>
      <c r="F1191">
        <f t="shared" si="168"/>
        <v>23</v>
      </c>
      <c r="G1191" t="str">
        <f t="shared" si="165"/>
        <v>dirtexplowidow</v>
      </c>
      <c r="H1191" s="4" t="str">
        <f t="shared" si="169"/>
        <v>Dirtexplowidow</v>
      </c>
      <c r="I1191" t="str">
        <f t="shared" si="173"/>
        <v>PowersDirtexplowidow</v>
      </c>
      <c r="J1191" t="s">
        <v>3838</v>
      </c>
      <c r="K1191" s="2" t="s">
        <v>1190</v>
      </c>
      <c r="L1191" t="str">
        <f t="shared" si="170"/>
        <v>powers\dirtexplowidow2.ogg</v>
      </c>
    </row>
    <row r="1192" spans="1:12" x14ac:dyDescent="0.3">
      <c r="A1192" t="str">
        <f t="shared" si="172"/>
        <v>Powers</v>
      </c>
      <c r="B1192">
        <f t="shared" si="171"/>
        <v>17</v>
      </c>
      <c r="C1192">
        <f t="shared" si="166"/>
        <v>17</v>
      </c>
      <c r="D1192">
        <f>MIN(SEARCH({0,1,2,3,4,5,6,7,8,9},K1192&amp;"0123456789"))</f>
        <v>18</v>
      </c>
      <c r="E1192" t="e">
        <f t="shared" si="167"/>
        <v>#VALUE!</v>
      </c>
      <c r="F1192">
        <f t="shared" si="168"/>
        <v>20</v>
      </c>
      <c r="G1192" t="str">
        <f t="shared" si="165"/>
        <v>DNASiphon</v>
      </c>
      <c r="H1192" s="4" t="str">
        <f t="shared" si="169"/>
        <v>DNASiphon</v>
      </c>
      <c r="I1192" t="str">
        <f t="shared" si="173"/>
        <v>PowersDNASiphon</v>
      </c>
      <c r="J1192" t="s">
        <v>4337</v>
      </c>
      <c r="K1192" s="2" t="s">
        <v>1191</v>
      </c>
      <c r="L1192" t="str">
        <f t="shared" si="170"/>
        <v>powers\DNASiphon_01.ogg</v>
      </c>
    </row>
    <row r="1193" spans="1:12" x14ac:dyDescent="0.3">
      <c r="A1193" t="str">
        <f t="shared" si="172"/>
        <v>Powers</v>
      </c>
      <c r="B1193">
        <f t="shared" si="171"/>
        <v>17</v>
      </c>
      <c r="C1193">
        <f t="shared" si="166"/>
        <v>17</v>
      </c>
      <c r="D1193">
        <f>MIN(SEARCH({0,1,2,3,4,5,6,7,8,9},K1193&amp;"0123456789"))</f>
        <v>22</v>
      </c>
      <c r="E1193" t="e">
        <f t="shared" si="167"/>
        <v>#VALUE!</v>
      </c>
      <c r="F1193">
        <f t="shared" si="168"/>
        <v>24</v>
      </c>
      <c r="G1193" t="str">
        <f t="shared" si="165"/>
        <v>DNASiphon</v>
      </c>
      <c r="H1193" s="4" t="str">
        <f t="shared" si="169"/>
        <v>DNASiphon</v>
      </c>
      <c r="I1193" t="str">
        <f t="shared" si="173"/>
        <v>PowersDNASiphon</v>
      </c>
      <c r="J1193" t="s">
        <v>4337</v>
      </c>
      <c r="K1193" s="2" t="s">
        <v>1192</v>
      </c>
      <c r="L1193" t="str">
        <f t="shared" si="170"/>
        <v>powers\DNASiphon_Hit_01.ogg</v>
      </c>
    </row>
    <row r="1194" spans="1:12" x14ac:dyDescent="0.3">
      <c r="A1194" t="str">
        <f t="shared" si="172"/>
        <v>Powers</v>
      </c>
      <c r="B1194">
        <f t="shared" si="171"/>
        <v>19</v>
      </c>
      <c r="C1194">
        <f t="shared" si="166"/>
        <v>19</v>
      </c>
      <c r="D1194">
        <f>MIN(SEARCH({0,1,2,3,4,5,6,7,8,9},K1194&amp;"0123456789"))</f>
        <v>18</v>
      </c>
      <c r="E1194" t="e">
        <f t="shared" si="167"/>
        <v>#VALUE!</v>
      </c>
      <c r="F1194">
        <f t="shared" si="168"/>
        <v>24</v>
      </c>
      <c r="G1194" t="str">
        <f t="shared" si="165"/>
        <v>Domination1</v>
      </c>
      <c r="H1194" s="4" t="str">
        <f t="shared" si="169"/>
        <v>Domination1</v>
      </c>
      <c r="I1194" t="s">
        <v>3839</v>
      </c>
      <c r="J1194" t="s">
        <v>3839</v>
      </c>
      <c r="K1194" s="2" t="s">
        <v>1193</v>
      </c>
      <c r="L1194" t="str">
        <f t="shared" si="170"/>
        <v>powers\Domination1_loop.ogg</v>
      </c>
    </row>
    <row r="1195" spans="1:12" x14ac:dyDescent="0.3">
      <c r="A1195" t="str">
        <f t="shared" si="172"/>
        <v>Powers</v>
      </c>
      <c r="B1195">
        <f t="shared" si="171"/>
        <v>19</v>
      </c>
      <c r="C1195">
        <f t="shared" si="166"/>
        <v>19</v>
      </c>
      <c r="D1195">
        <f>MIN(SEARCH({0,1,2,3,4,5,6,7,8,9},K1195&amp;"0123456789"))</f>
        <v>18</v>
      </c>
      <c r="E1195" t="e">
        <f t="shared" si="167"/>
        <v>#VALUE!</v>
      </c>
      <c r="F1195">
        <f t="shared" si="168"/>
        <v>24</v>
      </c>
      <c r="G1195" t="str">
        <f t="shared" si="165"/>
        <v>domination2</v>
      </c>
      <c r="H1195" s="4" t="str">
        <f t="shared" si="169"/>
        <v>Domination2</v>
      </c>
      <c r="I1195" t="s">
        <v>3839</v>
      </c>
      <c r="J1195" t="s">
        <v>3839</v>
      </c>
      <c r="K1195" s="2" t="s">
        <v>1194</v>
      </c>
      <c r="L1195" t="str">
        <f t="shared" si="170"/>
        <v>powers\domination2_loop.ogg</v>
      </c>
    </row>
    <row r="1196" spans="1:12" x14ac:dyDescent="0.3">
      <c r="A1196" t="str">
        <f t="shared" si="172"/>
        <v>Powers</v>
      </c>
      <c r="B1196">
        <f t="shared" si="171"/>
        <v>18</v>
      </c>
      <c r="C1196" t="e">
        <f t="shared" si="166"/>
        <v>#VALUE!</v>
      </c>
      <c r="D1196">
        <f>MIN(SEARCH({0,1,2,3,4,5,6,7,8,9},K1196&amp;"0123456789"))</f>
        <v>24</v>
      </c>
      <c r="E1196">
        <f t="shared" si="167"/>
        <v>18</v>
      </c>
      <c r="F1196">
        <f t="shared" si="168"/>
        <v>25</v>
      </c>
      <c r="G1196" t="str">
        <f t="shared" si="165"/>
        <v>Domination</v>
      </c>
      <c r="H1196" s="4" t="str">
        <f t="shared" si="169"/>
        <v>Domination</v>
      </c>
      <c r="I1196" t="str">
        <f t="shared" si="173"/>
        <v>PowersDomination</v>
      </c>
      <c r="J1196" t="s">
        <v>3839</v>
      </c>
      <c r="K1196" s="2" t="s">
        <v>1195</v>
      </c>
      <c r="L1196" t="str">
        <f t="shared" si="170"/>
        <v>powers\Domination Attack1.ogg</v>
      </c>
    </row>
    <row r="1197" spans="1:12" x14ac:dyDescent="0.3">
      <c r="A1197" t="str">
        <f t="shared" si="172"/>
        <v>Powers</v>
      </c>
      <c r="B1197">
        <f t="shared" si="171"/>
        <v>18</v>
      </c>
      <c r="C1197" t="e">
        <f t="shared" si="166"/>
        <v>#VALUE!</v>
      </c>
      <c r="D1197">
        <f>MIN(SEARCH({0,1,2,3,4,5,6,7,8,9},K1197&amp;"0123456789"))</f>
        <v>32</v>
      </c>
      <c r="E1197">
        <f t="shared" si="167"/>
        <v>18</v>
      </c>
      <c r="F1197">
        <f t="shared" si="168"/>
        <v>28</v>
      </c>
      <c r="G1197" t="str">
        <f t="shared" ref="G1197:G1260" si="174">MID(K1197,LEN(A1197)+2,B1197- (LEN(A1197)+2))</f>
        <v>Domination</v>
      </c>
      <c r="H1197" s="4" t="str">
        <f t="shared" si="169"/>
        <v>Domination</v>
      </c>
      <c r="I1197" t="str">
        <f t="shared" si="173"/>
        <v>PowersDomination</v>
      </c>
      <c r="J1197" t="s">
        <v>3839</v>
      </c>
      <c r="K1197" s="2" t="s">
        <v>1196</v>
      </c>
      <c r="L1197" t="str">
        <f t="shared" si="170"/>
        <v>powers\Domination Deactivate.ogg</v>
      </c>
    </row>
    <row r="1198" spans="1:12" x14ac:dyDescent="0.3">
      <c r="A1198" t="str">
        <f t="shared" si="172"/>
        <v>Powers</v>
      </c>
      <c r="B1198">
        <f t="shared" si="171"/>
        <v>20</v>
      </c>
      <c r="C1198">
        <f t="shared" si="166"/>
        <v>20</v>
      </c>
      <c r="D1198">
        <f>MIN(SEARCH({0,1,2,3,4,5,6,7,8,9},K1198&amp;"0123456789"))</f>
        <v>32</v>
      </c>
      <c r="E1198">
        <f t="shared" si="167"/>
        <v>12</v>
      </c>
      <c r="F1198">
        <f t="shared" si="168"/>
        <v>34</v>
      </c>
      <c r="G1198" t="str">
        <f t="shared" si="174"/>
        <v>DrawDownHeal</v>
      </c>
      <c r="H1198" s="4" t="str">
        <f t="shared" si="169"/>
        <v>DrawDownHeal</v>
      </c>
      <c r="I1198" t="str">
        <f t="shared" si="173"/>
        <v>PowersDrawDownHeal</v>
      </c>
      <c r="J1198" t="s">
        <v>4338</v>
      </c>
      <c r="K1198" s="2" t="s">
        <v>1197</v>
      </c>
      <c r="L1198" t="str">
        <f t="shared" si="170"/>
        <v>powers\Draw Down Heal_Activation_01.ogg</v>
      </c>
    </row>
    <row r="1199" spans="1:12" x14ac:dyDescent="0.3">
      <c r="A1199" t="str">
        <f t="shared" si="172"/>
        <v>Powers</v>
      </c>
      <c r="B1199">
        <f t="shared" si="171"/>
        <v>12</v>
      </c>
      <c r="C1199">
        <f t="shared" si="166"/>
        <v>12</v>
      </c>
      <c r="D1199">
        <f>MIN(SEARCH({0,1,2,3,4,5,6,7,8,9},K1199&amp;"0123456789"))</f>
        <v>33</v>
      </c>
      <c r="E1199">
        <f t="shared" si="167"/>
        <v>19</v>
      </c>
      <c r="F1199">
        <f t="shared" si="168"/>
        <v>35</v>
      </c>
      <c r="G1199" t="str">
        <f t="shared" si="174"/>
        <v>DUST</v>
      </c>
      <c r="H1199" s="4" t="str">
        <f t="shared" si="169"/>
        <v>DUST</v>
      </c>
      <c r="I1199" t="str">
        <f t="shared" si="173"/>
        <v>PowersDUST</v>
      </c>
      <c r="J1199" t="s">
        <v>4339</v>
      </c>
      <c r="K1199" s="2" t="s">
        <v>1198</v>
      </c>
      <c r="L1199" t="str">
        <f t="shared" si="170"/>
        <v>powers\DUST_Plasma Stream_Attack_01.ogg</v>
      </c>
    </row>
    <row r="1200" spans="1:12" x14ac:dyDescent="0.3">
      <c r="A1200" t="str">
        <f t="shared" si="172"/>
        <v>Powers</v>
      </c>
      <c r="B1200">
        <f t="shared" si="171"/>
        <v>12</v>
      </c>
      <c r="C1200">
        <f t="shared" si="166"/>
        <v>12</v>
      </c>
      <c r="D1200">
        <f>MIN(SEARCH({0,1,2,3,4,5,6,7,8,9},K1200&amp;"0123456789"))</f>
        <v>31</v>
      </c>
      <c r="E1200">
        <f t="shared" si="167"/>
        <v>18</v>
      </c>
      <c r="F1200">
        <f t="shared" si="168"/>
        <v>33</v>
      </c>
      <c r="G1200" t="str">
        <f t="shared" si="174"/>
        <v>DUST</v>
      </c>
      <c r="H1200" s="4" t="str">
        <f t="shared" si="169"/>
        <v>DUST</v>
      </c>
      <c r="I1200" t="str">
        <f t="shared" si="173"/>
        <v>PowersDUST</v>
      </c>
      <c r="J1200" t="s">
        <v>4339</v>
      </c>
      <c r="K1200" s="2" t="s">
        <v>1199</v>
      </c>
      <c r="L1200" t="str">
        <f t="shared" si="170"/>
        <v>powers\DUST_Toxic Burst_Attack_01.ogg</v>
      </c>
    </row>
    <row r="1201" spans="1:12" x14ac:dyDescent="0.3">
      <c r="A1201" t="str">
        <f t="shared" si="172"/>
        <v>Powers</v>
      </c>
      <c r="B1201">
        <f t="shared" si="171"/>
        <v>14</v>
      </c>
      <c r="C1201" t="e">
        <f t="shared" si="166"/>
        <v>#VALUE!</v>
      </c>
      <c r="D1201">
        <f>MIN(SEARCH({0,1,2,3,4,5,6,7,8,9},K1201&amp;"0123456789"))</f>
        <v>18</v>
      </c>
      <c r="E1201">
        <f t="shared" si="167"/>
        <v>14</v>
      </c>
      <c r="F1201">
        <f t="shared" si="168"/>
        <v>19</v>
      </c>
      <c r="G1201" t="str">
        <f t="shared" si="174"/>
        <v>Eagles</v>
      </c>
      <c r="H1201" s="4" t="str">
        <f t="shared" si="169"/>
        <v>Eagles</v>
      </c>
      <c r="I1201" t="str">
        <f t="shared" si="173"/>
        <v>PowersEagles</v>
      </c>
      <c r="J1201" t="s">
        <v>3840</v>
      </c>
      <c r="K1201" s="2" t="s">
        <v>1200</v>
      </c>
      <c r="L1201" t="str">
        <f t="shared" si="170"/>
        <v>powers\Eagles Claw1.ogg</v>
      </c>
    </row>
    <row r="1202" spans="1:12" x14ac:dyDescent="0.3">
      <c r="A1202" t="str">
        <f t="shared" si="172"/>
        <v>Powers</v>
      </c>
      <c r="B1202">
        <f t="shared" si="171"/>
        <v>14</v>
      </c>
      <c r="C1202" t="e">
        <f t="shared" si="166"/>
        <v>#VALUE!</v>
      </c>
      <c r="D1202">
        <f>MIN(SEARCH({0,1,2,3,4,5,6,7,8,9},K1202&amp;"0123456789"))</f>
        <v>18</v>
      </c>
      <c r="E1202">
        <f t="shared" si="167"/>
        <v>14</v>
      </c>
      <c r="F1202">
        <f t="shared" si="168"/>
        <v>25</v>
      </c>
      <c r="G1202" t="str">
        <f t="shared" si="174"/>
        <v>Eagles</v>
      </c>
      <c r="H1202" s="4" t="str">
        <f t="shared" si="169"/>
        <v>Eagles</v>
      </c>
      <c r="I1202" t="str">
        <f t="shared" si="173"/>
        <v>PowersEagles</v>
      </c>
      <c r="J1202" t="s">
        <v>3840</v>
      </c>
      <c r="K1202" s="2" t="s">
        <v>1201</v>
      </c>
      <c r="L1202" t="str">
        <f t="shared" si="170"/>
        <v>powers\Eagles Claw1Custom.ogg</v>
      </c>
    </row>
    <row r="1203" spans="1:12" x14ac:dyDescent="0.3">
      <c r="A1203" t="str">
        <f t="shared" si="172"/>
        <v>Powers</v>
      </c>
      <c r="B1203">
        <f t="shared" si="171"/>
        <v>10</v>
      </c>
      <c r="C1203">
        <f t="shared" si="166"/>
        <v>10</v>
      </c>
      <c r="D1203">
        <f>MIN(SEARCH({0,1,2,3,4,5,6,7,8,9},K1203&amp;"0123456789"))</f>
        <v>32</v>
      </c>
      <c r="E1203">
        <f t="shared" si="167"/>
        <v>16</v>
      </c>
      <c r="F1203">
        <f t="shared" si="168"/>
        <v>34</v>
      </c>
      <c r="G1203" t="str">
        <f t="shared" si="174"/>
        <v>EC</v>
      </c>
      <c r="H1203" s="4" t="str">
        <f t="shared" si="169"/>
        <v>EC</v>
      </c>
      <c r="I1203" t="s">
        <v>4279</v>
      </c>
      <c r="J1203" t="s">
        <v>4279</v>
      </c>
      <c r="K1203" s="2" t="s">
        <v>1202</v>
      </c>
      <c r="L1203" t="str">
        <f t="shared" si="170"/>
        <v>powers\EC_Chain Fences_Activate_01.ogg</v>
      </c>
    </row>
    <row r="1204" spans="1:12" x14ac:dyDescent="0.3">
      <c r="A1204" t="str">
        <f t="shared" si="172"/>
        <v>Powers</v>
      </c>
      <c r="B1204">
        <f t="shared" si="171"/>
        <v>10</v>
      </c>
      <c r="C1204">
        <f t="shared" si="166"/>
        <v>10</v>
      </c>
      <c r="D1204">
        <f>MIN(SEARCH({0,1,2,3,4,5,6,7,8,9},K1204&amp;"0123456789"))</f>
        <v>34</v>
      </c>
      <c r="E1204">
        <f t="shared" si="167"/>
        <v>19</v>
      </c>
      <c r="F1204">
        <f t="shared" si="168"/>
        <v>36</v>
      </c>
      <c r="G1204" t="str">
        <f t="shared" si="174"/>
        <v>EC</v>
      </c>
      <c r="H1204" s="4" t="str">
        <f t="shared" si="169"/>
        <v>EC</v>
      </c>
      <c r="I1204" t="s">
        <v>4279</v>
      </c>
      <c r="J1204" t="s">
        <v>4279</v>
      </c>
      <c r="K1204" s="2" t="s">
        <v>1203</v>
      </c>
      <c r="L1204" t="str">
        <f t="shared" si="170"/>
        <v>powers\EC_Electric Fence_Activate_01.ogg</v>
      </c>
    </row>
    <row r="1205" spans="1:12" x14ac:dyDescent="0.3">
      <c r="A1205" t="str">
        <f t="shared" si="172"/>
        <v>Powers</v>
      </c>
      <c r="B1205">
        <f t="shared" si="171"/>
        <v>10</v>
      </c>
      <c r="C1205">
        <f t="shared" si="166"/>
        <v>10</v>
      </c>
      <c r="D1205">
        <f>MIN(SEARCH({0,1,2,3,4,5,6,7,8,9},K1205&amp;"0123456789"))</f>
        <v>44</v>
      </c>
      <c r="E1205">
        <f t="shared" si="167"/>
        <v>19</v>
      </c>
      <c r="F1205">
        <f t="shared" si="168"/>
        <v>40</v>
      </c>
      <c r="G1205" t="str">
        <f t="shared" si="174"/>
        <v>EC</v>
      </c>
      <c r="H1205" s="4" t="str">
        <f t="shared" si="169"/>
        <v>EC</v>
      </c>
      <c r="I1205" t="s">
        <v>4279</v>
      </c>
      <c r="J1205" t="s">
        <v>4279</v>
      </c>
      <c r="K1205" s="2" t="s">
        <v>1204</v>
      </c>
      <c r="L1205" t="str">
        <f t="shared" si="170"/>
        <v>powers\EC_Electric Fence_Continuing_Loop.ogg</v>
      </c>
    </row>
    <row r="1206" spans="1:12" x14ac:dyDescent="0.3">
      <c r="A1206" t="str">
        <f t="shared" si="172"/>
        <v>Powers</v>
      </c>
      <c r="B1206">
        <f t="shared" si="171"/>
        <v>10</v>
      </c>
      <c r="C1206">
        <f t="shared" si="166"/>
        <v>10</v>
      </c>
      <c r="D1206">
        <f>MIN(SEARCH({0,1,2,3,4,5,6,7,8,9},K1206&amp;"0123456789"))</f>
        <v>29</v>
      </c>
      <c r="E1206" t="e">
        <f t="shared" si="167"/>
        <v>#VALUE!</v>
      </c>
      <c r="F1206">
        <f t="shared" si="168"/>
        <v>31</v>
      </c>
      <c r="G1206" t="str">
        <f t="shared" si="174"/>
        <v>EC</v>
      </c>
      <c r="H1206" s="4" t="str">
        <f t="shared" si="169"/>
        <v>EC</v>
      </c>
      <c r="I1206" t="s">
        <v>4279</v>
      </c>
      <c r="J1206" t="s">
        <v>4279</v>
      </c>
      <c r="K1206" s="2" t="s">
        <v>1205</v>
      </c>
      <c r="L1206" t="str">
        <f t="shared" si="170"/>
        <v>powers\EC_Gremlins_Activate_01.ogg</v>
      </c>
    </row>
    <row r="1207" spans="1:12" x14ac:dyDescent="0.3">
      <c r="A1207" t="str">
        <f t="shared" si="172"/>
        <v>Powers</v>
      </c>
      <c r="B1207">
        <f t="shared" si="171"/>
        <v>10</v>
      </c>
      <c r="C1207">
        <f t="shared" si="166"/>
        <v>10</v>
      </c>
      <c r="D1207">
        <f>MIN(SEARCH({0,1,2,3,4,5,6,7,8,9},K1207&amp;"0123456789"))</f>
        <v>39</v>
      </c>
      <c r="E1207" t="e">
        <f t="shared" si="167"/>
        <v>#VALUE!</v>
      </c>
      <c r="F1207">
        <f t="shared" si="168"/>
        <v>35</v>
      </c>
      <c r="G1207" t="str">
        <f t="shared" si="174"/>
        <v>EC</v>
      </c>
      <c r="H1207" s="4" t="str">
        <f t="shared" si="169"/>
        <v>EC</v>
      </c>
      <c r="I1207" t="s">
        <v>4279</v>
      </c>
      <c r="J1207" t="s">
        <v>4279</v>
      </c>
      <c r="K1207" s="2" t="s">
        <v>1206</v>
      </c>
      <c r="L1207" t="str">
        <f t="shared" si="170"/>
        <v>powers\EC_Gremlins_Continuing_Loop.ogg</v>
      </c>
    </row>
    <row r="1208" spans="1:12" x14ac:dyDescent="0.3">
      <c r="A1208" t="str">
        <f t="shared" si="172"/>
        <v>Powers</v>
      </c>
      <c r="B1208">
        <f t="shared" si="171"/>
        <v>10</v>
      </c>
      <c r="C1208">
        <f t="shared" si="166"/>
        <v>10</v>
      </c>
      <c r="D1208">
        <f>MIN(SEARCH({0,1,2,3,4,5,6,7,8,9},K1208&amp;"0123456789"))</f>
        <v>26</v>
      </c>
      <c r="E1208" t="e">
        <f t="shared" si="167"/>
        <v>#VALUE!</v>
      </c>
      <c r="F1208">
        <f t="shared" si="168"/>
        <v>28</v>
      </c>
      <c r="G1208" t="str">
        <f t="shared" si="174"/>
        <v>EC</v>
      </c>
      <c r="H1208" s="4" t="str">
        <f t="shared" si="169"/>
        <v>EC</v>
      </c>
      <c r="I1208" t="s">
        <v>4279</v>
      </c>
      <c r="J1208" t="s">
        <v>4279</v>
      </c>
      <c r="K1208" s="2" t="s">
        <v>1207</v>
      </c>
      <c r="L1208" t="str">
        <f t="shared" si="170"/>
        <v>powers\EC_Gremlins_Death_01.ogg</v>
      </c>
    </row>
    <row r="1209" spans="1:12" x14ac:dyDescent="0.3">
      <c r="A1209" t="str">
        <f t="shared" si="172"/>
        <v>Powers</v>
      </c>
      <c r="B1209">
        <f t="shared" si="171"/>
        <v>10</v>
      </c>
      <c r="C1209">
        <f t="shared" si="166"/>
        <v>10</v>
      </c>
      <c r="D1209">
        <f>MIN(SEARCH({0,1,2,3,4,5,6,7,8,9},K1209&amp;"0123456789"))</f>
        <v>26</v>
      </c>
      <c r="E1209" t="e">
        <f t="shared" si="167"/>
        <v>#VALUE!</v>
      </c>
      <c r="F1209">
        <f t="shared" si="168"/>
        <v>28</v>
      </c>
      <c r="G1209" t="str">
        <f t="shared" si="174"/>
        <v>EC</v>
      </c>
      <c r="H1209" s="4" t="str">
        <f t="shared" si="169"/>
        <v>EC</v>
      </c>
      <c r="I1209" t="s">
        <v>4279</v>
      </c>
      <c r="J1209" t="s">
        <v>4279</v>
      </c>
      <c r="K1209" s="2" t="s">
        <v>1208</v>
      </c>
      <c r="L1209" t="str">
        <f t="shared" si="170"/>
        <v>powers\EC_Gremlins_Spawn_01.ogg</v>
      </c>
    </row>
    <row r="1210" spans="1:12" x14ac:dyDescent="0.3">
      <c r="A1210" t="str">
        <f t="shared" si="172"/>
        <v>Powers</v>
      </c>
      <c r="B1210">
        <f t="shared" si="171"/>
        <v>10</v>
      </c>
      <c r="C1210">
        <f t="shared" si="166"/>
        <v>10</v>
      </c>
      <c r="D1210">
        <f>MIN(SEARCH({0,1,2,3,4,5,6,7,8,9},K1210&amp;"0123456789"))</f>
        <v>26</v>
      </c>
      <c r="E1210" t="e">
        <f t="shared" si="167"/>
        <v>#VALUE!</v>
      </c>
      <c r="F1210">
        <f t="shared" si="168"/>
        <v>28</v>
      </c>
      <c r="G1210" t="str">
        <f t="shared" si="174"/>
        <v>EC</v>
      </c>
      <c r="H1210" s="4" t="str">
        <f t="shared" si="169"/>
        <v>EC</v>
      </c>
      <c r="I1210" t="s">
        <v>4279</v>
      </c>
      <c r="J1210" t="s">
        <v>4279</v>
      </c>
      <c r="K1210" s="2" t="s">
        <v>1209</v>
      </c>
      <c r="L1210" t="str">
        <f t="shared" si="170"/>
        <v>powers\EC_Gremlins_Spawn_02.ogg</v>
      </c>
    </row>
    <row r="1211" spans="1:12" x14ac:dyDescent="0.3">
      <c r="A1211" t="str">
        <f t="shared" si="172"/>
        <v>Powers</v>
      </c>
      <c r="B1211">
        <f t="shared" si="171"/>
        <v>10</v>
      </c>
      <c r="C1211">
        <f t="shared" si="166"/>
        <v>10</v>
      </c>
      <c r="D1211">
        <f>MIN(SEARCH({0,1,2,3,4,5,6,7,8,9},K1211&amp;"0123456789"))</f>
        <v>33</v>
      </c>
      <c r="E1211">
        <f t="shared" si="167"/>
        <v>18</v>
      </c>
      <c r="F1211">
        <f t="shared" si="168"/>
        <v>35</v>
      </c>
      <c r="G1211" t="str">
        <f t="shared" si="174"/>
        <v>EC</v>
      </c>
      <c r="H1211" s="4" t="str">
        <f t="shared" si="169"/>
        <v>EC</v>
      </c>
      <c r="I1211" t="s">
        <v>4279</v>
      </c>
      <c r="J1211" t="s">
        <v>4279</v>
      </c>
      <c r="K1211" s="2" t="s">
        <v>1210</v>
      </c>
      <c r="L1211" t="str">
        <f t="shared" si="170"/>
        <v>powers\EC_Jolting Chain_Activate_01.ogg</v>
      </c>
    </row>
    <row r="1212" spans="1:12" x14ac:dyDescent="0.3">
      <c r="A1212" t="str">
        <f t="shared" si="172"/>
        <v>Powers</v>
      </c>
      <c r="B1212">
        <f t="shared" si="171"/>
        <v>10</v>
      </c>
      <c r="C1212">
        <f t="shared" si="166"/>
        <v>10</v>
      </c>
      <c r="D1212">
        <f>MIN(SEARCH({0,1,2,3,4,5,6,7,8,9},K1212&amp;"0123456789"))</f>
        <v>28</v>
      </c>
      <c r="E1212">
        <f t="shared" si="167"/>
        <v>18</v>
      </c>
      <c r="F1212">
        <f t="shared" si="168"/>
        <v>30</v>
      </c>
      <c r="G1212" t="str">
        <f t="shared" si="174"/>
        <v>EC</v>
      </c>
      <c r="H1212" s="4" t="str">
        <f t="shared" si="169"/>
        <v>EC</v>
      </c>
      <c r="I1212" t="s">
        <v>4279</v>
      </c>
      <c r="J1212" t="s">
        <v>4279</v>
      </c>
      <c r="K1212" s="2" t="s">
        <v>1211</v>
      </c>
      <c r="L1212" t="str">
        <f t="shared" si="170"/>
        <v>powers\EC_Jolting Chain_Hit_01.ogg</v>
      </c>
    </row>
    <row r="1213" spans="1:12" x14ac:dyDescent="0.3">
      <c r="A1213" t="str">
        <f t="shared" si="172"/>
        <v>Powers</v>
      </c>
      <c r="B1213">
        <f t="shared" si="171"/>
        <v>10</v>
      </c>
      <c r="C1213">
        <f t="shared" si="166"/>
        <v>10</v>
      </c>
      <c r="D1213">
        <f>MIN(SEARCH({0,1,2,3,4,5,6,7,8,9},K1213&amp;"0123456789"))</f>
        <v>28</v>
      </c>
      <c r="E1213">
        <f t="shared" si="167"/>
        <v>18</v>
      </c>
      <c r="F1213">
        <f t="shared" si="168"/>
        <v>30</v>
      </c>
      <c r="G1213" t="str">
        <f t="shared" si="174"/>
        <v>EC</v>
      </c>
      <c r="H1213" s="4" t="str">
        <f t="shared" si="169"/>
        <v>EC</v>
      </c>
      <c r="I1213" t="s">
        <v>4279</v>
      </c>
      <c r="J1213" t="s">
        <v>4279</v>
      </c>
      <c r="K1213" s="2" t="s">
        <v>1212</v>
      </c>
      <c r="L1213" t="str">
        <f t="shared" si="170"/>
        <v>powers\EC_Jolting Chain_Pet_01.ogg</v>
      </c>
    </row>
    <row r="1214" spans="1:12" x14ac:dyDescent="0.3">
      <c r="A1214" t="str">
        <f t="shared" si="172"/>
        <v>Powers</v>
      </c>
      <c r="B1214">
        <f t="shared" si="171"/>
        <v>10</v>
      </c>
      <c r="C1214">
        <f t="shared" si="166"/>
        <v>10</v>
      </c>
      <c r="D1214">
        <f>MIN(SEARCH({0,1,2,3,4,5,6,7,8,9},K1214&amp;"0123456789"))</f>
        <v>28</v>
      </c>
      <c r="E1214">
        <f t="shared" si="167"/>
        <v>18</v>
      </c>
      <c r="F1214">
        <f t="shared" si="168"/>
        <v>30</v>
      </c>
      <c r="G1214" t="str">
        <f t="shared" si="174"/>
        <v>EC</v>
      </c>
      <c r="H1214" s="4" t="str">
        <f t="shared" si="169"/>
        <v>EC</v>
      </c>
      <c r="I1214" t="s">
        <v>4279</v>
      </c>
      <c r="J1214" t="s">
        <v>4279</v>
      </c>
      <c r="K1214" s="2" t="s">
        <v>1213</v>
      </c>
      <c r="L1214" t="str">
        <f t="shared" si="170"/>
        <v>powers\EC_Jolting Chain_Pet_02.ogg</v>
      </c>
    </row>
    <row r="1215" spans="1:12" x14ac:dyDescent="0.3">
      <c r="A1215" t="str">
        <f t="shared" si="172"/>
        <v>Powers</v>
      </c>
      <c r="B1215">
        <f t="shared" si="171"/>
        <v>10</v>
      </c>
      <c r="C1215">
        <f t="shared" si="166"/>
        <v>10</v>
      </c>
      <c r="D1215">
        <f>MIN(SEARCH({0,1,2,3,4,5,6,7,8,9},K1215&amp;"0123456789"))</f>
        <v>28</v>
      </c>
      <c r="E1215">
        <f t="shared" si="167"/>
        <v>18</v>
      </c>
      <c r="F1215">
        <f t="shared" si="168"/>
        <v>30</v>
      </c>
      <c r="G1215" t="str">
        <f t="shared" si="174"/>
        <v>EC</v>
      </c>
      <c r="H1215" s="4" t="str">
        <f t="shared" si="169"/>
        <v>EC</v>
      </c>
      <c r="I1215" t="s">
        <v>4279</v>
      </c>
      <c r="J1215" t="s">
        <v>4279</v>
      </c>
      <c r="K1215" s="2" t="s">
        <v>1214</v>
      </c>
      <c r="L1215" t="str">
        <f t="shared" si="170"/>
        <v>powers\EC_Jolting Chain_Pet_03.ogg</v>
      </c>
    </row>
    <row r="1216" spans="1:12" x14ac:dyDescent="0.3">
      <c r="A1216" t="str">
        <f t="shared" si="172"/>
        <v>Powers</v>
      </c>
      <c r="B1216">
        <f t="shared" si="171"/>
        <v>10</v>
      </c>
      <c r="C1216">
        <f t="shared" si="166"/>
        <v>10</v>
      </c>
      <c r="D1216">
        <f>MIN(SEARCH({0,1,2,3,4,5,6,7,8,9},K1216&amp;"0123456789"))</f>
        <v>28</v>
      </c>
      <c r="E1216">
        <f t="shared" si="167"/>
        <v>18</v>
      </c>
      <c r="F1216">
        <f t="shared" si="168"/>
        <v>30</v>
      </c>
      <c r="G1216" t="str">
        <f t="shared" si="174"/>
        <v>EC</v>
      </c>
      <c r="H1216" s="4" t="str">
        <f t="shared" si="169"/>
        <v>EC</v>
      </c>
      <c r="I1216" t="s">
        <v>4279</v>
      </c>
      <c r="J1216" t="s">
        <v>4279</v>
      </c>
      <c r="K1216" s="2" t="s">
        <v>1215</v>
      </c>
      <c r="L1216" t="str">
        <f t="shared" si="170"/>
        <v>powers\EC_Jolting Chain_Pet_04.ogg</v>
      </c>
    </row>
    <row r="1217" spans="1:12" x14ac:dyDescent="0.3">
      <c r="A1217" t="str">
        <f t="shared" si="172"/>
        <v>Powers</v>
      </c>
      <c r="B1217">
        <f t="shared" si="171"/>
        <v>10</v>
      </c>
      <c r="C1217">
        <f t="shared" ref="C1217:C1280" si="175">FIND("_",K1217)</f>
        <v>10</v>
      </c>
      <c r="D1217">
        <f>MIN(SEARCH({0,1,2,3,4,5,6,7,8,9},K1217&amp;"0123456789"))</f>
        <v>28</v>
      </c>
      <c r="E1217">
        <f t="shared" ref="E1217:E1280" si="176">FIND(" ",L1217)</f>
        <v>18</v>
      </c>
      <c r="F1217">
        <f t="shared" ref="F1217:F1280" si="177">FIND(".",K1217)</f>
        <v>30</v>
      </c>
      <c r="G1217" t="str">
        <f t="shared" si="174"/>
        <v>EC</v>
      </c>
      <c r="H1217" s="4" t="str">
        <f t="shared" si="169"/>
        <v>EC</v>
      </c>
      <c r="I1217" t="s">
        <v>4279</v>
      </c>
      <c r="J1217" t="s">
        <v>4279</v>
      </c>
      <c r="K1217" s="2" t="s">
        <v>1216</v>
      </c>
      <c r="L1217" t="str">
        <f t="shared" si="170"/>
        <v>powers\EC_Jolting Chain_Pet_05.ogg</v>
      </c>
    </row>
    <row r="1218" spans="1:12" x14ac:dyDescent="0.3">
      <c r="A1218" t="str">
        <f t="shared" si="172"/>
        <v>Powers</v>
      </c>
      <c r="B1218">
        <f t="shared" si="171"/>
        <v>10</v>
      </c>
      <c r="C1218">
        <f t="shared" si="175"/>
        <v>10</v>
      </c>
      <c r="D1218">
        <f>MIN(SEARCH({0,1,2,3,4,5,6,7,8,9},K1218&amp;"0123456789"))</f>
        <v>36</v>
      </c>
      <c r="E1218">
        <f t="shared" si="176"/>
        <v>21</v>
      </c>
      <c r="F1218">
        <f t="shared" si="177"/>
        <v>38</v>
      </c>
      <c r="G1218" t="str">
        <f t="shared" si="174"/>
        <v>EC</v>
      </c>
      <c r="H1218" s="4" t="str">
        <f t="shared" si="169"/>
        <v>EC</v>
      </c>
      <c r="I1218" t="s">
        <v>4279</v>
      </c>
      <c r="J1218" t="s">
        <v>4279</v>
      </c>
      <c r="K1218" s="2" t="s">
        <v>1217</v>
      </c>
      <c r="L1218" t="str">
        <f t="shared" si="170"/>
        <v>powers\EC_Paralyzing Blast_Activate_01.ogg</v>
      </c>
    </row>
    <row r="1219" spans="1:12" x14ac:dyDescent="0.3">
      <c r="A1219" t="str">
        <f t="shared" si="172"/>
        <v>Powers</v>
      </c>
      <c r="B1219">
        <f t="shared" si="171"/>
        <v>10</v>
      </c>
      <c r="C1219">
        <f t="shared" si="175"/>
        <v>10</v>
      </c>
      <c r="D1219">
        <f>MIN(SEARCH({0,1,2,3,4,5,6,7,8,9},K1219&amp;"0123456789"))</f>
        <v>46</v>
      </c>
      <c r="E1219">
        <f t="shared" si="176"/>
        <v>21</v>
      </c>
      <c r="F1219">
        <f t="shared" si="177"/>
        <v>42</v>
      </c>
      <c r="G1219" t="str">
        <f t="shared" si="174"/>
        <v>EC</v>
      </c>
      <c r="H1219" s="4" t="str">
        <f t="shared" ref="H1219:H1282" si="178">UPPER(LEFT(G1219,1))&amp;RIGHT(G1219,LEN(G1219)-1)</f>
        <v>EC</v>
      </c>
      <c r="I1219" t="s">
        <v>4279</v>
      </c>
      <c r="J1219" t="s">
        <v>4279</v>
      </c>
      <c r="K1219" s="2" t="s">
        <v>1218</v>
      </c>
      <c r="L1219" t="str">
        <f t="shared" si="170"/>
        <v>powers\EC_Paralyzing Blast_Continuing_Loop.ogg</v>
      </c>
    </row>
    <row r="1220" spans="1:12" x14ac:dyDescent="0.3">
      <c r="A1220" t="str">
        <f t="shared" si="172"/>
        <v>Powers</v>
      </c>
      <c r="B1220">
        <f t="shared" si="171"/>
        <v>10</v>
      </c>
      <c r="C1220">
        <f t="shared" si="175"/>
        <v>10</v>
      </c>
      <c r="D1220">
        <f>MIN(SEARCH({0,1,2,3,4,5,6,7,8,9},K1220&amp;"0123456789"))</f>
        <v>31</v>
      </c>
      <c r="E1220">
        <f t="shared" si="176"/>
        <v>21</v>
      </c>
      <c r="F1220">
        <f t="shared" si="177"/>
        <v>33</v>
      </c>
      <c r="G1220" t="str">
        <f t="shared" si="174"/>
        <v>EC</v>
      </c>
      <c r="H1220" s="4" t="str">
        <f t="shared" si="178"/>
        <v>EC</v>
      </c>
      <c r="I1220" t="s">
        <v>4279</v>
      </c>
      <c r="J1220" t="s">
        <v>4279</v>
      </c>
      <c r="K1220" s="2" t="s">
        <v>1219</v>
      </c>
      <c r="L1220" t="str">
        <f t="shared" si="170"/>
        <v>powers\EC_Paralyzing Blast_Hit_01.ogg</v>
      </c>
    </row>
    <row r="1221" spans="1:12" x14ac:dyDescent="0.3">
      <c r="A1221" t="str">
        <f t="shared" si="172"/>
        <v>Powers</v>
      </c>
      <c r="B1221">
        <f t="shared" si="171"/>
        <v>10</v>
      </c>
      <c r="C1221">
        <f t="shared" si="175"/>
        <v>10</v>
      </c>
      <c r="D1221">
        <f>MIN(SEARCH({0,1,2,3,4,5,6,7,8,9},K1221&amp;"0123456789"))</f>
        <v>31</v>
      </c>
      <c r="E1221">
        <f t="shared" si="176"/>
        <v>21</v>
      </c>
      <c r="F1221">
        <f t="shared" si="177"/>
        <v>33</v>
      </c>
      <c r="G1221" t="str">
        <f t="shared" si="174"/>
        <v>EC</v>
      </c>
      <c r="H1221" s="4" t="str">
        <f t="shared" si="178"/>
        <v>EC</v>
      </c>
      <c r="I1221" t="s">
        <v>4279</v>
      </c>
      <c r="J1221" t="s">
        <v>4279</v>
      </c>
      <c r="K1221" s="2" t="s">
        <v>1220</v>
      </c>
      <c r="L1221" t="str">
        <f t="shared" si="170"/>
        <v>powers\EC_Paralyzing Blast_Hit_02.ogg</v>
      </c>
    </row>
    <row r="1222" spans="1:12" x14ac:dyDescent="0.3">
      <c r="A1222" t="str">
        <f t="shared" si="172"/>
        <v>Powers</v>
      </c>
      <c r="B1222">
        <f t="shared" si="171"/>
        <v>10</v>
      </c>
      <c r="C1222">
        <f t="shared" si="175"/>
        <v>10</v>
      </c>
      <c r="D1222">
        <f>MIN(SEARCH({0,1,2,3,4,5,6,7,8,9},K1222&amp;"0123456789"))</f>
        <v>31</v>
      </c>
      <c r="E1222">
        <f t="shared" si="176"/>
        <v>21</v>
      </c>
      <c r="F1222">
        <f t="shared" si="177"/>
        <v>33</v>
      </c>
      <c r="G1222" t="str">
        <f t="shared" si="174"/>
        <v>EC</v>
      </c>
      <c r="H1222" s="4" t="str">
        <f t="shared" si="178"/>
        <v>EC</v>
      </c>
      <c r="I1222" t="s">
        <v>4279</v>
      </c>
      <c r="J1222" t="s">
        <v>4279</v>
      </c>
      <c r="K1222" s="2" t="s">
        <v>1221</v>
      </c>
      <c r="L1222" t="str">
        <f t="shared" si="170"/>
        <v>powers\EC_Paralyzing Blast_Hit_03.ogg</v>
      </c>
    </row>
    <row r="1223" spans="1:12" x14ac:dyDescent="0.3">
      <c r="A1223" t="str">
        <f t="shared" si="172"/>
        <v>Powers</v>
      </c>
      <c r="B1223">
        <f t="shared" si="171"/>
        <v>10</v>
      </c>
      <c r="C1223">
        <f t="shared" si="175"/>
        <v>10</v>
      </c>
      <c r="D1223">
        <f>MIN(SEARCH({0,1,2,3,4,5,6,7,8,9},K1223&amp;"0123456789"))</f>
        <v>31</v>
      </c>
      <c r="E1223">
        <f t="shared" si="176"/>
        <v>21</v>
      </c>
      <c r="F1223">
        <f t="shared" si="177"/>
        <v>33</v>
      </c>
      <c r="G1223" t="str">
        <f t="shared" si="174"/>
        <v>EC</v>
      </c>
      <c r="H1223" s="4" t="str">
        <f t="shared" si="178"/>
        <v>EC</v>
      </c>
      <c r="I1223" t="s">
        <v>4279</v>
      </c>
      <c r="J1223" t="s">
        <v>4279</v>
      </c>
      <c r="K1223" s="2" t="s">
        <v>1222</v>
      </c>
      <c r="L1223" t="str">
        <f t="shared" ref="L1223:L1286" si="179">SplitCaps(K1223)</f>
        <v>powers\EC_Paralyzing Blast_Hit_04.ogg</v>
      </c>
    </row>
    <row r="1224" spans="1:12" x14ac:dyDescent="0.3">
      <c r="A1224" t="str">
        <f t="shared" si="172"/>
        <v>Powers</v>
      </c>
      <c r="B1224">
        <f t="shared" si="171"/>
        <v>10</v>
      </c>
      <c r="C1224">
        <f t="shared" si="175"/>
        <v>10</v>
      </c>
      <c r="D1224">
        <f>MIN(SEARCH({0,1,2,3,4,5,6,7,8,9},K1224&amp;"0123456789"))</f>
        <v>31</v>
      </c>
      <c r="E1224">
        <f t="shared" si="176"/>
        <v>21</v>
      </c>
      <c r="F1224">
        <f t="shared" si="177"/>
        <v>33</v>
      </c>
      <c r="G1224" t="str">
        <f t="shared" si="174"/>
        <v>EC</v>
      </c>
      <c r="H1224" s="4" t="str">
        <f t="shared" si="178"/>
        <v>EC</v>
      </c>
      <c r="I1224" t="s">
        <v>4279</v>
      </c>
      <c r="J1224" t="s">
        <v>4279</v>
      </c>
      <c r="K1224" s="2" t="s">
        <v>1223</v>
      </c>
      <c r="L1224" t="str">
        <f t="shared" si="179"/>
        <v>powers\EC_Paralyzing Blast_Hit_05.ogg</v>
      </c>
    </row>
    <row r="1225" spans="1:12" x14ac:dyDescent="0.3">
      <c r="A1225" t="str">
        <f t="shared" si="172"/>
        <v>Powers</v>
      </c>
      <c r="B1225">
        <f t="shared" si="171"/>
        <v>10</v>
      </c>
      <c r="C1225">
        <f t="shared" si="175"/>
        <v>10</v>
      </c>
      <c r="D1225">
        <f>MIN(SEARCH({0,1,2,3,4,5,6,7,8,9},K1225&amp;"0123456789"))</f>
        <v>50</v>
      </c>
      <c r="E1225">
        <f t="shared" si="176"/>
        <v>17</v>
      </c>
      <c r="F1225">
        <f t="shared" si="177"/>
        <v>46</v>
      </c>
      <c r="G1225" t="str">
        <f t="shared" si="174"/>
        <v>EC</v>
      </c>
      <c r="H1225" s="4" t="str">
        <f t="shared" si="178"/>
        <v>EC</v>
      </c>
      <c r="I1225" t="s">
        <v>4279</v>
      </c>
      <c r="J1225" t="s">
        <v>4279</v>
      </c>
      <c r="K1225" s="2" t="s">
        <v>1224</v>
      </c>
      <c r="L1225" t="str">
        <f t="shared" si="179"/>
        <v>powers\EC_Static Field_Activate Continuing_Loop.ogg</v>
      </c>
    </row>
    <row r="1226" spans="1:12" x14ac:dyDescent="0.3">
      <c r="A1226" t="str">
        <f t="shared" si="172"/>
        <v>Powers</v>
      </c>
      <c r="B1226">
        <f t="shared" si="171"/>
        <v>10</v>
      </c>
      <c r="C1226">
        <f t="shared" si="175"/>
        <v>10</v>
      </c>
      <c r="D1226">
        <f>MIN(SEARCH({0,1,2,3,4,5,6,7,8,9},K1226&amp;"0123456789"))</f>
        <v>32</v>
      </c>
      <c r="E1226">
        <f t="shared" si="176"/>
        <v>17</v>
      </c>
      <c r="F1226">
        <f t="shared" si="177"/>
        <v>34</v>
      </c>
      <c r="G1226" t="str">
        <f t="shared" si="174"/>
        <v>EC</v>
      </c>
      <c r="H1226" s="4" t="str">
        <f t="shared" si="178"/>
        <v>EC</v>
      </c>
      <c r="I1226" t="s">
        <v>4279</v>
      </c>
      <c r="J1226" t="s">
        <v>4279</v>
      </c>
      <c r="K1226" s="2" t="s">
        <v>1225</v>
      </c>
      <c r="L1226" t="str">
        <f t="shared" si="179"/>
        <v>powers\EC_Static Field_Activate_01.ogg</v>
      </c>
    </row>
    <row r="1227" spans="1:12" x14ac:dyDescent="0.3">
      <c r="A1227" t="str">
        <f t="shared" si="172"/>
        <v>Powers</v>
      </c>
      <c r="B1227">
        <f t="shared" si="171"/>
        <v>10</v>
      </c>
      <c r="C1227">
        <f t="shared" si="175"/>
        <v>10</v>
      </c>
      <c r="D1227">
        <f>MIN(SEARCH({0,1,2,3,4,5,6,7,8,9},K1227&amp;"0123456789"))</f>
        <v>33</v>
      </c>
      <c r="E1227">
        <f t="shared" si="176"/>
        <v>19</v>
      </c>
      <c r="F1227">
        <f t="shared" si="177"/>
        <v>35</v>
      </c>
      <c r="G1227" t="str">
        <f t="shared" si="174"/>
        <v>EC</v>
      </c>
      <c r="H1227" s="4" t="str">
        <f t="shared" si="178"/>
        <v>EC</v>
      </c>
      <c r="I1227" t="s">
        <v>4279</v>
      </c>
      <c r="J1227" t="s">
        <v>4279</v>
      </c>
      <c r="K1227" s="2" t="s">
        <v>1226</v>
      </c>
      <c r="L1227" t="str">
        <f t="shared" si="179"/>
        <v>powers\EC_Stunning Aura_Activate_01.ogg</v>
      </c>
    </row>
    <row r="1228" spans="1:12" x14ac:dyDescent="0.3">
      <c r="A1228" t="str">
        <f t="shared" si="172"/>
        <v>Powers</v>
      </c>
      <c r="B1228">
        <f t="shared" si="171"/>
        <v>10</v>
      </c>
      <c r="C1228">
        <f t="shared" si="175"/>
        <v>10</v>
      </c>
      <c r="D1228">
        <f>MIN(SEARCH({0,1,2,3,4,5,6,7,8,9},K1228&amp;"0123456789"))</f>
        <v>43</v>
      </c>
      <c r="E1228">
        <f t="shared" si="176"/>
        <v>19</v>
      </c>
      <c r="F1228">
        <f t="shared" si="177"/>
        <v>39</v>
      </c>
      <c r="G1228" t="str">
        <f t="shared" si="174"/>
        <v>EC</v>
      </c>
      <c r="H1228" s="4" t="str">
        <f t="shared" si="178"/>
        <v>EC</v>
      </c>
      <c r="I1228" t="s">
        <v>4279</v>
      </c>
      <c r="J1228" t="s">
        <v>4279</v>
      </c>
      <c r="K1228" s="2" t="s">
        <v>1227</v>
      </c>
      <c r="L1228" t="str">
        <f t="shared" si="179"/>
        <v>powers\EC_Stunning Aura_Continuing_Loop.ogg</v>
      </c>
    </row>
    <row r="1229" spans="1:12" x14ac:dyDescent="0.3">
      <c r="A1229" t="str">
        <f t="shared" si="172"/>
        <v>Powers</v>
      </c>
      <c r="B1229">
        <f t="shared" si="171"/>
        <v>10</v>
      </c>
      <c r="C1229">
        <f t="shared" si="175"/>
        <v>10</v>
      </c>
      <c r="D1229">
        <f>MIN(SEARCH({0,1,2,3,4,5,6,7,8,9},K1229&amp;"0123456789"))</f>
        <v>37</v>
      </c>
      <c r="E1229">
        <f t="shared" si="176"/>
        <v>19</v>
      </c>
      <c r="F1229">
        <f t="shared" si="177"/>
        <v>39</v>
      </c>
      <c r="G1229" t="str">
        <f t="shared" si="174"/>
        <v>EC</v>
      </c>
      <c r="H1229" s="4" t="str">
        <f t="shared" si="178"/>
        <v>EC</v>
      </c>
      <c r="I1229" t="s">
        <v>4279</v>
      </c>
      <c r="J1229" t="s">
        <v>4279</v>
      </c>
      <c r="K1229" s="2" t="s">
        <v>1228</v>
      </c>
      <c r="L1229" t="str">
        <f t="shared" si="179"/>
        <v>powers\EC_Synaptic Overload_Activate_01.ogg</v>
      </c>
    </row>
    <row r="1230" spans="1:12" x14ac:dyDescent="0.3">
      <c r="A1230" t="str">
        <f t="shared" si="172"/>
        <v>Powers</v>
      </c>
      <c r="B1230">
        <f t="shared" si="171"/>
        <v>10</v>
      </c>
      <c r="C1230">
        <f t="shared" si="175"/>
        <v>10</v>
      </c>
      <c r="D1230">
        <f>MIN(SEARCH({0,1,2,3,4,5,6,7,8,9},K1230&amp;"0123456789"))</f>
        <v>47</v>
      </c>
      <c r="E1230">
        <f t="shared" si="176"/>
        <v>19</v>
      </c>
      <c r="F1230">
        <f t="shared" si="177"/>
        <v>43</v>
      </c>
      <c r="G1230" t="str">
        <f t="shared" si="174"/>
        <v>EC</v>
      </c>
      <c r="H1230" s="4" t="str">
        <f t="shared" si="178"/>
        <v>EC</v>
      </c>
      <c r="I1230" t="s">
        <v>4279</v>
      </c>
      <c r="J1230" t="s">
        <v>4279</v>
      </c>
      <c r="K1230" s="2" t="s">
        <v>1229</v>
      </c>
      <c r="L1230" t="str">
        <f t="shared" si="179"/>
        <v>powers\EC_Synaptic Overload_Continuing_Loop.ogg</v>
      </c>
    </row>
    <row r="1231" spans="1:12" x14ac:dyDescent="0.3">
      <c r="A1231" t="str">
        <f t="shared" si="172"/>
        <v>Powers</v>
      </c>
      <c r="B1231">
        <f t="shared" si="171"/>
        <v>10</v>
      </c>
      <c r="C1231">
        <f t="shared" si="175"/>
        <v>10</v>
      </c>
      <c r="D1231">
        <f>MIN(SEARCH({0,1,2,3,4,5,6,7,8,9},K1231&amp;"0123456789"))</f>
        <v>32</v>
      </c>
      <c r="E1231">
        <f t="shared" si="176"/>
        <v>19</v>
      </c>
      <c r="F1231">
        <f t="shared" si="177"/>
        <v>34</v>
      </c>
      <c r="G1231" t="str">
        <f t="shared" si="174"/>
        <v>EC</v>
      </c>
      <c r="H1231" s="4" t="str">
        <f t="shared" si="178"/>
        <v>EC</v>
      </c>
      <c r="I1231" t="s">
        <v>4279</v>
      </c>
      <c r="J1231" t="s">
        <v>4279</v>
      </c>
      <c r="K1231" s="2" t="s">
        <v>1230</v>
      </c>
      <c r="L1231" t="str">
        <f t="shared" si="179"/>
        <v>powers\EC_Synaptic Overload_Hit_01.ogg</v>
      </c>
    </row>
    <row r="1232" spans="1:12" x14ac:dyDescent="0.3">
      <c r="A1232" t="str">
        <f t="shared" si="172"/>
        <v>Powers</v>
      </c>
      <c r="B1232">
        <f t="shared" ref="B1232:B1295" si="180">IF(ISERR(C1232)=FALSE, C1232,IF(ISERR(E1232)=FALSE, E1232,IF(D1232 &lt; LEN(K1232),D1232,F1232)))</f>
        <v>10</v>
      </c>
      <c r="C1232">
        <f t="shared" si="175"/>
        <v>10</v>
      </c>
      <c r="D1232">
        <f>MIN(SEARCH({0,1,2,3,4,5,6,7,8,9},K1232&amp;"0123456789"))</f>
        <v>32</v>
      </c>
      <c r="E1232">
        <f t="shared" si="176"/>
        <v>19</v>
      </c>
      <c r="F1232">
        <f t="shared" si="177"/>
        <v>34</v>
      </c>
      <c r="G1232" t="str">
        <f t="shared" si="174"/>
        <v>EC</v>
      </c>
      <c r="H1232" s="4" t="str">
        <f t="shared" si="178"/>
        <v>EC</v>
      </c>
      <c r="I1232" t="s">
        <v>4279</v>
      </c>
      <c r="J1232" t="s">
        <v>4279</v>
      </c>
      <c r="K1232" s="2" t="s">
        <v>1231</v>
      </c>
      <c r="L1232" t="str">
        <f t="shared" si="179"/>
        <v>powers\EC_Synaptic Overload_Pet_01.ogg</v>
      </c>
    </row>
    <row r="1233" spans="1:12" x14ac:dyDescent="0.3">
      <c r="A1233" t="str">
        <f t="shared" si="172"/>
        <v>Powers</v>
      </c>
      <c r="B1233">
        <f t="shared" si="180"/>
        <v>10</v>
      </c>
      <c r="C1233">
        <f t="shared" si="175"/>
        <v>10</v>
      </c>
      <c r="D1233">
        <f>MIN(SEARCH({0,1,2,3,4,5,6,7,8,9},K1233&amp;"0123456789"))</f>
        <v>32</v>
      </c>
      <c r="E1233">
        <f t="shared" si="176"/>
        <v>19</v>
      </c>
      <c r="F1233">
        <f t="shared" si="177"/>
        <v>34</v>
      </c>
      <c r="G1233" t="str">
        <f t="shared" si="174"/>
        <v>EC</v>
      </c>
      <c r="H1233" s="4" t="str">
        <f t="shared" si="178"/>
        <v>EC</v>
      </c>
      <c r="I1233" t="s">
        <v>4279</v>
      </c>
      <c r="J1233" t="s">
        <v>4279</v>
      </c>
      <c r="K1233" s="2" t="s">
        <v>1232</v>
      </c>
      <c r="L1233" t="str">
        <f t="shared" si="179"/>
        <v>powers\EC_Synaptic Overload_Pet_02.ogg</v>
      </c>
    </row>
    <row r="1234" spans="1:12" x14ac:dyDescent="0.3">
      <c r="A1234" t="str">
        <f t="shared" si="172"/>
        <v>Powers</v>
      </c>
      <c r="B1234">
        <f t="shared" si="180"/>
        <v>10</v>
      </c>
      <c r="C1234">
        <f t="shared" si="175"/>
        <v>10</v>
      </c>
      <c r="D1234">
        <f>MIN(SEARCH({0,1,2,3,4,5,6,7,8,9},K1234&amp;"0123456789"))</f>
        <v>32</v>
      </c>
      <c r="E1234">
        <f t="shared" si="176"/>
        <v>19</v>
      </c>
      <c r="F1234">
        <f t="shared" si="177"/>
        <v>34</v>
      </c>
      <c r="G1234" t="str">
        <f t="shared" si="174"/>
        <v>EC</v>
      </c>
      <c r="H1234" s="4" t="str">
        <f t="shared" si="178"/>
        <v>EC</v>
      </c>
      <c r="I1234" t="s">
        <v>4279</v>
      </c>
      <c r="J1234" t="s">
        <v>4279</v>
      </c>
      <c r="K1234" s="2" t="s">
        <v>1233</v>
      </c>
      <c r="L1234" t="str">
        <f t="shared" si="179"/>
        <v>powers\EC_Synaptic Overload_Pet_03.ogg</v>
      </c>
    </row>
    <row r="1235" spans="1:12" x14ac:dyDescent="0.3">
      <c r="A1235" t="str">
        <f t="shared" si="172"/>
        <v>Powers</v>
      </c>
      <c r="B1235">
        <f t="shared" si="180"/>
        <v>10</v>
      </c>
      <c r="C1235">
        <f t="shared" si="175"/>
        <v>10</v>
      </c>
      <c r="D1235">
        <f>MIN(SEARCH({0,1,2,3,4,5,6,7,8,9},K1235&amp;"0123456789"))</f>
        <v>32</v>
      </c>
      <c r="E1235">
        <f t="shared" si="176"/>
        <v>19</v>
      </c>
      <c r="F1235">
        <f t="shared" si="177"/>
        <v>34</v>
      </c>
      <c r="G1235" t="str">
        <f t="shared" si="174"/>
        <v>EC</v>
      </c>
      <c r="H1235" s="4" t="str">
        <f t="shared" si="178"/>
        <v>EC</v>
      </c>
      <c r="I1235" t="s">
        <v>4279</v>
      </c>
      <c r="J1235" t="s">
        <v>4279</v>
      </c>
      <c r="K1235" s="2" t="s">
        <v>1234</v>
      </c>
      <c r="L1235" t="str">
        <f t="shared" si="179"/>
        <v>powers\EC_Synaptic Overload_Pet_04.ogg</v>
      </c>
    </row>
    <row r="1236" spans="1:12" x14ac:dyDescent="0.3">
      <c r="A1236" t="str">
        <f t="shared" si="172"/>
        <v>Powers</v>
      </c>
      <c r="B1236">
        <f t="shared" si="180"/>
        <v>10</v>
      </c>
      <c r="C1236">
        <f t="shared" si="175"/>
        <v>10</v>
      </c>
      <c r="D1236">
        <f>MIN(SEARCH({0,1,2,3,4,5,6,7,8,9},K1236&amp;"0123456789"))</f>
        <v>32</v>
      </c>
      <c r="E1236">
        <f t="shared" si="176"/>
        <v>19</v>
      </c>
      <c r="F1236">
        <f t="shared" si="177"/>
        <v>34</v>
      </c>
      <c r="G1236" t="str">
        <f t="shared" si="174"/>
        <v>EC</v>
      </c>
      <c r="H1236" s="4" t="str">
        <f t="shared" si="178"/>
        <v>EC</v>
      </c>
      <c r="I1236" t="s">
        <v>4279</v>
      </c>
      <c r="J1236" t="s">
        <v>4279</v>
      </c>
      <c r="K1236" s="2" t="s">
        <v>1235</v>
      </c>
      <c r="L1236" t="str">
        <f t="shared" si="179"/>
        <v>powers\EC_Synaptic Overload_Pet_05.ogg</v>
      </c>
    </row>
    <row r="1237" spans="1:12" x14ac:dyDescent="0.3">
      <c r="A1237" t="str">
        <f t="shared" si="172"/>
        <v>Powers</v>
      </c>
      <c r="B1237">
        <f t="shared" si="180"/>
        <v>10</v>
      </c>
      <c r="C1237">
        <f t="shared" si="175"/>
        <v>10</v>
      </c>
      <c r="D1237">
        <f>MIN(SEARCH({0,1,2,3,4,5,6,7,8,9},K1237&amp;"0123456789"))</f>
        <v>30</v>
      </c>
      <c r="E1237">
        <f t="shared" si="176"/>
        <v>16</v>
      </c>
      <c r="F1237">
        <f t="shared" si="177"/>
        <v>32</v>
      </c>
      <c r="G1237" t="str">
        <f t="shared" si="174"/>
        <v>EC</v>
      </c>
      <c r="H1237" s="4" t="str">
        <f t="shared" si="178"/>
        <v>EC</v>
      </c>
      <c r="I1237" t="s">
        <v>4279</v>
      </c>
      <c r="J1237" t="s">
        <v>4279</v>
      </c>
      <c r="K1237" s="2" t="s">
        <v>1236</v>
      </c>
      <c r="L1237" t="str">
        <f t="shared" si="179"/>
        <v>powers\EC_Tesla Cage_Activate_01.ogg</v>
      </c>
    </row>
    <row r="1238" spans="1:12" x14ac:dyDescent="0.3">
      <c r="A1238" t="str">
        <f t="shared" ref="A1238:A1301" si="181">PROPER(LEFT(K1238,FIND("\",K1238)-1))</f>
        <v>Powers</v>
      </c>
      <c r="B1238">
        <f t="shared" si="180"/>
        <v>10</v>
      </c>
      <c r="C1238">
        <f t="shared" si="175"/>
        <v>10</v>
      </c>
      <c r="D1238">
        <f>MIN(SEARCH({0,1,2,3,4,5,6,7,8,9},K1238&amp;"0123456789"))</f>
        <v>40</v>
      </c>
      <c r="E1238">
        <f t="shared" si="176"/>
        <v>16</v>
      </c>
      <c r="F1238">
        <f t="shared" si="177"/>
        <v>36</v>
      </c>
      <c r="G1238" t="str">
        <f t="shared" si="174"/>
        <v>EC</v>
      </c>
      <c r="H1238" s="4" t="str">
        <f t="shared" si="178"/>
        <v>EC</v>
      </c>
      <c r="I1238" t="s">
        <v>4279</v>
      </c>
      <c r="J1238" t="s">
        <v>4279</v>
      </c>
      <c r="K1238" s="2" t="s">
        <v>1237</v>
      </c>
      <c r="L1238" t="str">
        <f t="shared" si="179"/>
        <v>powers\EC_Tesla Cage_Continuing_Loop.ogg</v>
      </c>
    </row>
    <row r="1239" spans="1:12" x14ac:dyDescent="0.3">
      <c r="A1239" t="str">
        <f t="shared" si="181"/>
        <v>Powers</v>
      </c>
      <c r="B1239">
        <f t="shared" si="180"/>
        <v>10</v>
      </c>
      <c r="C1239">
        <f t="shared" si="175"/>
        <v>10</v>
      </c>
      <c r="D1239">
        <f>MIN(SEARCH({0,1,2,3,4,5,6,7,8,9},K1239&amp;"0123456789"))</f>
        <v>26</v>
      </c>
      <c r="E1239">
        <f t="shared" si="176"/>
        <v>16</v>
      </c>
      <c r="F1239">
        <f t="shared" si="177"/>
        <v>28</v>
      </c>
      <c r="G1239" t="str">
        <f t="shared" si="174"/>
        <v>EC</v>
      </c>
      <c r="H1239" s="4" t="str">
        <f t="shared" si="178"/>
        <v>EC</v>
      </c>
      <c r="I1239" t="s">
        <v>4279</v>
      </c>
      <c r="J1239" t="s">
        <v>4279</v>
      </c>
      <c r="K1239" s="2" t="s">
        <v>1238</v>
      </c>
      <c r="L1239" t="str">
        <f t="shared" si="179"/>
        <v>powers\EC_Tesla Cage_Hand_01.ogg</v>
      </c>
    </row>
    <row r="1240" spans="1:12" x14ac:dyDescent="0.3">
      <c r="A1240" t="str">
        <f t="shared" si="181"/>
        <v>Powers</v>
      </c>
      <c r="B1240">
        <f t="shared" si="180"/>
        <v>10</v>
      </c>
      <c r="C1240">
        <f t="shared" si="175"/>
        <v>10</v>
      </c>
      <c r="D1240">
        <f>MIN(SEARCH({0,1,2,3,4,5,6,7,8,9},K1240&amp;"0123456789"))</f>
        <v>26</v>
      </c>
      <c r="E1240">
        <f t="shared" si="176"/>
        <v>16</v>
      </c>
      <c r="F1240">
        <f t="shared" si="177"/>
        <v>28</v>
      </c>
      <c r="G1240" t="str">
        <f t="shared" si="174"/>
        <v>EC</v>
      </c>
      <c r="H1240" s="4" t="str">
        <f t="shared" si="178"/>
        <v>EC</v>
      </c>
      <c r="I1240" t="s">
        <v>4279</v>
      </c>
      <c r="J1240" t="s">
        <v>4279</v>
      </c>
      <c r="K1240" s="2" t="s">
        <v>1239</v>
      </c>
      <c r="L1240" t="str">
        <f t="shared" si="179"/>
        <v>powers\EC_Tesla Cage_Hand_02.ogg</v>
      </c>
    </row>
    <row r="1241" spans="1:12" x14ac:dyDescent="0.3">
      <c r="A1241" t="str">
        <f t="shared" si="181"/>
        <v>Powers</v>
      </c>
      <c r="B1241">
        <f t="shared" si="180"/>
        <v>10</v>
      </c>
      <c r="C1241">
        <f t="shared" si="175"/>
        <v>10</v>
      </c>
      <c r="D1241">
        <f>MIN(SEARCH({0,1,2,3,4,5,6,7,8,9},K1241&amp;"0123456789"))</f>
        <v>26</v>
      </c>
      <c r="E1241">
        <f t="shared" si="176"/>
        <v>16</v>
      </c>
      <c r="F1241">
        <f t="shared" si="177"/>
        <v>28</v>
      </c>
      <c r="G1241" t="str">
        <f t="shared" si="174"/>
        <v>EC</v>
      </c>
      <c r="H1241" s="4" t="str">
        <f t="shared" si="178"/>
        <v>EC</v>
      </c>
      <c r="I1241" t="s">
        <v>4279</v>
      </c>
      <c r="J1241" t="s">
        <v>4279</v>
      </c>
      <c r="K1241" s="2" t="s">
        <v>1240</v>
      </c>
      <c r="L1241" t="str">
        <f t="shared" si="179"/>
        <v>powers\EC_Tesla Cage_Hand_03.ogg</v>
      </c>
    </row>
    <row r="1242" spans="1:12" x14ac:dyDescent="0.3">
      <c r="A1242" t="str">
        <f t="shared" si="181"/>
        <v>Powers</v>
      </c>
      <c r="B1242">
        <f t="shared" si="180"/>
        <v>10</v>
      </c>
      <c r="C1242">
        <f t="shared" si="175"/>
        <v>10</v>
      </c>
      <c r="D1242">
        <f>MIN(SEARCH({0,1,2,3,4,5,6,7,8,9},K1242&amp;"0123456789"))</f>
        <v>26</v>
      </c>
      <c r="E1242">
        <f t="shared" si="176"/>
        <v>16</v>
      </c>
      <c r="F1242">
        <f t="shared" si="177"/>
        <v>28</v>
      </c>
      <c r="G1242" t="str">
        <f t="shared" si="174"/>
        <v>EC</v>
      </c>
      <c r="H1242" s="4" t="str">
        <f t="shared" si="178"/>
        <v>EC</v>
      </c>
      <c r="I1242" t="s">
        <v>4279</v>
      </c>
      <c r="J1242" t="s">
        <v>4279</v>
      </c>
      <c r="K1242" s="2" t="s">
        <v>1241</v>
      </c>
      <c r="L1242" t="str">
        <f t="shared" si="179"/>
        <v>powers\EC_Tesla Cage_Hand_04.ogg</v>
      </c>
    </row>
    <row r="1243" spans="1:12" x14ac:dyDescent="0.3">
      <c r="A1243" t="str">
        <f t="shared" si="181"/>
        <v>Powers</v>
      </c>
      <c r="B1243">
        <f t="shared" si="180"/>
        <v>10</v>
      </c>
      <c r="C1243">
        <f t="shared" si="175"/>
        <v>10</v>
      </c>
      <c r="D1243">
        <f>MIN(SEARCH({0,1,2,3,4,5,6,7,8,9},K1243&amp;"0123456789"))</f>
        <v>26</v>
      </c>
      <c r="E1243">
        <f t="shared" si="176"/>
        <v>16</v>
      </c>
      <c r="F1243">
        <f t="shared" si="177"/>
        <v>28</v>
      </c>
      <c r="G1243" t="str">
        <f t="shared" si="174"/>
        <v>EC</v>
      </c>
      <c r="H1243" s="4" t="str">
        <f t="shared" si="178"/>
        <v>EC</v>
      </c>
      <c r="I1243" t="s">
        <v>4279</v>
      </c>
      <c r="J1243" t="s">
        <v>4279</v>
      </c>
      <c r="K1243" s="2" t="s">
        <v>1242</v>
      </c>
      <c r="L1243" t="str">
        <f t="shared" si="179"/>
        <v>powers\EC_Tesla Cage_Hand_05.ogg</v>
      </c>
    </row>
    <row r="1244" spans="1:12" x14ac:dyDescent="0.3">
      <c r="A1244" t="str">
        <f t="shared" si="181"/>
        <v>Powers</v>
      </c>
      <c r="B1244">
        <f t="shared" si="180"/>
        <v>10</v>
      </c>
      <c r="C1244">
        <f t="shared" si="175"/>
        <v>10</v>
      </c>
      <c r="D1244">
        <f>MIN(SEARCH({0,1,2,3,4,5,6,7,8,9},K1244&amp;"0123456789"))</f>
        <v>26</v>
      </c>
      <c r="E1244">
        <f t="shared" si="176"/>
        <v>16</v>
      </c>
      <c r="F1244">
        <f t="shared" si="177"/>
        <v>28</v>
      </c>
      <c r="G1244" t="str">
        <f t="shared" si="174"/>
        <v>EC</v>
      </c>
      <c r="H1244" s="4" t="str">
        <f t="shared" si="178"/>
        <v>EC</v>
      </c>
      <c r="I1244" t="s">
        <v>4279</v>
      </c>
      <c r="J1244" t="s">
        <v>4279</v>
      </c>
      <c r="K1244" s="2" t="s">
        <v>1243</v>
      </c>
      <c r="L1244" t="str">
        <f t="shared" si="179"/>
        <v>powers\EC_Tesla Cage_Hand_06.ogg</v>
      </c>
    </row>
    <row r="1245" spans="1:12" x14ac:dyDescent="0.3">
      <c r="A1245" t="str">
        <f t="shared" si="181"/>
        <v>Powers</v>
      </c>
      <c r="B1245">
        <f t="shared" si="180"/>
        <v>10</v>
      </c>
      <c r="C1245">
        <f t="shared" si="175"/>
        <v>10</v>
      </c>
      <c r="D1245">
        <f>MIN(SEARCH({0,1,2,3,4,5,6,7,8,9},K1245&amp;"0123456789"))</f>
        <v>25</v>
      </c>
      <c r="E1245">
        <f t="shared" si="176"/>
        <v>16</v>
      </c>
      <c r="F1245">
        <f t="shared" si="177"/>
        <v>27</v>
      </c>
      <c r="G1245" t="str">
        <f t="shared" si="174"/>
        <v>EC</v>
      </c>
      <c r="H1245" s="4" t="str">
        <f t="shared" si="178"/>
        <v>EC</v>
      </c>
      <c r="I1245" t="s">
        <v>4279</v>
      </c>
      <c r="J1245" t="s">
        <v>4279</v>
      </c>
      <c r="K1245" s="2" t="s">
        <v>1244</v>
      </c>
      <c r="L1245" t="str">
        <f t="shared" si="179"/>
        <v>powers\EC_Tesla Cage_Hit_01.ogg</v>
      </c>
    </row>
    <row r="1246" spans="1:12" x14ac:dyDescent="0.3">
      <c r="A1246" t="str">
        <f t="shared" si="181"/>
        <v>Powers</v>
      </c>
      <c r="B1246">
        <f t="shared" si="180"/>
        <v>27</v>
      </c>
      <c r="C1246">
        <f t="shared" si="175"/>
        <v>27</v>
      </c>
      <c r="D1246">
        <f>MIN(SEARCH({0,1,2,3,4,5,6,7,8,9},K1246&amp;"0123456789"))</f>
        <v>28</v>
      </c>
      <c r="E1246">
        <f t="shared" si="176"/>
        <v>17</v>
      </c>
      <c r="F1246">
        <f t="shared" si="177"/>
        <v>30</v>
      </c>
      <c r="G1246" t="str">
        <f t="shared" si="174"/>
        <v>EfficientAdaptation</v>
      </c>
      <c r="H1246" s="4" t="str">
        <f t="shared" si="178"/>
        <v>EfficientAdaptation</v>
      </c>
      <c r="I1246" t="str">
        <f t="shared" ref="I1246:I1295" si="182">CONCATENATE(A1246,H1246)</f>
        <v>PowersEfficientAdaptation</v>
      </c>
      <c r="J1246" t="s">
        <v>4340</v>
      </c>
      <c r="K1246" s="2" t="s">
        <v>1245</v>
      </c>
      <c r="L1246" t="str">
        <f t="shared" si="179"/>
        <v>powers\Efficient Adaptation_01.ogg</v>
      </c>
    </row>
    <row r="1247" spans="1:12" x14ac:dyDescent="0.3">
      <c r="A1247" t="str">
        <f t="shared" si="181"/>
        <v>Powers</v>
      </c>
      <c r="B1247">
        <f t="shared" si="180"/>
        <v>11</v>
      </c>
      <c r="C1247" t="e">
        <f t="shared" si="175"/>
        <v>#VALUE!</v>
      </c>
      <c r="D1247">
        <f>MIN(SEARCH({0,1,2,3,4,5,6,7,8,9},K1247&amp;"0123456789"))</f>
        <v>11</v>
      </c>
      <c r="E1247" t="e">
        <f t="shared" si="176"/>
        <v>#VALUE!</v>
      </c>
      <c r="F1247">
        <f t="shared" si="177"/>
        <v>13</v>
      </c>
      <c r="G1247" t="str">
        <f t="shared" si="174"/>
        <v>Egg</v>
      </c>
      <c r="H1247" s="4" t="str">
        <f t="shared" si="178"/>
        <v>Egg</v>
      </c>
      <c r="I1247" t="str">
        <f t="shared" si="182"/>
        <v>PowersEgg</v>
      </c>
      <c r="J1247" t="s">
        <v>3841</v>
      </c>
      <c r="K1247" s="2" t="s">
        <v>1246</v>
      </c>
      <c r="L1247" t="str">
        <f t="shared" si="179"/>
        <v>powers\Egg1d.ogg</v>
      </c>
    </row>
    <row r="1248" spans="1:12" x14ac:dyDescent="0.3">
      <c r="A1248" t="str">
        <f t="shared" si="181"/>
        <v>Powers</v>
      </c>
      <c r="B1248">
        <f t="shared" si="180"/>
        <v>11</v>
      </c>
      <c r="C1248" t="e">
        <f t="shared" si="175"/>
        <v>#VALUE!</v>
      </c>
      <c r="D1248">
        <f>MIN(SEARCH({0,1,2,3,4,5,6,7,8,9},K1248&amp;"0123456789"))</f>
        <v>11</v>
      </c>
      <c r="E1248" t="e">
        <f t="shared" si="176"/>
        <v>#VALUE!</v>
      </c>
      <c r="F1248">
        <f t="shared" si="177"/>
        <v>13</v>
      </c>
      <c r="G1248" t="str">
        <f t="shared" si="174"/>
        <v>egg</v>
      </c>
      <c r="H1248" s="4" t="str">
        <f t="shared" si="178"/>
        <v>Egg</v>
      </c>
      <c r="I1248" t="str">
        <f t="shared" si="182"/>
        <v>PowersEgg</v>
      </c>
      <c r="J1248" t="s">
        <v>3841</v>
      </c>
      <c r="K1248" s="2" t="s">
        <v>1247</v>
      </c>
      <c r="L1248" t="str">
        <f t="shared" si="179"/>
        <v>powers\egg1e.ogg</v>
      </c>
    </row>
    <row r="1249" spans="1:12" x14ac:dyDescent="0.3">
      <c r="A1249" t="str">
        <f t="shared" si="181"/>
        <v>Powers</v>
      </c>
      <c r="B1249">
        <f t="shared" si="180"/>
        <v>11</v>
      </c>
      <c r="C1249" t="e">
        <f t="shared" si="175"/>
        <v>#VALUE!</v>
      </c>
      <c r="D1249">
        <f>MIN(SEARCH({0,1,2,3,4,5,6,7,8,9},K1249&amp;"0123456789"))</f>
        <v>11</v>
      </c>
      <c r="E1249" t="e">
        <f t="shared" si="176"/>
        <v>#VALUE!</v>
      </c>
      <c r="F1249">
        <f t="shared" si="177"/>
        <v>12</v>
      </c>
      <c r="G1249" t="str">
        <f t="shared" si="174"/>
        <v>egg</v>
      </c>
      <c r="H1249" s="4" t="str">
        <f t="shared" si="178"/>
        <v>Egg</v>
      </c>
      <c r="I1249" t="str">
        <f t="shared" si="182"/>
        <v>PowersEgg</v>
      </c>
      <c r="J1249" t="s">
        <v>3841</v>
      </c>
      <c r="K1249" s="2" t="s">
        <v>1248</v>
      </c>
      <c r="L1249" t="str">
        <f t="shared" si="179"/>
        <v>powers\egg3.ogg</v>
      </c>
    </row>
    <row r="1250" spans="1:12" x14ac:dyDescent="0.3">
      <c r="A1250" t="str">
        <f t="shared" si="181"/>
        <v>Powers</v>
      </c>
      <c r="B1250">
        <f t="shared" si="180"/>
        <v>11</v>
      </c>
      <c r="C1250" t="e">
        <f t="shared" si="175"/>
        <v>#VALUE!</v>
      </c>
      <c r="D1250">
        <f>MIN(SEARCH({0,1,2,3,4,5,6,7,8,9},K1250&amp;"0123456789"))</f>
        <v>11</v>
      </c>
      <c r="E1250" t="e">
        <f t="shared" si="176"/>
        <v>#VALUE!</v>
      </c>
      <c r="F1250">
        <f t="shared" si="177"/>
        <v>12</v>
      </c>
      <c r="G1250" t="str">
        <f t="shared" si="174"/>
        <v>egg</v>
      </c>
      <c r="H1250" s="4" t="str">
        <f t="shared" si="178"/>
        <v>Egg</v>
      </c>
      <c r="I1250" t="str">
        <f t="shared" si="182"/>
        <v>PowersEgg</v>
      </c>
      <c r="J1250" t="s">
        <v>3841</v>
      </c>
      <c r="K1250" s="2" t="s">
        <v>1249</v>
      </c>
      <c r="L1250" t="str">
        <f t="shared" si="179"/>
        <v>powers\egg5.ogg</v>
      </c>
    </row>
    <row r="1251" spans="1:12" x14ac:dyDescent="0.3">
      <c r="A1251" t="str">
        <f t="shared" si="181"/>
        <v>Powers</v>
      </c>
      <c r="B1251">
        <f t="shared" si="180"/>
        <v>11</v>
      </c>
      <c r="C1251" t="e">
        <f t="shared" si="175"/>
        <v>#VALUE!</v>
      </c>
      <c r="D1251">
        <f>MIN(SEARCH({0,1,2,3,4,5,6,7,8,9},K1251&amp;"0123456789"))</f>
        <v>11</v>
      </c>
      <c r="E1251" t="e">
        <f t="shared" si="176"/>
        <v>#VALUE!</v>
      </c>
      <c r="F1251">
        <f t="shared" si="177"/>
        <v>12</v>
      </c>
      <c r="G1251" t="str">
        <f t="shared" si="174"/>
        <v>egg</v>
      </c>
      <c r="H1251" s="4" t="str">
        <f t="shared" si="178"/>
        <v>Egg</v>
      </c>
      <c r="I1251" t="str">
        <f t="shared" si="182"/>
        <v>PowersEgg</v>
      </c>
      <c r="J1251" t="s">
        <v>3841</v>
      </c>
      <c r="K1251" s="2" t="s">
        <v>1250</v>
      </c>
      <c r="L1251" t="str">
        <f t="shared" si="179"/>
        <v>powers\egg6.ogg</v>
      </c>
    </row>
    <row r="1252" spans="1:12" x14ac:dyDescent="0.3">
      <c r="A1252" t="str">
        <f t="shared" si="181"/>
        <v>Powers</v>
      </c>
      <c r="B1252">
        <f t="shared" si="180"/>
        <v>17</v>
      </c>
      <c r="C1252">
        <f t="shared" si="175"/>
        <v>17</v>
      </c>
      <c r="D1252">
        <f>MIN(SEARCH({0,1,2,3,4,5,6,7,8,9},K1252&amp;"0123456789"))</f>
        <v>16</v>
      </c>
      <c r="E1252" t="e">
        <f t="shared" si="176"/>
        <v>#VALUE!</v>
      </c>
      <c r="F1252">
        <f t="shared" si="177"/>
        <v>22</v>
      </c>
      <c r="G1252" t="str">
        <f t="shared" si="174"/>
        <v>Eggcrack2</v>
      </c>
      <c r="H1252" s="4" t="str">
        <f t="shared" si="178"/>
        <v>Eggcrack2</v>
      </c>
      <c r="I1252" t="str">
        <f t="shared" si="182"/>
        <v>PowersEggcrack2</v>
      </c>
      <c r="J1252" t="s">
        <v>3842</v>
      </c>
      <c r="K1252" s="2" t="s">
        <v>1251</v>
      </c>
      <c r="L1252" t="str">
        <f t="shared" si="179"/>
        <v>powers\Eggcrack2_loop.ogg</v>
      </c>
    </row>
    <row r="1253" spans="1:12" x14ac:dyDescent="0.3">
      <c r="A1253" t="str">
        <f t="shared" si="181"/>
        <v>Powers</v>
      </c>
      <c r="B1253">
        <f t="shared" si="180"/>
        <v>16</v>
      </c>
      <c r="C1253" t="e">
        <f t="shared" si="175"/>
        <v>#VALUE!</v>
      </c>
      <c r="D1253">
        <f>MIN(SEARCH({0,1,2,3,4,5,6,7,8,9},K1253&amp;"0123456789"))</f>
        <v>20</v>
      </c>
      <c r="E1253" t="e">
        <f t="shared" si="176"/>
        <v>#VALUE!</v>
      </c>
      <c r="F1253">
        <f t="shared" si="177"/>
        <v>16</v>
      </c>
      <c r="G1253" t="str">
        <f t="shared" si="174"/>
        <v>eggexplo</v>
      </c>
      <c r="H1253" s="4" t="str">
        <f t="shared" si="178"/>
        <v>Eggexplo</v>
      </c>
      <c r="I1253" t="str">
        <f t="shared" si="182"/>
        <v>PowersEggexplo</v>
      </c>
      <c r="J1253" t="s">
        <v>3843</v>
      </c>
      <c r="K1253" s="2" t="s">
        <v>1252</v>
      </c>
      <c r="L1253" t="str">
        <f t="shared" si="179"/>
        <v>powers\eggexplo.ogg</v>
      </c>
    </row>
    <row r="1254" spans="1:12" x14ac:dyDescent="0.3">
      <c r="A1254" t="str">
        <f t="shared" si="181"/>
        <v>Powers</v>
      </c>
      <c r="B1254">
        <f t="shared" si="180"/>
        <v>17</v>
      </c>
      <c r="C1254">
        <f t="shared" si="175"/>
        <v>17</v>
      </c>
      <c r="D1254">
        <f>MIN(SEARCH({0,1,2,3,4,5,6,7,8,9},K1254&amp;"0123456789"))</f>
        <v>16</v>
      </c>
      <c r="E1254" t="e">
        <f t="shared" si="176"/>
        <v>#VALUE!</v>
      </c>
      <c r="F1254">
        <f t="shared" si="177"/>
        <v>22</v>
      </c>
      <c r="G1254" t="str">
        <f t="shared" si="174"/>
        <v>egrimoir2</v>
      </c>
      <c r="H1254" s="4" t="str">
        <f t="shared" si="178"/>
        <v>Egrimoir2</v>
      </c>
      <c r="I1254" t="str">
        <f t="shared" si="182"/>
        <v>PowersEgrimoir2</v>
      </c>
      <c r="J1254" t="s">
        <v>3844</v>
      </c>
      <c r="K1254" s="2" t="s">
        <v>1253</v>
      </c>
      <c r="L1254" t="str">
        <f t="shared" si="179"/>
        <v>powers\egrimoir2_loop.ogg</v>
      </c>
    </row>
    <row r="1255" spans="1:12" x14ac:dyDescent="0.3">
      <c r="A1255" t="str">
        <f t="shared" si="181"/>
        <v>Powers</v>
      </c>
      <c r="B1255">
        <f t="shared" si="180"/>
        <v>16</v>
      </c>
      <c r="C1255" t="e">
        <f t="shared" si="175"/>
        <v>#VALUE!</v>
      </c>
      <c r="D1255">
        <f>MIN(SEARCH({0,1,2,3,4,5,6,7,8,9},K1255&amp;"0123456789"))</f>
        <v>25</v>
      </c>
      <c r="E1255">
        <f t="shared" si="176"/>
        <v>16</v>
      </c>
      <c r="F1255">
        <f t="shared" si="177"/>
        <v>21</v>
      </c>
      <c r="G1255" t="str">
        <f t="shared" si="174"/>
        <v>Eldritch</v>
      </c>
      <c r="H1255" s="4" t="str">
        <f t="shared" si="178"/>
        <v>Eldritch</v>
      </c>
      <c r="I1255" t="str">
        <f t="shared" si="182"/>
        <v>PowersEldritch</v>
      </c>
      <c r="J1255" t="s">
        <v>3845</v>
      </c>
      <c r="K1255" s="2" t="s">
        <v>1254</v>
      </c>
      <c r="L1255" t="str">
        <f t="shared" si="179"/>
        <v>powers\Eldritch Explo.ogg</v>
      </c>
    </row>
    <row r="1256" spans="1:12" x14ac:dyDescent="0.3">
      <c r="A1256" t="str">
        <f t="shared" si="181"/>
        <v>Powers</v>
      </c>
      <c r="B1256">
        <f t="shared" si="180"/>
        <v>18</v>
      </c>
      <c r="C1256">
        <f t="shared" si="175"/>
        <v>18</v>
      </c>
      <c r="D1256">
        <f>MIN(SEARCH({0,1,2,3,4,5,6,7,8,9},K1256&amp;"0123456789"))</f>
        <v>17</v>
      </c>
      <c r="E1256" t="e">
        <f t="shared" si="176"/>
        <v>#VALUE!</v>
      </c>
      <c r="F1256">
        <f t="shared" si="177"/>
        <v>23</v>
      </c>
      <c r="G1256" t="str">
        <f t="shared" si="174"/>
        <v>Elecarmor1</v>
      </c>
      <c r="H1256" s="4" t="str">
        <f t="shared" si="178"/>
        <v>Elecarmor1</v>
      </c>
      <c r="I1256" t="s">
        <v>4280</v>
      </c>
      <c r="J1256" t="s">
        <v>4280</v>
      </c>
      <c r="K1256" s="2" t="s">
        <v>1255</v>
      </c>
      <c r="L1256" t="str">
        <f t="shared" si="179"/>
        <v>powers\Elecarmor1_loop.ogg</v>
      </c>
    </row>
    <row r="1257" spans="1:12" x14ac:dyDescent="0.3">
      <c r="A1257" t="str">
        <f t="shared" si="181"/>
        <v>Powers</v>
      </c>
      <c r="B1257">
        <f t="shared" si="180"/>
        <v>18</v>
      </c>
      <c r="C1257">
        <f t="shared" si="175"/>
        <v>18</v>
      </c>
      <c r="D1257">
        <f>MIN(SEARCH({0,1,2,3,4,5,6,7,8,9},K1257&amp;"0123456789"))</f>
        <v>17</v>
      </c>
      <c r="E1257" t="e">
        <f t="shared" si="176"/>
        <v>#VALUE!</v>
      </c>
      <c r="F1257">
        <f t="shared" si="177"/>
        <v>23</v>
      </c>
      <c r="G1257" t="str">
        <f t="shared" si="174"/>
        <v>elecarmor3</v>
      </c>
      <c r="H1257" s="4" t="str">
        <f t="shared" si="178"/>
        <v>Elecarmor3</v>
      </c>
      <c r="I1257" t="s">
        <v>4280</v>
      </c>
      <c r="J1257" t="s">
        <v>4280</v>
      </c>
      <c r="K1257" s="2" t="s">
        <v>1256</v>
      </c>
      <c r="L1257" t="str">
        <f t="shared" si="179"/>
        <v>powers\elecarmor3_loop.ogg</v>
      </c>
    </row>
    <row r="1258" spans="1:12" x14ac:dyDescent="0.3">
      <c r="A1258" t="str">
        <f t="shared" si="181"/>
        <v>Powers</v>
      </c>
      <c r="B1258">
        <f t="shared" si="180"/>
        <v>18</v>
      </c>
      <c r="C1258">
        <f t="shared" si="175"/>
        <v>18</v>
      </c>
      <c r="D1258">
        <f>MIN(SEARCH({0,1,2,3,4,5,6,7,8,9},K1258&amp;"0123456789"))</f>
        <v>17</v>
      </c>
      <c r="E1258" t="e">
        <f t="shared" si="176"/>
        <v>#VALUE!</v>
      </c>
      <c r="F1258">
        <f t="shared" si="177"/>
        <v>23</v>
      </c>
      <c r="G1258" t="str">
        <f t="shared" si="174"/>
        <v>elecarmor4</v>
      </c>
      <c r="H1258" s="4" t="str">
        <f t="shared" si="178"/>
        <v>Elecarmor4</v>
      </c>
      <c r="I1258" t="s">
        <v>4280</v>
      </c>
      <c r="J1258" t="s">
        <v>4280</v>
      </c>
      <c r="K1258" s="2" t="s">
        <v>1257</v>
      </c>
      <c r="L1258" t="str">
        <f t="shared" si="179"/>
        <v>powers\elecarmor4_loop.ogg</v>
      </c>
    </row>
    <row r="1259" spans="1:12" x14ac:dyDescent="0.3">
      <c r="A1259" t="str">
        <f t="shared" si="181"/>
        <v>Powers</v>
      </c>
      <c r="B1259">
        <f t="shared" si="180"/>
        <v>18</v>
      </c>
      <c r="C1259">
        <f t="shared" si="175"/>
        <v>18</v>
      </c>
      <c r="D1259">
        <f>MIN(SEARCH({0,1,2,3,4,5,6,7,8,9},K1259&amp;"0123456789"))</f>
        <v>17</v>
      </c>
      <c r="E1259" t="e">
        <f t="shared" si="176"/>
        <v>#VALUE!</v>
      </c>
      <c r="F1259">
        <f t="shared" si="177"/>
        <v>23</v>
      </c>
      <c r="G1259" t="str">
        <f t="shared" si="174"/>
        <v>elecarmor5</v>
      </c>
      <c r="H1259" s="4" t="str">
        <f t="shared" si="178"/>
        <v>Elecarmor5</v>
      </c>
      <c r="I1259" t="s">
        <v>4280</v>
      </c>
      <c r="J1259" t="s">
        <v>4280</v>
      </c>
      <c r="K1259" s="2" t="s">
        <v>1258</v>
      </c>
      <c r="L1259" t="str">
        <f t="shared" si="179"/>
        <v>powers\elecarmor5_loop.ogg</v>
      </c>
    </row>
    <row r="1260" spans="1:12" x14ac:dyDescent="0.3">
      <c r="A1260" t="str">
        <f t="shared" si="181"/>
        <v>Powers</v>
      </c>
      <c r="B1260">
        <f t="shared" si="180"/>
        <v>18</v>
      </c>
      <c r="C1260" t="e">
        <f t="shared" si="175"/>
        <v>#VALUE!</v>
      </c>
      <c r="D1260">
        <f>MIN(SEARCH({0,1,2,3,4,5,6,7,8,9},K1260&amp;"0123456789"))</f>
        <v>18</v>
      </c>
      <c r="E1260" t="e">
        <f t="shared" si="176"/>
        <v>#VALUE!</v>
      </c>
      <c r="F1260">
        <f t="shared" si="177"/>
        <v>19</v>
      </c>
      <c r="G1260" t="str">
        <f t="shared" si="174"/>
        <v>elecattack</v>
      </c>
      <c r="H1260" s="4" t="str">
        <f t="shared" si="178"/>
        <v>Elecattack</v>
      </c>
      <c r="I1260" t="s">
        <v>4281</v>
      </c>
      <c r="J1260" t="s">
        <v>4281</v>
      </c>
      <c r="K1260" s="2" t="s">
        <v>1259</v>
      </c>
      <c r="L1260" t="str">
        <f t="shared" si="179"/>
        <v>powers\elecattack1.ogg</v>
      </c>
    </row>
    <row r="1261" spans="1:12" x14ac:dyDescent="0.3">
      <c r="A1261" t="str">
        <f t="shared" si="181"/>
        <v>Powers</v>
      </c>
      <c r="B1261">
        <f t="shared" si="180"/>
        <v>18</v>
      </c>
      <c r="C1261" t="e">
        <f t="shared" si="175"/>
        <v>#VALUE!</v>
      </c>
      <c r="D1261">
        <f>MIN(SEARCH({0,1,2,3,4,5,6,7,8,9},K1261&amp;"0123456789"))</f>
        <v>18</v>
      </c>
      <c r="E1261" t="e">
        <f t="shared" si="176"/>
        <v>#VALUE!</v>
      </c>
      <c r="F1261">
        <f t="shared" si="177"/>
        <v>19</v>
      </c>
      <c r="G1261" t="str">
        <f t="shared" ref="G1261:G1324" si="183">MID(K1261,LEN(A1261)+2,B1261- (LEN(A1261)+2))</f>
        <v>elecattack</v>
      </c>
      <c r="H1261" s="4" t="str">
        <f t="shared" si="178"/>
        <v>Elecattack</v>
      </c>
      <c r="I1261" t="s">
        <v>4281</v>
      </c>
      <c r="J1261" t="s">
        <v>4281</v>
      </c>
      <c r="K1261" s="2" t="s">
        <v>1260</v>
      </c>
      <c r="L1261" t="str">
        <f t="shared" si="179"/>
        <v>powers\elecattack2.ogg</v>
      </c>
    </row>
    <row r="1262" spans="1:12" x14ac:dyDescent="0.3">
      <c r="A1262" t="str">
        <f t="shared" si="181"/>
        <v>Powers</v>
      </c>
      <c r="B1262">
        <f t="shared" si="180"/>
        <v>18</v>
      </c>
      <c r="C1262" t="e">
        <f t="shared" si="175"/>
        <v>#VALUE!</v>
      </c>
      <c r="D1262">
        <f>MIN(SEARCH({0,1,2,3,4,5,6,7,8,9},K1262&amp;"0123456789"))</f>
        <v>18</v>
      </c>
      <c r="E1262" t="e">
        <f t="shared" si="176"/>
        <v>#VALUE!</v>
      </c>
      <c r="F1262">
        <f t="shared" si="177"/>
        <v>19</v>
      </c>
      <c r="G1262" t="str">
        <f t="shared" si="183"/>
        <v>elecattack</v>
      </c>
      <c r="H1262" s="4" t="str">
        <f t="shared" si="178"/>
        <v>Elecattack</v>
      </c>
      <c r="I1262" t="s">
        <v>4281</v>
      </c>
      <c r="J1262" t="s">
        <v>4281</v>
      </c>
      <c r="K1262" s="2" t="s">
        <v>1261</v>
      </c>
      <c r="L1262" t="str">
        <f t="shared" si="179"/>
        <v>powers\elecattack4.ogg</v>
      </c>
    </row>
    <row r="1263" spans="1:12" x14ac:dyDescent="0.3">
      <c r="A1263" t="str">
        <f t="shared" si="181"/>
        <v>Powers</v>
      </c>
      <c r="B1263">
        <f t="shared" si="180"/>
        <v>16</v>
      </c>
      <c r="C1263" t="e">
        <f t="shared" si="175"/>
        <v>#VALUE!</v>
      </c>
      <c r="D1263">
        <f>MIN(SEARCH({0,1,2,3,4,5,6,7,8,9},K1263&amp;"0123456789"))</f>
        <v>16</v>
      </c>
      <c r="E1263" t="e">
        <f t="shared" si="176"/>
        <v>#VALUE!</v>
      </c>
      <c r="F1263">
        <f t="shared" si="177"/>
        <v>17</v>
      </c>
      <c r="G1263" t="str">
        <f t="shared" si="183"/>
        <v>elecball</v>
      </c>
      <c r="H1263" s="4" t="str">
        <f t="shared" si="178"/>
        <v>Elecball</v>
      </c>
      <c r="I1263" t="s">
        <v>4281</v>
      </c>
      <c r="J1263" t="s">
        <v>4281</v>
      </c>
      <c r="K1263" s="2" t="s">
        <v>1262</v>
      </c>
      <c r="L1263" t="str">
        <f t="shared" si="179"/>
        <v>powers\elecball2.ogg</v>
      </c>
    </row>
    <row r="1264" spans="1:12" x14ac:dyDescent="0.3">
      <c r="A1264" t="str">
        <f t="shared" si="181"/>
        <v>Powers</v>
      </c>
      <c r="B1264">
        <f t="shared" si="180"/>
        <v>19</v>
      </c>
      <c r="C1264" t="e">
        <f t="shared" si="175"/>
        <v>#VALUE!</v>
      </c>
      <c r="D1264">
        <f>MIN(SEARCH({0,1,2,3,4,5,6,7,8,9},K1264&amp;"0123456789"))</f>
        <v>23</v>
      </c>
      <c r="E1264" t="e">
        <f t="shared" si="176"/>
        <v>#VALUE!</v>
      </c>
      <c r="F1264">
        <f t="shared" si="177"/>
        <v>19</v>
      </c>
      <c r="G1264" t="str">
        <f t="shared" si="183"/>
        <v>elecballhit</v>
      </c>
      <c r="H1264" s="4" t="str">
        <f t="shared" si="178"/>
        <v>Elecballhit</v>
      </c>
      <c r="I1264" t="s">
        <v>4281</v>
      </c>
      <c r="J1264" t="s">
        <v>4281</v>
      </c>
      <c r="K1264" s="2" t="s">
        <v>1263</v>
      </c>
      <c r="L1264" t="str">
        <f t="shared" si="179"/>
        <v>powers\elecballhit.ogg</v>
      </c>
    </row>
    <row r="1265" spans="1:12" x14ac:dyDescent="0.3">
      <c r="A1265" t="str">
        <f t="shared" si="181"/>
        <v>Powers</v>
      </c>
      <c r="B1265">
        <f t="shared" si="180"/>
        <v>19</v>
      </c>
      <c r="C1265" t="e">
        <f t="shared" si="175"/>
        <v>#VALUE!</v>
      </c>
      <c r="D1265">
        <f>MIN(SEARCH({0,1,2,3,4,5,6,7,8,9},K1265&amp;"0123456789"))</f>
        <v>19</v>
      </c>
      <c r="E1265" t="e">
        <f t="shared" si="176"/>
        <v>#VALUE!</v>
      </c>
      <c r="F1265">
        <f t="shared" si="177"/>
        <v>20</v>
      </c>
      <c r="G1265" t="str">
        <f t="shared" si="183"/>
        <v>elecballhit</v>
      </c>
      <c r="H1265" s="4" t="str">
        <f t="shared" si="178"/>
        <v>Elecballhit</v>
      </c>
      <c r="I1265" t="s">
        <v>4281</v>
      </c>
      <c r="J1265" t="s">
        <v>4281</v>
      </c>
      <c r="K1265" s="2" t="s">
        <v>1264</v>
      </c>
      <c r="L1265" t="str">
        <f t="shared" si="179"/>
        <v>powers\elecballhit2.ogg</v>
      </c>
    </row>
    <row r="1266" spans="1:12" x14ac:dyDescent="0.3">
      <c r="A1266" t="str">
        <f t="shared" si="181"/>
        <v>Powers</v>
      </c>
      <c r="B1266">
        <f t="shared" si="180"/>
        <v>21</v>
      </c>
      <c r="C1266" t="e">
        <f t="shared" si="175"/>
        <v>#VALUE!</v>
      </c>
      <c r="D1266">
        <f>MIN(SEARCH({0,1,2,3,4,5,6,7,8,9},K1266&amp;"0123456789"))</f>
        <v>25</v>
      </c>
      <c r="E1266" t="e">
        <f t="shared" si="176"/>
        <v>#VALUE!</v>
      </c>
      <c r="F1266">
        <f t="shared" si="177"/>
        <v>21</v>
      </c>
      <c r="G1266" t="str">
        <f t="shared" si="183"/>
        <v>elecboltquick</v>
      </c>
      <c r="H1266" s="4" t="str">
        <f t="shared" si="178"/>
        <v>Elecboltquick</v>
      </c>
      <c r="I1266" t="s">
        <v>4281</v>
      </c>
      <c r="J1266" t="s">
        <v>4281</v>
      </c>
      <c r="K1266" s="2" t="s">
        <v>1265</v>
      </c>
      <c r="L1266" t="str">
        <f t="shared" si="179"/>
        <v>powers\elecboltquick.ogg</v>
      </c>
    </row>
    <row r="1267" spans="1:12" x14ac:dyDescent="0.3">
      <c r="A1267" t="str">
        <f t="shared" si="181"/>
        <v>Powers</v>
      </c>
      <c r="B1267">
        <f t="shared" si="180"/>
        <v>12</v>
      </c>
      <c r="C1267" t="e">
        <f t="shared" si="175"/>
        <v>#VALUE!</v>
      </c>
      <c r="D1267">
        <f>MIN(SEARCH({0,1,2,3,4,5,6,7,8,9},K1267&amp;"0123456789"))</f>
        <v>19</v>
      </c>
      <c r="E1267">
        <f t="shared" si="176"/>
        <v>12</v>
      </c>
      <c r="F1267">
        <f t="shared" si="177"/>
        <v>20</v>
      </c>
      <c r="G1267" t="str">
        <f t="shared" si="183"/>
        <v>Elec</v>
      </c>
      <c r="H1267" s="4" t="str">
        <f t="shared" si="178"/>
        <v>Elec</v>
      </c>
      <c r="I1267" t="s">
        <v>4281</v>
      </c>
      <c r="J1267" t="s">
        <v>4281</v>
      </c>
      <c r="K1267" s="2" t="s">
        <v>1266</v>
      </c>
      <c r="L1267" t="str">
        <f t="shared" si="179"/>
        <v>powers\Elec Buildup2.ogg</v>
      </c>
    </row>
    <row r="1268" spans="1:12" x14ac:dyDescent="0.3">
      <c r="A1268" t="str">
        <f t="shared" si="181"/>
        <v>Powers</v>
      </c>
      <c r="B1268">
        <f t="shared" si="180"/>
        <v>12</v>
      </c>
      <c r="C1268" t="e">
        <f t="shared" si="175"/>
        <v>#VALUE!</v>
      </c>
      <c r="D1268">
        <f>MIN(SEARCH({0,1,2,3,4,5,6,7,8,9},K1268&amp;"0123456789"))</f>
        <v>19</v>
      </c>
      <c r="E1268">
        <f t="shared" si="176"/>
        <v>12</v>
      </c>
      <c r="F1268">
        <f t="shared" si="177"/>
        <v>21</v>
      </c>
      <c r="G1268" t="str">
        <f t="shared" si="183"/>
        <v>Elec</v>
      </c>
      <c r="H1268" s="4" t="str">
        <f t="shared" si="178"/>
        <v>Elec</v>
      </c>
      <c r="I1268" t="s">
        <v>4281</v>
      </c>
      <c r="J1268" t="s">
        <v>4281</v>
      </c>
      <c r="K1268" s="2" t="s">
        <v>1267</v>
      </c>
      <c r="L1268" t="str">
        <f t="shared" si="179"/>
        <v>powers\Elec Buildup2b.ogg</v>
      </c>
    </row>
    <row r="1269" spans="1:12" x14ac:dyDescent="0.3">
      <c r="A1269" t="str">
        <f t="shared" si="181"/>
        <v>Powers</v>
      </c>
      <c r="B1269">
        <f t="shared" si="180"/>
        <v>19</v>
      </c>
      <c r="C1269" t="e">
        <f t="shared" si="175"/>
        <v>#VALUE!</v>
      </c>
      <c r="D1269">
        <f>MIN(SEARCH({0,1,2,3,4,5,6,7,8,9},K1269&amp;"0123456789"))</f>
        <v>19</v>
      </c>
      <c r="E1269" t="e">
        <f t="shared" si="176"/>
        <v>#VALUE!</v>
      </c>
      <c r="F1269">
        <f t="shared" si="177"/>
        <v>20</v>
      </c>
      <c r="G1269" t="str">
        <f t="shared" si="183"/>
        <v>Elecbuildup</v>
      </c>
      <c r="H1269" s="4" t="str">
        <f t="shared" si="178"/>
        <v>Elecbuildup</v>
      </c>
      <c r="I1269" t="s">
        <v>4281</v>
      </c>
      <c r="J1269" t="s">
        <v>4281</v>
      </c>
      <c r="K1269" s="2" t="s">
        <v>1268</v>
      </c>
      <c r="L1269" t="str">
        <f t="shared" si="179"/>
        <v>powers\Elecbuildup3.ogg</v>
      </c>
    </row>
    <row r="1270" spans="1:12" x14ac:dyDescent="0.3">
      <c r="A1270" t="str">
        <f t="shared" si="181"/>
        <v>Powers</v>
      </c>
      <c r="B1270">
        <f t="shared" si="180"/>
        <v>16</v>
      </c>
      <c r="C1270">
        <f t="shared" si="175"/>
        <v>16</v>
      </c>
      <c r="D1270">
        <f>MIN(SEARCH({0,1,2,3,4,5,6,7,8,9},K1270&amp;"0123456789"))</f>
        <v>25</v>
      </c>
      <c r="E1270" t="e">
        <f t="shared" si="176"/>
        <v>#VALUE!</v>
      </c>
      <c r="F1270">
        <f t="shared" si="177"/>
        <v>21</v>
      </c>
      <c r="G1270" t="str">
        <f t="shared" si="183"/>
        <v>eleccage</v>
      </c>
      <c r="H1270" s="4" t="str">
        <f t="shared" si="178"/>
        <v>Eleccage</v>
      </c>
      <c r="I1270" t="s">
        <v>4281</v>
      </c>
      <c r="J1270" t="s">
        <v>4281</v>
      </c>
      <c r="K1270" s="2" t="s">
        <v>1269</v>
      </c>
      <c r="L1270" t="str">
        <f t="shared" si="179"/>
        <v>powers\eleccage_loop.ogg</v>
      </c>
    </row>
    <row r="1271" spans="1:12" x14ac:dyDescent="0.3">
      <c r="A1271" t="str">
        <f t="shared" si="181"/>
        <v>Powers</v>
      </c>
      <c r="B1271">
        <f t="shared" si="180"/>
        <v>19</v>
      </c>
      <c r="C1271" t="e">
        <f t="shared" si="175"/>
        <v>#VALUE!</v>
      </c>
      <c r="D1271">
        <f>MIN(SEARCH({0,1,2,3,4,5,6,7,8,9},K1271&amp;"0123456789"))</f>
        <v>19</v>
      </c>
      <c r="E1271" t="e">
        <f t="shared" si="176"/>
        <v>#VALUE!</v>
      </c>
      <c r="F1271">
        <f t="shared" si="177"/>
        <v>20</v>
      </c>
      <c r="G1271" t="str">
        <f t="shared" si="183"/>
        <v>eleccontrol</v>
      </c>
      <c r="H1271" s="4" t="str">
        <f t="shared" si="178"/>
        <v>Eleccontrol</v>
      </c>
      <c r="I1271" t="s">
        <v>4281</v>
      </c>
      <c r="J1271" t="s">
        <v>4281</v>
      </c>
      <c r="K1271" s="2" t="s">
        <v>1270</v>
      </c>
      <c r="L1271" t="str">
        <f t="shared" si="179"/>
        <v>powers\eleccontrol2.ogg</v>
      </c>
    </row>
    <row r="1272" spans="1:12" x14ac:dyDescent="0.3">
      <c r="A1272" t="str">
        <f t="shared" si="181"/>
        <v>Powers</v>
      </c>
      <c r="B1272">
        <f t="shared" si="180"/>
        <v>12</v>
      </c>
      <c r="C1272" t="e">
        <f t="shared" si="175"/>
        <v>#VALUE!</v>
      </c>
      <c r="D1272">
        <f>MIN(SEARCH({0,1,2,3,4,5,6,7,8,9},K1272&amp;"0123456789"))</f>
        <v>17</v>
      </c>
      <c r="E1272">
        <f t="shared" si="176"/>
        <v>12</v>
      </c>
      <c r="F1272">
        <f t="shared" si="177"/>
        <v>18</v>
      </c>
      <c r="G1272" t="str">
        <f t="shared" si="183"/>
        <v>elec</v>
      </c>
      <c r="H1272" s="4" t="str">
        <f t="shared" si="178"/>
        <v>Elec</v>
      </c>
      <c r="I1272" t="s">
        <v>4281</v>
      </c>
      <c r="J1272" t="s">
        <v>4281</v>
      </c>
      <c r="K1272" s="2" t="s">
        <v>1271</v>
      </c>
      <c r="L1272" t="str">
        <f t="shared" si="179"/>
        <v>powers\elec Explo2.ogg</v>
      </c>
    </row>
    <row r="1273" spans="1:12" x14ac:dyDescent="0.3">
      <c r="A1273" t="str">
        <f t="shared" si="181"/>
        <v>Powers</v>
      </c>
      <c r="B1273">
        <f t="shared" si="180"/>
        <v>18</v>
      </c>
      <c r="C1273" t="e">
        <f t="shared" si="175"/>
        <v>#VALUE!</v>
      </c>
      <c r="D1273">
        <f>MIN(SEARCH({0,1,2,3,4,5,6,7,8,9},K1273&amp;"0123456789"))</f>
        <v>18</v>
      </c>
      <c r="E1273" t="e">
        <f t="shared" si="176"/>
        <v>#VALUE!</v>
      </c>
      <c r="F1273">
        <f t="shared" si="177"/>
        <v>19</v>
      </c>
      <c r="G1273" t="str">
        <f t="shared" si="183"/>
        <v>Elecfollow</v>
      </c>
      <c r="H1273" s="4" t="str">
        <f t="shared" si="178"/>
        <v>Elecfollow</v>
      </c>
      <c r="I1273" t="s">
        <v>4281</v>
      </c>
      <c r="J1273" t="s">
        <v>4281</v>
      </c>
      <c r="K1273" s="2" t="s">
        <v>1272</v>
      </c>
      <c r="L1273" t="str">
        <f t="shared" si="179"/>
        <v>powers\Elecfollow2.ogg</v>
      </c>
    </row>
    <row r="1274" spans="1:12" x14ac:dyDescent="0.3">
      <c r="A1274" t="str">
        <f t="shared" si="181"/>
        <v>Powers</v>
      </c>
      <c r="B1274">
        <f t="shared" si="180"/>
        <v>18</v>
      </c>
      <c r="C1274" t="e">
        <f t="shared" si="175"/>
        <v>#VALUE!</v>
      </c>
      <c r="D1274">
        <f>MIN(SEARCH({0,1,2,3,4,5,6,7,8,9},K1274&amp;"0123456789"))</f>
        <v>18</v>
      </c>
      <c r="E1274" t="e">
        <f t="shared" si="176"/>
        <v>#VALUE!</v>
      </c>
      <c r="F1274">
        <f t="shared" si="177"/>
        <v>19</v>
      </c>
      <c r="G1274" t="str">
        <f t="shared" si="183"/>
        <v>Elecfollow</v>
      </c>
      <c r="H1274" s="4" t="str">
        <f t="shared" si="178"/>
        <v>Elecfollow</v>
      </c>
      <c r="I1274" t="s">
        <v>4281</v>
      </c>
      <c r="J1274" t="s">
        <v>4281</v>
      </c>
      <c r="K1274" s="2" t="s">
        <v>1273</v>
      </c>
      <c r="L1274" t="str">
        <f t="shared" si="179"/>
        <v>powers\Elecfollow3.ogg</v>
      </c>
    </row>
    <row r="1275" spans="1:12" x14ac:dyDescent="0.3">
      <c r="A1275" t="str">
        <f t="shared" si="181"/>
        <v>Powers</v>
      </c>
      <c r="B1275">
        <f t="shared" si="180"/>
        <v>15</v>
      </c>
      <c r="C1275" t="e">
        <f t="shared" si="175"/>
        <v>#VALUE!</v>
      </c>
      <c r="D1275">
        <f>MIN(SEARCH({0,1,2,3,4,5,6,7,8,9},K1275&amp;"0123456789"))</f>
        <v>19</v>
      </c>
      <c r="E1275" t="e">
        <f t="shared" si="176"/>
        <v>#VALUE!</v>
      </c>
      <c r="F1275">
        <f t="shared" si="177"/>
        <v>15</v>
      </c>
      <c r="G1275" t="str">
        <f t="shared" si="183"/>
        <v>elecfry</v>
      </c>
      <c r="H1275" s="4" t="str">
        <f t="shared" si="178"/>
        <v>Elecfry</v>
      </c>
      <c r="I1275" t="s">
        <v>4281</v>
      </c>
      <c r="J1275" t="s">
        <v>4281</v>
      </c>
      <c r="K1275" s="2" t="s">
        <v>1274</v>
      </c>
      <c r="L1275" t="str">
        <f t="shared" si="179"/>
        <v>powers\elecfry.ogg</v>
      </c>
    </row>
    <row r="1276" spans="1:12" x14ac:dyDescent="0.3">
      <c r="A1276" t="str">
        <f t="shared" si="181"/>
        <v>Powers</v>
      </c>
      <c r="B1276">
        <f t="shared" si="180"/>
        <v>12</v>
      </c>
      <c r="C1276" t="e">
        <f t="shared" si="175"/>
        <v>#VALUE!</v>
      </c>
      <c r="D1276">
        <f>MIN(SEARCH({0,1,2,3,4,5,6,7,8,9},K1276&amp;"0123456789"))</f>
        <v>23</v>
      </c>
      <c r="E1276">
        <f t="shared" si="176"/>
        <v>12</v>
      </c>
      <c r="F1276">
        <f t="shared" si="177"/>
        <v>19</v>
      </c>
      <c r="G1276" t="str">
        <f t="shared" si="183"/>
        <v>Elec</v>
      </c>
      <c r="H1276" s="4" t="str">
        <f t="shared" si="178"/>
        <v>Elec</v>
      </c>
      <c r="I1276" t="s">
        <v>4281</v>
      </c>
      <c r="J1276" t="s">
        <v>4281</v>
      </c>
      <c r="K1276" s="2" t="s">
        <v>1275</v>
      </c>
      <c r="L1276" t="str">
        <f t="shared" si="179"/>
        <v>powers\Elec Hands On.ogg</v>
      </c>
    </row>
    <row r="1277" spans="1:12" x14ac:dyDescent="0.3">
      <c r="A1277" t="str">
        <f t="shared" si="181"/>
        <v>Powers</v>
      </c>
      <c r="B1277">
        <f t="shared" si="180"/>
        <v>19</v>
      </c>
      <c r="C1277" t="e">
        <f t="shared" si="175"/>
        <v>#VALUE!</v>
      </c>
      <c r="D1277">
        <f>MIN(SEARCH({0,1,2,3,4,5,6,7,8,9},K1277&amp;"0123456789"))</f>
        <v>19</v>
      </c>
      <c r="E1277" t="e">
        <f t="shared" si="176"/>
        <v>#VALUE!</v>
      </c>
      <c r="F1277">
        <f t="shared" si="177"/>
        <v>20</v>
      </c>
      <c r="G1277" t="str">
        <f t="shared" si="183"/>
        <v>elechandson</v>
      </c>
      <c r="H1277" s="4" t="str">
        <f t="shared" si="178"/>
        <v>Elechandson</v>
      </c>
      <c r="I1277" t="s">
        <v>4281</v>
      </c>
      <c r="J1277" t="s">
        <v>4281</v>
      </c>
      <c r="K1277" s="2" t="s">
        <v>1276</v>
      </c>
      <c r="L1277" t="str">
        <f t="shared" si="179"/>
        <v>powers\elechandson2.ogg</v>
      </c>
    </row>
    <row r="1278" spans="1:12" x14ac:dyDescent="0.3">
      <c r="A1278" t="str">
        <f t="shared" si="181"/>
        <v>Powers</v>
      </c>
      <c r="B1278">
        <f t="shared" si="180"/>
        <v>19</v>
      </c>
      <c r="C1278" t="e">
        <f t="shared" si="175"/>
        <v>#VALUE!</v>
      </c>
      <c r="D1278">
        <f>MIN(SEARCH({0,1,2,3,4,5,6,7,8,9},K1278&amp;"0123456789"))</f>
        <v>19</v>
      </c>
      <c r="E1278" t="e">
        <f t="shared" si="176"/>
        <v>#VALUE!</v>
      </c>
      <c r="F1278">
        <f t="shared" si="177"/>
        <v>20</v>
      </c>
      <c r="G1278" t="str">
        <f t="shared" si="183"/>
        <v>elechandson</v>
      </c>
      <c r="H1278" s="4" t="str">
        <f t="shared" si="178"/>
        <v>Elechandson</v>
      </c>
      <c r="I1278" t="s">
        <v>4281</v>
      </c>
      <c r="J1278" t="s">
        <v>4281</v>
      </c>
      <c r="K1278" s="2" t="s">
        <v>1277</v>
      </c>
      <c r="L1278" t="str">
        <f t="shared" si="179"/>
        <v>powers\elechandson3.ogg</v>
      </c>
    </row>
    <row r="1279" spans="1:12" x14ac:dyDescent="0.3">
      <c r="A1279" t="str">
        <f t="shared" si="181"/>
        <v>Powers</v>
      </c>
      <c r="B1279">
        <f t="shared" si="180"/>
        <v>12</v>
      </c>
      <c r="C1279" t="e">
        <f t="shared" si="175"/>
        <v>#VALUE!</v>
      </c>
      <c r="D1279">
        <f>MIN(SEARCH({0,1,2,3,4,5,6,7,8,9},K1279&amp;"0123456789"))</f>
        <v>26</v>
      </c>
      <c r="E1279">
        <f t="shared" si="176"/>
        <v>12</v>
      </c>
      <c r="F1279">
        <f t="shared" si="177"/>
        <v>22</v>
      </c>
      <c r="G1279" t="str">
        <f t="shared" si="183"/>
        <v>Elec</v>
      </c>
      <c r="H1279" s="4" t="str">
        <f t="shared" si="178"/>
        <v>Elec</v>
      </c>
      <c r="I1279" t="s">
        <v>4281</v>
      </c>
      <c r="J1279" t="s">
        <v>4281</v>
      </c>
      <c r="K1279" s="2" t="s">
        <v>1278</v>
      </c>
      <c r="L1279" t="str">
        <f t="shared" si="179"/>
        <v>powers\Elec Havoc Punch.ogg</v>
      </c>
    </row>
    <row r="1280" spans="1:12" x14ac:dyDescent="0.3">
      <c r="A1280" t="str">
        <f t="shared" si="181"/>
        <v>Powers</v>
      </c>
      <c r="B1280">
        <f t="shared" si="180"/>
        <v>15</v>
      </c>
      <c r="C1280" t="e">
        <f t="shared" si="175"/>
        <v>#VALUE!</v>
      </c>
      <c r="D1280">
        <f>MIN(SEARCH({0,1,2,3,4,5,6,7,8,9},K1280&amp;"0123456789"))</f>
        <v>15</v>
      </c>
      <c r="E1280" t="e">
        <f t="shared" si="176"/>
        <v>#VALUE!</v>
      </c>
      <c r="F1280">
        <f t="shared" si="177"/>
        <v>16</v>
      </c>
      <c r="G1280" t="str">
        <f t="shared" si="183"/>
        <v>elechit</v>
      </c>
      <c r="H1280" s="4" t="str">
        <f t="shared" si="178"/>
        <v>Elechit</v>
      </c>
      <c r="I1280" t="s">
        <v>4281</v>
      </c>
      <c r="J1280" t="s">
        <v>4281</v>
      </c>
      <c r="K1280" s="2" t="s">
        <v>1279</v>
      </c>
      <c r="L1280" t="str">
        <f t="shared" si="179"/>
        <v>powers\elechit5.ogg</v>
      </c>
    </row>
    <row r="1281" spans="1:12" x14ac:dyDescent="0.3">
      <c r="A1281" t="str">
        <f t="shared" si="181"/>
        <v>Powers</v>
      </c>
      <c r="B1281">
        <f t="shared" si="180"/>
        <v>20</v>
      </c>
      <c r="C1281" t="e">
        <f t="shared" ref="C1281:C1344" si="184">FIND("_",K1281)</f>
        <v>#VALUE!</v>
      </c>
      <c r="D1281">
        <f>MIN(SEARCH({0,1,2,3,4,5,6,7,8,9},K1281&amp;"0123456789"))</f>
        <v>24</v>
      </c>
      <c r="E1281" t="e">
        <f t="shared" ref="E1281:E1344" si="185">FIND(" ",L1281)</f>
        <v>#VALUE!</v>
      </c>
      <c r="F1281">
        <f t="shared" ref="F1281:F1344" si="186">FIND(".",K1281)</f>
        <v>20</v>
      </c>
      <c r="G1281" t="str">
        <f t="shared" si="183"/>
        <v>eleclaserhit</v>
      </c>
      <c r="H1281" s="4" t="str">
        <f t="shared" si="178"/>
        <v>Eleclaserhit</v>
      </c>
      <c r="I1281" t="s">
        <v>4281</v>
      </c>
      <c r="J1281" t="s">
        <v>4281</v>
      </c>
      <c r="K1281" s="2" t="s">
        <v>1280</v>
      </c>
      <c r="L1281" t="str">
        <f t="shared" si="179"/>
        <v>powers\eleclaserhit.ogg</v>
      </c>
    </row>
    <row r="1282" spans="1:12" x14ac:dyDescent="0.3">
      <c r="A1282" t="str">
        <f t="shared" si="181"/>
        <v>Powers</v>
      </c>
      <c r="B1282">
        <f t="shared" si="180"/>
        <v>20</v>
      </c>
      <c r="C1282" t="e">
        <f t="shared" si="184"/>
        <v>#VALUE!</v>
      </c>
      <c r="D1282">
        <f>MIN(SEARCH({0,1,2,3,4,5,6,7,8,9},K1282&amp;"0123456789"))</f>
        <v>24</v>
      </c>
      <c r="E1282" t="e">
        <f t="shared" si="185"/>
        <v>#VALUE!</v>
      </c>
      <c r="F1282">
        <f t="shared" si="186"/>
        <v>20</v>
      </c>
      <c r="G1282" t="str">
        <f t="shared" si="183"/>
        <v>elecmeleehit</v>
      </c>
      <c r="H1282" s="4" t="str">
        <f t="shared" si="178"/>
        <v>Elecmeleehit</v>
      </c>
      <c r="I1282" t="s">
        <v>4281</v>
      </c>
      <c r="J1282" t="s">
        <v>4281</v>
      </c>
      <c r="K1282" s="2" t="s">
        <v>1281</v>
      </c>
      <c r="L1282" t="str">
        <f t="shared" si="179"/>
        <v>powers\elecmeleehit.ogg</v>
      </c>
    </row>
    <row r="1283" spans="1:12" x14ac:dyDescent="0.3">
      <c r="A1283" t="str">
        <f t="shared" si="181"/>
        <v>Powers</v>
      </c>
      <c r="B1283">
        <f t="shared" si="180"/>
        <v>17</v>
      </c>
      <c r="C1283" t="e">
        <f t="shared" si="184"/>
        <v>#VALUE!</v>
      </c>
      <c r="D1283">
        <f>MIN(SEARCH({0,1,2,3,4,5,6,7,8,9},K1283&amp;"0123456789"))</f>
        <v>17</v>
      </c>
      <c r="E1283" t="e">
        <f t="shared" si="185"/>
        <v>#VALUE!</v>
      </c>
      <c r="F1283">
        <f t="shared" si="186"/>
        <v>18</v>
      </c>
      <c r="G1283" t="str">
        <f t="shared" si="183"/>
        <v>elecpunch</v>
      </c>
      <c r="H1283" s="4" t="str">
        <f t="shared" ref="H1283:H1346" si="187">UPPER(LEFT(G1283,1))&amp;RIGHT(G1283,LEN(G1283)-1)</f>
        <v>Elecpunch</v>
      </c>
      <c r="I1283" t="s">
        <v>4281</v>
      </c>
      <c r="J1283" t="s">
        <v>4281</v>
      </c>
      <c r="K1283" s="2" t="s">
        <v>1282</v>
      </c>
      <c r="L1283" t="str">
        <f t="shared" si="179"/>
        <v>powers\elecpunch3.ogg</v>
      </c>
    </row>
    <row r="1284" spans="1:12" x14ac:dyDescent="0.3">
      <c r="A1284" t="str">
        <f t="shared" si="181"/>
        <v>Powers</v>
      </c>
      <c r="B1284">
        <f t="shared" si="180"/>
        <v>20</v>
      </c>
      <c r="C1284" t="e">
        <f t="shared" si="184"/>
        <v>#VALUE!</v>
      </c>
      <c r="D1284">
        <f>MIN(SEARCH({0,1,2,3,4,5,6,7,8,9},K1284&amp;"0123456789"))</f>
        <v>20</v>
      </c>
      <c r="E1284" t="e">
        <f t="shared" si="185"/>
        <v>#VALUE!</v>
      </c>
      <c r="F1284">
        <f t="shared" si="186"/>
        <v>21</v>
      </c>
      <c r="G1284" t="str">
        <f t="shared" si="183"/>
        <v>elecpunchhit</v>
      </c>
      <c r="H1284" s="4" t="str">
        <f t="shared" si="187"/>
        <v>Elecpunchhit</v>
      </c>
      <c r="I1284" t="s">
        <v>4281</v>
      </c>
      <c r="J1284" t="s">
        <v>4281</v>
      </c>
      <c r="K1284" s="2" t="s">
        <v>1283</v>
      </c>
      <c r="L1284" t="str">
        <f t="shared" si="179"/>
        <v>powers\elecpunchhit2.ogg</v>
      </c>
    </row>
    <row r="1285" spans="1:12" x14ac:dyDescent="0.3">
      <c r="A1285" t="str">
        <f t="shared" si="181"/>
        <v>Powers</v>
      </c>
      <c r="B1285">
        <f t="shared" si="180"/>
        <v>12</v>
      </c>
      <c r="C1285" t="e">
        <f t="shared" si="184"/>
        <v>#VALUE!</v>
      </c>
      <c r="D1285">
        <f>MIN(SEARCH({0,1,2,3,4,5,6,7,8,9},K1285&amp;"0123456789"))</f>
        <v>28</v>
      </c>
      <c r="E1285">
        <f t="shared" si="185"/>
        <v>12</v>
      </c>
      <c r="F1285">
        <f t="shared" si="186"/>
        <v>24</v>
      </c>
      <c r="G1285" t="str">
        <f t="shared" si="183"/>
        <v>Elec</v>
      </c>
      <c r="H1285" s="4" t="str">
        <f t="shared" si="187"/>
        <v>Elec</v>
      </c>
      <c r="I1285" t="s">
        <v>4281</v>
      </c>
      <c r="J1285" t="s">
        <v>4281</v>
      </c>
      <c r="K1285" s="2" t="s">
        <v>1284</v>
      </c>
      <c r="L1285" t="str">
        <f t="shared" si="179"/>
        <v>powers\Elec Thunder Punch.ogg</v>
      </c>
    </row>
    <row r="1286" spans="1:12" x14ac:dyDescent="0.3">
      <c r="A1286" t="str">
        <f t="shared" si="181"/>
        <v>Powers</v>
      </c>
      <c r="B1286">
        <f t="shared" si="180"/>
        <v>21</v>
      </c>
      <c r="C1286" t="e">
        <f t="shared" si="184"/>
        <v>#VALUE!</v>
      </c>
      <c r="D1286">
        <f>MIN(SEARCH({0,1,2,3,4,5,6,7,8,9},K1286&amp;"0123456789"))</f>
        <v>21</v>
      </c>
      <c r="E1286" t="e">
        <f t="shared" si="185"/>
        <v>#VALUE!</v>
      </c>
      <c r="F1286">
        <f t="shared" si="186"/>
        <v>22</v>
      </c>
      <c r="G1286" t="str">
        <f t="shared" si="183"/>
        <v>electransform</v>
      </c>
      <c r="H1286" s="4" t="str">
        <f t="shared" si="187"/>
        <v>Electransform</v>
      </c>
      <c r="I1286" t="s">
        <v>4281</v>
      </c>
      <c r="J1286" t="s">
        <v>4281</v>
      </c>
      <c r="K1286" s="2" t="s">
        <v>1285</v>
      </c>
      <c r="L1286" t="str">
        <f t="shared" si="179"/>
        <v>powers\electransform2.ogg</v>
      </c>
    </row>
    <row r="1287" spans="1:12" x14ac:dyDescent="0.3">
      <c r="A1287" t="str">
        <f t="shared" si="181"/>
        <v>Powers</v>
      </c>
      <c r="B1287">
        <f t="shared" si="180"/>
        <v>20</v>
      </c>
      <c r="C1287" t="e">
        <f t="shared" si="184"/>
        <v>#VALUE!</v>
      </c>
      <c r="D1287">
        <f>MIN(SEARCH({0,1,2,3,4,5,6,7,8,9},K1287&amp;"0123456789"))</f>
        <v>24</v>
      </c>
      <c r="E1287" t="e">
        <f t="shared" si="185"/>
        <v>#VALUE!</v>
      </c>
      <c r="F1287">
        <f t="shared" si="186"/>
        <v>20</v>
      </c>
      <c r="G1287" t="str">
        <f t="shared" si="183"/>
        <v>electronhaze</v>
      </c>
      <c r="H1287" s="4" t="str">
        <f t="shared" si="187"/>
        <v>Electronhaze</v>
      </c>
      <c r="I1287" t="s">
        <v>4281</v>
      </c>
      <c r="J1287" t="s">
        <v>4281</v>
      </c>
      <c r="K1287" s="2" t="s">
        <v>1286</v>
      </c>
      <c r="L1287" t="str">
        <f t="shared" ref="L1287:L1350" si="188">SplitCaps(K1287)</f>
        <v>powers\electronhaze.ogg</v>
      </c>
    </row>
    <row r="1288" spans="1:12" x14ac:dyDescent="0.3">
      <c r="A1288" t="str">
        <f t="shared" si="181"/>
        <v>Powers</v>
      </c>
      <c r="B1288">
        <f t="shared" si="180"/>
        <v>18</v>
      </c>
      <c r="C1288">
        <f t="shared" si="184"/>
        <v>18</v>
      </c>
      <c r="D1288">
        <f>MIN(SEARCH({0,1,2,3,4,5,6,7,8,9},K1288&amp;"0123456789"))</f>
        <v>27</v>
      </c>
      <c r="E1288" t="e">
        <f t="shared" si="185"/>
        <v>#VALUE!</v>
      </c>
      <c r="F1288">
        <f t="shared" si="186"/>
        <v>23</v>
      </c>
      <c r="G1288" t="str">
        <f t="shared" si="183"/>
        <v>elecwindup</v>
      </c>
      <c r="H1288" s="4" t="str">
        <f t="shared" si="187"/>
        <v>Elecwindup</v>
      </c>
      <c r="I1288" t="s">
        <v>4281</v>
      </c>
      <c r="J1288" t="s">
        <v>4281</v>
      </c>
      <c r="K1288" s="2" t="s">
        <v>1287</v>
      </c>
      <c r="L1288" t="str">
        <f t="shared" si="188"/>
        <v>powers\elecwindup_loop.ogg</v>
      </c>
    </row>
    <row r="1289" spans="1:12" x14ac:dyDescent="0.3">
      <c r="A1289" t="str">
        <f t="shared" si="181"/>
        <v>Powers</v>
      </c>
      <c r="B1289">
        <f t="shared" si="180"/>
        <v>12</v>
      </c>
      <c r="C1289" t="e">
        <f t="shared" si="184"/>
        <v>#VALUE!</v>
      </c>
      <c r="D1289">
        <f>MIN(SEARCH({0,1,2,3,4,5,6,7,8,9},K1289&amp;"0123456789"))</f>
        <v>24</v>
      </c>
      <c r="E1289">
        <f t="shared" si="185"/>
        <v>12</v>
      </c>
      <c r="F1289">
        <f t="shared" si="186"/>
        <v>20</v>
      </c>
      <c r="G1289" t="str">
        <f t="shared" si="183"/>
        <v>Elec</v>
      </c>
      <c r="H1289" s="4" t="str">
        <f t="shared" si="187"/>
        <v>Elec</v>
      </c>
      <c r="I1289" t="s">
        <v>4281</v>
      </c>
      <c r="J1289" t="s">
        <v>4281</v>
      </c>
      <c r="K1289" s="2" t="s">
        <v>1288</v>
      </c>
      <c r="L1289" t="str">
        <f t="shared" si="188"/>
        <v>powers\Elec Zap Quick.ogg</v>
      </c>
    </row>
    <row r="1290" spans="1:12" x14ac:dyDescent="0.3">
      <c r="A1290" t="str">
        <f t="shared" si="181"/>
        <v>Powers</v>
      </c>
      <c r="B1290">
        <f t="shared" si="180"/>
        <v>16</v>
      </c>
      <c r="C1290">
        <f t="shared" si="184"/>
        <v>16</v>
      </c>
      <c r="D1290">
        <f>MIN(SEARCH({0,1,2,3,4,5,6,7,8,9},K1290&amp;"0123456789"))</f>
        <v>25</v>
      </c>
      <c r="E1290">
        <f t="shared" si="185"/>
        <v>12</v>
      </c>
      <c r="F1290">
        <f t="shared" si="186"/>
        <v>21</v>
      </c>
      <c r="G1290" t="str">
        <f t="shared" si="183"/>
        <v>elecZaps</v>
      </c>
      <c r="H1290" s="4" t="str">
        <f t="shared" si="187"/>
        <v>ElecZaps</v>
      </c>
      <c r="I1290" t="s">
        <v>4281</v>
      </c>
      <c r="J1290" t="s">
        <v>4281</v>
      </c>
      <c r="K1290" s="2" t="s">
        <v>1289</v>
      </c>
      <c r="L1290" t="str">
        <f t="shared" si="188"/>
        <v>powers\elec Zaps_loop.ogg</v>
      </c>
    </row>
    <row r="1291" spans="1:12" x14ac:dyDescent="0.3">
      <c r="A1291" t="str">
        <f t="shared" si="181"/>
        <v>Powers</v>
      </c>
      <c r="B1291">
        <f t="shared" si="180"/>
        <v>12</v>
      </c>
      <c r="C1291">
        <f t="shared" si="184"/>
        <v>12</v>
      </c>
      <c r="D1291">
        <f>MIN(SEARCH({0,1,2,3,4,5,6,7,8,9},K1291&amp;"0123456789"))</f>
        <v>17</v>
      </c>
      <c r="E1291" t="e">
        <f t="shared" si="185"/>
        <v>#VALUE!</v>
      </c>
      <c r="F1291">
        <f t="shared" si="186"/>
        <v>18</v>
      </c>
      <c r="G1291" t="str">
        <f t="shared" si="183"/>
        <v>elec</v>
      </c>
      <c r="H1291" s="4" t="str">
        <f t="shared" si="187"/>
        <v>Elec</v>
      </c>
      <c r="I1291" t="s">
        <v>4281</v>
      </c>
      <c r="J1291" t="s">
        <v>4281</v>
      </c>
      <c r="K1291" s="2" t="s">
        <v>1290</v>
      </c>
      <c r="L1291" t="str">
        <f t="shared" si="188"/>
        <v>powers\elec_arcs1.ogg</v>
      </c>
    </row>
    <row r="1292" spans="1:12" x14ac:dyDescent="0.3">
      <c r="A1292" t="str">
        <f t="shared" si="181"/>
        <v>Powers</v>
      </c>
      <c r="B1292">
        <f t="shared" si="180"/>
        <v>12</v>
      </c>
      <c r="C1292">
        <f t="shared" si="184"/>
        <v>12</v>
      </c>
      <c r="D1292">
        <f>MIN(SEARCH({0,1,2,3,4,5,6,7,8,9},K1292&amp;"0123456789"))</f>
        <v>27</v>
      </c>
      <c r="E1292" t="e">
        <f t="shared" si="185"/>
        <v>#VALUE!</v>
      </c>
      <c r="F1292">
        <f t="shared" si="186"/>
        <v>23</v>
      </c>
      <c r="G1292" t="str">
        <f t="shared" si="183"/>
        <v>elec</v>
      </c>
      <c r="H1292" s="4" t="str">
        <f t="shared" si="187"/>
        <v>Elec</v>
      </c>
      <c r="I1292" t="s">
        <v>4281</v>
      </c>
      <c r="J1292" t="s">
        <v>4281</v>
      </c>
      <c r="K1292" s="2" t="s">
        <v>1291</v>
      </c>
      <c r="L1292" t="str">
        <f t="shared" si="188"/>
        <v>powers\elec_clap_field.ogg</v>
      </c>
    </row>
    <row r="1293" spans="1:12" x14ac:dyDescent="0.3">
      <c r="A1293" t="str">
        <f t="shared" si="181"/>
        <v>Powers</v>
      </c>
      <c r="B1293">
        <f t="shared" si="180"/>
        <v>12</v>
      </c>
      <c r="C1293">
        <f t="shared" si="184"/>
        <v>12</v>
      </c>
      <c r="D1293">
        <f>MIN(SEARCH({0,1,2,3,4,5,6,7,8,9},K1293&amp;"0123456789"))</f>
        <v>25</v>
      </c>
      <c r="E1293" t="e">
        <f t="shared" si="185"/>
        <v>#VALUE!</v>
      </c>
      <c r="F1293">
        <f t="shared" si="186"/>
        <v>21</v>
      </c>
      <c r="G1293" t="str">
        <f t="shared" si="183"/>
        <v>Elec</v>
      </c>
      <c r="H1293" s="4" t="str">
        <f t="shared" si="187"/>
        <v>Elec</v>
      </c>
      <c r="I1293" t="s">
        <v>4281</v>
      </c>
      <c r="J1293" t="s">
        <v>4281</v>
      </c>
      <c r="K1293" s="2" t="s">
        <v>1292</v>
      </c>
      <c r="L1293" t="str">
        <f t="shared" si="188"/>
        <v>powers\Elec_teslabot.ogg</v>
      </c>
    </row>
    <row r="1294" spans="1:12" x14ac:dyDescent="0.3">
      <c r="A1294" t="str">
        <f t="shared" si="181"/>
        <v>Powers</v>
      </c>
      <c r="B1294">
        <f t="shared" si="180"/>
        <v>12</v>
      </c>
      <c r="C1294">
        <f t="shared" si="184"/>
        <v>12</v>
      </c>
      <c r="D1294">
        <f>MIN(SEARCH({0,1,2,3,4,5,6,7,8,9},K1294&amp;"0123456789"))</f>
        <v>28</v>
      </c>
      <c r="E1294" t="e">
        <f t="shared" si="185"/>
        <v>#VALUE!</v>
      </c>
      <c r="F1294">
        <f t="shared" si="186"/>
        <v>24</v>
      </c>
      <c r="G1294" t="str">
        <f t="shared" si="183"/>
        <v>elec</v>
      </c>
      <c r="H1294" s="4" t="str">
        <f t="shared" si="187"/>
        <v>Elec</v>
      </c>
      <c r="I1294" t="s">
        <v>4281</v>
      </c>
      <c r="J1294" t="s">
        <v>4281</v>
      </c>
      <c r="K1294" s="2" t="s">
        <v>1293</v>
      </c>
      <c r="L1294" t="str">
        <f t="shared" si="188"/>
        <v>powers\elec_thunderclap.ogg</v>
      </c>
    </row>
    <row r="1295" spans="1:12" x14ac:dyDescent="0.3">
      <c r="A1295" t="str">
        <f t="shared" si="181"/>
        <v>Powers</v>
      </c>
      <c r="B1295">
        <f t="shared" si="180"/>
        <v>11</v>
      </c>
      <c r="C1295" t="e">
        <f t="shared" si="184"/>
        <v>#VALUE!</v>
      </c>
      <c r="D1295">
        <f>MIN(SEARCH({0,1,2,3,4,5,6,7,8,9},K1295&amp;"0123456789"))</f>
        <v>11</v>
      </c>
      <c r="E1295" t="e">
        <f t="shared" si="185"/>
        <v>#VALUE!</v>
      </c>
      <c r="F1295">
        <f t="shared" si="186"/>
        <v>13</v>
      </c>
      <c r="G1295" t="str">
        <f t="shared" si="183"/>
        <v>EMP</v>
      </c>
      <c r="H1295" s="4" t="str">
        <f t="shared" si="187"/>
        <v>EMP</v>
      </c>
      <c r="I1295" t="str">
        <f t="shared" si="182"/>
        <v>PowersEMP</v>
      </c>
      <c r="J1295" t="s">
        <v>4341</v>
      </c>
      <c r="K1295" s="2" t="s">
        <v>1294</v>
      </c>
      <c r="L1295" t="str">
        <f t="shared" si="188"/>
        <v>powers\EMP5b.ogg</v>
      </c>
    </row>
    <row r="1296" spans="1:12" x14ac:dyDescent="0.3">
      <c r="A1296" t="str">
        <f t="shared" si="181"/>
        <v>Powers</v>
      </c>
      <c r="B1296">
        <f t="shared" ref="B1296:B1359" si="189">IF(ISERR(C1296)=FALSE, C1296,IF(ISERR(E1296)=FALSE, E1296,IF(D1296 &lt; LEN(K1296),D1296,F1296)))</f>
        <v>19</v>
      </c>
      <c r="C1296" t="e">
        <f t="shared" si="184"/>
        <v>#VALUE!</v>
      </c>
      <c r="D1296">
        <f>MIN(SEARCH({0,1,2,3,4,5,6,7,8,9},K1296&amp;"0123456789"))</f>
        <v>23</v>
      </c>
      <c r="E1296" t="e">
        <f t="shared" si="185"/>
        <v>#VALUE!</v>
      </c>
      <c r="F1296">
        <f t="shared" si="186"/>
        <v>19</v>
      </c>
      <c r="G1296" t="str">
        <f t="shared" si="183"/>
        <v>EMPLuminary</v>
      </c>
      <c r="H1296" s="4" t="str">
        <f t="shared" si="187"/>
        <v>EMPLuminary</v>
      </c>
      <c r="I1296" t="str">
        <f t="shared" ref="I1296:I1359" si="190">CONCATENATE(A1296,H1296)</f>
        <v>PowersEMPLuminary</v>
      </c>
      <c r="J1296" t="s">
        <v>4342</v>
      </c>
      <c r="K1296" s="2" t="s">
        <v>1295</v>
      </c>
      <c r="L1296" t="str">
        <f t="shared" si="188"/>
        <v>powers\EMPLuminary.ogg</v>
      </c>
    </row>
    <row r="1297" spans="1:12" x14ac:dyDescent="0.3">
      <c r="A1297" t="str">
        <f t="shared" si="181"/>
        <v>Powers</v>
      </c>
      <c r="B1297">
        <f t="shared" si="189"/>
        <v>19</v>
      </c>
      <c r="C1297">
        <f t="shared" si="184"/>
        <v>19</v>
      </c>
      <c r="D1297">
        <f>MIN(SEARCH({0,1,2,3,4,5,6,7,8,9},K1297&amp;"0123456789"))</f>
        <v>18</v>
      </c>
      <c r="E1297" t="e">
        <f t="shared" si="185"/>
        <v>#VALUE!</v>
      </c>
      <c r="F1297">
        <f t="shared" si="186"/>
        <v>24</v>
      </c>
      <c r="G1297" t="str">
        <f t="shared" si="183"/>
        <v>energycore1</v>
      </c>
      <c r="H1297" s="4" t="str">
        <f t="shared" si="187"/>
        <v>Energycore1</v>
      </c>
      <c r="I1297" t="s">
        <v>4282</v>
      </c>
      <c r="J1297" t="s">
        <v>4282</v>
      </c>
      <c r="K1297" s="2" t="s">
        <v>1296</v>
      </c>
      <c r="L1297" t="str">
        <f t="shared" si="188"/>
        <v>powers\energycore1_loop.ogg</v>
      </c>
    </row>
    <row r="1298" spans="1:12" x14ac:dyDescent="0.3">
      <c r="A1298" t="str">
        <f t="shared" si="181"/>
        <v>Powers</v>
      </c>
      <c r="B1298">
        <f t="shared" si="189"/>
        <v>19</v>
      </c>
      <c r="C1298">
        <f t="shared" si="184"/>
        <v>19</v>
      </c>
      <c r="D1298">
        <f>MIN(SEARCH({0,1,2,3,4,5,6,7,8,9},K1298&amp;"0123456789"))</f>
        <v>18</v>
      </c>
      <c r="E1298" t="e">
        <f t="shared" si="185"/>
        <v>#VALUE!</v>
      </c>
      <c r="F1298">
        <f t="shared" si="186"/>
        <v>24</v>
      </c>
      <c r="G1298" t="str">
        <f t="shared" si="183"/>
        <v>energycore2</v>
      </c>
      <c r="H1298" s="4" t="str">
        <f t="shared" si="187"/>
        <v>Energycore2</v>
      </c>
      <c r="I1298" t="s">
        <v>4282</v>
      </c>
      <c r="J1298" t="s">
        <v>4282</v>
      </c>
      <c r="K1298" s="2" t="s">
        <v>1297</v>
      </c>
      <c r="L1298" t="str">
        <f t="shared" si="188"/>
        <v>powers\energycore2_loop.ogg</v>
      </c>
    </row>
    <row r="1299" spans="1:12" x14ac:dyDescent="0.3">
      <c r="A1299" t="str">
        <f t="shared" si="181"/>
        <v>Powers</v>
      </c>
      <c r="B1299">
        <f t="shared" si="189"/>
        <v>19</v>
      </c>
      <c r="C1299">
        <f t="shared" si="184"/>
        <v>19</v>
      </c>
      <c r="D1299">
        <f>MIN(SEARCH({0,1,2,3,4,5,6,7,8,9},K1299&amp;"0123456789"))</f>
        <v>18</v>
      </c>
      <c r="E1299" t="e">
        <f t="shared" si="185"/>
        <v>#VALUE!</v>
      </c>
      <c r="F1299">
        <f t="shared" si="186"/>
        <v>24</v>
      </c>
      <c r="G1299" t="str">
        <f t="shared" si="183"/>
        <v>energycore4</v>
      </c>
      <c r="H1299" s="4" t="str">
        <f t="shared" si="187"/>
        <v>Energycore4</v>
      </c>
      <c r="I1299" t="s">
        <v>4282</v>
      </c>
      <c r="J1299" t="s">
        <v>4282</v>
      </c>
      <c r="K1299" s="2" t="s">
        <v>1298</v>
      </c>
      <c r="L1299" t="str">
        <f t="shared" si="188"/>
        <v>powers\energycore4_loop.ogg</v>
      </c>
    </row>
    <row r="1300" spans="1:12" x14ac:dyDescent="0.3">
      <c r="A1300" t="str">
        <f t="shared" si="181"/>
        <v>Powers</v>
      </c>
      <c r="B1300">
        <f t="shared" si="189"/>
        <v>17</v>
      </c>
      <c r="C1300" t="e">
        <f t="shared" si="184"/>
        <v>#VALUE!</v>
      </c>
      <c r="D1300">
        <f>MIN(SEARCH({0,1,2,3,4,5,6,7,8,9},K1300&amp;"0123456789"))</f>
        <v>17</v>
      </c>
      <c r="E1300" t="e">
        <f t="shared" si="185"/>
        <v>#VALUE!</v>
      </c>
      <c r="F1300">
        <f t="shared" si="186"/>
        <v>18</v>
      </c>
      <c r="G1300" t="str">
        <f t="shared" si="183"/>
        <v>Energyhit</v>
      </c>
      <c r="H1300" s="4" t="str">
        <f t="shared" si="187"/>
        <v>Energyhit</v>
      </c>
      <c r="I1300" t="s">
        <v>4282</v>
      </c>
      <c r="J1300" t="s">
        <v>4282</v>
      </c>
      <c r="K1300" s="2" t="s">
        <v>1299</v>
      </c>
      <c r="L1300" t="str">
        <f t="shared" si="188"/>
        <v>powers\Energyhit2.ogg</v>
      </c>
    </row>
    <row r="1301" spans="1:12" x14ac:dyDescent="0.3">
      <c r="A1301" t="str">
        <f t="shared" si="181"/>
        <v>Powers</v>
      </c>
      <c r="B1301">
        <f t="shared" si="189"/>
        <v>19</v>
      </c>
      <c r="C1301" t="e">
        <f t="shared" si="184"/>
        <v>#VALUE!</v>
      </c>
      <c r="D1301">
        <f>MIN(SEARCH({0,1,2,3,4,5,6,7,8,9},K1301&amp;"0123456789"))</f>
        <v>23</v>
      </c>
      <c r="E1301" t="e">
        <f t="shared" si="185"/>
        <v>#VALUE!</v>
      </c>
      <c r="F1301">
        <f t="shared" si="186"/>
        <v>19</v>
      </c>
      <c r="G1301" t="str">
        <f t="shared" si="183"/>
        <v>energysalvo</v>
      </c>
      <c r="H1301" s="4" t="str">
        <f t="shared" si="187"/>
        <v>Energysalvo</v>
      </c>
      <c r="I1301" t="s">
        <v>4282</v>
      </c>
      <c r="J1301" t="s">
        <v>4282</v>
      </c>
      <c r="K1301" s="2" t="s">
        <v>1300</v>
      </c>
      <c r="L1301" t="str">
        <f t="shared" si="188"/>
        <v>powers\energysalvo.ogg</v>
      </c>
    </row>
    <row r="1302" spans="1:12" x14ac:dyDescent="0.3">
      <c r="A1302" t="str">
        <f t="shared" ref="A1302:A1365" si="191">PROPER(LEFT(K1302,FIND("\",K1302)-1))</f>
        <v>Powers</v>
      </c>
      <c r="B1302">
        <f t="shared" si="189"/>
        <v>21</v>
      </c>
      <c r="C1302" t="e">
        <f t="shared" si="184"/>
        <v>#VALUE!</v>
      </c>
      <c r="D1302">
        <f>MIN(SEARCH({0,1,2,3,4,5,6,7,8,9},K1302&amp;"0123456789"))</f>
        <v>25</v>
      </c>
      <c r="E1302" t="e">
        <f t="shared" si="185"/>
        <v>#VALUE!</v>
      </c>
      <c r="F1302">
        <f t="shared" si="186"/>
        <v>21</v>
      </c>
      <c r="G1302" t="str">
        <f t="shared" si="183"/>
        <v>energytorrent</v>
      </c>
      <c r="H1302" s="4" t="str">
        <f t="shared" si="187"/>
        <v>Energytorrent</v>
      </c>
      <c r="I1302" t="s">
        <v>4282</v>
      </c>
      <c r="J1302" t="s">
        <v>4282</v>
      </c>
      <c r="K1302" s="2" t="s">
        <v>1301</v>
      </c>
      <c r="L1302" t="str">
        <f t="shared" si="188"/>
        <v>powers\energytorrent.ogg</v>
      </c>
    </row>
    <row r="1303" spans="1:12" x14ac:dyDescent="0.3">
      <c r="A1303" t="str">
        <f t="shared" si="191"/>
        <v>Powers</v>
      </c>
      <c r="B1303">
        <f t="shared" si="189"/>
        <v>19</v>
      </c>
      <c r="C1303">
        <f t="shared" si="184"/>
        <v>19</v>
      </c>
      <c r="D1303">
        <f>MIN(SEARCH({0,1,2,3,4,5,6,7,8,9},K1303&amp;"0123456789"))</f>
        <v>18</v>
      </c>
      <c r="E1303" t="e">
        <f t="shared" si="185"/>
        <v>#VALUE!</v>
      </c>
      <c r="F1303">
        <f t="shared" si="186"/>
        <v>24</v>
      </c>
      <c r="G1303" t="str">
        <f t="shared" si="183"/>
        <v>enervating2</v>
      </c>
      <c r="H1303" s="4" t="str">
        <f t="shared" si="187"/>
        <v>Enervating2</v>
      </c>
      <c r="I1303" t="str">
        <f t="shared" si="190"/>
        <v>PowersEnervating2</v>
      </c>
      <c r="J1303" t="s">
        <v>3846</v>
      </c>
      <c r="K1303" s="2" t="s">
        <v>1302</v>
      </c>
      <c r="L1303" t="str">
        <f t="shared" si="188"/>
        <v>powers\enervating2_loop.ogg</v>
      </c>
    </row>
    <row r="1304" spans="1:12" x14ac:dyDescent="0.3">
      <c r="A1304" t="str">
        <f t="shared" si="191"/>
        <v>Powers</v>
      </c>
      <c r="B1304">
        <f t="shared" si="189"/>
        <v>16</v>
      </c>
      <c r="C1304">
        <f t="shared" si="184"/>
        <v>16</v>
      </c>
      <c r="D1304">
        <f>MIN(SEARCH({0,1,2,3,4,5,6,7,8,9},K1304&amp;"0123456789"))</f>
        <v>29</v>
      </c>
      <c r="E1304" t="e">
        <f t="shared" si="185"/>
        <v>#VALUE!</v>
      </c>
      <c r="F1304">
        <f t="shared" si="186"/>
        <v>31</v>
      </c>
      <c r="G1304" t="str">
        <f t="shared" si="183"/>
        <v>Enforced</v>
      </c>
      <c r="H1304" s="4" t="str">
        <f t="shared" si="187"/>
        <v>Enforced</v>
      </c>
      <c r="I1304" t="str">
        <f t="shared" si="190"/>
        <v>PowersEnforced</v>
      </c>
      <c r="J1304" t="s">
        <v>3847</v>
      </c>
      <c r="K1304" s="2" t="s">
        <v>1303</v>
      </c>
      <c r="L1304" t="str">
        <f t="shared" si="188"/>
        <v>powers\Enforced_Morale_Cast_01.ogg</v>
      </c>
    </row>
    <row r="1305" spans="1:12" x14ac:dyDescent="0.3">
      <c r="A1305" t="str">
        <f t="shared" si="191"/>
        <v>Powers</v>
      </c>
      <c r="B1305">
        <f t="shared" si="189"/>
        <v>16</v>
      </c>
      <c r="C1305">
        <f t="shared" si="184"/>
        <v>16</v>
      </c>
      <c r="D1305">
        <f>MIN(SEARCH({0,1,2,3,4,5,6,7,8,9},K1305&amp;"0123456789"))</f>
        <v>28</v>
      </c>
      <c r="E1305" t="e">
        <f t="shared" si="185"/>
        <v>#VALUE!</v>
      </c>
      <c r="F1305">
        <f t="shared" si="186"/>
        <v>30</v>
      </c>
      <c r="G1305" t="str">
        <f t="shared" si="183"/>
        <v>Enforced</v>
      </c>
      <c r="H1305" s="4" t="str">
        <f t="shared" si="187"/>
        <v>Enforced</v>
      </c>
      <c r="I1305" t="str">
        <f t="shared" si="190"/>
        <v>PowersEnforced</v>
      </c>
      <c r="J1305" t="s">
        <v>3847</v>
      </c>
      <c r="K1305" s="2" t="s">
        <v>1304</v>
      </c>
      <c r="L1305" t="str">
        <f t="shared" si="188"/>
        <v>powers\Enforced_Morale_Hit_01.ogg</v>
      </c>
    </row>
    <row r="1306" spans="1:12" x14ac:dyDescent="0.3">
      <c r="A1306" t="str">
        <f t="shared" si="191"/>
        <v>Powers</v>
      </c>
      <c r="B1306">
        <f t="shared" si="189"/>
        <v>14</v>
      </c>
      <c r="C1306" t="e">
        <f t="shared" si="184"/>
        <v>#VALUE!</v>
      </c>
      <c r="D1306">
        <f>MIN(SEARCH({0,1,2,3,4,5,6,7,8,9},K1306&amp;"0123456789"))</f>
        <v>18</v>
      </c>
      <c r="E1306" t="e">
        <f t="shared" si="185"/>
        <v>#VALUE!</v>
      </c>
      <c r="F1306">
        <f t="shared" si="186"/>
        <v>14</v>
      </c>
      <c r="G1306" t="str">
        <f t="shared" si="183"/>
        <v>enrage</v>
      </c>
      <c r="H1306" s="4" t="str">
        <f t="shared" si="187"/>
        <v>Enrage</v>
      </c>
      <c r="I1306" t="str">
        <f t="shared" si="190"/>
        <v>PowersEnrage</v>
      </c>
      <c r="J1306" t="s">
        <v>3848</v>
      </c>
      <c r="K1306" s="2" t="s">
        <v>1305</v>
      </c>
      <c r="L1306" t="str">
        <f t="shared" si="188"/>
        <v>powers\enrage.ogg</v>
      </c>
    </row>
    <row r="1307" spans="1:12" x14ac:dyDescent="0.3">
      <c r="A1307" t="str">
        <f t="shared" si="191"/>
        <v>Powers</v>
      </c>
      <c r="B1307">
        <f t="shared" si="189"/>
        <v>16</v>
      </c>
      <c r="C1307">
        <f t="shared" si="184"/>
        <v>16</v>
      </c>
      <c r="D1307">
        <f>MIN(SEARCH({0,1,2,3,4,5,6,7,8,9},K1307&amp;"0123456789"))</f>
        <v>15</v>
      </c>
      <c r="E1307" t="e">
        <f t="shared" si="185"/>
        <v>#VALUE!</v>
      </c>
      <c r="F1307">
        <f t="shared" si="186"/>
        <v>21</v>
      </c>
      <c r="G1307" t="str">
        <f t="shared" si="183"/>
        <v>Entropy3</v>
      </c>
      <c r="H1307" s="4" t="str">
        <f t="shared" si="187"/>
        <v>Entropy3</v>
      </c>
      <c r="I1307" t="str">
        <f t="shared" si="190"/>
        <v>PowersEntropy3</v>
      </c>
      <c r="J1307" t="s">
        <v>3849</v>
      </c>
      <c r="K1307" s="2" t="s">
        <v>1306</v>
      </c>
      <c r="L1307" t="str">
        <f t="shared" si="188"/>
        <v>powers\Entropy3_loop.ogg</v>
      </c>
    </row>
    <row r="1308" spans="1:12" x14ac:dyDescent="0.3">
      <c r="A1308" t="str">
        <f t="shared" si="191"/>
        <v>Powers</v>
      </c>
      <c r="B1308">
        <f t="shared" si="189"/>
        <v>33</v>
      </c>
      <c r="C1308">
        <f t="shared" si="184"/>
        <v>33</v>
      </c>
      <c r="D1308">
        <f>MIN(SEARCH({0,1,2,3,4,5,6,7,8,9},K1308&amp;"0123456789"))</f>
        <v>34</v>
      </c>
      <c r="E1308">
        <f t="shared" si="185"/>
        <v>21</v>
      </c>
      <c r="F1308">
        <f t="shared" si="186"/>
        <v>36</v>
      </c>
      <c r="G1308" t="str">
        <f t="shared" si="183"/>
        <v>EnvironmentalModification</v>
      </c>
      <c r="H1308" s="4" t="str">
        <f t="shared" si="187"/>
        <v>EnvironmentalModification</v>
      </c>
      <c r="I1308" t="str">
        <f t="shared" si="190"/>
        <v>PowersEnvironmentalModification</v>
      </c>
      <c r="J1308" t="s">
        <v>4343</v>
      </c>
      <c r="K1308" s="2" t="s">
        <v>1307</v>
      </c>
      <c r="L1308" t="str">
        <f t="shared" si="188"/>
        <v>powers\Environmental Modification_01.ogg</v>
      </c>
    </row>
    <row r="1309" spans="1:12" x14ac:dyDescent="0.3">
      <c r="A1309" t="str">
        <f t="shared" si="191"/>
        <v>Powers</v>
      </c>
      <c r="B1309">
        <f t="shared" si="189"/>
        <v>18</v>
      </c>
      <c r="C1309" t="e">
        <f t="shared" si="184"/>
        <v>#VALUE!</v>
      </c>
      <c r="D1309">
        <f>MIN(SEARCH({0,1,2,3,4,5,6,7,8,9},K1309&amp;"0123456789"))</f>
        <v>18</v>
      </c>
      <c r="E1309" t="e">
        <f t="shared" si="185"/>
        <v>#VALUE!</v>
      </c>
      <c r="F1309">
        <f t="shared" si="186"/>
        <v>19</v>
      </c>
      <c r="G1309" t="str">
        <f t="shared" si="183"/>
        <v>eviscerate</v>
      </c>
      <c r="H1309" s="4" t="str">
        <f t="shared" si="187"/>
        <v>Eviscerate</v>
      </c>
      <c r="I1309" t="str">
        <f t="shared" si="190"/>
        <v>PowersEviscerate</v>
      </c>
      <c r="J1309" t="s">
        <v>3850</v>
      </c>
      <c r="K1309" s="2" t="s">
        <v>1308</v>
      </c>
      <c r="L1309" t="str">
        <f t="shared" si="188"/>
        <v>powers\eviscerate2.ogg</v>
      </c>
    </row>
    <row r="1310" spans="1:12" x14ac:dyDescent="0.3">
      <c r="A1310" t="str">
        <f t="shared" si="191"/>
        <v>Powers</v>
      </c>
      <c r="B1310">
        <f t="shared" si="189"/>
        <v>18</v>
      </c>
      <c r="C1310" t="e">
        <f t="shared" si="184"/>
        <v>#VALUE!</v>
      </c>
      <c r="D1310">
        <f>MIN(SEARCH({0,1,2,3,4,5,6,7,8,9},K1310&amp;"0123456789"))</f>
        <v>18</v>
      </c>
      <c r="E1310" t="e">
        <f t="shared" si="185"/>
        <v>#VALUE!</v>
      </c>
      <c r="F1310">
        <f t="shared" si="186"/>
        <v>19</v>
      </c>
      <c r="G1310" t="str">
        <f t="shared" si="183"/>
        <v>eviscerate</v>
      </c>
      <c r="H1310" s="4" t="str">
        <f t="shared" si="187"/>
        <v>Eviscerate</v>
      </c>
      <c r="I1310" t="str">
        <f t="shared" si="190"/>
        <v>PowersEviscerate</v>
      </c>
      <c r="J1310" t="s">
        <v>3850</v>
      </c>
      <c r="K1310" s="2" t="s">
        <v>1309</v>
      </c>
      <c r="L1310" t="str">
        <f t="shared" si="188"/>
        <v>powers\eviscerate5.ogg</v>
      </c>
    </row>
    <row r="1311" spans="1:12" x14ac:dyDescent="0.3">
      <c r="A1311" t="str">
        <f t="shared" si="191"/>
        <v>Powers</v>
      </c>
      <c r="B1311">
        <f t="shared" si="189"/>
        <v>15</v>
      </c>
      <c r="C1311" t="e">
        <f t="shared" si="184"/>
        <v>#VALUE!</v>
      </c>
      <c r="D1311">
        <f>MIN(SEARCH({0,1,2,3,4,5,6,7,8,9},K1311&amp;"0123456789"))</f>
        <v>18</v>
      </c>
      <c r="E1311">
        <f t="shared" si="185"/>
        <v>15</v>
      </c>
      <c r="F1311">
        <f t="shared" si="186"/>
        <v>19</v>
      </c>
      <c r="G1311" t="str">
        <f t="shared" si="183"/>
        <v>Eviscer</v>
      </c>
      <c r="H1311" s="4" t="str">
        <f t="shared" si="187"/>
        <v>Eviscer</v>
      </c>
      <c r="I1311" t="str">
        <f t="shared" si="190"/>
        <v>PowersEviscer</v>
      </c>
      <c r="J1311" t="s">
        <v>3851</v>
      </c>
      <c r="K1311" s="2" t="s">
        <v>1310</v>
      </c>
      <c r="L1311" t="str">
        <f t="shared" si="188"/>
        <v>powers\Eviscer Hit2.ogg</v>
      </c>
    </row>
    <row r="1312" spans="1:12" x14ac:dyDescent="0.3">
      <c r="A1312" t="str">
        <f t="shared" si="191"/>
        <v>Powers</v>
      </c>
      <c r="B1312">
        <f t="shared" si="189"/>
        <v>20</v>
      </c>
      <c r="C1312">
        <f t="shared" si="184"/>
        <v>20</v>
      </c>
      <c r="D1312">
        <f>MIN(SEARCH({0,1,2,3,4,5,6,7,8,9},K1312&amp;"0123456789"))</f>
        <v>21</v>
      </c>
      <c r="E1312">
        <f t="shared" si="185"/>
        <v>16</v>
      </c>
      <c r="F1312">
        <f t="shared" si="186"/>
        <v>23</v>
      </c>
      <c r="G1312" t="str">
        <f t="shared" si="183"/>
        <v>EvolvingAmor</v>
      </c>
      <c r="H1312" s="4" t="str">
        <f t="shared" si="187"/>
        <v>EvolvingAmor</v>
      </c>
      <c r="I1312" t="str">
        <f t="shared" si="190"/>
        <v>PowersEvolvingAmor</v>
      </c>
      <c r="J1312" t="s">
        <v>4344</v>
      </c>
      <c r="K1312" s="2" t="s">
        <v>1311</v>
      </c>
      <c r="L1312" t="str">
        <f t="shared" si="188"/>
        <v>powers\Evolving Amor_01.ogg</v>
      </c>
    </row>
    <row r="1313" spans="1:12" x14ac:dyDescent="0.3">
      <c r="A1313" t="str">
        <f t="shared" si="191"/>
        <v>Powers</v>
      </c>
      <c r="B1313">
        <f t="shared" si="189"/>
        <v>16</v>
      </c>
      <c r="C1313" t="e">
        <f t="shared" si="184"/>
        <v>#VALUE!</v>
      </c>
      <c r="D1313">
        <f>MIN(SEARCH({0,1,2,3,4,5,6,7,8,9},K1313&amp;"0123456789"))</f>
        <v>20</v>
      </c>
      <c r="E1313" t="e">
        <f t="shared" si="185"/>
        <v>#VALUE!</v>
      </c>
      <c r="F1313">
        <f t="shared" si="186"/>
        <v>16</v>
      </c>
      <c r="G1313" t="str">
        <f t="shared" si="183"/>
        <v>explohit</v>
      </c>
      <c r="H1313" s="4" t="str">
        <f t="shared" si="187"/>
        <v>Explohit</v>
      </c>
      <c r="I1313" t="str">
        <f t="shared" si="190"/>
        <v>PowersExplohit</v>
      </c>
      <c r="J1313" t="s">
        <v>3852</v>
      </c>
      <c r="K1313" s="2" t="s">
        <v>1312</v>
      </c>
      <c r="L1313" t="str">
        <f t="shared" si="188"/>
        <v>powers\explohit.ogg</v>
      </c>
    </row>
    <row r="1314" spans="1:12" x14ac:dyDescent="0.3">
      <c r="A1314" t="str">
        <f t="shared" si="191"/>
        <v>Powers</v>
      </c>
      <c r="B1314">
        <f t="shared" si="189"/>
        <v>16</v>
      </c>
      <c r="C1314" t="e">
        <f t="shared" si="184"/>
        <v>#VALUE!</v>
      </c>
      <c r="D1314">
        <f>MIN(SEARCH({0,1,2,3,4,5,6,7,8,9},K1314&amp;"0123456789"))</f>
        <v>16</v>
      </c>
      <c r="E1314" t="e">
        <f t="shared" si="185"/>
        <v>#VALUE!</v>
      </c>
      <c r="F1314">
        <f t="shared" si="186"/>
        <v>17</v>
      </c>
      <c r="G1314" t="str">
        <f t="shared" si="183"/>
        <v>explohit</v>
      </c>
      <c r="H1314" s="4" t="str">
        <f t="shared" si="187"/>
        <v>Explohit</v>
      </c>
      <c r="I1314" t="str">
        <f t="shared" si="190"/>
        <v>PowersExplohit</v>
      </c>
      <c r="J1314" t="s">
        <v>3852</v>
      </c>
      <c r="K1314" s="2" t="s">
        <v>1313</v>
      </c>
      <c r="L1314" t="str">
        <f t="shared" si="188"/>
        <v>powers\explohit2.ogg</v>
      </c>
    </row>
    <row r="1315" spans="1:12" x14ac:dyDescent="0.3">
      <c r="A1315" t="str">
        <f t="shared" si="191"/>
        <v>Powers</v>
      </c>
      <c r="B1315">
        <f t="shared" si="189"/>
        <v>17</v>
      </c>
      <c r="C1315">
        <f t="shared" si="184"/>
        <v>17</v>
      </c>
      <c r="D1315">
        <f>MIN(SEARCH({0,1,2,3,4,5,6,7,8,9},K1315&amp;"0123456789"))</f>
        <v>32</v>
      </c>
      <c r="E1315" t="e">
        <f t="shared" si="185"/>
        <v>#VALUE!</v>
      </c>
      <c r="F1315">
        <f t="shared" si="186"/>
        <v>28</v>
      </c>
      <c r="G1315" t="str">
        <f t="shared" si="183"/>
        <v>Explosion</v>
      </c>
      <c r="H1315" s="4" t="str">
        <f t="shared" si="187"/>
        <v>Explosion</v>
      </c>
      <c r="I1315" t="str">
        <f t="shared" si="190"/>
        <v>PowersExplosion</v>
      </c>
      <c r="J1315" t="s">
        <v>3853</v>
      </c>
      <c r="K1315" s="2" t="s">
        <v>1314</v>
      </c>
      <c r="L1315" t="str">
        <f t="shared" si="188"/>
        <v>powers\Explosion_Fullscreen.ogg</v>
      </c>
    </row>
    <row r="1316" spans="1:12" x14ac:dyDescent="0.3">
      <c r="A1316" t="str">
        <f t="shared" si="191"/>
        <v>Powers</v>
      </c>
      <c r="B1316">
        <f t="shared" si="189"/>
        <v>27</v>
      </c>
      <c r="C1316" t="e">
        <f t="shared" si="184"/>
        <v>#VALUE!</v>
      </c>
      <c r="D1316">
        <f>MIN(SEARCH({0,1,2,3,4,5,6,7,8,9},K1316&amp;"0123456789"))</f>
        <v>31</v>
      </c>
      <c r="E1316" t="e">
        <f t="shared" si="185"/>
        <v>#VALUE!</v>
      </c>
      <c r="F1316">
        <f t="shared" si="186"/>
        <v>27</v>
      </c>
      <c r="G1316" t="str">
        <f t="shared" si="183"/>
        <v>Explosiveappearance</v>
      </c>
      <c r="H1316" s="4" t="str">
        <f t="shared" si="187"/>
        <v>Explosiveappearance</v>
      </c>
      <c r="I1316" t="str">
        <f t="shared" si="190"/>
        <v>PowersExplosiveappearance</v>
      </c>
      <c r="J1316" t="s">
        <v>3854</v>
      </c>
      <c r="K1316" s="2" t="s">
        <v>1315</v>
      </c>
      <c r="L1316" t="str">
        <f t="shared" si="188"/>
        <v>powers\Explosiveappearance.ogg</v>
      </c>
    </row>
    <row r="1317" spans="1:12" x14ac:dyDescent="0.3">
      <c r="A1317" t="str">
        <f t="shared" si="191"/>
        <v>Powers</v>
      </c>
      <c r="B1317">
        <f t="shared" si="189"/>
        <v>15</v>
      </c>
      <c r="C1317" t="e">
        <f t="shared" si="184"/>
        <v>#VALUE!</v>
      </c>
      <c r="D1317">
        <f>MIN(SEARCH({0,1,2,3,4,5,6,7,8,9},K1317&amp;"0123456789"))</f>
        <v>15</v>
      </c>
      <c r="E1317" t="e">
        <f t="shared" si="185"/>
        <v>#VALUE!</v>
      </c>
      <c r="F1317">
        <f t="shared" si="186"/>
        <v>16</v>
      </c>
      <c r="G1317" t="str">
        <f t="shared" si="183"/>
        <v>fanfare</v>
      </c>
      <c r="H1317" s="4" t="str">
        <f t="shared" si="187"/>
        <v>Fanfare</v>
      </c>
      <c r="I1317" t="str">
        <f t="shared" si="190"/>
        <v>PowersFanfare</v>
      </c>
      <c r="J1317" t="s">
        <v>3855</v>
      </c>
      <c r="K1317" s="2" t="s">
        <v>1316</v>
      </c>
      <c r="L1317" t="str">
        <f t="shared" si="188"/>
        <v>powers\fanfare1.ogg</v>
      </c>
    </row>
    <row r="1318" spans="1:12" x14ac:dyDescent="0.3">
      <c r="A1318" t="str">
        <f t="shared" si="191"/>
        <v>Powers</v>
      </c>
      <c r="B1318">
        <f t="shared" si="189"/>
        <v>12</v>
      </c>
      <c r="C1318" t="e">
        <f t="shared" si="184"/>
        <v>#VALUE!</v>
      </c>
      <c r="D1318">
        <f>MIN(SEARCH({0,1,2,3,4,5,6,7,8,9},K1318&amp;"0123456789"))</f>
        <v>16</v>
      </c>
      <c r="E1318" t="e">
        <f t="shared" si="185"/>
        <v>#VALUE!</v>
      </c>
      <c r="F1318">
        <f t="shared" si="186"/>
        <v>12</v>
      </c>
      <c r="G1318" t="str">
        <f t="shared" si="183"/>
        <v>Fast</v>
      </c>
      <c r="H1318" s="4" t="str">
        <f t="shared" si="187"/>
        <v>Fast</v>
      </c>
      <c r="I1318" t="str">
        <f t="shared" si="190"/>
        <v>PowersFast</v>
      </c>
      <c r="J1318" t="s">
        <v>3856</v>
      </c>
      <c r="K1318" s="2" t="s">
        <v>1317</v>
      </c>
      <c r="L1318" t="str">
        <f t="shared" si="188"/>
        <v>powers\Fast.ogg</v>
      </c>
    </row>
    <row r="1319" spans="1:12" x14ac:dyDescent="0.3">
      <c r="A1319" t="str">
        <f t="shared" si="191"/>
        <v>Powers</v>
      </c>
      <c r="B1319">
        <f t="shared" si="189"/>
        <v>12</v>
      </c>
      <c r="C1319" t="e">
        <f t="shared" si="184"/>
        <v>#VALUE!</v>
      </c>
      <c r="D1319">
        <f>MIN(SEARCH({0,1,2,3,4,5,6,7,8,9},K1319&amp;"0123456789"))</f>
        <v>12</v>
      </c>
      <c r="E1319" t="e">
        <f t="shared" si="185"/>
        <v>#VALUE!</v>
      </c>
      <c r="F1319">
        <f t="shared" si="186"/>
        <v>13</v>
      </c>
      <c r="G1319" t="str">
        <f t="shared" si="183"/>
        <v>fast</v>
      </c>
      <c r="H1319" s="4" t="str">
        <f t="shared" si="187"/>
        <v>Fast</v>
      </c>
      <c r="I1319" t="str">
        <f t="shared" si="190"/>
        <v>PowersFast</v>
      </c>
      <c r="J1319" t="s">
        <v>3856</v>
      </c>
      <c r="K1319" s="2" t="s">
        <v>1318</v>
      </c>
      <c r="L1319" t="str">
        <f t="shared" si="188"/>
        <v>powers\fast2.ogg</v>
      </c>
    </row>
    <row r="1320" spans="1:12" x14ac:dyDescent="0.3">
      <c r="A1320" t="str">
        <f t="shared" si="191"/>
        <v>Powers</v>
      </c>
      <c r="B1320">
        <f t="shared" si="189"/>
        <v>12</v>
      </c>
      <c r="C1320" t="e">
        <f t="shared" si="184"/>
        <v>#VALUE!</v>
      </c>
      <c r="D1320">
        <f>MIN(SEARCH({0,1,2,3,4,5,6,7,8,9},K1320&amp;"0123456789"))</f>
        <v>12</v>
      </c>
      <c r="E1320" t="e">
        <f t="shared" si="185"/>
        <v>#VALUE!</v>
      </c>
      <c r="F1320">
        <f t="shared" si="186"/>
        <v>13</v>
      </c>
      <c r="G1320" t="str">
        <f t="shared" si="183"/>
        <v>Fast</v>
      </c>
      <c r="H1320" s="4" t="str">
        <f t="shared" si="187"/>
        <v>Fast</v>
      </c>
      <c r="I1320" t="str">
        <f t="shared" si="190"/>
        <v>PowersFast</v>
      </c>
      <c r="J1320" t="s">
        <v>3856</v>
      </c>
      <c r="K1320" s="2" t="s">
        <v>1319</v>
      </c>
      <c r="L1320" t="str">
        <f t="shared" si="188"/>
        <v>powers\Fast3.ogg</v>
      </c>
    </row>
    <row r="1321" spans="1:12" x14ac:dyDescent="0.3">
      <c r="A1321" t="str">
        <f t="shared" si="191"/>
        <v>Powers</v>
      </c>
      <c r="B1321">
        <f t="shared" si="189"/>
        <v>12</v>
      </c>
      <c r="C1321" t="e">
        <f t="shared" si="184"/>
        <v>#VALUE!</v>
      </c>
      <c r="D1321">
        <f>MIN(SEARCH({0,1,2,3,4,5,6,7,8,9},K1321&amp;"0123456789"))</f>
        <v>12</v>
      </c>
      <c r="E1321" t="e">
        <f t="shared" si="185"/>
        <v>#VALUE!</v>
      </c>
      <c r="F1321">
        <f t="shared" si="186"/>
        <v>13</v>
      </c>
      <c r="G1321" t="str">
        <f t="shared" si="183"/>
        <v>Fast</v>
      </c>
      <c r="H1321" s="4" t="str">
        <f t="shared" si="187"/>
        <v>Fast</v>
      </c>
      <c r="I1321" t="str">
        <f t="shared" si="190"/>
        <v>PowersFast</v>
      </c>
      <c r="J1321" t="s">
        <v>3856</v>
      </c>
      <c r="K1321" s="2" t="s">
        <v>1320</v>
      </c>
      <c r="L1321" t="str">
        <f t="shared" si="188"/>
        <v>powers\Fast5.ogg</v>
      </c>
    </row>
    <row r="1322" spans="1:12" x14ac:dyDescent="0.3">
      <c r="A1322" t="str">
        <f t="shared" si="191"/>
        <v>Powers</v>
      </c>
      <c r="B1322">
        <f t="shared" si="189"/>
        <v>12</v>
      </c>
      <c r="C1322" t="e">
        <f t="shared" si="184"/>
        <v>#VALUE!</v>
      </c>
      <c r="D1322">
        <f>MIN(SEARCH({0,1,2,3,4,5,6,7,8,9},K1322&amp;"0123456789"))</f>
        <v>12</v>
      </c>
      <c r="E1322" t="e">
        <f t="shared" si="185"/>
        <v>#VALUE!</v>
      </c>
      <c r="F1322">
        <f t="shared" si="186"/>
        <v>13</v>
      </c>
      <c r="G1322" t="str">
        <f t="shared" si="183"/>
        <v>fast</v>
      </c>
      <c r="H1322" s="4" t="str">
        <f t="shared" si="187"/>
        <v>Fast</v>
      </c>
      <c r="I1322" t="str">
        <f t="shared" si="190"/>
        <v>PowersFast</v>
      </c>
      <c r="J1322" t="s">
        <v>3856</v>
      </c>
      <c r="K1322" s="2" t="s">
        <v>1321</v>
      </c>
      <c r="L1322" t="str">
        <f t="shared" si="188"/>
        <v>powers\fast6.ogg</v>
      </c>
    </row>
    <row r="1323" spans="1:12" x14ac:dyDescent="0.3">
      <c r="A1323" t="str">
        <f t="shared" si="191"/>
        <v>Powers</v>
      </c>
      <c r="B1323">
        <f t="shared" si="189"/>
        <v>13</v>
      </c>
      <c r="C1323">
        <f t="shared" si="184"/>
        <v>13</v>
      </c>
      <c r="D1323">
        <f>MIN(SEARCH({0,1,2,3,4,5,6,7,8,9},K1323&amp;"0123456789"))</f>
        <v>12</v>
      </c>
      <c r="E1323" t="e">
        <f t="shared" si="185"/>
        <v>#VALUE!</v>
      </c>
      <c r="F1323">
        <f t="shared" si="186"/>
        <v>18</v>
      </c>
      <c r="G1323" t="str">
        <f t="shared" si="183"/>
        <v>fast7</v>
      </c>
      <c r="H1323" s="4" t="str">
        <f t="shared" si="187"/>
        <v>Fast7</v>
      </c>
      <c r="I1323" t="str">
        <f t="shared" si="190"/>
        <v>PowersFast7</v>
      </c>
      <c r="J1323" t="s">
        <v>3857</v>
      </c>
      <c r="K1323" s="2" t="s">
        <v>1322</v>
      </c>
      <c r="L1323" t="str">
        <f t="shared" si="188"/>
        <v>powers\fast7_loop.ogg</v>
      </c>
    </row>
    <row r="1324" spans="1:12" x14ac:dyDescent="0.3">
      <c r="A1324" t="str">
        <f t="shared" si="191"/>
        <v>Powers</v>
      </c>
      <c r="B1324">
        <f t="shared" si="189"/>
        <v>12</v>
      </c>
      <c r="C1324" t="e">
        <f t="shared" si="184"/>
        <v>#VALUE!</v>
      </c>
      <c r="D1324">
        <f>MIN(SEARCH({0,1,2,3,4,5,6,7,8,9},K1324&amp;"0123456789"))</f>
        <v>16</v>
      </c>
      <c r="E1324" t="e">
        <f t="shared" si="185"/>
        <v>#VALUE!</v>
      </c>
      <c r="F1324">
        <f t="shared" si="186"/>
        <v>12</v>
      </c>
      <c r="G1324" t="str">
        <f t="shared" si="183"/>
        <v>fear</v>
      </c>
      <c r="H1324" s="4" t="str">
        <f t="shared" si="187"/>
        <v>Fear</v>
      </c>
      <c r="I1324" t="str">
        <f t="shared" si="190"/>
        <v>PowersFear</v>
      </c>
      <c r="J1324" t="s">
        <v>3858</v>
      </c>
      <c r="K1324" s="2" t="s">
        <v>1323</v>
      </c>
      <c r="L1324" t="str">
        <f t="shared" si="188"/>
        <v>powers\fear.ogg</v>
      </c>
    </row>
    <row r="1325" spans="1:12" x14ac:dyDescent="0.3">
      <c r="A1325" t="str">
        <f t="shared" si="191"/>
        <v>Powers</v>
      </c>
      <c r="B1325">
        <f t="shared" si="189"/>
        <v>14</v>
      </c>
      <c r="C1325">
        <f t="shared" si="184"/>
        <v>14</v>
      </c>
      <c r="D1325">
        <f>MIN(SEARCH({0,1,2,3,4,5,6,7,8,9},K1325&amp;"0123456789"))</f>
        <v>12</v>
      </c>
      <c r="E1325" t="e">
        <f t="shared" si="185"/>
        <v>#VALUE!</v>
      </c>
      <c r="F1325">
        <f t="shared" si="186"/>
        <v>19</v>
      </c>
      <c r="G1325" t="str">
        <f t="shared" ref="G1325:G1388" si="192">MID(K1325,LEN(A1325)+2,B1325- (LEN(A1325)+2))</f>
        <v>fear2c</v>
      </c>
      <c r="H1325" s="4" t="str">
        <f t="shared" si="187"/>
        <v>Fear2c</v>
      </c>
      <c r="I1325" t="str">
        <f t="shared" si="190"/>
        <v>PowersFear2c</v>
      </c>
      <c r="J1325" t="s">
        <v>4345</v>
      </c>
      <c r="K1325" s="2" t="s">
        <v>1324</v>
      </c>
      <c r="L1325" t="str">
        <f t="shared" si="188"/>
        <v>powers\fear2c_loop.ogg</v>
      </c>
    </row>
    <row r="1326" spans="1:12" x14ac:dyDescent="0.3">
      <c r="A1326" t="str">
        <f t="shared" si="191"/>
        <v>Powers</v>
      </c>
      <c r="B1326">
        <f t="shared" si="189"/>
        <v>23</v>
      </c>
      <c r="C1326" t="e">
        <f t="shared" si="184"/>
        <v>#VALUE!</v>
      </c>
      <c r="D1326">
        <f>MIN(SEARCH({0,1,2,3,4,5,6,7,8,9},K1326&amp;"0123456789"))</f>
        <v>27</v>
      </c>
      <c r="E1326" t="e">
        <f t="shared" si="185"/>
        <v>#VALUE!</v>
      </c>
      <c r="F1326">
        <f t="shared" si="186"/>
        <v>23</v>
      </c>
      <c r="G1326" t="str">
        <f t="shared" si="192"/>
        <v>fetteringnimbus</v>
      </c>
      <c r="H1326" s="4" t="str">
        <f t="shared" si="187"/>
        <v>Fetteringnimbus</v>
      </c>
      <c r="I1326" t="str">
        <f t="shared" si="190"/>
        <v>PowersFetteringnimbus</v>
      </c>
      <c r="J1326" t="s">
        <v>3859</v>
      </c>
      <c r="K1326" s="2" t="s">
        <v>1325</v>
      </c>
      <c r="L1326" t="str">
        <f t="shared" si="188"/>
        <v>powers\fetteringnimbus.ogg</v>
      </c>
    </row>
    <row r="1327" spans="1:12" x14ac:dyDescent="0.3">
      <c r="A1327" t="str">
        <f t="shared" si="191"/>
        <v>Powers</v>
      </c>
      <c r="B1327">
        <f t="shared" si="189"/>
        <v>17</v>
      </c>
      <c r="C1327">
        <f t="shared" si="184"/>
        <v>17</v>
      </c>
      <c r="D1327">
        <f>MIN(SEARCH({0,1,2,3,4,5,6,7,8,9},K1327&amp;"0123456789"))</f>
        <v>26</v>
      </c>
      <c r="E1327" t="e">
        <f t="shared" si="185"/>
        <v>#VALUE!</v>
      </c>
      <c r="F1327">
        <f t="shared" si="186"/>
        <v>22</v>
      </c>
      <c r="G1327" t="str">
        <f t="shared" si="192"/>
        <v>fettering</v>
      </c>
      <c r="H1327" s="4" t="str">
        <f t="shared" si="187"/>
        <v>Fettering</v>
      </c>
      <c r="I1327" t="str">
        <f t="shared" si="190"/>
        <v>PowersFettering</v>
      </c>
      <c r="J1327" t="s">
        <v>3860</v>
      </c>
      <c r="K1327" s="2" t="s">
        <v>1326</v>
      </c>
      <c r="L1327" t="str">
        <f t="shared" si="188"/>
        <v>powers\fettering_loop.ogg</v>
      </c>
    </row>
    <row r="1328" spans="1:12" x14ac:dyDescent="0.3">
      <c r="A1328" t="str">
        <f t="shared" si="191"/>
        <v>Powers</v>
      </c>
      <c r="B1328">
        <f t="shared" si="189"/>
        <v>16</v>
      </c>
      <c r="C1328" t="e">
        <f t="shared" si="184"/>
        <v>#VALUE!</v>
      </c>
      <c r="D1328">
        <f>MIN(SEARCH({0,1,2,3,4,5,6,7,8,9},K1328&amp;"0123456789"))</f>
        <v>16</v>
      </c>
      <c r="E1328" t="e">
        <f t="shared" si="185"/>
        <v>#VALUE!</v>
      </c>
      <c r="F1328">
        <f t="shared" si="186"/>
        <v>17</v>
      </c>
      <c r="G1328" t="str">
        <f t="shared" si="192"/>
        <v>Fireball</v>
      </c>
      <c r="H1328" s="4" t="str">
        <f t="shared" si="187"/>
        <v>Fireball</v>
      </c>
      <c r="I1328" t="s">
        <v>3861</v>
      </c>
      <c r="J1328" t="s">
        <v>3861</v>
      </c>
      <c r="K1328" s="2" t="s">
        <v>1327</v>
      </c>
      <c r="L1328" t="str">
        <f t="shared" si="188"/>
        <v>powers\Fireball1.ogg</v>
      </c>
    </row>
    <row r="1329" spans="1:12" x14ac:dyDescent="0.3">
      <c r="A1329" t="str">
        <f t="shared" si="191"/>
        <v>Powers</v>
      </c>
      <c r="B1329">
        <f t="shared" si="189"/>
        <v>16</v>
      </c>
      <c r="C1329" t="e">
        <f t="shared" si="184"/>
        <v>#VALUE!</v>
      </c>
      <c r="D1329">
        <f>MIN(SEARCH({0,1,2,3,4,5,6,7,8,9},K1329&amp;"0123456789"))</f>
        <v>16</v>
      </c>
      <c r="E1329" t="e">
        <f t="shared" si="185"/>
        <v>#VALUE!</v>
      </c>
      <c r="F1329">
        <f t="shared" si="186"/>
        <v>17</v>
      </c>
      <c r="G1329" t="str">
        <f t="shared" si="192"/>
        <v>Fireball</v>
      </c>
      <c r="H1329" s="4" t="str">
        <f t="shared" si="187"/>
        <v>Fireball</v>
      </c>
      <c r="I1329" t="s">
        <v>3861</v>
      </c>
      <c r="J1329" t="s">
        <v>3861</v>
      </c>
      <c r="K1329" s="2" t="s">
        <v>1328</v>
      </c>
      <c r="L1329" t="str">
        <f t="shared" si="188"/>
        <v>powers\Fireball2.ogg</v>
      </c>
    </row>
    <row r="1330" spans="1:12" x14ac:dyDescent="0.3">
      <c r="A1330" t="str">
        <f t="shared" si="191"/>
        <v>Powers</v>
      </c>
      <c r="B1330">
        <f t="shared" si="189"/>
        <v>19</v>
      </c>
      <c r="C1330" t="e">
        <f t="shared" si="184"/>
        <v>#VALUE!</v>
      </c>
      <c r="D1330">
        <f>MIN(SEARCH({0,1,2,3,4,5,6,7,8,9},K1330&amp;"0123456789"))</f>
        <v>23</v>
      </c>
      <c r="E1330" t="e">
        <f t="shared" si="185"/>
        <v>#VALUE!</v>
      </c>
      <c r="F1330">
        <f t="shared" si="186"/>
        <v>19</v>
      </c>
      <c r="G1330" t="str">
        <f t="shared" si="192"/>
        <v>fireballfly</v>
      </c>
      <c r="H1330" s="4" t="str">
        <f t="shared" si="187"/>
        <v>Fireballfly</v>
      </c>
      <c r="I1330" t="s">
        <v>3861</v>
      </c>
      <c r="J1330" t="s">
        <v>3861</v>
      </c>
      <c r="K1330" s="2" t="s">
        <v>1329</v>
      </c>
      <c r="L1330" t="str">
        <f t="shared" si="188"/>
        <v>powers\fireballfly.ogg</v>
      </c>
    </row>
    <row r="1331" spans="1:12" x14ac:dyDescent="0.3">
      <c r="A1331" t="str">
        <f t="shared" si="191"/>
        <v>Powers</v>
      </c>
      <c r="B1331">
        <f t="shared" si="189"/>
        <v>19</v>
      </c>
      <c r="C1331" t="e">
        <f t="shared" si="184"/>
        <v>#VALUE!</v>
      </c>
      <c r="D1331">
        <f>MIN(SEARCH({0,1,2,3,4,5,6,7,8,9},K1331&amp;"0123456789"))</f>
        <v>19</v>
      </c>
      <c r="E1331" t="e">
        <f t="shared" si="185"/>
        <v>#VALUE!</v>
      </c>
      <c r="F1331">
        <f t="shared" si="186"/>
        <v>20</v>
      </c>
      <c r="G1331" t="str">
        <f t="shared" si="192"/>
        <v>fireballfly</v>
      </c>
      <c r="H1331" s="4" t="str">
        <f t="shared" si="187"/>
        <v>Fireballfly</v>
      </c>
      <c r="I1331" t="s">
        <v>3861</v>
      </c>
      <c r="J1331" t="s">
        <v>3861</v>
      </c>
      <c r="K1331" s="2" t="s">
        <v>1330</v>
      </c>
      <c r="L1331" t="str">
        <f t="shared" si="188"/>
        <v>powers\fireballfly2.ogg</v>
      </c>
    </row>
    <row r="1332" spans="1:12" x14ac:dyDescent="0.3">
      <c r="A1332" t="str">
        <f t="shared" si="191"/>
        <v>Powers</v>
      </c>
      <c r="B1332">
        <f t="shared" si="189"/>
        <v>19</v>
      </c>
      <c r="C1332" t="e">
        <f t="shared" si="184"/>
        <v>#VALUE!</v>
      </c>
      <c r="D1332">
        <f>MIN(SEARCH({0,1,2,3,4,5,6,7,8,9},K1332&amp;"0123456789"))</f>
        <v>19</v>
      </c>
      <c r="E1332" t="e">
        <f t="shared" si="185"/>
        <v>#VALUE!</v>
      </c>
      <c r="F1332">
        <f t="shared" si="186"/>
        <v>20</v>
      </c>
      <c r="G1332" t="str">
        <f t="shared" si="192"/>
        <v>fireballfly</v>
      </c>
      <c r="H1332" s="4" t="str">
        <f t="shared" si="187"/>
        <v>Fireballfly</v>
      </c>
      <c r="I1332" t="s">
        <v>3861</v>
      </c>
      <c r="J1332" t="s">
        <v>3861</v>
      </c>
      <c r="K1332" s="2" t="s">
        <v>1331</v>
      </c>
      <c r="L1332" t="str">
        <f t="shared" si="188"/>
        <v>powers\fireballfly3.ogg</v>
      </c>
    </row>
    <row r="1333" spans="1:12" x14ac:dyDescent="0.3">
      <c r="A1333" t="str">
        <f t="shared" si="191"/>
        <v>Powers</v>
      </c>
      <c r="B1333">
        <f t="shared" si="189"/>
        <v>16</v>
      </c>
      <c r="C1333">
        <f t="shared" si="184"/>
        <v>16</v>
      </c>
      <c r="D1333">
        <f>MIN(SEARCH({0,1,2,3,4,5,6,7,8,9},K1333&amp;"0123456789"))</f>
        <v>25</v>
      </c>
      <c r="E1333" t="e">
        <f t="shared" si="185"/>
        <v>#VALUE!</v>
      </c>
      <c r="F1333">
        <f t="shared" si="186"/>
        <v>21</v>
      </c>
      <c r="G1333" t="str">
        <f t="shared" si="192"/>
        <v>Fireball</v>
      </c>
      <c r="H1333" s="4" t="str">
        <f t="shared" si="187"/>
        <v>Fireball</v>
      </c>
      <c r="I1333" t="s">
        <v>3861</v>
      </c>
      <c r="J1333" t="s">
        <v>3861</v>
      </c>
      <c r="K1333" s="2" t="s">
        <v>1332</v>
      </c>
      <c r="L1333" t="str">
        <f t="shared" si="188"/>
        <v>powers\Fireball_Loop.ogg</v>
      </c>
    </row>
    <row r="1334" spans="1:12" x14ac:dyDescent="0.3">
      <c r="A1334" t="str">
        <f t="shared" si="191"/>
        <v>Powers</v>
      </c>
      <c r="B1334">
        <f t="shared" si="189"/>
        <v>16</v>
      </c>
      <c r="C1334">
        <f t="shared" si="184"/>
        <v>16</v>
      </c>
      <c r="D1334">
        <f>MIN(SEARCH({0,1,2,3,4,5,6,7,8,9},K1334&amp;"0123456789"))</f>
        <v>26</v>
      </c>
      <c r="E1334" t="e">
        <f t="shared" si="185"/>
        <v>#VALUE!</v>
      </c>
      <c r="F1334">
        <f t="shared" si="186"/>
        <v>22</v>
      </c>
      <c r="G1334" t="str">
        <f t="shared" si="192"/>
        <v>Fireball</v>
      </c>
      <c r="H1334" s="4" t="str">
        <f t="shared" si="187"/>
        <v>Fireball</v>
      </c>
      <c r="I1334" t="s">
        <v>3861</v>
      </c>
      <c r="J1334" t="s">
        <v>3861</v>
      </c>
      <c r="K1334" s="2" t="s">
        <v>1333</v>
      </c>
      <c r="L1334" t="str">
        <f t="shared" si="188"/>
        <v>powers\Fireball_Start.ogg</v>
      </c>
    </row>
    <row r="1335" spans="1:12" x14ac:dyDescent="0.3">
      <c r="A1335" t="str">
        <f t="shared" si="191"/>
        <v>Powers</v>
      </c>
      <c r="B1335">
        <f t="shared" si="189"/>
        <v>20</v>
      </c>
      <c r="C1335" t="e">
        <f t="shared" si="184"/>
        <v>#VALUE!</v>
      </c>
      <c r="D1335">
        <f>MIN(SEARCH({0,1,2,3,4,5,6,7,8,9},K1335&amp;"0123456789"))</f>
        <v>24</v>
      </c>
      <c r="E1335" t="e">
        <f t="shared" si="185"/>
        <v>#VALUE!</v>
      </c>
      <c r="F1335">
        <f t="shared" si="186"/>
        <v>20</v>
      </c>
      <c r="G1335" t="str">
        <f t="shared" si="192"/>
        <v>fireblastfly</v>
      </c>
      <c r="H1335" s="4" t="str">
        <f t="shared" si="187"/>
        <v>Fireblastfly</v>
      </c>
      <c r="I1335" t="s">
        <v>3861</v>
      </c>
      <c r="J1335" t="s">
        <v>3861</v>
      </c>
      <c r="K1335" s="2" t="s">
        <v>1334</v>
      </c>
      <c r="L1335" t="str">
        <f t="shared" si="188"/>
        <v>powers\fireblastfly.ogg</v>
      </c>
    </row>
    <row r="1336" spans="1:12" x14ac:dyDescent="0.3">
      <c r="A1336" t="str">
        <f t="shared" si="191"/>
        <v>Powers</v>
      </c>
      <c r="B1336">
        <f t="shared" si="189"/>
        <v>12</v>
      </c>
      <c r="C1336" t="e">
        <f t="shared" si="184"/>
        <v>#VALUE!</v>
      </c>
      <c r="D1336">
        <f>MIN(SEARCH({0,1,2,3,4,5,6,7,8,9},K1336&amp;"0123456789"))</f>
        <v>21</v>
      </c>
      <c r="E1336">
        <f t="shared" si="185"/>
        <v>12</v>
      </c>
      <c r="F1336">
        <f t="shared" si="186"/>
        <v>17</v>
      </c>
      <c r="G1336" t="str">
        <f t="shared" si="192"/>
        <v>Fire</v>
      </c>
      <c r="H1336" s="4" t="str">
        <f t="shared" si="187"/>
        <v>Fire</v>
      </c>
      <c r="I1336" t="s">
        <v>3861</v>
      </c>
      <c r="J1336" t="s">
        <v>3861</v>
      </c>
      <c r="K1336" s="2" t="s">
        <v>1335</v>
      </c>
      <c r="L1336" t="str">
        <f t="shared" si="188"/>
        <v>powers\Fire Explo.ogg</v>
      </c>
    </row>
    <row r="1337" spans="1:12" x14ac:dyDescent="0.3">
      <c r="A1337" t="str">
        <f t="shared" si="191"/>
        <v>Powers</v>
      </c>
      <c r="B1337">
        <f t="shared" si="189"/>
        <v>18</v>
      </c>
      <c r="C1337" t="e">
        <f t="shared" si="184"/>
        <v>#VALUE!</v>
      </c>
      <c r="D1337">
        <f>MIN(SEARCH({0,1,2,3,4,5,6,7,8,9},K1337&amp;"0123456789"))</f>
        <v>22</v>
      </c>
      <c r="E1337" t="e">
        <f t="shared" si="185"/>
        <v>#VALUE!</v>
      </c>
      <c r="F1337">
        <f t="shared" si="186"/>
        <v>18</v>
      </c>
      <c r="G1337" t="str">
        <f t="shared" si="192"/>
        <v>firefollow</v>
      </c>
      <c r="H1337" s="4" t="str">
        <f t="shared" si="187"/>
        <v>Firefollow</v>
      </c>
      <c r="I1337" t="s">
        <v>3861</v>
      </c>
      <c r="J1337" t="s">
        <v>3861</v>
      </c>
      <c r="K1337" s="2" t="s">
        <v>1336</v>
      </c>
      <c r="L1337" t="str">
        <f t="shared" si="188"/>
        <v>powers\firefollow.ogg</v>
      </c>
    </row>
    <row r="1338" spans="1:12" x14ac:dyDescent="0.3">
      <c r="A1338" t="str">
        <f t="shared" si="191"/>
        <v>Powers</v>
      </c>
      <c r="B1338">
        <f t="shared" si="189"/>
        <v>16</v>
      </c>
      <c r="C1338" t="e">
        <f t="shared" si="184"/>
        <v>#VALUE!</v>
      </c>
      <c r="D1338">
        <f>MIN(SEARCH({0,1,2,3,4,5,6,7,8,9},K1338&amp;"0123456789"))</f>
        <v>16</v>
      </c>
      <c r="E1338" t="e">
        <f t="shared" si="185"/>
        <v>#VALUE!</v>
      </c>
      <c r="F1338">
        <f t="shared" si="186"/>
        <v>17</v>
      </c>
      <c r="G1338" t="str">
        <f t="shared" si="192"/>
        <v>Firehand</v>
      </c>
      <c r="H1338" s="4" t="str">
        <f t="shared" si="187"/>
        <v>Firehand</v>
      </c>
      <c r="I1338" t="s">
        <v>3861</v>
      </c>
      <c r="J1338" t="s">
        <v>3861</v>
      </c>
      <c r="K1338" s="2" t="s">
        <v>1337</v>
      </c>
      <c r="L1338" t="str">
        <f t="shared" si="188"/>
        <v>powers\Firehand2.ogg</v>
      </c>
    </row>
    <row r="1339" spans="1:12" x14ac:dyDescent="0.3">
      <c r="A1339" t="str">
        <f t="shared" si="191"/>
        <v>Powers</v>
      </c>
      <c r="B1339">
        <f t="shared" si="189"/>
        <v>16</v>
      </c>
      <c r="C1339">
        <f t="shared" si="184"/>
        <v>16</v>
      </c>
      <c r="D1339">
        <f>MIN(SEARCH({0,1,2,3,4,5,6,7,8,9},K1339&amp;"0123456789"))</f>
        <v>25</v>
      </c>
      <c r="E1339" t="e">
        <f t="shared" si="185"/>
        <v>#VALUE!</v>
      </c>
      <c r="F1339">
        <f t="shared" si="186"/>
        <v>21</v>
      </c>
      <c r="G1339" t="str">
        <f t="shared" si="192"/>
        <v>Firehand</v>
      </c>
      <c r="H1339" s="4" t="str">
        <f t="shared" si="187"/>
        <v>Firehand</v>
      </c>
      <c r="I1339" t="s">
        <v>3861</v>
      </c>
      <c r="J1339" t="s">
        <v>3861</v>
      </c>
      <c r="K1339" s="2" t="s">
        <v>1338</v>
      </c>
      <c r="L1339" t="str">
        <f t="shared" si="188"/>
        <v>powers\Firehand_loop.ogg</v>
      </c>
    </row>
    <row r="1340" spans="1:12" x14ac:dyDescent="0.3">
      <c r="A1340" t="str">
        <f t="shared" si="191"/>
        <v>Powers</v>
      </c>
      <c r="B1340">
        <f t="shared" si="189"/>
        <v>16</v>
      </c>
      <c r="C1340" t="e">
        <f t="shared" si="184"/>
        <v>#VALUE!</v>
      </c>
      <c r="D1340">
        <f>MIN(SEARCH({0,1,2,3,4,5,6,7,8,9},K1340&amp;"0123456789"))</f>
        <v>20</v>
      </c>
      <c r="E1340" t="e">
        <f t="shared" si="185"/>
        <v>#VALUE!</v>
      </c>
      <c r="F1340">
        <f t="shared" si="186"/>
        <v>16</v>
      </c>
      <c r="G1340" t="str">
        <f t="shared" si="192"/>
        <v>firerain</v>
      </c>
      <c r="H1340" s="4" t="str">
        <f t="shared" si="187"/>
        <v>Firerain</v>
      </c>
      <c r="I1340" t="s">
        <v>3861</v>
      </c>
      <c r="J1340" t="s">
        <v>3861</v>
      </c>
      <c r="K1340" s="2" t="s">
        <v>1339</v>
      </c>
      <c r="L1340" t="str">
        <f t="shared" si="188"/>
        <v>powers\firerain.ogg</v>
      </c>
    </row>
    <row r="1341" spans="1:12" x14ac:dyDescent="0.3">
      <c r="A1341" t="str">
        <f t="shared" si="191"/>
        <v>Powers</v>
      </c>
      <c r="B1341">
        <f t="shared" si="189"/>
        <v>16</v>
      </c>
      <c r="C1341" t="e">
        <f t="shared" si="184"/>
        <v>#VALUE!</v>
      </c>
      <c r="D1341">
        <f>MIN(SEARCH({0,1,2,3,4,5,6,7,8,9},K1341&amp;"0123456789"))</f>
        <v>20</v>
      </c>
      <c r="E1341" t="e">
        <f t="shared" si="185"/>
        <v>#VALUE!</v>
      </c>
      <c r="F1341">
        <f t="shared" si="186"/>
        <v>16</v>
      </c>
      <c r="G1341" t="str">
        <f t="shared" si="192"/>
        <v>firering</v>
      </c>
      <c r="H1341" s="4" t="str">
        <f t="shared" si="187"/>
        <v>Firering</v>
      </c>
      <c r="I1341" t="s">
        <v>3861</v>
      </c>
      <c r="J1341" t="s">
        <v>3861</v>
      </c>
      <c r="K1341" s="2" t="s">
        <v>1340</v>
      </c>
      <c r="L1341" t="str">
        <f t="shared" si="188"/>
        <v>powers\firering.ogg</v>
      </c>
    </row>
    <row r="1342" spans="1:12" x14ac:dyDescent="0.3">
      <c r="A1342" t="str">
        <f t="shared" si="191"/>
        <v>Powers</v>
      </c>
      <c r="B1342">
        <f t="shared" si="189"/>
        <v>19</v>
      </c>
      <c r="C1342" t="e">
        <f t="shared" si="184"/>
        <v>#VALUE!</v>
      </c>
      <c r="D1342">
        <f>MIN(SEARCH({0,1,2,3,4,5,6,7,8,9},K1342&amp;"0123456789"))</f>
        <v>23</v>
      </c>
      <c r="E1342" t="e">
        <f t="shared" si="185"/>
        <v>#VALUE!</v>
      </c>
      <c r="F1342">
        <f t="shared" si="186"/>
        <v>19</v>
      </c>
      <c r="G1342" t="str">
        <f t="shared" si="192"/>
        <v>firestreaks</v>
      </c>
      <c r="H1342" s="4" t="str">
        <f t="shared" si="187"/>
        <v>Firestreaks</v>
      </c>
      <c r="I1342" t="s">
        <v>3861</v>
      </c>
      <c r="J1342" t="s">
        <v>3861</v>
      </c>
      <c r="K1342" s="2" t="s">
        <v>1341</v>
      </c>
      <c r="L1342" t="str">
        <f t="shared" si="188"/>
        <v>powers\firestreaks.ogg</v>
      </c>
    </row>
    <row r="1343" spans="1:12" x14ac:dyDescent="0.3">
      <c r="A1343" t="str">
        <f t="shared" si="191"/>
        <v>Powers</v>
      </c>
      <c r="B1343">
        <f t="shared" si="189"/>
        <v>19</v>
      </c>
      <c r="C1343" t="e">
        <f t="shared" si="184"/>
        <v>#VALUE!</v>
      </c>
      <c r="D1343">
        <f>MIN(SEARCH({0,1,2,3,4,5,6,7,8,9},K1343&amp;"0123456789"))</f>
        <v>19</v>
      </c>
      <c r="E1343" t="e">
        <f t="shared" si="185"/>
        <v>#VALUE!</v>
      </c>
      <c r="F1343">
        <f t="shared" si="186"/>
        <v>20</v>
      </c>
      <c r="G1343" t="str">
        <f t="shared" si="192"/>
        <v>firestreaks</v>
      </c>
      <c r="H1343" s="4" t="str">
        <f t="shared" si="187"/>
        <v>Firestreaks</v>
      </c>
      <c r="I1343" t="s">
        <v>3861</v>
      </c>
      <c r="J1343" t="s">
        <v>3861</v>
      </c>
      <c r="K1343" s="2" t="s">
        <v>1342</v>
      </c>
      <c r="L1343" t="str">
        <f t="shared" si="188"/>
        <v>powers\firestreaks2.ogg</v>
      </c>
    </row>
    <row r="1344" spans="1:12" x14ac:dyDescent="0.3">
      <c r="A1344" t="str">
        <f t="shared" si="191"/>
        <v>Powers</v>
      </c>
      <c r="B1344">
        <f t="shared" si="189"/>
        <v>19</v>
      </c>
      <c r="C1344" t="e">
        <f t="shared" si="184"/>
        <v>#VALUE!</v>
      </c>
      <c r="D1344">
        <f>MIN(SEARCH({0,1,2,3,4,5,6,7,8,9},K1344&amp;"0123456789"))</f>
        <v>19</v>
      </c>
      <c r="E1344" t="e">
        <f t="shared" si="185"/>
        <v>#VALUE!</v>
      </c>
      <c r="F1344">
        <f t="shared" si="186"/>
        <v>20</v>
      </c>
      <c r="G1344" t="str">
        <f t="shared" si="192"/>
        <v>firestreaks</v>
      </c>
      <c r="H1344" s="4" t="str">
        <f t="shared" si="187"/>
        <v>Firestreaks</v>
      </c>
      <c r="I1344" t="s">
        <v>3861</v>
      </c>
      <c r="J1344" t="s">
        <v>3861</v>
      </c>
      <c r="K1344" s="2" t="s">
        <v>1343</v>
      </c>
      <c r="L1344" t="str">
        <f t="shared" si="188"/>
        <v>powers\firestreaks3.ogg</v>
      </c>
    </row>
    <row r="1345" spans="1:12" x14ac:dyDescent="0.3">
      <c r="A1345" t="str">
        <f t="shared" si="191"/>
        <v>Powers</v>
      </c>
      <c r="B1345">
        <f t="shared" si="189"/>
        <v>12</v>
      </c>
      <c r="C1345" t="e">
        <f t="shared" ref="C1345:C1408" si="193">FIND("_",K1345)</f>
        <v>#VALUE!</v>
      </c>
      <c r="D1345">
        <f>MIN(SEARCH({0,1,2,3,4,5,6,7,8,9},K1345&amp;"0123456789"))</f>
        <v>17</v>
      </c>
      <c r="E1345">
        <f t="shared" ref="E1345:E1408" si="194">FIND(" ",L1345)</f>
        <v>12</v>
      </c>
      <c r="F1345">
        <f t="shared" ref="F1345:F1408" si="195">FIND(".",K1345)</f>
        <v>18</v>
      </c>
      <c r="G1345" t="str">
        <f t="shared" si="192"/>
        <v>Fire</v>
      </c>
      <c r="H1345" s="4" t="str">
        <f t="shared" si="187"/>
        <v>Fire</v>
      </c>
      <c r="I1345" t="s">
        <v>3861</v>
      </c>
      <c r="J1345" t="s">
        <v>3861</v>
      </c>
      <c r="K1345" s="2" t="s">
        <v>1344</v>
      </c>
      <c r="L1345" t="str">
        <f t="shared" si="188"/>
        <v>powers\Fire Sword4.ogg</v>
      </c>
    </row>
    <row r="1346" spans="1:12" x14ac:dyDescent="0.3">
      <c r="A1346" t="str">
        <f t="shared" si="191"/>
        <v>Powers</v>
      </c>
      <c r="B1346">
        <f t="shared" si="189"/>
        <v>17</v>
      </c>
      <c r="C1346">
        <f t="shared" si="193"/>
        <v>17</v>
      </c>
      <c r="D1346">
        <f>MIN(SEARCH({0,1,2,3,4,5,6,7,8,9},K1346&amp;"0123456789"))</f>
        <v>26</v>
      </c>
      <c r="E1346">
        <f t="shared" si="194"/>
        <v>12</v>
      </c>
      <c r="F1346">
        <f t="shared" si="195"/>
        <v>22</v>
      </c>
      <c r="G1346" t="str">
        <f t="shared" si="192"/>
        <v>FireSword</v>
      </c>
      <c r="H1346" s="4" t="str">
        <f t="shared" si="187"/>
        <v>FireSword</v>
      </c>
      <c r="I1346" t="s">
        <v>3861</v>
      </c>
      <c r="J1346" t="s">
        <v>3861</v>
      </c>
      <c r="K1346" s="2" t="s">
        <v>1345</v>
      </c>
      <c r="L1346" t="str">
        <f t="shared" si="188"/>
        <v>powers\Fire Sword_loop.ogg</v>
      </c>
    </row>
    <row r="1347" spans="1:12" x14ac:dyDescent="0.3">
      <c r="A1347" t="str">
        <f t="shared" si="191"/>
        <v>Powers</v>
      </c>
      <c r="B1347">
        <f t="shared" si="189"/>
        <v>21</v>
      </c>
      <c r="C1347" t="e">
        <f t="shared" si="193"/>
        <v>#VALUE!</v>
      </c>
      <c r="D1347">
        <f>MIN(SEARCH({0,1,2,3,4,5,6,7,8,9},K1347&amp;"0123456789"))</f>
        <v>25</v>
      </c>
      <c r="E1347" t="e">
        <f t="shared" si="194"/>
        <v>#VALUE!</v>
      </c>
      <c r="F1347">
        <f t="shared" si="195"/>
        <v>21</v>
      </c>
      <c r="G1347" t="str">
        <f t="shared" si="192"/>
        <v>Firetransform</v>
      </c>
      <c r="H1347" s="4" t="str">
        <f t="shared" ref="H1347:H1410" si="196">UPPER(LEFT(G1347,1))&amp;RIGHT(G1347,LEN(G1347)-1)</f>
        <v>Firetransform</v>
      </c>
      <c r="I1347" t="s">
        <v>3861</v>
      </c>
      <c r="J1347" t="s">
        <v>3861</v>
      </c>
      <c r="K1347" s="2" t="s">
        <v>1346</v>
      </c>
      <c r="L1347" t="str">
        <f t="shared" si="188"/>
        <v>powers\Firetransform.ogg</v>
      </c>
    </row>
    <row r="1348" spans="1:12" x14ac:dyDescent="0.3">
      <c r="A1348" t="str">
        <f t="shared" si="191"/>
        <v>Powers</v>
      </c>
      <c r="B1348">
        <f t="shared" si="189"/>
        <v>12</v>
      </c>
      <c r="C1348" t="e">
        <f t="shared" si="193"/>
        <v>#VALUE!</v>
      </c>
      <c r="D1348">
        <f>MIN(SEARCH({0,1,2,3,4,5,6,7,8,9},K1348&amp;"0123456789"))</f>
        <v>19</v>
      </c>
      <c r="E1348">
        <f t="shared" si="194"/>
        <v>12</v>
      </c>
      <c r="F1348">
        <f t="shared" si="195"/>
        <v>15</v>
      </c>
      <c r="G1348" t="str">
        <f t="shared" si="192"/>
        <v>Fire</v>
      </c>
      <c r="H1348" s="4" t="str">
        <f t="shared" si="196"/>
        <v>Fire</v>
      </c>
      <c r="I1348" t="s">
        <v>3861</v>
      </c>
      <c r="J1348" t="s">
        <v>3861</v>
      </c>
      <c r="K1348" s="2" t="s">
        <v>1347</v>
      </c>
      <c r="L1348" t="str">
        <f t="shared" si="188"/>
        <v>powers\Fire Zap.ogg</v>
      </c>
    </row>
    <row r="1349" spans="1:12" x14ac:dyDescent="0.3">
      <c r="A1349" t="str">
        <f t="shared" si="191"/>
        <v>Powers</v>
      </c>
      <c r="B1349">
        <f t="shared" si="189"/>
        <v>15</v>
      </c>
      <c r="C1349" t="e">
        <f t="shared" si="193"/>
        <v>#VALUE!</v>
      </c>
      <c r="D1349">
        <f>MIN(SEARCH({0,1,2,3,4,5,6,7,8,9},K1349&amp;"0123456789"))</f>
        <v>15</v>
      </c>
      <c r="E1349" t="e">
        <f t="shared" si="194"/>
        <v>#VALUE!</v>
      </c>
      <c r="F1349">
        <f t="shared" si="195"/>
        <v>16</v>
      </c>
      <c r="G1349" t="str">
        <f t="shared" si="192"/>
        <v>firezap</v>
      </c>
      <c r="H1349" s="4" t="str">
        <f t="shared" si="196"/>
        <v>Firezap</v>
      </c>
      <c r="I1349" t="s">
        <v>3861</v>
      </c>
      <c r="J1349" t="s">
        <v>3861</v>
      </c>
      <c r="K1349" s="2" t="s">
        <v>1348</v>
      </c>
      <c r="L1349" t="str">
        <f t="shared" si="188"/>
        <v>powers\firezap2.ogg</v>
      </c>
    </row>
    <row r="1350" spans="1:12" x14ac:dyDescent="0.3">
      <c r="A1350" t="str">
        <f t="shared" si="191"/>
        <v>Powers</v>
      </c>
      <c r="B1350">
        <f t="shared" si="189"/>
        <v>15</v>
      </c>
      <c r="C1350" t="e">
        <f t="shared" si="193"/>
        <v>#VALUE!</v>
      </c>
      <c r="D1350">
        <f>MIN(SEARCH({0,1,2,3,4,5,6,7,8,9},K1350&amp;"0123456789"))</f>
        <v>15</v>
      </c>
      <c r="E1350" t="e">
        <f t="shared" si="194"/>
        <v>#VALUE!</v>
      </c>
      <c r="F1350">
        <f t="shared" si="195"/>
        <v>16</v>
      </c>
      <c r="G1350" t="str">
        <f t="shared" si="192"/>
        <v>fissure</v>
      </c>
      <c r="H1350" s="4" t="str">
        <f t="shared" si="196"/>
        <v>Fissure</v>
      </c>
      <c r="I1350" t="s">
        <v>3861</v>
      </c>
      <c r="J1350" t="s">
        <v>3861</v>
      </c>
      <c r="K1350" s="2" t="s">
        <v>1349</v>
      </c>
      <c r="L1350" t="str">
        <f t="shared" si="188"/>
        <v>powers\fissure1.ogg</v>
      </c>
    </row>
    <row r="1351" spans="1:12" x14ac:dyDescent="0.3">
      <c r="A1351" t="str">
        <f t="shared" si="191"/>
        <v>Powers</v>
      </c>
      <c r="B1351">
        <f t="shared" si="189"/>
        <v>15</v>
      </c>
      <c r="C1351" t="e">
        <f t="shared" si="193"/>
        <v>#VALUE!</v>
      </c>
      <c r="D1351">
        <f>MIN(SEARCH({0,1,2,3,4,5,6,7,8,9},K1351&amp;"0123456789"))</f>
        <v>15</v>
      </c>
      <c r="E1351" t="e">
        <f t="shared" si="194"/>
        <v>#VALUE!</v>
      </c>
      <c r="F1351">
        <f t="shared" si="195"/>
        <v>16</v>
      </c>
      <c r="G1351" t="str">
        <f t="shared" si="192"/>
        <v>fissure</v>
      </c>
      <c r="H1351" s="4" t="str">
        <f t="shared" si="196"/>
        <v>Fissure</v>
      </c>
      <c r="I1351" t="s">
        <v>3861</v>
      </c>
      <c r="J1351" t="s">
        <v>3861</v>
      </c>
      <c r="K1351" s="2" t="s">
        <v>1350</v>
      </c>
      <c r="L1351" t="str">
        <f t="shared" ref="L1351:L1414" si="197">SplitCaps(K1351)</f>
        <v>powers\fissure4.ogg</v>
      </c>
    </row>
    <row r="1352" spans="1:12" x14ac:dyDescent="0.3">
      <c r="A1352" t="str">
        <f t="shared" si="191"/>
        <v>Powers</v>
      </c>
      <c r="B1352">
        <f t="shared" si="189"/>
        <v>17</v>
      </c>
      <c r="C1352" t="e">
        <f t="shared" si="193"/>
        <v>#VALUE!</v>
      </c>
      <c r="D1352">
        <f>MIN(SEARCH({0,1,2,3,4,5,6,7,8,9},K1352&amp;"0123456789"))</f>
        <v>17</v>
      </c>
      <c r="E1352" t="e">
        <f t="shared" si="194"/>
        <v>#VALUE!</v>
      </c>
      <c r="F1352">
        <f t="shared" si="195"/>
        <v>18</v>
      </c>
      <c r="G1352" t="str">
        <f t="shared" si="192"/>
        <v>flamebolt</v>
      </c>
      <c r="H1352" s="4" t="str">
        <f t="shared" si="196"/>
        <v>Flamebolt</v>
      </c>
      <c r="I1352" t="s">
        <v>3861</v>
      </c>
      <c r="J1352" t="s">
        <v>3861</v>
      </c>
      <c r="K1352" s="2" t="s">
        <v>1351</v>
      </c>
      <c r="L1352" t="str">
        <f t="shared" si="197"/>
        <v>powers\flamebolt4.ogg</v>
      </c>
    </row>
    <row r="1353" spans="1:12" x14ac:dyDescent="0.3">
      <c r="A1353" t="str">
        <f t="shared" si="191"/>
        <v>Powers</v>
      </c>
      <c r="B1353">
        <f t="shared" si="189"/>
        <v>18</v>
      </c>
      <c r="C1353">
        <f t="shared" si="193"/>
        <v>18</v>
      </c>
      <c r="D1353">
        <f>MIN(SEARCH({0,1,2,3,4,5,6,7,8,9},K1353&amp;"0123456789"))</f>
        <v>27</v>
      </c>
      <c r="E1353" t="e">
        <f t="shared" si="194"/>
        <v>#VALUE!</v>
      </c>
      <c r="F1353">
        <f t="shared" si="195"/>
        <v>23</v>
      </c>
      <c r="G1353" t="str">
        <f t="shared" si="192"/>
        <v>flameburst</v>
      </c>
      <c r="H1353" s="4" t="str">
        <f t="shared" si="196"/>
        <v>Flameburst</v>
      </c>
      <c r="I1353" t="s">
        <v>3861</v>
      </c>
      <c r="J1353" t="s">
        <v>3861</v>
      </c>
      <c r="K1353" s="2" t="s">
        <v>1352</v>
      </c>
      <c r="L1353" t="str">
        <f t="shared" si="197"/>
        <v>powers\flameburst_loop.ogg</v>
      </c>
    </row>
    <row r="1354" spans="1:12" x14ac:dyDescent="0.3">
      <c r="A1354" t="str">
        <f t="shared" si="191"/>
        <v>Powers</v>
      </c>
      <c r="B1354">
        <f t="shared" si="189"/>
        <v>13</v>
      </c>
      <c r="C1354" t="e">
        <f t="shared" si="193"/>
        <v>#VALUE!</v>
      </c>
      <c r="D1354">
        <f>MIN(SEARCH({0,1,2,3,4,5,6,7,8,9},K1354&amp;"0123456789"))</f>
        <v>13</v>
      </c>
      <c r="E1354" t="e">
        <f t="shared" si="194"/>
        <v>#VALUE!</v>
      </c>
      <c r="F1354">
        <f t="shared" si="195"/>
        <v>14</v>
      </c>
      <c r="G1354" t="str">
        <f t="shared" si="192"/>
        <v>flare</v>
      </c>
      <c r="H1354" s="4" t="str">
        <f t="shared" si="196"/>
        <v>Flare</v>
      </c>
      <c r="I1354" t="str">
        <f t="shared" si="190"/>
        <v>PowersFlare</v>
      </c>
      <c r="J1354" t="s">
        <v>3862</v>
      </c>
      <c r="K1354" s="2" t="s">
        <v>1353</v>
      </c>
      <c r="L1354" t="str">
        <f t="shared" si="197"/>
        <v>powers\flare3.ogg</v>
      </c>
    </row>
    <row r="1355" spans="1:12" x14ac:dyDescent="0.3">
      <c r="A1355" t="str">
        <f t="shared" si="191"/>
        <v>Powers</v>
      </c>
      <c r="B1355">
        <f t="shared" si="189"/>
        <v>13</v>
      </c>
      <c r="C1355" t="e">
        <f t="shared" si="193"/>
        <v>#VALUE!</v>
      </c>
      <c r="D1355">
        <f>MIN(SEARCH({0,1,2,3,4,5,6,7,8,9},K1355&amp;"0123456789"))</f>
        <v>25</v>
      </c>
      <c r="E1355">
        <f t="shared" si="194"/>
        <v>13</v>
      </c>
      <c r="F1355">
        <f t="shared" si="195"/>
        <v>21</v>
      </c>
      <c r="G1355" t="str">
        <f t="shared" si="192"/>
        <v>Flash</v>
      </c>
      <c r="H1355" s="4" t="str">
        <f t="shared" si="196"/>
        <v>Flash</v>
      </c>
      <c r="I1355" t="str">
        <f t="shared" si="190"/>
        <v>PowersFlash</v>
      </c>
      <c r="J1355" t="s">
        <v>3863</v>
      </c>
      <c r="K1355" s="2" t="s">
        <v>1354</v>
      </c>
      <c r="L1355" t="str">
        <f t="shared" si="197"/>
        <v>powers\Flash Arrow Hit.ogg</v>
      </c>
    </row>
    <row r="1356" spans="1:12" x14ac:dyDescent="0.3">
      <c r="A1356" t="str">
        <f t="shared" si="191"/>
        <v>Powers</v>
      </c>
      <c r="B1356">
        <f t="shared" si="189"/>
        <v>13</v>
      </c>
      <c r="C1356">
        <f t="shared" si="193"/>
        <v>13</v>
      </c>
      <c r="D1356">
        <f>MIN(SEARCH({0,1,2,3,4,5,6,7,8,9},K1356&amp;"0123456789"))</f>
        <v>22</v>
      </c>
      <c r="E1356" t="e">
        <f t="shared" si="194"/>
        <v>#VALUE!</v>
      </c>
      <c r="F1356">
        <f t="shared" si="195"/>
        <v>18</v>
      </c>
      <c r="G1356" t="str">
        <f t="shared" si="192"/>
        <v>flies</v>
      </c>
      <c r="H1356" s="4" t="str">
        <f t="shared" si="196"/>
        <v>Flies</v>
      </c>
      <c r="I1356" t="str">
        <f t="shared" si="190"/>
        <v>PowersFlies</v>
      </c>
      <c r="J1356" t="s">
        <v>3864</v>
      </c>
      <c r="K1356" s="2" t="s">
        <v>1355</v>
      </c>
      <c r="L1356" t="str">
        <f t="shared" si="197"/>
        <v>powers\flies_loop.ogg</v>
      </c>
    </row>
    <row r="1357" spans="1:12" x14ac:dyDescent="0.3">
      <c r="A1357" t="str">
        <f t="shared" si="191"/>
        <v>Powers</v>
      </c>
      <c r="B1357">
        <f t="shared" si="189"/>
        <v>15</v>
      </c>
      <c r="C1357">
        <f t="shared" si="193"/>
        <v>15</v>
      </c>
      <c r="D1357">
        <f>MIN(SEARCH({0,1,2,3,4,5,6,7,8,9},K1357&amp;"0123456789"))</f>
        <v>14</v>
      </c>
      <c r="E1357" t="e">
        <f t="shared" si="194"/>
        <v>#VALUE!</v>
      </c>
      <c r="F1357">
        <f t="shared" si="195"/>
        <v>20</v>
      </c>
      <c r="G1357" t="str">
        <f t="shared" si="192"/>
        <v>Flight2</v>
      </c>
      <c r="H1357" s="4" t="str">
        <f t="shared" si="196"/>
        <v>Flight2</v>
      </c>
      <c r="I1357" t="str">
        <f t="shared" si="190"/>
        <v>PowersFlight2</v>
      </c>
      <c r="J1357" t="s">
        <v>3865</v>
      </c>
      <c r="K1357" s="2" t="s">
        <v>1356</v>
      </c>
      <c r="L1357" t="str">
        <f t="shared" si="197"/>
        <v>powers\Flight2_loop.ogg</v>
      </c>
    </row>
    <row r="1358" spans="1:12" x14ac:dyDescent="0.3">
      <c r="A1358" t="str">
        <f t="shared" si="191"/>
        <v>Powers</v>
      </c>
      <c r="B1358">
        <f t="shared" si="189"/>
        <v>14</v>
      </c>
      <c r="C1358" t="e">
        <f t="shared" si="193"/>
        <v>#VALUE!</v>
      </c>
      <c r="D1358">
        <f>MIN(SEARCH({0,1,2,3,4,5,6,7,8,9},K1358&amp;"0123456789"))</f>
        <v>18</v>
      </c>
      <c r="E1358" t="e">
        <f t="shared" si="194"/>
        <v>#VALUE!</v>
      </c>
      <c r="F1358">
        <f t="shared" si="195"/>
        <v>14</v>
      </c>
      <c r="G1358" t="str">
        <f t="shared" si="192"/>
        <v>Flurry</v>
      </c>
      <c r="H1358" s="4" t="str">
        <f t="shared" si="196"/>
        <v>Flurry</v>
      </c>
      <c r="I1358" t="str">
        <f t="shared" si="190"/>
        <v>PowersFlurry</v>
      </c>
      <c r="J1358" t="s">
        <v>3866</v>
      </c>
      <c r="K1358" s="2" t="s">
        <v>1357</v>
      </c>
      <c r="L1358" t="str">
        <f t="shared" si="197"/>
        <v>powers\Flurry.ogg</v>
      </c>
    </row>
    <row r="1359" spans="1:12" x14ac:dyDescent="0.3">
      <c r="A1359" t="str">
        <f t="shared" si="191"/>
        <v>Powers</v>
      </c>
      <c r="B1359">
        <f t="shared" si="189"/>
        <v>18</v>
      </c>
      <c r="C1359" t="e">
        <f t="shared" si="193"/>
        <v>#VALUE!</v>
      </c>
      <c r="D1359">
        <f>MIN(SEARCH({0,1,2,3,4,5,6,7,8,9},K1359&amp;"0123456789"))</f>
        <v>22</v>
      </c>
      <c r="E1359" t="e">
        <f t="shared" si="194"/>
        <v>#VALUE!</v>
      </c>
      <c r="F1359">
        <f t="shared" si="195"/>
        <v>18</v>
      </c>
      <c r="G1359" t="str">
        <f t="shared" si="192"/>
        <v>flurryhits</v>
      </c>
      <c r="H1359" s="4" t="str">
        <f t="shared" si="196"/>
        <v>Flurryhits</v>
      </c>
      <c r="I1359" t="str">
        <f t="shared" si="190"/>
        <v>PowersFlurryhits</v>
      </c>
      <c r="J1359" t="s">
        <v>3867</v>
      </c>
      <c r="K1359" s="2" t="s">
        <v>1358</v>
      </c>
      <c r="L1359" t="str">
        <f t="shared" si="197"/>
        <v>powers\flurryhits.ogg</v>
      </c>
    </row>
    <row r="1360" spans="1:12" x14ac:dyDescent="0.3">
      <c r="A1360" t="str">
        <f t="shared" si="191"/>
        <v>Powers</v>
      </c>
      <c r="B1360">
        <f t="shared" ref="B1360:B1423" si="198">IF(ISERR(C1360)=FALSE, C1360,IF(ISERR(E1360)=FALSE, E1360,IF(D1360 &lt; LEN(K1360),D1360,F1360)))</f>
        <v>19</v>
      </c>
      <c r="C1360" t="e">
        <f t="shared" si="193"/>
        <v>#VALUE!</v>
      </c>
      <c r="D1360">
        <f>MIN(SEARCH({0,1,2,3,4,5,6,7,8,9},K1360&amp;"0123456789"))</f>
        <v>23</v>
      </c>
      <c r="E1360" t="e">
        <f t="shared" si="194"/>
        <v>#VALUE!</v>
      </c>
      <c r="F1360">
        <f t="shared" si="195"/>
        <v>19</v>
      </c>
      <c r="G1360" t="str">
        <f t="shared" si="192"/>
        <v>flurrypower</v>
      </c>
      <c r="H1360" s="4" t="str">
        <f t="shared" si="196"/>
        <v>Flurrypower</v>
      </c>
      <c r="I1360" t="str">
        <f t="shared" ref="I1360:I1401" si="199">CONCATENATE(A1360,H1360)</f>
        <v>PowersFlurrypower</v>
      </c>
      <c r="J1360" t="s">
        <v>3868</v>
      </c>
      <c r="K1360" s="2" t="s">
        <v>1359</v>
      </c>
      <c r="L1360" t="str">
        <f t="shared" si="197"/>
        <v>powers\flurrypower.ogg</v>
      </c>
    </row>
    <row r="1361" spans="1:12" x14ac:dyDescent="0.3">
      <c r="A1361" t="str">
        <f t="shared" si="191"/>
        <v>Powers</v>
      </c>
      <c r="B1361">
        <f t="shared" si="198"/>
        <v>13</v>
      </c>
      <c r="C1361" t="e">
        <f t="shared" si="193"/>
        <v>#VALUE!</v>
      </c>
      <c r="D1361">
        <f>MIN(SEARCH({0,1,2,3,4,5,6,7,8,9},K1361&amp;"0123456789"))</f>
        <v>20</v>
      </c>
      <c r="E1361">
        <f t="shared" si="194"/>
        <v>13</v>
      </c>
      <c r="F1361">
        <f t="shared" si="195"/>
        <v>16</v>
      </c>
      <c r="G1361" t="str">
        <f t="shared" si="192"/>
        <v>Focus</v>
      </c>
      <c r="H1361" s="4" t="str">
        <f t="shared" si="196"/>
        <v>Focus</v>
      </c>
      <c r="I1361" t="str">
        <f t="shared" si="199"/>
        <v>PowersFocus</v>
      </c>
      <c r="J1361" t="s">
        <v>3869</v>
      </c>
      <c r="K1361" s="2" t="s">
        <v>1360</v>
      </c>
      <c r="L1361" t="str">
        <f t="shared" si="197"/>
        <v>powers\Focus Hit.ogg</v>
      </c>
    </row>
    <row r="1362" spans="1:12" x14ac:dyDescent="0.3">
      <c r="A1362" t="str">
        <f t="shared" si="191"/>
        <v>Powers</v>
      </c>
      <c r="B1362">
        <f t="shared" si="198"/>
        <v>13</v>
      </c>
      <c r="C1362" t="e">
        <f t="shared" si="193"/>
        <v>#VALUE!</v>
      </c>
      <c r="D1362">
        <f>MIN(SEARCH({0,1,2,3,4,5,6,7,8,9},K1362&amp;"0123456789"))</f>
        <v>16</v>
      </c>
      <c r="E1362">
        <f t="shared" si="194"/>
        <v>13</v>
      </c>
      <c r="F1362">
        <f t="shared" si="195"/>
        <v>17</v>
      </c>
      <c r="G1362" t="str">
        <f t="shared" si="192"/>
        <v>Focus</v>
      </c>
      <c r="H1362" s="4" t="str">
        <f t="shared" si="196"/>
        <v>Focus</v>
      </c>
      <c r="I1362" t="str">
        <f t="shared" si="199"/>
        <v>PowersFocus</v>
      </c>
      <c r="J1362" t="s">
        <v>3869</v>
      </c>
      <c r="K1362" s="2" t="s">
        <v>1361</v>
      </c>
      <c r="L1362" t="str">
        <f t="shared" si="197"/>
        <v>powers\Focus Hit2.ogg</v>
      </c>
    </row>
    <row r="1363" spans="1:12" x14ac:dyDescent="0.3">
      <c r="A1363" t="str">
        <f t="shared" si="191"/>
        <v>Powers</v>
      </c>
      <c r="B1363">
        <f t="shared" si="198"/>
        <v>11</v>
      </c>
      <c r="C1363" t="e">
        <f t="shared" si="193"/>
        <v>#VALUE!</v>
      </c>
      <c r="D1363">
        <f>MIN(SEARCH({0,1,2,3,4,5,6,7,8,9},K1363&amp;"0123456789"))</f>
        <v>11</v>
      </c>
      <c r="E1363" t="e">
        <f t="shared" si="194"/>
        <v>#VALUE!</v>
      </c>
      <c r="F1363">
        <f t="shared" si="195"/>
        <v>12</v>
      </c>
      <c r="G1363" t="str">
        <f t="shared" si="192"/>
        <v>fog</v>
      </c>
      <c r="H1363" s="4" t="str">
        <f t="shared" si="196"/>
        <v>Fog</v>
      </c>
      <c r="I1363" t="str">
        <f t="shared" si="199"/>
        <v>PowersFog</v>
      </c>
      <c r="J1363" t="s">
        <v>3870</v>
      </c>
      <c r="K1363" s="2" t="s">
        <v>1362</v>
      </c>
      <c r="L1363" t="str">
        <f t="shared" si="197"/>
        <v>powers\fog2.ogg</v>
      </c>
    </row>
    <row r="1364" spans="1:12" x14ac:dyDescent="0.3">
      <c r="A1364" t="str">
        <f t="shared" si="191"/>
        <v>Powers</v>
      </c>
      <c r="B1364">
        <f t="shared" si="198"/>
        <v>11</v>
      </c>
      <c r="C1364">
        <f t="shared" si="193"/>
        <v>11</v>
      </c>
      <c r="D1364">
        <f>MIN(SEARCH({0,1,2,3,4,5,6,7,8,9},K1364&amp;"0123456789"))</f>
        <v>20</v>
      </c>
      <c r="E1364" t="e">
        <f t="shared" si="194"/>
        <v>#VALUE!</v>
      </c>
      <c r="F1364">
        <f t="shared" si="195"/>
        <v>16</v>
      </c>
      <c r="G1364" t="str">
        <f t="shared" si="192"/>
        <v>fog</v>
      </c>
      <c r="H1364" s="4" t="str">
        <f t="shared" si="196"/>
        <v>Fog</v>
      </c>
      <c r="I1364" t="str">
        <f t="shared" si="199"/>
        <v>PowersFog</v>
      </c>
      <c r="J1364" t="s">
        <v>3870</v>
      </c>
      <c r="K1364" s="2" t="s">
        <v>1363</v>
      </c>
      <c r="L1364" t="str">
        <f t="shared" si="197"/>
        <v>powers\fog_loop.ogg</v>
      </c>
    </row>
    <row r="1365" spans="1:12" x14ac:dyDescent="0.3">
      <c r="A1365" t="str">
        <f t="shared" si="191"/>
        <v>Powers</v>
      </c>
      <c r="B1365">
        <f t="shared" si="198"/>
        <v>17</v>
      </c>
      <c r="C1365" t="e">
        <f t="shared" si="193"/>
        <v>#VALUE!</v>
      </c>
      <c r="D1365">
        <f>MIN(SEARCH({0,1,2,3,4,5,6,7,8,9},K1365&amp;"0123456789"))</f>
        <v>17</v>
      </c>
      <c r="E1365" t="e">
        <f t="shared" si="194"/>
        <v>#VALUE!</v>
      </c>
      <c r="F1365">
        <f t="shared" si="195"/>
        <v>18</v>
      </c>
      <c r="G1365" t="str">
        <f t="shared" si="192"/>
        <v>footstomp</v>
      </c>
      <c r="H1365" s="4" t="str">
        <f t="shared" si="196"/>
        <v>Footstomp</v>
      </c>
      <c r="I1365" t="str">
        <f t="shared" si="199"/>
        <v>PowersFootstomp</v>
      </c>
      <c r="J1365" t="s">
        <v>3871</v>
      </c>
      <c r="K1365" s="2" t="s">
        <v>1364</v>
      </c>
      <c r="L1365" t="str">
        <f t="shared" si="197"/>
        <v>powers\footstomp2.ogg</v>
      </c>
    </row>
    <row r="1366" spans="1:12" x14ac:dyDescent="0.3">
      <c r="A1366" t="str">
        <f t="shared" ref="A1366:A1429" si="200">PROPER(LEFT(K1366,FIND("\",K1366)-1))</f>
        <v>Powers</v>
      </c>
      <c r="B1366">
        <f t="shared" si="198"/>
        <v>17</v>
      </c>
      <c r="C1366" t="e">
        <f t="shared" si="193"/>
        <v>#VALUE!</v>
      </c>
      <c r="D1366">
        <f>MIN(SEARCH({0,1,2,3,4,5,6,7,8,9},K1366&amp;"0123456789"))</f>
        <v>17</v>
      </c>
      <c r="E1366" t="e">
        <f t="shared" si="194"/>
        <v>#VALUE!</v>
      </c>
      <c r="F1366">
        <f t="shared" si="195"/>
        <v>18</v>
      </c>
      <c r="G1366" t="str">
        <f t="shared" si="192"/>
        <v>footstomp</v>
      </c>
      <c r="H1366" s="4" t="str">
        <f t="shared" si="196"/>
        <v>Footstomp</v>
      </c>
      <c r="I1366" t="str">
        <f t="shared" si="199"/>
        <v>PowersFootstomp</v>
      </c>
      <c r="J1366" t="s">
        <v>3871</v>
      </c>
      <c r="K1366" s="2" t="s">
        <v>1365</v>
      </c>
      <c r="L1366" t="str">
        <f t="shared" si="197"/>
        <v>powers\footstomp3.ogg</v>
      </c>
    </row>
    <row r="1367" spans="1:12" x14ac:dyDescent="0.3">
      <c r="A1367" t="str">
        <f t="shared" si="200"/>
        <v>Powers</v>
      </c>
      <c r="B1367">
        <f t="shared" si="198"/>
        <v>13</v>
      </c>
      <c r="C1367" t="e">
        <f t="shared" si="193"/>
        <v>#VALUE!</v>
      </c>
      <c r="D1367">
        <f>MIN(SEARCH({0,1,2,3,4,5,6,7,8,9},K1367&amp;"0123456789"))</f>
        <v>13</v>
      </c>
      <c r="E1367" t="e">
        <f t="shared" si="194"/>
        <v>#VALUE!</v>
      </c>
      <c r="F1367">
        <f t="shared" si="195"/>
        <v>14</v>
      </c>
      <c r="G1367" t="str">
        <f t="shared" si="192"/>
        <v>Force</v>
      </c>
      <c r="H1367" s="4" t="str">
        <f t="shared" si="196"/>
        <v>Force</v>
      </c>
      <c r="I1367" t="str">
        <f t="shared" si="199"/>
        <v>PowersForce</v>
      </c>
      <c r="J1367" t="s">
        <v>3872</v>
      </c>
      <c r="K1367" s="2" t="s">
        <v>1366</v>
      </c>
      <c r="L1367" t="str">
        <f t="shared" si="197"/>
        <v>powers\Force1.ogg</v>
      </c>
    </row>
    <row r="1368" spans="1:12" x14ac:dyDescent="0.3">
      <c r="A1368" t="str">
        <f t="shared" si="200"/>
        <v>Powers</v>
      </c>
      <c r="B1368">
        <f t="shared" si="198"/>
        <v>17</v>
      </c>
      <c r="C1368" t="e">
        <f t="shared" si="193"/>
        <v>#VALUE!</v>
      </c>
      <c r="D1368">
        <f>MIN(SEARCH({0,1,2,3,4,5,6,7,8,9},K1368&amp;"0123456789"))</f>
        <v>21</v>
      </c>
      <c r="E1368" t="e">
        <f t="shared" si="194"/>
        <v>#VALUE!</v>
      </c>
      <c r="F1368">
        <f t="shared" si="195"/>
        <v>17</v>
      </c>
      <c r="G1368" t="str">
        <f t="shared" si="192"/>
        <v>forcebolt</v>
      </c>
      <c r="H1368" s="4" t="str">
        <f t="shared" si="196"/>
        <v>Forcebolt</v>
      </c>
      <c r="I1368" t="str">
        <f t="shared" si="199"/>
        <v>PowersForcebolt</v>
      </c>
      <c r="J1368" t="s">
        <v>3873</v>
      </c>
      <c r="K1368" s="2" t="s">
        <v>1367</v>
      </c>
      <c r="L1368" t="str">
        <f t="shared" si="197"/>
        <v>powers\forcebolt.ogg</v>
      </c>
    </row>
    <row r="1369" spans="1:12" x14ac:dyDescent="0.3">
      <c r="A1369" t="str">
        <f t="shared" si="200"/>
        <v>Powers</v>
      </c>
      <c r="B1369">
        <f t="shared" si="198"/>
        <v>20</v>
      </c>
      <c r="C1369" t="e">
        <f t="shared" si="193"/>
        <v>#VALUE!</v>
      </c>
      <c r="D1369">
        <f>MIN(SEARCH({0,1,2,3,4,5,6,7,8,9},K1369&amp;"0123456789"))</f>
        <v>24</v>
      </c>
      <c r="E1369" t="e">
        <f t="shared" si="194"/>
        <v>#VALUE!</v>
      </c>
      <c r="F1369">
        <f t="shared" si="195"/>
        <v>20</v>
      </c>
      <c r="G1369" t="str">
        <f t="shared" si="192"/>
        <v>forcebolthit</v>
      </c>
      <c r="H1369" s="4" t="str">
        <f t="shared" si="196"/>
        <v>Forcebolthit</v>
      </c>
      <c r="I1369" t="str">
        <f t="shared" si="199"/>
        <v>PowersForcebolthit</v>
      </c>
      <c r="J1369" t="s">
        <v>3874</v>
      </c>
      <c r="K1369" s="2" t="s">
        <v>1368</v>
      </c>
      <c r="L1369" t="str">
        <f t="shared" si="197"/>
        <v>powers\forcebolthit.ogg</v>
      </c>
    </row>
    <row r="1370" spans="1:12" x14ac:dyDescent="0.3">
      <c r="A1370" t="str">
        <f t="shared" si="200"/>
        <v>Powers</v>
      </c>
      <c r="B1370">
        <f t="shared" si="198"/>
        <v>20</v>
      </c>
      <c r="C1370">
        <f t="shared" si="193"/>
        <v>20</v>
      </c>
      <c r="D1370">
        <f>MIN(SEARCH({0,1,2,3,4,5,6,7,8,9},K1370&amp;"0123456789"))</f>
        <v>18</v>
      </c>
      <c r="E1370" t="e">
        <f t="shared" si="194"/>
        <v>#VALUE!</v>
      </c>
      <c r="F1370">
        <f t="shared" si="195"/>
        <v>25</v>
      </c>
      <c r="G1370" t="str">
        <f t="shared" si="192"/>
        <v>forcefield17</v>
      </c>
      <c r="H1370" s="4" t="str">
        <f t="shared" si="196"/>
        <v>Forcefield17</v>
      </c>
      <c r="I1370" t="s">
        <v>3875</v>
      </c>
      <c r="J1370" t="s">
        <v>3875</v>
      </c>
      <c r="K1370" s="2" t="s">
        <v>1369</v>
      </c>
      <c r="L1370" t="str">
        <f t="shared" si="197"/>
        <v>powers\forcefield17_loop.ogg</v>
      </c>
    </row>
    <row r="1371" spans="1:12" x14ac:dyDescent="0.3">
      <c r="A1371" t="str">
        <f t="shared" si="200"/>
        <v>Powers</v>
      </c>
      <c r="B1371">
        <f t="shared" si="198"/>
        <v>20</v>
      </c>
      <c r="C1371">
        <f t="shared" si="193"/>
        <v>20</v>
      </c>
      <c r="D1371">
        <f>MIN(SEARCH({0,1,2,3,4,5,6,7,8,9},K1371&amp;"0123456789"))</f>
        <v>18</v>
      </c>
      <c r="E1371" t="e">
        <f t="shared" si="194"/>
        <v>#VALUE!</v>
      </c>
      <c r="F1371">
        <f t="shared" si="195"/>
        <v>25</v>
      </c>
      <c r="G1371" t="str">
        <f t="shared" si="192"/>
        <v>forcefield18</v>
      </c>
      <c r="H1371" s="4" t="str">
        <f t="shared" si="196"/>
        <v>Forcefield18</v>
      </c>
      <c r="I1371" t="s">
        <v>3875</v>
      </c>
      <c r="J1371" t="s">
        <v>3875</v>
      </c>
      <c r="K1371" s="2" t="s">
        <v>1370</v>
      </c>
      <c r="L1371" t="str">
        <f t="shared" si="197"/>
        <v>powers\forcefield18_loop.ogg</v>
      </c>
    </row>
    <row r="1372" spans="1:12" x14ac:dyDescent="0.3">
      <c r="A1372" t="str">
        <f t="shared" si="200"/>
        <v>Powers</v>
      </c>
      <c r="B1372">
        <f t="shared" si="198"/>
        <v>19</v>
      </c>
      <c r="C1372">
        <f t="shared" si="193"/>
        <v>19</v>
      </c>
      <c r="D1372">
        <f>MIN(SEARCH({0,1,2,3,4,5,6,7,8,9},K1372&amp;"0123456789"))</f>
        <v>18</v>
      </c>
      <c r="E1372">
        <f t="shared" si="194"/>
        <v>13</v>
      </c>
      <c r="F1372">
        <f t="shared" si="195"/>
        <v>24</v>
      </c>
      <c r="G1372" t="str">
        <f t="shared" si="192"/>
        <v>ForceField2</v>
      </c>
      <c r="H1372" s="4" t="str">
        <f t="shared" si="196"/>
        <v>ForceField2</v>
      </c>
      <c r="I1372" t="s">
        <v>3875</v>
      </c>
      <c r="J1372" t="s">
        <v>3875</v>
      </c>
      <c r="K1372" s="2" t="s">
        <v>1371</v>
      </c>
      <c r="L1372" t="str">
        <f t="shared" si="197"/>
        <v>powers\Force Field2_loop.ogg</v>
      </c>
    </row>
    <row r="1373" spans="1:12" x14ac:dyDescent="0.3">
      <c r="A1373" t="str">
        <f t="shared" si="200"/>
        <v>Powers</v>
      </c>
      <c r="B1373">
        <f t="shared" si="198"/>
        <v>19</v>
      </c>
      <c r="C1373">
        <f t="shared" si="193"/>
        <v>19</v>
      </c>
      <c r="D1373">
        <f>MIN(SEARCH({0,1,2,3,4,5,6,7,8,9},K1373&amp;"0123456789"))</f>
        <v>18</v>
      </c>
      <c r="E1373">
        <f t="shared" si="194"/>
        <v>13</v>
      </c>
      <c r="F1373">
        <f t="shared" si="195"/>
        <v>24</v>
      </c>
      <c r="G1373" t="str">
        <f t="shared" si="192"/>
        <v>ForceField3</v>
      </c>
      <c r="H1373" s="4" t="str">
        <f t="shared" si="196"/>
        <v>ForceField3</v>
      </c>
      <c r="I1373" t="s">
        <v>3875</v>
      </c>
      <c r="J1373" t="s">
        <v>3875</v>
      </c>
      <c r="K1373" s="2" t="s">
        <v>1372</v>
      </c>
      <c r="L1373" t="str">
        <f t="shared" si="197"/>
        <v>powers\Force Field3_loop.ogg</v>
      </c>
    </row>
    <row r="1374" spans="1:12" x14ac:dyDescent="0.3">
      <c r="A1374" t="str">
        <f t="shared" si="200"/>
        <v>Powers</v>
      </c>
      <c r="B1374">
        <f t="shared" si="198"/>
        <v>19</v>
      </c>
      <c r="C1374">
        <f t="shared" si="193"/>
        <v>19</v>
      </c>
      <c r="D1374">
        <f>MIN(SEARCH({0,1,2,3,4,5,6,7,8,9},K1374&amp;"0123456789"))</f>
        <v>18</v>
      </c>
      <c r="E1374">
        <f t="shared" si="194"/>
        <v>13</v>
      </c>
      <c r="F1374">
        <f t="shared" si="195"/>
        <v>24</v>
      </c>
      <c r="G1374" t="str">
        <f t="shared" si="192"/>
        <v>ForceField5</v>
      </c>
      <c r="H1374" s="4" t="str">
        <f t="shared" si="196"/>
        <v>ForceField5</v>
      </c>
      <c r="I1374" t="s">
        <v>3875</v>
      </c>
      <c r="J1374" t="s">
        <v>3875</v>
      </c>
      <c r="K1374" s="2" t="s">
        <v>1373</v>
      </c>
      <c r="L1374" t="str">
        <f t="shared" si="197"/>
        <v>powers\Force Field5_loop.ogg</v>
      </c>
    </row>
    <row r="1375" spans="1:12" x14ac:dyDescent="0.3">
      <c r="A1375" t="str">
        <f t="shared" si="200"/>
        <v>Powers</v>
      </c>
      <c r="B1375">
        <f t="shared" si="198"/>
        <v>19</v>
      </c>
      <c r="C1375">
        <f t="shared" si="193"/>
        <v>19</v>
      </c>
      <c r="D1375">
        <f>MIN(SEARCH({0,1,2,3,4,5,6,7,8,9},K1375&amp;"0123456789"))</f>
        <v>18</v>
      </c>
      <c r="E1375">
        <f t="shared" si="194"/>
        <v>13</v>
      </c>
      <c r="F1375">
        <f t="shared" si="195"/>
        <v>24</v>
      </c>
      <c r="G1375" t="str">
        <f t="shared" si="192"/>
        <v>ForceField6</v>
      </c>
      <c r="H1375" s="4" t="str">
        <f t="shared" si="196"/>
        <v>ForceField6</v>
      </c>
      <c r="I1375" t="s">
        <v>3875</v>
      </c>
      <c r="J1375" t="s">
        <v>3875</v>
      </c>
      <c r="K1375" s="2" t="s">
        <v>1374</v>
      </c>
      <c r="L1375" t="str">
        <f t="shared" si="197"/>
        <v>powers\Force Field6_loop.ogg</v>
      </c>
    </row>
    <row r="1376" spans="1:12" x14ac:dyDescent="0.3">
      <c r="A1376" t="str">
        <f t="shared" si="200"/>
        <v>Powers</v>
      </c>
      <c r="B1376">
        <f t="shared" si="198"/>
        <v>18</v>
      </c>
      <c r="C1376" t="e">
        <f t="shared" si="193"/>
        <v>#VALUE!</v>
      </c>
      <c r="D1376">
        <f>MIN(SEARCH({0,1,2,3,4,5,6,7,8,9},K1376&amp;"0123456789"))</f>
        <v>24</v>
      </c>
      <c r="E1376">
        <f t="shared" si="194"/>
        <v>18</v>
      </c>
      <c r="F1376">
        <f t="shared" si="195"/>
        <v>20</v>
      </c>
      <c r="G1376" t="str">
        <f t="shared" si="192"/>
        <v>Forcefield</v>
      </c>
      <c r="H1376" s="4" t="str">
        <f t="shared" si="196"/>
        <v>Forcefield</v>
      </c>
      <c r="I1376" t="s">
        <v>3875</v>
      </c>
      <c r="J1376" t="s">
        <v>3875</v>
      </c>
      <c r="K1376" s="2" t="s">
        <v>1375</v>
      </c>
      <c r="L1376" t="str">
        <f t="shared" si="197"/>
        <v>powers\Forcefield On.ogg</v>
      </c>
    </row>
    <row r="1377" spans="1:12" x14ac:dyDescent="0.3">
      <c r="A1377" t="str">
        <f t="shared" si="200"/>
        <v>Powers</v>
      </c>
      <c r="B1377">
        <f t="shared" si="198"/>
        <v>18</v>
      </c>
      <c r="C1377" t="e">
        <f t="shared" si="193"/>
        <v>#VALUE!</v>
      </c>
      <c r="D1377">
        <f>MIN(SEARCH({0,1,2,3,4,5,6,7,8,9},K1377&amp;"0123456789"))</f>
        <v>18</v>
      </c>
      <c r="E1377" t="e">
        <f t="shared" si="194"/>
        <v>#VALUE!</v>
      </c>
      <c r="F1377">
        <f t="shared" si="195"/>
        <v>19</v>
      </c>
      <c r="G1377" t="str">
        <f t="shared" si="192"/>
        <v>forcehands</v>
      </c>
      <c r="H1377" s="4" t="str">
        <f t="shared" si="196"/>
        <v>Forcehands</v>
      </c>
      <c r="I1377" t="str">
        <f t="shared" si="199"/>
        <v>PowersForcehands</v>
      </c>
      <c r="J1377" t="s">
        <v>3876</v>
      </c>
      <c r="K1377" s="2" t="s">
        <v>1376</v>
      </c>
      <c r="L1377" t="str">
        <f t="shared" si="197"/>
        <v>powers\forcehands3.ogg</v>
      </c>
    </row>
    <row r="1378" spans="1:12" x14ac:dyDescent="0.3">
      <c r="A1378" t="str">
        <f t="shared" si="200"/>
        <v>Powers</v>
      </c>
      <c r="B1378">
        <f t="shared" si="198"/>
        <v>18</v>
      </c>
      <c r="C1378" t="e">
        <f t="shared" si="193"/>
        <v>#VALUE!</v>
      </c>
      <c r="D1378">
        <f>MIN(SEARCH({0,1,2,3,4,5,6,7,8,9},K1378&amp;"0123456789"))</f>
        <v>18</v>
      </c>
      <c r="E1378" t="e">
        <f t="shared" si="194"/>
        <v>#VALUE!</v>
      </c>
      <c r="F1378">
        <f t="shared" si="195"/>
        <v>20</v>
      </c>
      <c r="G1378" t="str">
        <f t="shared" si="192"/>
        <v>forcehands</v>
      </c>
      <c r="H1378" s="4" t="str">
        <f t="shared" si="196"/>
        <v>Forcehands</v>
      </c>
      <c r="I1378" t="str">
        <f t="shared" si="199"/>
        <v>PowersForcehands</v>
      </c>
      <c r="J1378" t="s">
        <v>3876</v>
      </c>
      <c r="K1378" s="2" t="s">
        <v>1377</v>
      </c>
      <c r="L1378" t="str">
        <f t="shared" si="197"/>
        <v>powers\forcehands3c.ogg</v>
      </c>
    </row>
    <row r="1379" spans="1:12" x14ac:dyDescent="0.3">
      <c r="A1379" t="str">
        <f t="shared" si="200"/>
        <v>Powers</v>
      </c>
      <c r="B1379">
        <f t="shared" si="198"/>
        <v>18</v>
      </c>
      <c r="C1379" t="e">
        <f t="shared" si="193"/>
        <v>#VALUE!</v>
      </c>
      <c r="D1379">
        <f>MIN(SEARCH({0,1,2,3,4,5,6,7,8,9},K1379&amp;"0123456789"))</f>
        <v>18</v>
      </c>
      <c r="E1379" t="e">
        <f t="shared" si="194"/>
        <v>#VALUE!</v>
      </c>
      <c r="F1379">
        <f t="shared" si="195"/>
        <v>19</v>
      </c>
      <c r="G1379" t="str">
        <f t="shared" si="192"/>
        <v>forcehands</v>
      </c>
      <c r="H1379" s="4" t="str">
        <f t="shared" si="196"/>
        <v>Forcehands</v>
      </c>
      <c r="I1379" t="str">
        <f t="shared" si="199"/>
        <v>PowersForcehands</v>
      </c>
      <c r="J1379" t="s">
        <v>3876</v>
      </c>
      <c r="K1379" s="2" t="s">
        <v>1378</v>
      </c>
      <c r="L1379" t="str">
        <f t="shared" si="197"/>
        <v>powers\forcehands5.ogg</v>
      </c>
    </row>
    <row r="1380" spans="1:12" x14ac:dyDescent="0.3">
      <c r="A1380" t="str">
        <f t="shared" si="200"/>
        <v>Powers</v>
      </c>
      <c r="B1380">
        <f t="shared" si="198"/>
        <v>18</v>
      </c>
      <c r="C1380" t="e">
        <f t="shared" si="193"/>
        <v>#VALUE!</v>
      </c>
      <c r="D1380">
        <f>MIN(SEARCH({0,1,2,3,4,5,6,7,8,9},K1380&amp;"0123456789"))</f>
        <v>18</v>
      </c>
      <c r="E1380" t="e">
        <f t="shared" si="194"/>
        <v>#VALUE!</v>
      </c>
      <c r="F1380">
        <f t="shared" si="195"/>
        <v>19</v>
      </c>
      <c r="G1380" t="str">
        <f t="shared" si="192"/>
        <v>forcehands</v>
      </c>
      <c r="H1380" s="4" t="str">
        <f t="shared" si="196"/>
        <v>Forcehands</v>
      </c>
      <c r="I1380" t="str">
        <f t="shared" si="199"/>
        <v>PowersForcehands</v>
      </c>
      <c r="J1380" t="s">
        <v>3876</v>
      </c>
      <c r="K1380" s="2" t="s">
        <v>1379</v>
      </c>
      <c r="L1380" t="str">
        <f t="shared" si="197"/>
        <v>powers\forcehands6.ogg</v>
      </c>
    </row>
    <row r="1381" spans="1:12" x14ac:dyDescent="0.3">
      <c r="A1381" t="str">
        <f t="shared" si="200"/>
        <v>Powers</v>
      </c>
      <c r="B1381">
        <f t="shared" si="198"/>
        <v>18</v>
      </c>
      <c r="C1381" t="e">
        <f t="shared" si="193"/>
        <v>#VALUE!</v>
      </c>
      <c r="D1381">
        <f>MIN(SEARCH({0,1,2,3,4,5,6,7,8,9},K1381&amp;"0123456789"))</f>
        <v>18</v>
      </c>
      <c r="E1381" t="e">
        <f t="shared" si="194"/>
        <v>#VALUE!</v>
      </c>
      <c r="F1381">
        <f t="shared" si="195"/>
        <v>19</v>
      </c>
      <c r="G1381" t="str">
        <f t="shared" si="192"/>
        <v>forcehands</v>
      </c>
      <c r="H1381" s="4" t="str">
        <f t="shared" si="196"/>
        <v>Forcehands</v>
      </c>
      <c r="I1381" t="str">
        <f t="shared" si="199"/>
        <v>PowersForcehands</v>
      </c>
      <c r="J1381" t="s">
        <v>3876</v>
      </c>
      <c r="K1381" s="2" t="s">
        <v>1380</v>
      </c>
      <c r="L1381" t="str">
        <f t="shared" si="197"/>
        <v>powers\forcehands7.ogg</v>
      </c>
    </row>
    <row r="1382" spans="1:12" x14ac:dyDescent="0.3">
      <c r="A1382" t="str">
        <f t="shared" si="200"/>
        <v>Powers</v>
      </c>
      <c r="B1382">
        <f t="shared" si="198"/>
        <v>18</v>
      </c>
      <c r="C1382" t="e">
        <f t="shared" si="193"/>
        <v>#VALUE!</v>
      </c>
      <c r="D1382">
        <f>MIN(SEARCH({0,1,2,3,4,5,6,7,8,9},K1382&amp;"0123456789"))</f>
        <v>18</v>
      </c>
      <c r="E1382" t="e">
        <f t="shared" si="194"/>
        <v>#VALUE!</v>
      </c>
      <c r="F1382">
        <f t="shared" si="195"/>
        <v>20</v>
      </c>
      <c r="G1382" t="str">
        <f t="shared" si="192"/>
        <v>forcehands</v>
      </c>
      <c r="H1382" s="4" t="str">
        <f t="shared" si="196"/>
        <v>Forcehands</v>
      </c>
      <c r="I1382" t="str">
        <f t="shared" si="199"/>
        <v>PowersForcehands</v>
      </c>
      <c r="J1382" t="s">
        <v>3876</v>
      </c>
      <c r="K1382" s="2" t="s">
        <v>1381</v>
      </c>
      <c r="L1382" t="str">
        <f t="shared" si="197"/>
        <v>powers\forcehands8c.ogg</v>
      </c>
    </row>
    <row r="1383" spans="1:12" x14ac:dyDescent="0.3">
      <c r="A1383" t="str">
        <f t="shared" si="200"/>
        <v>Powers</v>
      </c>
      <c r="B1383">
        <f t="shared" si="198"/>
        <v>18</v>
      </c>
      <c r="C1383">
        <f t="shared" si="193"/>
        <v>18</v>
      </c>
      <c r="D1383">
        <f>MIN(SEARCH({0,1,2,3,4,5,6,7,8,9},K1383&amp;"0123456789"))</f>
        <v>27</v>
      </c>
      <c r="E1383" t="e">
        <f t="shared" si="194"/>
        <v>#VALUE!</v>
      </c>
      <c r="F1383">
        <f t="shared" si="195"/>
        <v>23</v>
      </c>
      <c r="G1383" t="str">
        <f t="shared" si="192"/>
        <v>freezerain</v>
      </c>
      <c r="H1383" s="4" t="str">
        <f t="shared" si="196"/>
        <v>Freezerain</v>
      </c>
      <c r="I1383" t="str">
        <f t="shared" si="199"/>
        <v>PowersFreezerain</v>
      </c>
      <c r="J1383" t="s">
        <v>3877</v>
      </c>
      <c r="K1383" s="2" t="s">
        <v>1382</v>
      </c>
      <c r="L1383" t="str">
        <f t="shared" si="197"/>
        <v>powers\freezerain_loop.ogg</v>
      </c>
    </row>
    <row r="1384" spans="1:12" x14ac:dyDescent="0.3">
      <c r="A1384" t="str">
        <f t="shared" si="200"/>
        <v>Powers</v>
      </c>
      <c r="B1384">
        <f t="shared" si="198"/>
        <v>17</v>
      </c>
      <c r="C1384" t="e">
        <f t="shared" si="193"/>
        <v>#VALUE!</v>
      </c>
      <c r="D1384">
        <f>MIN(SEARCH({0,1,2,3,4,5,6,7,8,9},K1384&amp;"0123456789"))</f>
        <v>17</v>
      </c>
      <c r="E1384" t="e">
        <f t="shared" si="194"/>
        <v>#VALUE!</v>
      </c>
      <c r="F1384">
        <f t="shared" si="195"/>
        <v>18</v>
      </c>
      <c r="G1384" t="str">
        <f t="shared" si="192"/>
        <v>Freezeray</v>
      </c>
      <c r="H1384" s="4" t="str">
        <f t="shared" si="196"/>
        <v>Freezeray</v>
      </c>
      <c r="I1384" t="str">
        <f t="shared" si="199"/>
        <v>PowersFreezeray</v>
      </c>
      <c r="J1384" t="s">
        <v>3878</v>
      </c>
      <c r="K1384" s="2" t="s">
        <v>1383</v>
      </c>
      <c r="L1384" t="str">
        <f t="shared" si="197"/>
        <v>powers\Freezeray2.ogg</v>
      </c>
    </row>
    <row r="1385" spans="1:12" x14ac:dyDescent="0.3">
      <c r="A1385" t="str">
        <f t="shared" si="200"/>
        <v>Powers</v>
      </c>
      <c r="B1385">
        <f t="shared" si="198"/>
        <v>14</v>
      </c>
      <c r="C1385" t="e">
        <f t="shared" si="193"/>
        <v>#VALUE!</v>
      </c>
      <c r="D1385">
        <f>MIN(SEARCH({0,1,2,3,4,5,6,7,8,9},K1385&amp;"0123456789"))</f>
        <v>14</v>
      </c>
      <c r="E1385" t="e">
        <f t="shared" si="194"/>
        <v>#VALUE!</v>
      </c>
      <c r="F1385">
        <f t="shared" si="195"/>
        <v>15</v>
      </c>
      <c r="G1385" t="str">
        <f t="shared" si="192"/>
        <v>FRKhit</v>
      </c>
      <c r="H1385" s="4" t="str">
        <f t="shared" si="196"/>
        <v>FRKhit</v>
      </c>
      <c r="I1385" t="str">
        <f t="shared" si="199"/>
        <v>PowersFRKhit</v>
      </c>
      <c r="J1385" t="s">
        <v>4346</v>
      </c>
      <c r="K1385" s="2" t="s">
        <v>1384</v>
      </c>
      <c r="L1385" t="str">
        <f t="shared" si="197"/>
        <v>powers\FRKhit1.ogg</v>
      </c>
    </row>
    <row r="1386" spans="1:12" x14ac:dyDescent="0.3">
      <c r="A1386" t="str">
        <f t="shared" si="200"/>
        <v>Powers</v>
      </c>
      <c r="B1386">
        <f t="shared" si="198"/>
        <v>13</v>
      </c>
      <c r="C1386" t="e">
        <f t="shared" si="193"/>
        <v>#VALUE!</v>
      </c>
      <c r="D1386">
        <f>MIN(SEARCH({0,1,2,3,4,5,6,7,8,9},K1386&amp;"0123456789"))</f>
        <v>17</v>
      </c>
      <c r="E1386" t="e">
        <f t="shared" si="194"/>
        <v>#VALUE!</v>
      </c>
      <c r="F1386">
        <f t="shared" si="195"/>
        <v>13</v>
      </c>
      <c r="G1386" t="str">
        <f t="shared" si="192"/>
        <v>frost</v>
      </c>
      <c r="H1386" s="4" t="str">
        <f t="shared" si="196"/>
        <v>Frost</v>
      </c>
      <c r="I1386" t="str">
        <f t="shared" si="199"/>
        <v>PowersFrost</v>
      </c>
      <c r="J1386" t="s">
        <v>3879</v>
      </c>
      <c r="K1386" s="2" t="s">
        <v>1385</v>
      </c>
      <c r="L1386" t="str">
        <f t="shared" si="197"/>
        <v>powers\frost.ogg</v>
      </c>
    </row>
    <row r="1387" spans="1:12" x14ac:dyDescent="0.3">
      <c r="A1387" t="str">
        <f t="shared" si="200"/>
        <v>Powers</v>
      </c>
      <c r="B1387">
        <f t="shared" si="198"/>
        <v>11</v>
      </c>
      <c r="C1387">
        <f t="shared" si="193"/>
        <v>11</v>
      </c>
      <c r="D1387">
        <f>MIN(SEARCH({0,1,2,3,4,5,6,7,8,9},K1387&amp;"0123456789"))</f>
        <v>20</v>
      </c>
      <c r="E1387" t="e">
        <f t="shared" si="194"/>
        <v>#VALUE!</v>
      </c>
      <c r="F1387">
        <f t="shared" si="195"/>
        <v>16</v>
      </c>
      <c r="G1387" t="str">
        <f t="shared" si="192"/>
        <v>fry</v>
      </c>
      <c r="H1387" s="4" t="str">
        <f t="shared" si="196"/>
        <v>Fry</v>
      </c>
      <c r="I1387" t="str">
        <f t="shared" si="199"/>
        <v>PowersFry</v>
      </c>
      <c r="J1387" t="s">
        <v>3880</v>
      </c>
      <c r="K1387" s="2" t="s">
        <v>1386</v>
      </c>
      <c r="L1387" t="str">
        <f t="shared" si="197"/>
        <v>powers\fry_loop.ogg</v>
      </c>
    </row>
    <row r="1388" spans="1:12" x14ac:dyDescent="0.3">
      <c r="A1388" t="str">
        <f t="shared" si="200"/>
        <v>Powers</v>
      </c>
      <c r="B1388">
        <f t="shared" si="198"/>
        <v>10</v>
      </c>
      <c r="C1388">
        <f t="shared" si="193"/>
        <v>10</v>
      </c>
      <c r="D1388">
        <f>MIN(SEARCH({0,1,2,3,4,5,6,7,8,9},K1388&amp;"0123456789"))</f>
        <v>35</v>
      </c>
      <c r="E1388">
        <f t="shared" si="194"/>
        <v>19</v>
      </c>
      <c r="F1388">
        <f t="shared" si="195"/>
        <v>37</v>
      </c>
      <c r="G1388" t="str">
        <f t="shared" si="192"/>
        <v>FS</v>
      </c>
      <c r="H1388" s="4" t="str">
        <f t="shared" si="196"/>
        <v>FS</v>
      </c>
      <c r="I1388" t="str">
        <f t="shared" si="199"/>
        <v>PowersFS</v>
      </c>
      <c r="J1388" t="s">
        <v>4347</v>
      </c>
      <c r="K1388" s="2" t="s">
        <v>1387</v>
      </c>
      <c r="L1388" t="str">
        <f t="shared" si="197"/>
        <v>powers\FS_Awakened Electricity Idle_01.ogg</v>
      </c>
    </row>
    <row r="1389" spans="1:12" x14ac:dyDescent="0.3">
      <c r="A1389" t="str">
        <f t="shared" si="200"/>
        <v>Powers</v>
      </c>
      <c r="B1389">
        <f t="shared" si="198"/>
        <v>10</v>
      </c>
      <c r="C1389">
        <f t="shared" si="193"/>
        <v>10</v>
      </c>
      <c r="D1389">
        <f>MIN(SEARCH({0,1,2,3,4,5,6,7,8,9},K1389&amp;"0123456789"))</f>
        <v>35</v>
      </c>
      <c r="E1389">
        <f t="shared" si="194"/>
        <v>19</v>
      </c>
      <c r="F1389">
        <f t="shared" si="195"/>
        <v>37</v>
      </c>
      <c r="G1389" t="str">
        <f t="shared" ref="G1389:G1452" si="201">MID(K1389,LEN(A1389)+2,B1389- (LEN(A1389)+2))</f>
        <v>FS</v>
      </c>
      <c r="H1389" s="4" t="str">
        <f t="shared" si="196"/>
        <v>FS</v>
      </c>
      <c r="I1389" t="str">
        <f t="shared" si="199"/>
        <v>PowersFS</v>
      </c>
      <c r="J1389" t="s">
        <v>4347</v>
      </c>
      <c r="K1389" s="2" t="s">
        <v>1388</v>
      </c>
      <c r="L1389" t="str">
        <f t="shared" si="197"/>
        <v>powers\FS_Awakened Electricity Idle_02.ogg</v>
      </c>
    </row>
    <row r="1390" spans="1:12" x14ac:dyDescent="0.3">
      <c r="A1390" t="str">
        <f t="shared" si="200"/>
        <v>Powers</v>
      </c>
      <c r="B1390">
        <f t="shared" si="198"/>
        <v>10</v>
      </c>
      <c r="C1390">
        <f t="shared" si="193"/>
        <v>10</v>
      </c>
      <c r="D1390">
        <f>MIN(SEARCH({0,1,2,3,4,5,6,7,8,9},K1390&amp;"0123456789"))</f>
        <v>35</v>
      </c>
      <c r="E1390">
        <f t="shared" si="194"/>
        <v>19</v>
      </c>
      <c r="F1390">
        <f t="shared" si="195"/>
        <v>37</v>
      </c>
      <c r="G1390" t="str">
        <f t="shared" si="201"/>
        <v>FS</v>
      </c>
      <c r="H1390" s="4" t="str">
        <f t="shared" si="196"/>
        <v>FS</v>
      </c>
      <c r="I1390" t="str">
        <f t="shared" si="199"/>
        <v>PowersFS</v>
      </c>
      <c r="J1390" t="s">
        <v>4347</v>
      </c>
      <c r="K1390" s="2" t="s">
        <v>1389</v>
      </c>
      <c r="L1390" t="str">
        <f t="shared" si="197"/>
        <v>powers\FS_Awakened Electricity Idle_03.ogg</v>
      </c>
    </row>
    <row r="1391" spans="1:12" x14ac:dyDescent="0.3">
      <c r="A1391" t="str">
        <f t="shared" si="200"/>
        <v>Powers</v>
      </c>
      <c r="B1391">
        <f t="shared" si="198"/>
        <v>10</v>
      </c>
      <c r="C1391">
        <f t="shared" si="193"/>
        <v>10</v>
      </c>
      <c r="D1391">
        <f>MIN(SEARCH({0,1,2,3,4,5,6,7,8,9},K1391&amp;"0123456789"))</f>
        <v>26</v>
      </c>
      <c r="E1391" t="e">
        <f t="shared" si="194"/>
        <v>#VALUE!</v>
      </c>
      <c r="F1391">
        <f t="shared" si="195"/>
        <v>28</v>
      </c>
      <c r="G1391" t="str">
        <f t="shared" si="201"/>
        <v>FS</v>
      </c>
      <c r="H1391" s="4" t="str">
        <f t="shared" si="196"/>
        <v>FS</v>
      </c>
      <c r="I1391" t="str">
        <f t="shared" si="199"/>
        <v>PowersFS</v>
      </c>
      <c r="J1391" t="s">
        <v>4347</v>
      </c>
      <c r="K1391" s="2" t="s">
        <v>1390</v>
      </c>
      <c r="L1391" t="str">
        <f t="shared" si="197"/>
        <v>powers\FS_Consume_Attack_01.ogg</v>
      </c>
    </row>
    <row r="1392" spans="1:12" x14ac:dyDescent="0.3">
      <c r="A1392" t="str">
        <f t="shared" si="200"/>
        <v>Powers</v>
      </c>
      <c r="B1392">
        <f t="shared" si="198"/>
        <v>10</v>
      </c>
      <c r="C1392">
        <f t="shared" si="193"/>
        <v>10</v>
      </c>
      <c r="D1392">
        <f>MIN(SEARCH({0,1,2,3,4,5,6,7,8,9},K1392&amp;"0123456789"))</f>
        <v>23</v>
      </c>
      <c r="E1392" t="e">
        <f t="shared" si="194"/>
        <v>#VALUE!</v>
      </c>
      <c r="F1392">
        <f t="shared" si="195"/>
        <v>25</v>
      </c>
      <c r="G1392" t="str">
        <f t="shared" si="201"/>
        <v>FS</v>
      </c>
      <c r="H1392" s="4" t="str">
        <f t="shared" si="196"/>
        <v>FS</v>
      </c>
      <c r="I1392" t="str">
        <f t="shared" si="199"/>
        <v>PowersFS</v>
      </c>
      <c r="J1392" t="s">
        <v>4347</v>
      </c>
      <c r="K1392" s="2" t="s">
        <v>1391</v>
      </c>
      <c r="L1392" t="str">
        <f t="shared" si="197"/>
        <v>powers\FS_Consume_Hit_01.ogg</v>
      </c>
    </row>
    <row r="1393" spans="1:12" x14ac:dyDescent="0.3">
      <c r="A1393" t="str">
        <f t="shared" si="200"/>
        <v>Powers</v>
      </c>
      <c r="B1393">
        <f t="shared" si="198"/>
        <v>10</v>
      </c>
      <c r="C1393">
        <f t="shared" si="193"/>
        <v>10</v>
      </c>
      <c r="D1393">
        <f>MIN(SEARCH({0,1,2,3,4,5,6,7,8,9},K1393&amp;"0123456789"))</f>
        <v>31</v>
      </c>
      <c r="E1393">
        <f t="shared" si="194"/>
        <v>18</v>
      </c>
      <c r="F1393">
        <f t="shared" si="195"/>
        <v>33</v>
      </c>
      <c r="G1393" t="str">
        <f t="shared" si="201"/>
        <v>FS</v>
      </c>
      <c r="H1393" s="4" t="str">
        <f t="shared" si="196"/>
        <v>FS</v>
      </c>
      <c r="I1393" t="s">
        <v>4283</v>
      </c>
      <c r="J1393" t="s">
        <v>4283</v>
      </c>
      <c r="K1393" s="2" t="s">
        <v>1392</v>
      </c>
      <c r="L1393" t="str">
        <f t="shared" si="197"/>
        <v>powers\FS_Psionic Blast_Attack_01.ogg</v>
      </c>
    </row>
    <row r="1394" spans="1:12" x14ac:dyDescent="0.3">
      <c r="A1394" t="str">
        <f t="shared" si="200"/>
        <v>Powers</v>
      </c>
      <c r="B1394">
        <f t="shared" si="198"/>
        <v>10</v>
      </c>
      <c r="C1394">
        <f t="shared" si="193"/>
        <v>10</v>
      </c>
      <c r="D1394">
        <f>MIN(SEARCH({0,1,2,3,4,5,6,7,8,9},K1394&amp;"0123456789"))</f>
        <v>28</v>
      </c>
      <c r="E1394">
        <f t="shared" si="194"/>
        <v>18</v>
      </c>
      <c r="F1394">
        <f t="shared" si="195"/>
        <v>30</v>
      </c>
      <c r="G1394" t="str">
        <f t="shared" si="201"/>
        <v>FS</v>
      </c>
      <c r="H1394" s="4" t="str">
        <f t="shared" si="196"/>
        <v>FS</v>
      </c>
      <c r="I1394" t="s">
        <v>4283</v>
      </c>
      <c r="J1394" t="s">
        <v>4283</v>
      </c>
      <c r="K1394" s="2" t="s">
        <v>1393</v>
      </c>
      <c r="L1394" t="str">
        <f t="shared" si="197"/>
        <v>powers\FS_Psionic Blast_Hit_01.ogg</v>
      </c>
    </row>
    <row r="1395" spans="1:12" x14ac:dyDescent="0.3">
      <c r="A1395" t="str">
        <f t="shared" si="200"/>
        <v>Powers</v>
      </c>
      <c r="B1395">
        <f t="shared" si="198"/>
        <v>10</v>
      </c>
      <c r="C1395">
        <f t="shared" si="193"/>
        <v>10</v>
      </c>
      <c r="D1395">
        <f>MIN(SEARCH({0,1,2,3,4,5,6,7,8,9},K1395&amp;"0123456789"))</f>
        <v>35</v>
      </c>
      <c r="E1395">
        <f t="shared" si="194"/>
        <v>18</v>
      </c>
      <c r="F1395">
        <f t="shared" si="195"/>
        <v>37</v>
      </c>
      <c r="G1395" t="str">
        <f t="shared" si="201"/>
        <v>FS</v>
      </c>
      <c r="H1395" s="4" t="str">
        <f t="shared" si="196"/>
        <v>FS</v>
      </c>
      <c r="I1395" t="s">
        <v>4283</v>
      </c>
      <c r="J1395" t="s">
        <v>4283</v>
      </c>
      <c r="K1395" s="2" t="s">
        <v>1394</v>
      </c>
      <c r="L1395" t="str">
        <f t="shared" si="197"/>
        <v>powers\FS_Psionic Shockwave_Attack_01.ogg</v>
      </c>
    </row>
    <row r="1396" spans="1:12" x14ac:dyDescent="0.3">
      <c r="A1396" t="str">
        <f t="shared" si="200"/>
        <v>Powers</v>
      </c>
      <c r="B1396">
        <f t="shared" si="198"/>
        <v>10</v>
      </c>
      <c r="C1396">
        <f t="shared" si="193"/>
        <v>10</v>
      </c>
      <c r="D1396">
        <f>MIN(SEARCH({0,1,2,3,4,5,6,7,8,9},K1396&amp;"0123456789"))</f>
        <v>32</v>
      </c>
      <c r="E1396">
        <f t="shared" si="194"/>
        <v>18</v>
      </c>
      <c r="F1396">
        <f t="shared" si="195"/>
        <v>34</v>
      </c>
      <c r="G1396" t="str">
        <f t="shared" si="201"/>
        <v>FS</v>
      </c>
      <c r="H1396" s="4" t="str">
        <f t="shared" si="196"/>
        <v>FS</v>
      </c>
      <c r="I1396" t="s">
        <v>4283</v>
      </c>
      <c r="J1396" t="s">
        <v>4283</v>
      </c>
      <c r="K1396" s="2" t="s">
        <v>1395</v>
      </c>
      <c r="L1396" t="str">
        <f t="shared" si="197"/>
        <v>powers\FS_Psionic Shockwave_Hit_01.ogg</v>
      </c>
    </row>
    <row r="1397" spans="1:12" x14ac:dyDescent="0.3">
      <c r="A1397" t="str">
        <f t="shared" si="200"/>
        <v>Powers</v>
      </c>
      <c r="B1397">
        <f t="shared" si="198"/>
        <v>10</v>
      </c>
      <c r="C1397">
        <f t="shared" si="193"/>
        <v>10</v>
      </c>
      <c r="D1397">
        <f>MIN(SEARCH({0,1,2,3,4,5,6,7,8,9},K1397&amp;"0123456789"))</f>
        <v>30</v>
      </c>
      <c r="E1397">
        <f t="shared" si="194"/>
        <v>18</v>
      </c>
      <c r="F1397">
        <f t="shared" si="195"/>
        <v>32</v>
      </c>
      <c r="G1397" t="str">
        <f t="shared" si="201"/>
        <v>FS</v>
      </c>
      <c r="H1397" s="4" t="str">
        <f t="shared" si="196"/>
        <v>FS</v>
      </c>
      <c r="I1397" t="s">
        <v>4283</v>
      </c>
      <c r="J1397" t="s">
        <v>4283</v>
      </c>
      <c r="K1397" s="2" t="s">
        <v>1396</v>
      </c>
      <c r="L1397" t="str">
        <f t="shared" si="197"/>
        <v>powers\FS_Psychic Lash_Attack_01.ogg</v>
      </c>
    </row>
    <row r="1398" spans="1:12" x14ac:dyDescent="0.3">
      <c r="A1398" t="str">
        <f t="shared" si="200"/>
        <v>Powers</v>
      </c>
      <c r="B1398">
        <f t="shared" si="198"/>
        <v>10</v>
      </c>
      <c r="C1398">
        <f t="shared" si="193"/>
        <v>10</v>
      </c>
      <c r="D1398">
        <f>MIN(SEARCH({0,1,2,3,4,5,6,7,8,9},K1398&amp;"0123456789"))</f>
        <v>27</v>
      </c>
      <c r="E1398">
        <f t="shared" si="194"/>
        <v>18</v>
      </c>
      <c r="F1398">
        <f t="shared" si="195"/>
        <v>29</v>
      </c>
      <c r="G1398" t="str">
        <f t="shared" si="201"/>
        <v>FS</v>
      </c>
      <c r="H1398" s="4" t="str">
        <f t="shared" si="196"/>
        <v>FS</v>
      </c>
      <c r="I1398" t="s">
        <v>4283</v>
      </c>
      <c r="J1398" t="s">
        <v>4283</v>
      </c>
      <c r="K1398" s="2" t="s">
        <v>1397</v>
      </c>
      <c r="L1398" t="str">
        <f t="shared" si="197"/>
        <v>powers\FS_Psychic Lash_Hit_01.ogg</v>
      </c>
    </row>
    <row r="1399" spans="1:12" x14ac:dyDescent="0.3">
      <c r="A1399" t="str">
        <f t="shared" si="200"/>
        <v>Powers</v>
      </c>
      <c r="B1399">
        <f t="shared" si="198"/>
        <v>19</v>
      </c>
      <c r="C1399" t="e">
        <f t="shared" si="193"/>
        <v>#VALUE!</v>
      </c>
      <c r="D1399">
        <f>MIN(SEARCH({0,1,2,3,4,5,6,7,8,9},K1399&amp;"0123456789"))</f>
        <v>23</v>
      </c>
      <c r="E1399" t="e">
        <f t="shared" si="194"/>
        <v>#VALUE!</v>
      </c>
      <c r="F1399">
        <f t="shared" si="195"/>
        <v>19</v>
      </c>
      <c r="G1399" t="str">
        <f t="shared" si="201"/>
        <v>fuelairbomb</v>
      </c>
      <c r="H1399" s="4" t="str">
        <f t="shared" si="196"/>
        <v>Fuelairbomb</v>
      </c>
      <c r="I1399" t="str">
        <f t="shared" si="199"/>
        <v>PowersFuelairbomb</v>
      </c>
      <c r="J1399" t="s">
        <v>3881</v>
      </c>
      <c r="K1399" s="2" t="s">
        <v>1398</v>
      </c>
      <c r="L1399" t="str">
        <f t="shared" si="197"/>
        <v>powers\fuelairbomb.ogg</v>
      </c>
    </row>
    <row r="1400" spans="1:12" x14ac:dyDescent="0.3">
      <c r="A1400" t="str">
        <f t="shared" si="200"/>
        <v>Powers</v>
      </c>
      <c r="B1400">
        <f t="shared" si="198"/>
        <v>15</v>
      </c>
      <c r="C1400" t="e">
        <f t="shared" si="193"/>
        <v>#VALUE!</v>
      </c>
      <c r="D1400">
        <f>MIN(SEARCH({0,1,2,3,4,5,6,7,8,9},K1400&amp;"0123456789"))</f>
        <v>20</v>
      </c>
      <c r="E1400">
        <f t="shared" si="194"/>
        <v>15</v>
      </c>
      <c r="F1400">
        <f t="shared" si="195"/>
        <v>21</v>
      </c>
      <c r="G1400" t="str">
        <f t="shared" si="201"/>
        <v>Fulcrum</v>
      </c>
      <c r="H1400" s="4" t="str">
        <f t="shared" si="196"/>
        <v>Fulcrum</v>
      </c>
      <c r="I1400" t="str">
        <f t="shared" si="199"/>
        <v>PowersFulcrum</v>
      </c>
      <c r="J1400" t="s">
        <v>3882</v>
      </c>
      <c r="K1400" s="2" t="s">
        <v>1399</v>
      </c>
      <c r="L1400" t="str">
        <f t="shared" si="197"/>
        <v>powers\Fulcrum Shift1.ogg</v>
      </c>
    </row>
    <row r="1401" spans="1:12" x14ac:dyDescent="0.3">
      <c r="A1401" t="str">
        <f t="shared" si="200"/>
        <v>Powers</v>
      </c>
      <c r="B1401">
        <f t="shared" si="198"/>
        <v>20</v>
      </c>
      <c r="C1401" t="e">
        <f t="shared" si="193"/>
        <v>#VALUE!</v>
      </c>
      <c r="D1401">
        <f>MIN(SEARCH({0,1,2,3,4,5,6,7,8,9},K1401&amp;"0123456789"))</f>
        <v>20</v>
      </c>
      <c r="E1401" t="e">
        <f t="shared" si="194"/>
        <v>#VALUE!</v>
      </c>
      <c r="F1401">
        <f t="shared" si="195"/>
        <v>21</v>
      </c>
      <c r="G1401" t="str">
        <f t="shared" si="201"/>
        <v>fulcrumshift</v>
      </c>
      <c r="H1401" s="4" t="str">
        <f t="shared" si="196"/>
        <v>Fulcrumshift</v>
      </c>
      <c r="I1401" t="str">
        <f t="shared" si="199"/>
        <v>PowersFulcrumshift</v>
      </c>
      <c r="J1401" t="s">
        <v>3883</v>
      </c>
      <c r="K1401" s="2" t="s">
        <v>1400</v>
      </c>
      <c r="L1401" t="str">
        <f t="shared" si="197"/>
        <v>powers\fulcrumshift2.ogg</v>
      </c>
    </row>
    <row r="1402" spans="1:12" x14ac:dyDescent="0.3">
      <c r="A1402" t="str">
        <f t="shared" si="200"/>
        <v>Powers</v>
      </c>
      <c r="B1402">
        <f t="shared" si="198"/>
        <v>10</v>
      </c>
      <c r="C1402">
        <f t="shared" si="193"/>
        <v>10</v>
      </c>
      <c r="D1402">
        <f>MIN(SEARCH({0,1,2,3,4,5,6,7,8,9},K1402&amp;"0123456789"))</f>
        <v>41</v>
      </c>
      <c r="E1402">
        <f t="shared" si="194"/>
        <v>19</v>
      </c>
      <c r="F1402">
        <f t="shared" si="195"/>
        <v>37</v>
      </c>
      <c r="G1402" t="str">
        <f t="shared" si="201"/>
        <v>FW</v>
      </c>
      <c r="H1402" s="4" t="str">
        <f t="shared" si="196"/>
        <v>FW</v>
      </c>
      <c r="I1402" t="s">
        <v>4284</v>
      </c>
      <c r="J1402" t="s">
        <v>4284</v>
      </c>
      <c r="K1402" s="2" t="s">
        <v>1401</v>
      </c>
      <c r="L1402" t="str">
        <f t="shared" si="197"/>
        <v>powers\FW_Awakened Feral Insanity_Loop.ogg</v>
      </c>
    </row>
    <row r="1403" spans="1:12" x14ac:dyDescent="0.3">
      <c r="A1403" t="str">
        <f t="shared" si="200"/>
        <v>Powers</v>
      </c>
      <c r="B1403">
        <f t="shared" si="198"/>
        <v>10</v>
      </c>
      <c r="C1403">
        <f t="shared" si="193"/>
        <v>10</v>
      </c>
      <c r="D1403">
        <f>MIN(SEARCH({0,1,2,3,4,5,6,7,8,9},K1403&amp;"0123456789"))</f>
        <v>40</v>
      </c>
      <c r="E1403">
        <f t="shared" si="194"/>
        <v>19</v>
      </c>
      <c r="F1403">
        <f t="shared" si="195"/>
        <v>36</v>
      </c>
      <c r="G1403" t="str">
        <f t="shared" si="201"/>
        <v>FW</v>
      </c>
      <c r="H1403" s="4" t="str">
        <f t="shared" si="196"/>
        <v>FW</v>
      </c>
      <c r="I1403" t="s">
        <v>4284</v>
      </c>
      <c r="J1403" t="s">
        <v>4284</v>
      </c>
      <c r="K1403" s="2" t="s">
        <v>1402</v>
      </c>
      <c r="L1403" t="str">
        <f t="shared" si="197"/>
        <v>powers\FW_Awakened Indoctrinate_Loop.ogg</v>
      </c>
    </row>
    <row r="1404" spans="1:12" x14ac:dyDescent="0.3">
      <c r="A1404" t="str">
        <f t="shared" si="200"/>
        <v>Powers</v>
      </c>
      <c r="B1404">
        <f t="shared" si="198"/>
        <v>10</v>
      </c>
      <c r="C1404">
        <f t="shared" si="193"/>
        <v>10</v>
      </c>
      <c r="D1404">
        <f>MIN(SEARCH({0,1,2,3,4,5,6,7,8,9},K1404&amp;"0123456789"))</f>
        <v>39</v>
      </c>
      <c r="E1404">
        <f t="shared" si="194"/>
        <v>19</v>
      </c>
      <c r="F1404">
        <f t="shared" si="195"/>
        <v>35</v>
      </c>
      <c r="G1404" t="str">
        <f t="shared" si="201"/>
        <v>FW</v>
      </c>
      <c r="H1404" s="4" t="str">
        <f t="shared" si="196"/>
        <v>FW</v>
      </c>
      <c r="I1404" t="s">
        <v>4284</v>
      </c>
      <c r="J1404" t="s">
        <v>4284</v>
      </c>
      <c r="K1404" s="2" t="s">
        <v>1403</v>
      </c>
      <c r="L1404" t="str">
        <f t="shared" si="197"/>
        <v>powers\FW_Captured Apparitions_Loop.ogg</v>
      </c>
    </row>
    <row r="1405" spans="1:12" x14ac:dyDescent="0.3">
      <c r="A1405" t="str">
        <f t="shared" si="200"/>
        <v>Powers</v>
      </c>
      <c r="B1405">
        <f t="shared" si="198"/>
        <v>10</v>
      </c>
      <c r="C1405">
        <f t="shared" si="193"/>
        <v>10</v>
      </c>
      <c r="D1405">
        <f>MIN(SEARCH({0,1,2,3,4,5,6,7,8,9},K1405&amp;"0123456789"))</f>
        <v>38</v>
      </c>
      <c r="E1405">
        <f t="shared" si="194"/>
        <v>19</v>
      </c>
      <c r="F1405">
        <f t="shared" si="195"/>
        <v>40</v>
      </c>
      <c r="G1405" t="str">
        <f t="shared" si="201"/>
        <v>FW</v>
      </c>
      <c r="H1405" s="4" t="str">
        <f t="shared" si="196"/>
        <v>FW</v>
      </c>
      <c r="I1405" t="s">
        <v>4284</v>
      </c>
      <c r="J1405" t="s">
        <v>4284</v>
      </c>
      <c r="K1405" s="2" t="s">
        <v>1404</v>
      </c>
      <c r="L1405" t="str">
        <f t="shared" si="197"/>
        <v>powers\FW_Captured Apparitions_Ring In_01.ogg</v>
      </c>
    </row>
    <row r="1406" spans="1:12" x14ac:dyDescent="0.3">
      <c r="A1406" t="str">
        <f t="shared" si="200"/>
        <v>Powers</v>
      </c>
      <c r="B1406">
        <f t="shared" si="198"/>
        <v>10</v>
      </c>
      <c r="C1406">
        <f t="shared" si="193"/>
        <v>10</v>
      </c>
      <c r="D1406">
        <f>MIN(SEARCH({0,1,2,3,4,5,6,7,8,9},K1406&amp;"0123456789"))</f>
        <v>39</v>
      </c>
      <c r="E1406">
        <f t="shared" si="194"/>
        <v>19</v>
      </c>
      <c r="F1406">
        <f t="shared" si="195"/>
        <v>41</v>
      </c>
      <c r="G1406" t="str">
        <f t="shared" si="201"/>
        <v>FW</v>
      </c>
      <c r="H1406" s="4" t="str">
        <f t="shared" si="196"/>
        <v>FW</v>
      </c>
      <c r="I1406" t="s">
        <v>4284</v>
      </c>
      <c r="J1406" t="s">
        <v>4284</v>
      </c>
      <c r="K1406" s="2" t="s">
        <v>1405</v>
      </c>
      <c r="L1406" t="str">
        <f t="shared" si="197"/>
        <v>powers\FW_Captured Apparitions_Ring Out_01.ogg</v>
      </c>
    </row>
    <row r="1407" spans="1:12" x14ac:dyDescent="0.3">
      <c r="A1407" t="str">
        <f t="shared" si="200"/>
        <v>Powers</v>
      </c>
      <c r="B1407">
        <f t="shared" si="198"/>
        <v>10</v>
      </c>
      <c r="C1407">
        <f t="shared" si="193"/>
        <v>10</v>
      </c>
      <c r="D1407">
        <f>MIN(SEARCH({0,1,2,3,4,5,6,7,8,9},K1407&amp;"0123456789"))</f>
        <v>39</v>
      </c>
      <c r="E1407">
        <f t="shared" si="194"/>
        <v>19</v>
      </c>
      <c r="F1407">
        <f t="shared" si="195"/>
        <v>41</v>
      </c>
      <c r="G1407" t="str">
        <f t="shared" si="201"/>
        <v>FW</v>
      </c>
      <c r="H1407" s="4" t="str">
        <f t="shared" si="196"/>
        <v>FW</v>
      </c>
      <c r="I1407" t="s">
        <v>4284</v>
      </c>
      <c r="J1407" t="s">
        <v>4284</v>
      </c>
      <c r="K1407" s="2" t="s">
        <v>1406</v>
      </c>
      <c r="L1407" t="str">
        <f t="shared" si="197"/>
        <v>powers\FW_Captured Apparitions_Ring Out_02.ogg</v>
      </c>
    </row>
    <row r="1408" spans="1:12" x14ac:dyDescent="0.3">
      <c r="A1408" t="str">
        <f t="shared" si="200"/>
        <v>Powers</v>
      </c>
      <c r="B1408">
        <f t="shared" si="198"/>
        <v>10</v>
      </c>
      <c r="C1408">
        <f t="shared" si="193"/>
        <v>10</v>
      </c>
      <c r="D1408">
        <f>MIN(SEARCH({0,1,2,3,4,5,6,7,8,9},K1408&amp;"0123456789"))</f>
        <v>39</v>
      </c>
      <c r="E1408">
        <f t="shared" si="194"/>
        <v>19</v>
      </c>
      <c r="F1408">
        <f t="shared" si="195"/>
        <v>41</v>
      </c>
      <c r="G1408" t="str">
        <f t="shared" si="201"/>
        <v>FW</v>
      </c>
      <c r="H1408" s="4" t="str">
        <f t="shared" si="196"/>
        <v>FW</v>
      </c>
      <c r="I1408" t="s">
        <v>4284</v>
      </c>
      <c r="J1408" t="s">
        <v>4284</v>
      </c>
      <c r="K1408" s="2" t="s">
        <v>1407</v>
      </c>
      <c r="L1408" t="str">
        <f t="shared" si="197"/>
        <v>powers\FW_Captured Apparitions_Ring Out_03.ogg</v>
      </c>
    </row>
    <row r="1409" spans="1:12" x14ac:dyDescent="0.3">
      <c r="A1409" t="str">
        <f t="shared" si="200"/>
        <v>Powers</v>
      </c>
      <c r="B1409">
        <f t="shared" si="198"/>
        <v>10</v>
      </c>
      <c r="C1409">
        <f t="shared" ref="C1409:C1472" si="202">FIND("_",K1409)</f>
        <v>10</v>
      </c>
      <c r="D1409">
        <f>MIN(SEARCH({0,1,2,3,4,5,6,7,8,9},K1409&amp;"0123456789"))</f>
        <v>36</v>
      </c>
      <c r="E1409">
        <f t="shared" ref="E1409:E1472" si="203">FIND(" ",L1409)</f>
        <v>19</v>
      </c>
      <c r="F1409">
        <f t="shared" ref="F1409:F1472" si="204">FIND(".",K1409)</f>
        <v>32</v>
      </c>
      <c r="G1409" t="str">
        <f t="shared" si="201"/>
        <v>FW</v>
      </c>
      <c r="H1409" s="4" t="str">
        <f t="shared" si="196"/>
        <v>FW</v>
      </c>
      <c r="I1409" t="s">
        <v>4284</v>
      </c>
      <c r="J1409" t="s">
        <v>4284</v>
      </c>
      <c r="K1409" s="2" t="s">
        <v>1408</v>
      </c>
      <c r="L1409" t="str">
        <f t="shared" si="197"/>
        <v>powers\FW_Captured Awakened_Loop.ogg</v>
      </c>
    </row>
    <row r="1410" spans="1:12" x14ac:dyDescent="0.3">
      <c r="A1410" t="str">
        <f t="shared" si="200"/>
        <v>Powers</v>
      </c>
      <c r="B1410">
        <f t="shared" si="198"/>
        <v>10</v>
      </c>
      <c r="C1410">
        <f t="shared" si="202"/>
        <v>10</v>
      </c>
      <c r="D1410">
        <f>MIN(SEARCH({0,1,2,3,4,5,6,7,8,9},K1410&amp;"0123456789"))</f>
        <v>35</v>
      </c>
      <c r="E1410">
        <f t="shared" si="203"/>
        <v>19</v>
      </c>
      <c r="F1410">
        <f t="shared" si="204"/>
        <v>37</v>
      </c>
      <c r="G1410" t="str">
        <f t="shared" si="201"/>
        <v>FW</v>
      </c>
      <c r="H1410" s="4" t="str">
        <f t="shared" si="196"/>
        <v>FW</v>
      </c>
      <c r="I1410" t="s">
        <v>4284</v>
      </c>
      <c r="J1410" t="s">
        <v>4284</v>
      </c>
      <c r="K1410" s="2" t="s">
        <v>1409</v>
      </c>
      <c r="L1410" t="str">
        <f t="shared" si="197"/>
        <v>powers\FW_Captured Awakened_Static_01.ogg</v>
      </c>
    </row>
    <row r="1411" spans="1:12" x14ac:dyDescent="0.3">
      <c r="A1411" t="str">
        <f t="shared" si="200"/>
        <v>Powers</v>
      </c>
      <c r="B1411">
        <f t="shared" si="198"/>
        <v>10</v>
      </c>
      <c r="C1411">
        <f t="shared" si="202"/>
        <v>10</v>
      </c>
      <c r="D1411">
        <f>MIN(SEARCH({0,1,2,3,4,5,6,7,8,9},K1411&amp;"0123456789"))</f>
        <v>35</v>
      </c>
      <c r="E1411">
        <f t="shared" si="203"/>
        <v>19</v>
      </c>
      <c r="F1411">
        <f t="shared" si="204"/>
        <v>37</v>
      </c>
      <c r="G1411" t="str">
        <f t="shared" si="201"/>
        <v>FW</v>
      </c>
      <c r="H1411" s="4" t="str">
        <f t="shared" ref="H1411:H1474" si="205">UPPER(LEFT(G1411,1))&amp;RIGHT(G1411,LEN(G1411)-1)</f>
        <v>FW</v>
      </c>
      <c r="I1411" t="s">
        <v>4284</v>
      </c>
      <c r="J1411" t="s">
        <v>4284</v>
      </c>
      <c r="K1411" s="2" t="s">
        <v>1410</v>
      </c>
      <c r="L1411" t="str">
        <f t="shared" si="197"/>
        <v>powers\FW_Captured Awakened_Static_02.ogg</v>
      </c>
    </row>
    <row r="1412" spans="1:12" x14ac:dyDescent="0.3">
      <c r="A1412" t="str">
        <f t="shared" si="200"/>
        <v>Powers</v>
      </c>
      <c r="B1412">
        <f t="shared" si="198"/>
        <v>10</v>
      </c>
      <c r="C1412">
        <f t="shared" si="202"/>
        <v>10</v>
      </c>
      <c r="D1412">
        <f>MIN(SEARCH({0,1,2,3,4,5,6,7,8,9},K1412&amp;"0123456789"))</f>
        <v>35</v>
      </c>
      <c r="E1412">
        <f t="shared" si="203"/>
        <v>19</v>
      </c>
      <c r="F1412">
        <f t="shared" si="204"/>
        <v>37</v>
      </c>
      <c r="G1412" t="str">
        <f t="shared" si="201"/>
        <v>FW</v>
      </c>
      <c r="H1412" s="4" t="str">
        <f t="shared" si="205"/>
        <v>FW</v>
      </c>
      <c r="I1412" t="s">
        <v>4284</v>
      </c>
      <c r="J1412" t="s">
        <v>4284</v>
      </c>
      <c r="K1412" s="2" t="s">
        <v>1411</v>
      </c>
      <c r="L1412" t="str">
        <f t="shared" si="197"/>
        <v>powers\FW_Captured Awakened_Static_03.ogg</v>
      </c>
    </row>
    <row r="1413" spans="1:12" x14ac:dyDescent="0.3">
      <c r="A1413" t="str">
        <f t="shared" si="200"/>
        <v>Powers</v>
      </c>
      <c r="B1413">
        <f t="shared" si="198"/>
        <v>10</v>
      </c>
      <c r="C1413">
        <f t="shared" si="202"/>
        <v>10</v>
      </c>
      <c r="D1413">
        <f>MIN(SEARCH({0,1,2,3,4,5,6,7,8,9},K1413&amp;"0123456789"))</f>
        <v>42</v>
      </c>
      <c r="E1413">
        <f t="shared" si="203"/>
        <v>19</v>
      </c>
      <c r="F1413">
        <f t="shared" si="204"/>
        <v>44</v>
      </c>
      <c r="G1413" t="str">
        <f t="shared" si="201"/>
        <v>FW</v>
      </c>
      <c r="H1413" s="4" t="str">
        <f t="shared" si="205"/>
        <v>FW</v>
      </c>
      <c r="I1413" t="s">
        <v>4284</v>
      </c>
      <c r="J1413" t="s">
        <v>4284</v>
      </c>
      <c r="K1413" s="2" t="s">
        <v>1412</v>
      </c>
      <c r="L1413" t="str">
        <f t="shared" si="197"/>
        <v>powers\FW_Captured Carnival Of Lights_Burst_01.ogg</v>
      </c>
    </row>
    <row r="1414" spans="1:12" x14ac:dyDescent="0.3">
      <c r="A1414" t="str">
        <f t="shared" si="200"/>
        <v>Powers</v>
      </c>
      <c r="B1414">
        <f t="shared" si="198"/>
        <v>10</v>
      </c>
      <c r="C1414">
        <f t="shared" si="202"/>
        <v>10</v>
      </c>
      <c r="D1414">
        <f>MIN(SEARCH({0,1,2,3,4,5,6,7,8,9},K1414&amp;"0123456789"))</f>
        <v>42</v>
      </c>
      <c r="E1414">
        <f t="shared" si="203"/>
        <v>19</v>
      </c>
      <c r="F1414">
        <f t="shared" si="204"/>
        <v>44</v>
      </c>
      <c r="G1414" t="str">
        <f t="shared" si="201"/>
        <v>FW</v>
      </c>
      <c r="H1414" s="4" t="str">
        <f t="shared" si="205"/>
        <v>FW</v>
      </c>
      <c r="I1414" t="s">
        <v>4284</v>
      </c>
      <c r="J1414" t="s">
        <v>4284</v>
      </c>
      <c r="K1414" s="2" t="s">
        <v>1413</v>
      </c>
      <c r="L1414" t="str">
        <f t="shared" si="197"/>
        <v>powers\FW_Captured Carnival Of Lights_Burst_02.ogg</v>
      </c>
    </row>
    <row r="1415" spans="1:12" x14ac:dyDescent="0.3">
      <c r="A1415" t="str">
        <f t="shared" si="200"/>
        <v>Powers</v>
      </c>
      <c r="B1415">
        <f t="shared" si="198"/>
        <v>10</v>
      </c>
      <c r="C1415">
        <f t="shared" si="202"/>
        <v>10</v>
      </c>
      <c r="D1415">
        <f>MIN(SEARCH({0,1,2,3,4,5,6,7,8,9},K1415&amp;"0123456789"))</f>
        <v>42</v>
      </c>
      <c r="E1415">
        <f t="shared" si="203"/>
        <v>19</v>
      </c>
      <c r="F1415">
        <f t="shared" si="204"/>
        <v>44</v>
      </c>
      <c r="G1415" t="str">
        <f t="shared" si="201"/>
        <v>FW</v>
      </c>
      <c r="H1415" s="4" t="str">
        <f t="shared" si="205"/>
        <v>FW</v>
      </c>
      <c r="I1415" t="s">
        <v>4284</v>
      </c>
      <c r="J1415" t="s">
        <v>4284</v>
      </c>
      <c r="K1415" s="2" t="s">
        <v>1414</v>
      </c>
      <c r="L1415" t="str">
        <f t="shared" ref="L1415:L1478" si="206">SplitCaps(K1415)</f>
        <v>powers\FW_Captured Carnival Of Lights_Burst_03.ogg</v>
      </c>
    </row>
    <row r="1416" spans="1:12" x14ac:dyDescent="0.3">
      <c r="A1416" t="str">
        <f t="shared" si="200"/>
        <v>Powers</v>
      </c>
      <c r="B1416">
        <f t="shared" si="198"/>
        <v>10</v>
      </c>
      <c r="C1416">
        <f t="shared" si="202"/>
        <v>10</v>
      </c>
      <c r="D1416">
        <f>MIN(SEARCH({0,1,2,3,4,5,6,7,8,9},K1416&amp;"0123456789"))</f>
        <v>44</v>
      </c>
      <c r="E1416">
        <f t="shared" si="203"/>
        <v>19</v>
      </c>
      <c r="F1416">
        <f t="shared" si="204"/>
        <v>40</v>
      </c>
      <c r="G1416" t="str">
        <f t="shared" si="201"/>
        <v>FW</v>
      </c>
      <c r="H1416" s="4" t="str">
        <f t="shared" si="205"/>
        <v>FW</v>
      </c>
      <c r="I1416" t="s">
        <v>4284</v>
      </c>
      <c r="J1416" t="s">
        <v>4284</v>
      </c>
      <c r="K1416" s="2" t="s">
        <v>1415</v>
      </c>
      <c r="L1416" t="str">
        <f t="shared" si="206"/>
        <v>powers\FW_Captured Carnival Of Lights_Loop.ogg</v>
      </c>
    </row>
    <row r="1417" spans="1:12" x14ac:dyDescent="0.3">
      <c r="A1417" t="str">
        <f t="shared" si="200"/>
        <v>Powers</v>
      </c>
      <c r="B1417">
        <f t="shared" si="198"/>
        <v>10</v>
      </c>
      <c r="C1417">
        <f t="shared" si="202"/>
        <v>10</v>
      </c>
      <c r="D1417">
        <f>MIN(SEARCH({0,1,2,3,4,5,6,7,8,9},K1417&amp;"0123456789"))</f>
        <v>44</v>
      </c>
      <c r="E1417">
        <f t="shared" si="203"/>
        <v>19</v>
      </c>
      <c r="F1417">
        <f t="shared" si="204"/>
        <v>40</v>
      </c>
      <c r="G1417" t="str">
        <f t="shared" si="201"/>
        <v>FW</v>
      </c>
      <c r="H1417" s="4" t="str">
        <f t="shared" si="205"/>
        <v>FW</v>
      </c>
      <c r="I1417" t="s">
        <v>4284</v>
      </c>
      <c r="J1417" t="s">
        <v>4284</v>
      </c>
      <c r="K1417" s="2" t="s">
        <v>1416</v>
      </c>
      <c r="L1417" t="str">
        <f t="shared" si="206"/>
        <v>powers\FW_Captured Talons Of Vengance_Loop.ogg</v>
      </c>
    </row>
    <row r="1418" spans="1:12" x14ac:dyDescent="0.3">
      <c r="A1418" t="str">
        <f t="shared" si="200"/>
        <v>Powers</v>
      </c>
      <c r="B1418">
        <f t="shared" si="198"/>
        <v>10</v>
      </c>
      <c r="C1418">
        <f t="shared" si="202"/>
        <v>10</v>
      </c>
      <c r="D1418">
        <f>MIN(SEARCH({0,1,2,3,4,5,6,7,8,9},K1418&amp;"0123456789"))</f>
        <v>43</v>
      </c>
      <c r="E1418">
        <f t="shared" si="203"/>
        <v>19</v>
      </c>
      <c r="F1418">
        <f t="shared" si="204"/>
        <v>45</v>
      </c>
      <c r="G1418" t="str">
        <f t="shared" si="201"/>
        <v>FW</v>
      </c>
      <c r="H1418" s="4" t="str">
        <f t="shared" si="205"/>
        <v>FW</v>
      </c>
      <c r="I1418" t="s">
        <v>4284</v>
      </c>
      <c r="J1418" t="s">
        <v>4284</v>
      </c>
      <c r="K1418" s="2" t="s">
        <v>1417</v>
      </c>
      <c r="L1418" t="str">
        <f t="shared" si="206"/>
        <v>powers\FW_Captured Talons Of Vengance_Static_01.ogg</v>
      </c>
    </row>
    <row r="1419" spans="1:12" x14ac:dyDescent="0.3">
      <c r="A1419" t="str">
        <f t="shared" si="200"/>
        <v>Powers</v>
      </c>
      <c r="B1419">
        <f t="shared" si="198"/>
        <v>10</v>
      </c>
      <c r="C1419">
        <f t="shared" si="202"/>
        <v>10</v>
      </c>
      <c r="D1419">
        <f>MIN(SEARCH({0,1,2,3,4,5,6,7,8,9},K1419&amp;"0123456789"))</f>
        <v>43</v>
      </c>
      <c r="E1419">
        <f t="shared" si="203"/>
        <v>19</v>
      </c>
      <c r="F1419">
        <f t="shared" si="204"/>
        <v>45</v>
      </c>
      <c r="G1419" t="str">
        <f t="shared" si="201"/>
        <v>FW</v>
      </c>
      <c r="H1419" s="4" t="str">
        <f t="shared" si="205"/>
        <v>FW</v>
      </c>
      <c r="I1419" t="s">
        <v>4284</v>
      </c>
      <c r="J1419" t="s">
        <v>4284</v>
      </c>
      <c r="K1419" s="2" t="s">
        <v>1418</v>
      </c>
      <c r="L1419" t="str">
        <f t="shared" si="206"/>
        <v>powers\FW_Captured Talons Of Vengance_Static_02.ogg</v>
      </c>
    </row>
    <row r="1420" spans="1:12" x14ac:dyDescent="0.3">
      <c r="A1420" t="str">
        <f t="shared" si="200"/>
        <v>Powers</v>
      </c>
      <c r="B1420">
        <f t="shared" si="198"/>
        <v>10</v>
      </c>
      <c r="C1420">
        <f t="shared" si="202"/>
        <v>10</v>
      </c>
      <c r="D1420">
        <f>MIN(SEARCH({0,1,2,3,4,5,6,7,8,9},K1420&amp;"0123456789"))</f>
        <v>43</v>
      </c>
      <c r="E1420">
        <f t="shared" si="203"/>
        <v>19</v>
      </c>
      <c r="F1420">
        <f t="shared" si="204"/>
        <v>45</v>
      </c>
      <c r="G1420" t="str">
        <f t="shared" si="201"/>
        <v>FW</v>
      </c>
      <c r="H1420" s="4" t="str">
        <f t="shared" si="205"/>
        <v>FW</v>
      </c>
      <c r="I1420" t="s">
        <v>4284</v>
      </c>
      <c r="J1420" t="s">
        <v>4284</v>
      </c>
      <c r="K1420" s="2" t="s">
        <v>1419</v>
      </c>
      <c r="L1420" t="str">
        <f t="shared" si="206"/>
        <v>powers\FW_Captured Talons Of Vengance_Static_03.ogg</v>
      </c>
    </row>
    <row r="1421" spans="1:12" x14ac:dyDescent="0.3">
      <c r="A1421" t="str">
        <f t="shared" si="200"/>
        <v>Powers</v>
      </c>
      <c r="B1421">
        <f t="shared" si="198"/>
        <v>10</v>
      </c>
      <c r="C1421">
        <f t="shared" si="202"/>
        <v>10</v>
      </c>
      <c r="D1421">
        <f>MIN(SEARCH({0,1,2,3,4,5,6,7,8,9},K1421&amp;"0123456789"))</f>
        <v>46</v>
      </c>
      <c r="E1421">
        <f t="shared" si="203"/>
        <v>32</v>
      </c>
      <c r="F1421">
        <f t="shared" si="204"/>
        <v>42</v>
      </c>
      <c r="G1421" t="str">
        <f t="shared" si="201"/>
        <v>FW</v>
      </c>
      <c r="H1421" s="4" t="str">
        <f t="shared" si="205"/>
        <v>FW</v>
      </c>
      <c r="I1421" t="s">
        <v>4284</v>
      </c>
      <c r="J1421" t="s">
        <v>4284</v>
      </c>
      <c r="K1421" s="2" t="s">
        <v>1420</v>
      </c>
      <c r="L1421" t="str">
        <f t="shared" si="206"/>
        <v>powers\FW_Carnival_Casting_Heal Kneel_Loop.ogg</v>
      </c>
    </row>
    <row r="1422" spans="1:12" x14ac:dyDescent="0.3">
      <c r="A1422" t="str">
        <f t="shared" si="200"/>
        <v>Powers</v>
      </c>
      <c r="B1422">
        <f t="shared" si="198"/>
        <v>10</v>
      </c>
      <c r="C1422">
        <f t="shared" si="202"/>
        <v>10</v>
      </c>
      <c r="D1422">
        <f>MIN(SEARCH({0,1,2,3,4,5,6,7,8,9},K1422&amp;"0123456789"))</f>
        <v>40</v>
      </c>
      <c r="E1422">
        <f t="shared" si="203"/>
        <v>19</v>
      </c>
      <c r="F1422">
        <f t="shared" si="204"/>
        <v>36</v>
      </c>
      <c r="G1422" t="str">
        <f t="shared" si="201"/>
        <v>FW</v>
      </c>
      <c r="H1422" s="4" t="str">
        <f t="shared" si="205"/>
        <v>FW</v>
      </c>
      <c r="I1422" t="s">
        <v>4284</v>
      </c>
      <c r="J1422" t="s">
        <v>4284</v>
      </c>
      <c r="K1422" s="2" t="s">
        <v>1421</v>
      </c>
      <c r="L1422" t="str">
        <f t="shared" si="206"/>
        <v>powers\FW_Posessed Conduit Float_Loop.ogg</v>
      </c>
    </row>
    <row r="1423" spans="1:12" x14ac:dyDescent="0.3">
      <c r="A1423" t="str">
        <f t="shared" si="200"/>
        <v>Powers</v>
      </c>
      <c r="B1423">
        <f t="shared" si="198"/>
        <v>10</v>
      </c>
      <c r="C1423">
        <f t="shared" si="202"/>
        <v>10</v>
      </c>
      <c r="D1423">
        <f>MIN(SEARCH({0,1,2,3,4,5,6,7,8,9},K1423&amp;"0123456789"))</f>
        <v>32</v>
      </c>
      <c r="E1423">
        <f t="shared" si="203"/>
        <v>17</v>
      </c>
      <c r="F1423">
        <f t="shared" si="204"/>
        <v>28</v>
      </c>
      <c r="G1423" t="str">
        <f t="shared" si="201"/>
        <v>FW</v>
      </c>
      <c r="H1423" s="4" t="str">
        <f t="shared" si="205"/>
        <v>FW</v>
      </c>
      <c r="I1423" t="s">
        <v>4284</v>
      </c>
      <c r="J1423" t="s">
        <v>4284</v>
      </c>
      <c r="K1423" s="2" t="s">
        <v>1422</v>
      </c>
      <c r="L1423" t="str">
        <f t="shared" si="206"/>
        <v>powers\FW_Talons Ritual_Loop.ogg</v>
      </c>
    </row>
    <row r="1424" spans="1:12" x14ac:dyDescent="0.3">
      <c r="A1424" t="str">
        <f t="shared" si="200"/>
        <v>Powers</v>
      </c>
      <c r="B1424">
        <f t="shared" ref="B1424:B1487" si="207">IF(ISERR(C1424)=FALSE, C1424,IF(ISERR(E1424)=FALSE, E1424,IF(D1424 &lt; LEN(K1424),D1424,F1424)))</f>
        <v>11</v>
      </c>
      <c r="C1424">
        <f t="shared" si="202"/>
        <v>11</v>
      </c>
      <c r="D1424">
        <f>MIN(SEARCH({0,1,2,3,4,5,6,7,8,9},K1424&amp;"0123456789"))</f>
        <v>20</v>
      </c>
      <c r="E1424" t="e">
        <f t="shared" si="203"/>
        <v>#VALUE!</v>
      </c>
      <c r="F1424">
        <f t="shared" si="204"/>
        <v>16</v>
      </c>
      <c r="G1424" t="str">
        <f t="shared" si="201"/>
        <v>gas</v>
      </c>
      <c r="H1424" s="4" t="str">
        <f t="shared" si="205"/>
        <v>Gas</v>
      </c>
      <c r="I1424" t="str">
        <f t="shared" ref="I1424:I1487" si="208">CONCATENATE(A1424,H1424)</f>
        <v>PowersGas</v>
      </c>
      <c r="J1424" t="s">
        <v>3884</v>
      </c>
      <c r="K1424" s="2" t="s">
        <v>1423</v>
      </c>
      <c r="L1424" t="str">
        <f t="shared" si="206"/>
        <v>powers\gas_loop.ogg</v>
      </c>
    </row>
    <row r="1425" spans="1:12" x14ac:dyDescent="0.3">
      <c r="A1425" t="str">
        <f t="shared" si="200"/>
        <v>Powers</v>
      </c>
      <c r="B1425">
        <f t="shared" si="207"/>
        <v>23</v>
      </c>
      <c r="C1425" t="e">
        <f t="shared" si="202"/>
        <v>#VALUE!</v>
      </c>
      <c r="D1425">
        <f>MIN(SEARCH({0,1,2,3,4,5,6,7,8,9},K1425&amp;"0123456789"))</f>
        <v>27</v>
      </c>
      <c r="E1425" t="e">
        <f t="shared" si="203"/>
        <v>#VALUE!</v>
      </c>
      <c r="F1425">
        <f t="shared" si="204"/>
        <v>23</v>
      </c>
      <c r="G1425" t="str">
        <f t="shared" si="201"/>
        <v>generictaunthit</v>
      </c>
      <c r="H1425" s="4" t="str">
        <f t="shared" si="205"/>
        <v>Generictaunthit</v>
      </c>
      <c r="I1425" t="str">
        <f t="shared" si="208"/>
        <v>PowersGenerictaunthit</v>
      </c>
      <c r="J1425" t="s">
        <v>3885</v>
      </c>
      <c r="K1425" s="2" t="s">
        <v>1424</v>
      </c>
      <c r="L1425" t="str">
        <f t="shared" si="206"/>
        <v>powers\generictaunthit.ogg</v>
      </c>
    </row>
    <row r="1426" spans="1:12" x14ac:dyDescent="0.3">
      <c r="A1426" t="str">
        <f t="shared" si="200"/>
        <v>Powers</v>
      </c>
      <c r="B1426">
        <f t="shared" si="207"/>
        <v>28</v>
      </c>
      <c r="C1426">
        <f t="shared" si="202"/>
        <v>28</v>
      </c>
      <c r="D1426">
        <f>MIN(SEARCH({0,1,2,3,4,5,6,7,8,9},K1426&amp;"0123456789"))</f>
        <v>29</v>
      </c>
      <c r="E1426">
        <f t="shared" si="203"/>
        <v>15</v>
      </c>
      <c r="F1426">
        <f t="shared" si="204"/>
        <v>31</v>
      </c>
      <c r="G1426" t="str">
        <f t="shared" si="201"/>
        <v>GeneticContamination</v>
      </c>
      <c r="H1426" s="4" t="str">
        <f t="shared" si="205"/>
        <v>GeneticContamination</v>
      </c>
      <c r="I1426" t="str">
        <f t="shared" si="208"/>
        <v>PowersGeneticContamination</v>
      </c>
      <c r="J1426" t="s">
        <v>4348</v>
      </c>
      <c r="K1426" s="2" t="s">
        <v>1425</v>
      </c>
      <c r="L1426" t="str">
        <f t="shared" si="206"/>
        <v>powers\Genetic Contamination_01.ogg</v>
      </c>
    </row>
    <row r="1427" spans="1:12" x14ac:dyDescent="0.3">
      <c r="A1427" t="str">
        <f t="shared" si="200"/>
        <v>Powers</v>
      </c>
      <c r="B1427">
        <f t="shared" si="207"/>
        <v>18</v>
      </c>
      <c r="C1427" t="e">
        <f t="shared" si="202"/>
        <v>#VALUE!</v>
      </c>
      <c r="D1427">
        <f>MIN(SEARCH({0,1,2,3,4,5,6,7,8,9},K1427&amp;"0123456789"))</f>
        <v>22</v>
      </c>
      <c r="E1427" t="e">
        <f t="shared" si="203"/>
        <v>#VALUE!</v>
      </c>
      <c r="F1427">
        <f t="shared" si="204"/>
        <v>18</v>
      </c>
      <c r="G1427" t="str">
        <f t="shared" si="201"/>
        <v>Ghostblast</v>
      </c>
      <c r="H1427" s="4" t="str">
        <f t="shared" si="205"/>
        <v>Ghostblast</v>
      </c>
      <c r="I1427" t="str">
        <f t="shared" si="208"/>
        <v>PowersGhostblast</v>
      </c>
      <c r="J1427" t="s">
        <v>3886</v>
      </c>
      <c r="K1427" s="2" t="s">
        <v>1426</v>
      </c>
      <c r="L1427" t="str">
        <f t="shared" si="206"/>
        <v>powers\Ghostblast.ogg</v>
      </c>
    </row>
    <row r="1428" spans="1:12" x14ac:dyDescent="0.3">
      <c r="A1428" t="str">
        <f t="shared" si="200"/>
        <v>Powers</v>
      </c>
      <c r="B1428">
        <f t="shared" si="207"/>
        <v>13</v>
      </c>
      <c r="C1428">
        <f t="shared" si="202"/>
        <v>13</v>
      </c>
      <c r="D1428">
        <f>MIN(SEARCH({0,1,2,3,4,5,6,7,8,9},K1428&amp;"0123456789"))</f>
        <v>21</v>
      </c>
      <c r="E1428">
        <f t="shared" si="203"/>
        <v>19</v>
      </c>
      <c r="F1428">
        <f t="shared" si="204"/>
        <v>23</v>
      </c>
      <c r="G1428" t="str">
        <f t="shared" si="201"/>
        <v>Ghoul</v>
      </c>
      <c r="H1428" s="4" t="str">
        <f t="shared" si="205"/>
        <v>Ghoul</v>
      </c>
      <c r="I1428" t="str">
        <f t="shared" si="208"/>
        <v>PowersGhoul</v>
      </c>
      <c r="J1428" t="s">
        <v>3887</v>
      </c>
      <c r="K1428" s="2" t="s">
        <v>1427</v>
      </c>
      <c r="L1428" t="str">
        <f t="shared" si="206"/>
        <v>powers\Ghoul_Break A_01.ogg</v>
      </c>
    </row>
    <row r="1429" spans="1:12" x14ac:dyDescent="0.3">
      <c r="A1429" t="str">
        <f t="shared" si="200"/>
        <v>Powers</v>
      </c>
      <c r="B1429">
        <f t="shared" si="207"/>
        <v>13</v>
      </c>
      <c r="C1429">
        <f t="shared" si="202"/>
        <v>13</v>
      </c>
      <c r="D1429">
        <f>MIN(SEARCH({0,1,2,3,4,5,6,7,8,9},K1429&amp;"0123456789"))</f>
        <v>21</v>
      </c>
      <c r="E1429">
        <f t="shared" si="203"/>
        <v>19</v>
      </c>
      <c r="F1429">
        <f t="shared" si="204"/>
        <v>23</v>
      </c>
      <c r="G1429" t="str">
        <f t="shared" si="201"/>
        <v>Ghoul</v>
      </c>
      <c r="H1429" s="4" t="str">
        <f t="shared" si="205"/>
        <v>Ghoul</v>
      </c>
      <c r="I1429" t="str">
        <f t="shared" si="208"/>
        <v>PowersGhoul</v>
      </c>
      <c r="J1429" t="s">
        <v>3887</v>
      </c>
      <c r="K1429" s="2" t="s">
        <v>1428</v>
      </c>
      <c r="L1429" t="str">
        <f t="shared" si="206"/>
        <v>powers\Ghoul_Break A_02.ogg</v>
      </c>
    </row>
    <row r="1430" spans="1:12" x14ac:dyDescent="0.3">
      <c r="A1430" t="str">
        <f t="shared" ref="A1430:A1493" si="209">PROPER(LEFT(K1430,FIND("\",K1430)-1))</f>
        <v>Powers</v>
      </c>
      <c r="B1430">
        <f t="shared" si="207"/>
        <v>13</v>
      </c>
      <c r="C1430">
        <f t="shared" si="202"/>
        <v>13</v>
      </c>
      <c r="D1430">
        <f>MIN(SEARCH({0,1,2,3,4,5,6,7,8,9},K1430&amp;"0123456789"))</f>
        <v>21</v>
      </c>
      <c r="E1430">
        <f t="shared" si="203"/>
        <v>19</v>
      </c>
      <c r="F1430">
        <f t="shared" si="204"/>
        <v>23</v>
      </c>
      <c r="G1430" t="str">
        <f t="shared" si="201"/>
        <v>Ghoul</v>
      </c>
      <c r="H1430" s="4" t="str">
        <f t="shared" si="205"/>
        <v>Ghoul</v>
      </c>
      <c r="I1430" t="str">
        <f t="shared" si="208"/>
        <v>PowersGhoul</v>
      </c>
      <c r="J1430" t="s">
        <v>3887</v>
      </c>
      <c r="K1430" s="2" t="s">
        <v>1429</v>
      </c>
      <c r="L1430" t="str">
        <f t="shared" si="206"/>
        <v>powers\Ghoul_Break A_03.ogg</v>
      </c>
    </row>
    <row r="1431" spans="1:12" x14ac:dyDescent="0.3">
      <c r="A1431" t="str">
        <f t="shared" si="209"/>
        <v>Powers</v>
      </c>
      <c r="B1431">
        <f t="shared" si="207"/>
        <v>13</v>
      </c>
      <c r="C1431">
        <f t="shared" si="202"/>
        <v>13</v>
      </c>
      <c r="D1431">
        <f>MIN(SEARCH({0,1,2,3,4,5,6,7,8,9},K1431&amp;"0123456789"))</f>
        <v>21</v>
      </c>
      <c r="E1431">
        <f t="shared" si="203"/>
        <v>19</v>
      </c>
      <c r="F1431">
        <f t="shared" si="204"/>
        <v>23</v>
      </c>
      <c r="G1431" t="str">
        <f t="shared" si="201"/>
        <v>Ghoul</v>
      </c>
      <c r="H1431" s="4" t="str">
        <f t="shared" si="205"/>
        <v>Ghoul</v>
      </c>
      <c r="I1431" t="str">
        <f t="shared" si="208"/>
        <v>PowersGhoul</v>
      </c>
      <c r="J1431" t="s">
        <v>3887</v>
      </c>
      <c r="K1431" s="2" t="s">
        <v>1430</v>
      </c>
      <c r="L1431" t="str">
        <f t="shared" si="206"/>
        <v>powers\Ghoul_Break A_04.ogg</v>
      </c>
    </row>
    <row r="1432" spans="1:12" x14ac:dyDescent="0.3">
      <c r="A1432" t="str">
        <f t="shared" si="209"/>
        <v>Powers</v>
      </c>
      <c r="B1432">
        <f t="shared" si="207"/>
        <v>13</v>
      </c>
      <c r="C1432">
        <f t="shared" si="202"/>
        <v>13</v>
      </c>
      <c r="D1432">
        <f>MIN(SEARCH({0,1,2,3,4,5,6,7,8,9},K1432&amp;"0123456789"))</f>
        <v>21</v>
      </c>
      <c r="E1432">
        <f t="shared" si="203"/>
        <v>19</v>
      </c>
      <c r="F1432">
        <f t="shared" si="204"/>
        <v>23</v>
      </c>
      <c r="G1432" t="str">
        <f t="shared" si="201"/>
        <v>Ghoul</v>
      </c>
      <c r="H1432" s="4" t="str">
        <f t="shared" si="205"/>
        <v>Ghoul</v>
      </c>
      <c r="I1432" t="str">
        <f t="shared" si="208"/>
        <v>PowersGhoul</v>
      </c>
      <c r="J1432" t="s">
        <v>3887</v>
      </c>
      <c r="K1432" s="2" t="s">
        <v>1431</v>
      </c>
      <c r="L1432" t="str">
        <f t="shared" si="206"/>
        <v>powers\Ghoul_Break A_05.ogg</v>
      </c>
    </row>
    <row r="1433" spans="1:12" x14ac:dyDescent="0.3">
      <c r="A1433" t="str">
        <f t="shared" si="209"/>
        <v>Powers</v>
      </c>
      <c r="B1433">
        <f t="shared" si="207"/>
        <v>13</v>
      </c>
      <c r="C1433">
        <f t="shared" si="202"/>
        <v>13</v>
      </c>
      <c r="D1433">
        <f>MIN(SEARCH({0,1,2,3,4,5,6,7,8,9},K1433&amp;"0123456789"))</f>
        <v>21</v>
      </c>
      <c r="E1433">
        <f t="shared" si="203"/>
        <v>19</v>
      </c>
      <c r="F1433">
        <f t="shared" si="204"/>
        <v>23</v>
      </c>
      <c r="G1433" t="str">
        <f t="shared" si="201"/>
        <v>Ghoul</v>
      </c>
      <c r="H1433" s="4" t="str">
        <f t="shared" si="205"/>
        <v>Ghoul</v>
      </c>
      <c r="I1433" t="str">
        <f t="shared" si="208"/>
        <v>PowersGhoul</v>
      </c>
      <c r="J1433" t="s">
        <v>3887</v>
      </c>
      <c r="K1433" s="2" t="s">
        <v>1432</v>
      </c>
      <c r="L1433" t="str">
        <f t="shared" si="206"/>
        <v>powers\Ghoul_Break A_06.ogg</v>
      </c>
    </row>
    <row r="1434" spans="1:12" x14ac:dyDescent="0.3">
      <c r="A1434" t="str">
        <f t="shared" si="209"/>
        <v>Powers</v>
      </c>
      <c r="B1434">
        <f t="shared" si="207"/>
        <v>13</v>
      </c>
      <c r="C1434">
        <f t="shared" si="202"/>
        <v>13</v>
      </c>
      <c r="D1434">
        <f>MIN(SEARCH({0,1,2,3,4,5,6,7,8,9},K1434&amp;"0123456789"))</f>
        <v>21</v>
      </c>
      <c r="E1434">
        <f t="shared" si="203"/>
        <v>19</v>
      </c>
      <c r="F1434">
        <f t="shared" si="204"/>
        <v>23</v>
      </c>
      <c r="G1434" t="str">
        <f t="shared" si="201"/>
        <v>Ghoul</v>
      </c>
      <c r="H1434" s="4" t="str">
        <f t="shared" si="205"/>
        <v>Ghoul</v>
      </c>
      <c r="I1434" t="str">
        <f t="shared" si="208"/>
        <v>PowersGhoul</v>
      </c>
      <c r="J1434" t="s">
        <v>3887</v>
      </c>
      <c r="K1434" s="2" t="s">
        <v>1433</v>
      </c>
      <c r="L1434" t="str">
        <f t="shared" si="206"/>
        <v>powers\Ghoul_Break B_01.ogg</v>
      </c>
    </row>
    <row r="1435" spans="1:12" x14ac:dyDescent="0.3">
      <c r="A1435" t="str">
        <f t="shared" si="209"/>
        <v>Powers</v>
      </c>
      <c r="B1435">
        <f t="shared" si="207"/>
        <v>13</v>
      </c>
      <c r="C1435">
        <f t="shared" si="202"/>
        <v>13</v>
      </c>
      <c r="D1435">
        <f>MIN(SEARCH({0,1,2,3,4,5,6,7,8,9},K1435&amp;"0123456789"))</f>
        <v>21</v>
      </c>
      <c r="E1435">
        <f t="shared" si="203"/>
        <v>19</v>
      </c>
      <c r="F1435">
        <f t="shared" si="204"/>
        <v>23</v>
      </c>
      <c r="G1435" t="str">
        <f t="shared" si="201"/>
        <v>Ghoul</v>
      </c>
      <c r="H1435" s="4" t="str">
        <f t="shared" si="205"/>
        <v>Ghoul</v>
      </c>
      <c r="I1435" t="str">
        <f t="shared" si="208"/>
        <v>PowersGhoul</v>
      </c>
      <c r="J1435" t="s">
        <v>3887</v>
      </c>
      <c r="K1435" s="2" t="s">
        <v>1434</v>
      </c>
      <c r="L1435" t="str">
        <f t="shared" si="206"/>
        <v>powers\Ghoul_Break B_02.ogg</v>
      </c>
    </row>
    <row r="1436" spans="1:12" x14ac:dyDescent="0.3">
      <c r="A1436" t="str">
        <f t="shared" si="209"/>
        <v>Powers</v>
      </c>
      <c r="B1436">
        <f t="shared" si="207"/>
        <v>13</v>
      </c>
      <c r="C1436">
        <f t="shared" si="202"/>
        <v>13</v>
      </c>
      <c r="D1436">
        <f>MIN(SEARCH({0,1,2,3,4,5,6,7,8,9},K1436&amp;"0123456789"))</f>
        <v>21</v>
      </c>
      <c r="E1436">
        <f t="shared" si="203"/>
        <v>19</v>
      </c>
      <c r="F1436">
        <f t="shared" si="204"/>
        <v>23</v>
      </c>
      <c r="G1436" t="str">
        <f t="shared" si="201"/>
        <v>Ghoul</v>
      </c>
      <c r="H1436" s="4" t="str">
        <f t="shared" si="205"/>
        <v>Ghoul</v>
      </c>
      <c r="I1436" t="str">
        <f t="shared" si="208"/>
        <v>PowersGhoul</v>
      </c>
      <c r="J1436" t="s">
        <v>3887</v>
      </c>
      <c r="K1436" s="2" t="s">
        <v>1435</v>
      </c>
      <c r="L1436" t="str">
        <f t="shared" si="206"/>
        <v>powers\Ghoul_Break B_03.ogg</v>
      </c>
    </row>
    <row r="1437" spans="1:12" x14ac:dyDescent="0.3">
      <c r="A1437" t="str">
        <f t="shared" si="209"/>
        <v>Powers</v>
      </c>
      <c r="B1437">
        <f t="shared" si="207"/>
        <v>13</v>
      </c>
      <c r="C1437">
        <f t="shared" si="202"/>
        <v>13</v>
      </c>
      <c r="D1437">
        <f>MIN(SEARCH({0,1,2,3,4,5,6,7,8,9},K1437&amp;"0123456789"))</f>
        <v>21</v>
      </c>
      <c r="E1437">
        <f t="shared" si="203"/>
        <v>19</v>
      </c>
      <c r="F1437">
        <f t="shared" si="204"/>
        <v>23</v>
      </c>
      <c r="G1437" t="str">
        <f t="shared" si="201"/>
        <v>Ghoul</v>
      </c>
      <c r="H1437" s="4" t="str">
        <f t="shared" si="205"/>
        <v>Ghoul</v>
      </c>
      <c r="I1437" t="str">
        <f t="shared" si="208"/>
        <v>PowersGhoul</v>
      </c>
      <c r="J1437" t="s">
        <v>3887</v>
      </c>
      <c r="K1437" s="2" t="s">
        <v>1436</v>
      </c>
      <c r="L1437" t="str">
        <f t="shared" si="206"/>
        <v>powers\Ghoul_Break B_04.ogg</v>
      </c>
    </row>
    <row r="1438" spans="1:12" x14ac:dyDescent="0.3">
      <c r="A1438" t="str">
        <f t="shared" si="209"/>
        <v>Powers</v>
      </c>
      <c r="B1438">
        <f t="shared" si="207"/>
        <v>13</v>
      </c>
      <c r="C1438">
        <f t="shared" si="202"/>
        <v>13</v>
      </c>
      <c r="D1438">
        <f>MIN(SEARCH({0,1,2,3,4,5,6,7,8,9},K1438&amp;"0123456789"))</f>
        <v>21</v>
      </c>
      <c r="E1438">
        <f t="shared" si="203"/>
        <v>19</v>
      </c>
      <c r="F1438">
        <f t="shared" si="204"/>
        <v>23</v>
      </c>
      <c r="G1438" t="str">
        <f t="shared" si="201"/>
        <v>Ghoul</v>
      </c>
      <c r="H1438" s="4" t="str">
        <f t="shared" si="205"/>
        <v>Ghoul</v>
      </c>
      <c r="I1438" t="str">
        <f t="shared" si="208"/>
        <v>PowersGhoul</v>
      </c>
      <c r="J1438" t="s">
        <v>3887</v>
      </c>
      <c r="K1438" s="2" t="s">
        <v>1437</v>
      </c>
      <c r="L1438" t="str">
        <f t="shared" si="206"/>
        <v>powers\Ghoul_Break B_05.ogg</v>
      </c>
    </row>
    <row r="1439" spans="1:12" x14ac:dyDescent="0.3">
      <c r="A1439" t="str">
        <f t="shared" si="209"/>
        <v>Powers</v>
      </c>
      <c r="B1439">
        <f t="shared" si="207"/>
        <v>13</v>
      </c>
      <c r="C1439">
        <f t="shared" si="202"/>
        <v>13</v>
      </c>
      <c r="D1439">
        <f>MIN(SEARCH({0,1,2,3,4,5,6,7,8,9},K1439&amp;"0123456789"))</f>
        <v>21</v>
      </c>
      <c r="E1439">
        <f t="shared" si="203"/>
        <v>19</v>
      </c>
      <c r="F1439">
        <f t="shared" si="204"/>
        <v>23</v>
      </c>
      <c r="G1439" t="str">
        <f t="shared" si="201"/>
        <v>Ghoul</v>
      </c>
      <c r="H1439" s="4" t="str">
        <f t="shared" si="205"/>
        <v>Ghoul</v>
      </c>
      <c r="I1439" t="str">
        <f t="shared" si="208"/>
        <v>PowersGhoul</v>
      </c>
      <c r="J1439" t="s">
        <v>3887</v>
      </c>
      <c r="K1439" s="2" t="s">
        <v>1438</v>
      </c>
      <c r="L1439" t="str">
        <f t="shared" si="206"/>
        <v>powers\Ghoul_Break B_06.ogg</v>
      </c>
    </row>
    <row r="1440" spans="1:12" x14ac:dyDescent="0.3">
      <c r="A1440" t="str">
        <f t="shared" si="209"/>
        <v>Powers</v>
      </c>
      <c r="B1440">
        <f t="shared" si="207"/>
        <v>13</v>
      </c>
      <c r="C1440">
        <f t="shared" si="202"/>
        <v>13</v>
      </c>
      <c r="D1440">
        <f>MIN(SEARCH({0,1,2,3,4,5,6,7,8,9},K1440&amp;"0123456789"))</f>
        <v>24</v>
      </c>
      <c r="E1440">
        <f t="shared" si="203"/>
        <v>20</v>
      </c>
      <c r="F1440">
        <f t="shared" si="204"/>
        <v>26</v>
      </c>
      <c r="G1440" t="str">
        <f t="shared" si="201"/>
        <v>Ghoul</v>
      </c>
      <c r="H1440" s="4" t="str">
        <f t="shared" si="205"/>
        <v>Ghoul</v>
      </c>
      <c r="I1440" t="str">
        <f t="shared" si="208"/>
        <v>PowersGhoul</v>
      </c>
      <c r="J1440" t="s">
        <v>3887</v>
      </c>
      <c r="K1440" s="2" t="s">
        <v>1439</v>
      </c>
      <c r="L1440" t="str">
        <f t="shared" si="206"/>
        <v>powers\Ghoul_Breath Run_01.ogg</v>
      </c>
    </row>
    <row r="1441" spans="1:12" x14ac:dyDescent="0.3">
      <c r="A1441" t="str">
        <f t="shared" si="209"/>
        <v>Powers</v>
      </c>
      <c r="B1441">
        <f t="shared" si="207"/>
        <v>13</v>
      </c>
      <c r="C1441">
        <f t="shared" si="202"/>
        <v>13</v>
      </c>
      <c r="D1441">
        <f>MIN(SEARCH({0,1,2,3,4,5,6,7,8,9},K1441&amp;"0123456789"))</f>
        <v>24</v>
      </c>
      <c r="E1441">
        <f t="shared" si="203"/>
        <v>20</v>
      </c>
      <c r="F1441">
        <f t="shared" si="204"/>
        <v>26</v>
      </c>
      <c r="G1441" t="str">
        <f t="shared" si="201"/>
        <v>Ghoul</v>
      </c>
      <c r="H1441" s="4" t="str">
        <f t="shared" si="205"/>
        <v>Ghoul</v>
      </c>
      <c r="I1441" t="str">
        <f t="shared" si="208"/>
        <v>PowersGhoul</v>
      </c>
      <c r="J1441" t="s">
        <v>3887</v>
      </c>
      <c r="K1441" s="2" t="s">
        <v>1440</v>
      </c>
      <c r="L1441" t="str">
        <f t="shared" si="206"/>
        <v>powers\Ghoul_Breath Run_02.ogg</v>
      </c>
    </row>
    <row r="1442" spans="1:12" x14ac:dyDescent="0.3">
      <c r="A1442" t="str">
        <f t="shared" si="209"/>
        <v>Powers</v>
      </c>
      <c r="B1442">
        <f t="shared" si="207"/>
        <v>13</v>
      </c>
      <c r="C1442">
        <f t="shared" si="202"/>
        <v>13</v>
      </c>
      <c r="D1442">
        <f>MIN(SEARCH({0,1,2,3,4,5,6,7,8,9},K1442&amp;"0123456789"))</f>
        <v>24</v>
      </c>
      <c r="E1442">
        <f t="shared" si="203"/>
        <v>20</v>
      </c>
      <c r="F1442">
        <f t="shared" si="204"/>
        <v>26</v>
      </c>
      <c r="G1442" t="str">
        <f t="shared" si="201"/>
        <v>Ghoul</v>
      </c>
      <c r="H1442" s="4" t="str">
        <f t="shared" si="205"/>
        <v>Ghoul</v>
      </c>
      <c r="I1442" t="str">
        <f t="shared" si="208"/>
        <v>PowersGhoul</v>
      </c>
      <c r="J1442" t="s">
        <v>3887</v>
      </c>
      <c r="K1442" s="2" t="s">
        <v>1441</v>
      </c>
      <c r="L1442" t="str">
        <f t="shared" si="206"/>
        <v>powers\Ghoul_Breath Run_03.ogg</v>
      </c>
    </row>
    <row r="1443" spans="1:12" x14ac:dyDescent="0.3">
      <c r="A1443" t="str">
        <f t="shared" si="209"/>
        <v>Powers</v>
      </c>
      <c r="B1443">
        <f t="shared" si="207"/>
        <v>13</v>
      </c>
      <c r="C1443">
        <f t="shared" si="202"/>
        <v>13</v>
      </c>
      <c r="D1443">
        <f>MIN(SEARCH({0,1,2,3,4,5,6,7,8,9},K1443&amp;"0123456789"))</f>
        <v>24</v>
      </c>
      <c r="E1443">
        <f t="shared" si="203"/>
        <v>20</v>
      </c>
      <c r="F1443">
        <f t="shared" si="204"/>
        <v>26</v>
      </c>
      <c r="G1443" t="str">
        <f t="shared" si="201"/>
        <v>Ghoul</v>
      </c>
      <c r="H1443" s="4" t="str">
        <f t="shared" si="205"/>
        <v>Ghoul</v>
      </c>
      <c r="I1443" t="str">
        <f t="shared" si="208"/>
        <v>PowersGhoul</v>
      </c>
      <c r="J1443" t="s">
        <v>3887</v>
      </c>
      <c r="K1443" s="2" t="s">
        <v>1442</v>
      </c>
      <c r="L1443" t="str">
        <f t="shared" si="206"/>
        <v>powers\Ghoul_Breath Run_04.ogg</v>
      </c>
    </row>
    <row r="1444" spans="1:12" x14ac:dyDescent="0.3">
      <c r="A1444" t="str">
        <f t="shared" si="209"/>
        <v>Powers</v>
      </c>
      <c r="B1444">
        <f t="shared" si="207"/>
        <v>13</v>
      </c>
      <c r="C1444">
        <f t="shared" si="202"/>
        <v>13</v>
      </c>
      <c r="D1444">
        <f>MIN(SEARCH({0,1,2,3,4,5,6,7,8,9},K1444&amp;"0123456789"))</f>
        <v>24</v>
      </c>
      <c r="E1444">
        <f t="shared" si="203"/>
        <v>20</v>
      </c>
      <c r="F1444">
        <f t="shared" si="204"/>
        <v>26</v>
      </c>
      <c r="G1444" t="str">
        <f t="shared" si="201"/>
        <v>Ghoul</v>
      </c>
      <c r="H1444" s="4" t="str">
        <f t="shared" si="205"/>
        <v>Ghoul</v>
      </c>
      <c r="I1444" t="str">
        <f t="shared" si="208"/>
        <v>PowersGhoul</v>
      </c>
      <c r="J1444" t="s">
        <v>3887</v>
      </c>
      <c r="K1444" s="2" t="s">
        <v>1443</v>
      </c>
      <c r="L1444" t="str">
        <f t="shared" si="206"/>
        <v>powers\Ghoul_Breath Run_05.ogg</v>
      </c>
    </row>
    <row r="1445" spans="1:12" x14ac:dyDescent="0.3">
      <c r="A1445" t="str">
        <f t="shared" si="209"/>
        <v>Powers</v>
      </c>
      <c r="B1445">
        <f t="shared" si="207"/>
        <v>13</v>
      </c>
      <c r="C1445">
        <f t="shared" si="202"/>
        <v>13</v>
      </c>
      <c r="D1445">
        <f>MIN(SEARCH({0,1,2,3,4,5,6,7,8,9},K1445&amp;"0123456789"))</f>
        <v>24</v>
      </c>
      <c r="E1445">
        <f t="shared" si="203"/>
        <v>20</v>
      </c>
      <c r="F1445">
        <f t="shared" si="204"/>
        <v>26</v>
      </c>
      <c r="G1445" t="str">
        <f t="shared" si="201"/>
        <v>Ghoul</v>
      </c>
      <c r="H1445" s="4" t="str">
        <f t="shared" si="205"/>
        <v>Ghoul</v>
      </c>
      <c r="I1445" t="str">
        <f t="shared" si="208"/>
        <v>PowersGhoul</v>
      </c>
      <c r="J1445" t="s">
        <v>3887</v>
      </c>
      <c r="K1445" s="2" t="s">
        <v>1444</v>
      </c>
      <c r="L1445" t="str">
        <f t="shared" si="206"/>
        <v>powers\Ghoul_Breath Run_06.ogg</v>
      </c>
    </row>
    <row r="1446" spans="1:12" x14ac:dyDescent="0.3">
      <c r="A1446" t="str">
        <f t="shared" si="209"/>
        <v>Powers</v>
      </c>
      <c r="B1446">
        <f t="shared" si="207"/>
        <v>13</v>
      </c>
      <c r="C1446">
        <f t="shared" si="202"/>
        <v>13</v>
      </c>
      <c r="D1446">
        <f>MIN(SEARCH({0,1,2,3,4,5,6,7,8,9},K1446&amp;"0123456789"))</f>
        <v>21</v>
      </c>
      <c r="E1446" t="e">
        <f t="shared" si="203"/>
        <v>#VALUE!</v>
      </c>
      <c r="F1446">
        <f t="shared" si="204"/>
        <v>23</v>
      </c>
      <c r="G1446" t="str">
        <f t="shared" si="201"/>
        <v>Ghoul</v>
      </c>
      <c r="H1446" s="4" t="str">
        <f t="shared" si="205"/>
        <v>Ghoul</v>
      </c>
      <c r="I1446" t="str">
        <f t="shared" si="208"/>
        <v>PowersGhoul</v>
      </c>
      <c r="J1446" t="s">
        <v>3887</v>
      </c>
      <c r="K1446" s="2" t="s">
        <v>1445</v>
      </c>
      <c r="L1446" t="str">
        <f t="shared" si="206"/>
        <v>powers\Ghoul_Breath_01.ogg</v>
      </c>
    </row>
    <row r="1447" spans="1:12" x14ac:dyDescent="0.3">
      <c r="A1447" t="str">
        <f t="shared" si="209"/>
        <v>Powers</v>
      </c>
      <c r="B1447">
        <f t="shared" si="207"/>
        <v>13</v>
      </c>
      <c r="C1447">
        <f t="shared" si="202"/>
        <v>13</v>
      </c>
      <c r="D1447">
        <f>MIN(SEARCH({0,1,2,3,4,5,6,7,8,9},K1447&amp;"0123456789"))</f>
        <v>21</v>
      </c>
      <c r="E1447" t="e">
        <f t="shared" si="203"/>
        <v>#VALUE!</v>
      </c>
      <c r="F1447">
        <f t="shared" si="204"/>
        <v>23</v>
      </c>
      <c r="G1447" t="str">
        <f t="shared" si="201"/>
        <v>Ghoul</v>
      </c>
      <c r="H1447" s="4" t="str">
        <f t="shared" si="205"/>
        <v>Ghoul</v>
      </c>
      <c r="I1447" t="str">
        <f t="shared" si="208"/>
        <v>PowersGhoul</v>
      </c>
      <c r="J1447" t="s">
        <v>3887</v>
      </c>
      <c r="K1447" s="2" t="s">
        <v>1446</v>
      </c>
      <c r="L1447" t="str">
        <f t="shared" si="206"/>
        <v>powers\Ghoul_Breath_02.ogg</v>
      </c>
    </row>
    <row r="1448" spans="1:12" x14ac:dyDescent="0.3">
      <c r="A1448" t="str">
        <f t="shared" si="209"/>
        <v>Powers</v>
      </c>
      <c r="B1448">
        <f t="shared" si="207"/>
        <v>13</v>
      </c>
      <c r="C1448">
        <f t="shared" si="202"/>
        <v>13</v>
      </c>
      <c r="D1448">
        <f>MIN(SEARCH({0,1,2,3,4,5,6,7,8,9},K1448&amp;"0123456789"))</f>
        <v>21</v>
      </c>
      <c r="E1448" t="e">
        <f t="shared" si="203"/>
        <v>#VALUE!</v>
      </c>
      <c r="F1448">
        <f t="shared" si="204"/>
        <v>23</v>
      </c>
      <c r="G1448" t="str">
        <f t="shared" si="201"/>
        <v>Ghoul</v>
      </c>
      <c r="H1448" s="4" t="str">
        <f t="shared" si="205"/>
        <v>Ghoul</v>
      </c>
      <c r="I1448" t="str">
        <f t="shared" si="208"/>
        <v>PowersGhoul</v>
      </c>
      <c r="J1448" t="s">
        <v>3887</v>
      </c>
      <c r="K1448" s="2" t="s">
        <v>1447</v>
      </c>
      <c r="L1448" t="str">
        <f t="shared" si="206"/>
        <v>powers\Ghoul_Breath_03.ogg</v>
      </c>
    </row>
    <row r="1449" spans="1:12" x14ac:dyDescent="0.3">
      <c r="A1449" t="str">
        <f t="shared" si="209"/>
        <v>Powers</v>
      </c>
      <c r="B1449">
        <f t="shared" si="207"/>
        <v>13</v>
      </c>
      <c r="C1449">
        <f t="shared" si="202"/>
        <v>13</v>
      </c>
      <c r="D1449">
        <f>MIN(SEARCH({0,1,2,3,4,5,6,7,8,9},K1449&amp;"0123456789"))</f>
        <v>21</v>
      </c>
      <c r="E1449" t="e">
        <f t="shared" si="203"/>
        <v>#VALUE!</v>
      </c>
      <c r="F1449">
        <f t="shared" si="204"/>
        <v>23</v>
      </c>
      <c r="G1449" t="str">
        <f t="shared" si="201"/>
        <v>Ghoul</v>
      </c>
      <c r="H1449" s="4" t="str">
        <f t="shared" si="205"/>
        <v>Ghoul</v>
      </c>
      <c r="I1449" t="str">
        <f t="shared" si="208"/>
        <v>PowersGhoul</v>
      </c>
      <c r="J1449" t="s">
        <v>3887</v>
      </c>
      <c r="K1449" s="2" t="s">
        <v>1448</v>
      </c>
      <c r="L1449" t="str">
        <f t="shared" si="206"/>
        <v>powers\Ghoul_Breath_04.ogg</v>
      </c>
    </row>
    <row r="1450" spans="1:12" x14ac:dyDescent="0.3">
      <c r="A1450" t="str">
        <f t="shared" si="209"/>
        <v>Powers</v>
      </c>
      <c r="B1450">
        <f t="shared" si="207"/>
        <v>13</v>
      </c>
      <c r="C1450">
        <f t="shared" si="202"/>
        <v>13</v>
      </c>
      <c r="D1450">
        <f>MIN(SEARCH({0,1,2,3,4,5,6,7,8,9},K1450&amp;"0123456789"))</f>
        <v>21</v>
      </c>
      <c r="E1450" t="e">
        <f t="shared" si="203"/>
        <v>#VALUE!</v>
      </c>
      <c r="F1450">
        <f t="shared" si="204"/>
        <v>23</v>
      </c>
      <c r="G1450" t="str">
        <f t="shared" si="201"/>
        <v>Ghoul</v>
      </c>
      <c r="H1450" s="4" t="str">
        <f t="shared" si="205"/>
        <v>Ghoul</v>
      </c>
      <c r="I1450" t="str">
        <f t="shared" si="208"/>
        <v>PowersGhoul</v>
      </c>
      <c r="J1450" t="s">
        <v>3887</v>
      </c>
      <c r="K1450" s="2" t="s">
        <v>1449</v>
      </c>
      <c r="L1450" t="str">
        <f t="shared" si="206"/>
        <v>powers\Ghoul_Breath_05.ogg</v>
      </c>
    </row>
    <row r="1451" spans="1:12" x14ac:dyDescent="0.3">
      <c r="A1451" t="str">
        <f t="shared" si="209"/>
        <v>Powers</v>
      </c>
      <c r="B1451">
        <f t="shared" si="207"/>
        <v>13</v>
      </c>
      <c r="C1451">
        <f t="shared" si="202"/>
        <v>13</v>
      </c>
      <c r="D1451">
        <f>MIN(SEARCH({0,1,2,3,4,5,6,7,8,9},K1451&amp;"0123456789"))</f>
        <v>21</v>
      </c>
      <c r="E1451" t="e">
        <f t="shared" si="203"/>
        <v>#VALUE!</v>
      </c>
      <c r="F1451">
        <f t="shared" si="204"/>
        <v>23</v>
      </c>
      <c r="G1451" t="str">
        <f t="shared" si="201"/>
        <v>Ghoul</v>
      </c>
      <c r="H1451" s="4" t="str">
        <f t="shared" si="205"/>
        <v>Ghoul</v>
      </c>
      <c r="I1451" t="str">
        <f t="shared" si="208"/>
        <v>PowersGhoul</v>
      </c>
      <c r="J1451" t="s">
        <v>3887</v>
      </c>
      <c r="K1451" s="2" t="s">
        <v>1450</v>
      </c>
      <c r="L1451" t="str">
        <f t="shared" si="206"/>
        <v>powers\Ghoul_Breath_06.ogg</v>
      </c>
    </row>
    <row r="1452" spans="1:12" x14ac:dyDescent="0.3">
      <c r="A1452" t="str">
        <f t="shared" si="209"/>
        <v>Powers</v>
      </c>
      <c r="B1452">
        <f t="shared" si="207"/>
        <v>13</v>
      </c>
      <c r="C1452">
        <f t="shared" si="202"/>
        <v>13</v>
      </c>
      <c r="D1452">
        <f>MIN(SEARCH({0,1,2,3,4,5,6,7,8,9},K1452&amp;"0123456789"))</f>
        <v>23</v>
      </c>
      <c r="E1452" t="e">
        <f t="shared" si="203"/>
        <v>#VALUE!</v>
      </c>
      <c r="F1452">
        <f t="shared" si="204"/>
        <v>19</v>
      </c>
      <c r="G1452" t="str">
        <f t="shared" si="201"/>
        <v>Ghoul</v>
      </c>
      <c r="H1452" s="4" t="str">
        <f t="shared" si="205"/>
        <v>Ghoul</v>
      </c>
      <c r="I1452" t="str">
        <f t="shared" si="208"/>
        <v>PowersGhoul</v>
      </c>
      <c r="J1452" t="s">
        <v>3887</v>
      </c>
      <c r="K1452" s="2" t="s">
        <v>1451</v>
      </c>
      <c r="L1452" t="str">
        <f t="shared" si="206"/>
        <v>powers\Ghoul_Death.ogg</v>
      </c>
    </row>
    <row r="1453" spans="1:12" x14ac:dyDescent="0.3">
      <c r="A1453" t="str">
        <f t="shared" si="209"/>
        <v>Powers</v>
      </c>
      <c r="B1453">
        <f t="shared" si="207"/>
        <v>13</v>
      </c>
      <c r="C1453">
        <f t="shared" si="202"/>
        <v>13</v>
      </c>
      <c r="D1453">
        <f>MIN(SEARCH({0,1,2,3,4,5,6,7,8,9},K1453&amp;"0123456789"))</f>
        <v>19</v>
      </c>
      <c r="E1453" t="e">
        <f t="shared" si="203"/>
        <v>#VALUE!</v>
      </c>
      <c r="F1453">
        <f t="shared" si="204"/>
        <v>20</v>
      </c>
      <c r="G1453" t="str">
        <f t="shared" ref="G1453:G1516" si="210">MID(K1453,LEN(A1453)+2,B1453- (LEN(A1453)+2))</f>
        <v>Ghoul</v>
      </c>
      <c r="H1453" s="4" t="str">
        <f t="shared" si="205"/>
        <v>Ghoul</v>
      </c>
      <c r="I1453" t="str">
        <f t="shared" si="208"/>
        <v>PowersGhoul</v>
      </c>
      <c r="J1453" t="s">
        <v>3887</v>
      </c>
      <c r="K1453" s="2" t="s">
        <v>1452</v>
      </c>
      <c r="L1453" t="str">
        <f t="shared" si="206"/>
        <v>powers\Ghoul_Death2.ogg</v>
      </c>
    </row>
    <row r="1454" spans="1:12" x14ac:dyDescent="0.3">
      <c r="A1454" t="str">
        <f t="shared" si="209"/>
        <v>Powers</v>
      </c>
      <c r="B1454">
        <f t="shared" si="207"/>
        <v>13</v>
      </c>
      <c r="C1454">
        <f t="shared" si="202"/>
        <v>13</v>
      </c>
      <c r="D1454">
        <f>MIN(SEARCH({0,1,2,3,4,5,6,7,8,9},K1454&amp;"0123456789"))</f>
        <v>19</v>
      </c>
      <c r="E1454" t="e">
        <f t="shared" si="203"/>
        <v>#VALUE!</v>
      </c>
      <c r="F1454">
        <f t="shared" si="204"/>
        <v>20</v>
      </c>
      <c r="G1454" t="str">
        <f t="shared" si="210"/>
        <v>Ghoul</v>
      </c>
      <c r="H1454" s="4" t="str">
        <f t="shared" si="205"/>
        <v>Ghoul</v>
      </c>
      <c r="I1454" t="str">
        <f t="shared" si="208"/>
        <v>PowersGhoul</v>
      </c>
      <c r="J1454" t="s">
        <v>3887</v>
      </c>
      <c r="K1454" s="2" t="s">
        <v>1453</v>
      </c>
      <c r="L1454" t="str">
        <f t="shared" si="206"/>
        <v>powers\Ghoul_Death3.ogg</v>
      </c>
    </row>
    <row r="1455" spans="1:12" x14ac:dyDescent="0.3">
      <c r="A1455" t="str">
        <f t="shared" si="209"/>
        <v>Powers</v>
      </c>
      <c r="B1455">
        <f t="shared" si="207"/>
        <v>13</v>
      </c>
      <c r="C1455">
        <f t="shared" si="202"/>
        <v>13</v>
      </c>
      <c r="D1455">
        <f>MIN(SEARCH({0,1,2,3,4,5,6,7,8,9},K1455&amp;"0123456789"))</f>
        <v>17</v>
      </c>
      <c r="E1455" t="e">
        <f t="shared" si="203"/>
        <v>#VALUE!</v>
      </c>
      <c r="F1455">
        <f t="shared" si="204"/>
        <v>19</v>
      </c>
      <c r="G1455" t="str">
        <f t="shared" si="210"/>
        <v>Ghoul</v>
      </c>
      <c r="H1455" s="4" t="str">
        <f t="shared" si="205"/>
        <v>Ghoul</v>
      </c>
      <c r="I1455" t="str">
        <f t="shared" si="208"/>
        <v>PowersGhoul</v>
      </c>
      <c r="J1455" t="s">
        <v>3887</v>
      </c>
      <c r="K1455" s="2" t="s">
        <v>1454</v>
      </c>
      <c r="L1455" t="str">
        <f t="shared" si="206"/>
        <v>powers\Ghoul_FF_01.ogg</v>
      </c>
    </row>
    <row r="1456" spans="1:12" x14ac:dyDescent="0.3">
      <c r="A1456" t="str">
        <f t="shared" si="209"/>
        <v>Powers</v>
      </c>
      <c r="B1456">
        <f t="shared" si="207"/>
        <v>13</v>
      </c>
      <c r="C1456">
        <f t="shared" si="202"/>
        <v>13</v>
      </c>
      <c r="D1456">
        <f>MIN(SEARCH({0,1,2,3,4,5,6,7,8,9},K1456&amp;"0123456789"))</f>
        <v>17</v>
      </c>
      <c r="E1456" t="e">
        <f t="shared" si="203"/>
        <v>#VALUE!</v>
      </c>
      <c r="F1456">
        <f t="shared" si="204"/>
        <v>19</v>
      </c>
      <c r="G1456" t="str">
        <f t="shared" si="210"/>
        <v>Ghoul</v>
      </c>
      <c r="H1456" s="4" t="str">
        <f t="shared" si="205"/>
        <v>Ghoul</v>
      </c>
      <c r="I1456" t="str">
        <f t="shared" si="208"/>
        <v>PowersGhoul</v>
      </c>
      <c r="J1456" t="s">
        <v>3887</v>
      </c>
      <c r="K1456" s="2" t="s">
        <v>1455</v>
      </c>
      <c r="L1456" t="str">
        <f t="shared" si="206"/>
        <v>powers\Ghoul_FF_02.ogg</v>
      </c>
    </row>
    <row r="1457" spans="1:12" x14ac:dyDescent="0.3">
      <c r="A1457" t="str">
        <f t="shared" si="209"/>
        <v>Powers</v>
      </c>
      <c r="B1457">
        <f t="shared" si="207"/>
        <v>13</v>
      </c>
      <c r="C1457">
        <f t="shared" si="202"/>
        <v>13</v>
      </c>
      <c r="D1457">
        <f>MIN(SEARCH({0,1,2,3,4,5,6,7,8,9},K1457&amp;"0123456789"))</f>
        <v>17</v>
      </c>
      <c r="E1457" t="e">
        <f t="shared" si="203"/>
        <v>#VALUE!</v>
      </c>
      <c r="F1457">
        <f t="shared" si="204"/>
        <v>19</v>
      </c>
      <c r="G1457" t="str">
        <f t="shared" si="210"/>
        <v>Ghoul</v>
      </c>
      <c r="H1457" s="4" t="str">
        <f t="shared" si="205"/>
        <v>Ghoul</v>
      </c>
      <c r="I1457" t="str">
        <f t="shared" si="208"/>
        <v>PowersGhoul</v>
      </c>
      <c r="J1457" t="s">
        <v>3887</v>
      </c>
      <c r="K1457" s="2" t="s">
        <v>1456</v>
      </c>
      <c r="L1457" t="str">
        <f t="shared" si="206"/>
        <v>powers\Ghoul_FF_03.ogg</v>
      </c>
    </row>
    <row r="1458" spans="1:12" x14ac:dyDescent="0.3">
      <c r="A1458" t="str">
        <f t="shared" si="209"/>
        <v>Powers</v>
      </c>
      <c r="B1458">
        <f t="shared" si="207"/>
        <v>13</v>
      </c>
      <c r="C1458">
        <f t="shared" si="202"/>
        <v>13</v>
      </c>
      <c r="D1458">
        <f>MIN(SEARCH({0,1,2,3,4,5,6,7,8,9},K1458&amp;"0123456789"))</f>
        <v>17</v>
      </c>
      <c r="E1458" t="e">
        <f t="shared" si="203"/>
        <v>#VALUE!</v>
      </c>
      <c r="F1458">
        <f t="shared" si="204"/>
        <v>19</v>
      </c>
      <c r="G1458" t="str">
        <f t="shared" si="210"/>
        <v>Ghoul</v>
      </c>
      <c r="H1458" s="4" t="str">
        <f t="shared" si="205"/>
        <v>Ghoul</v>
      </c>
      <c r="I1458" t="str">
        <f t="shared" si="208"/>
        <v>PowersGhoul</v>
      </c>
      <c r="J1458" t="s">
        <v>3887</v>
      </c>
      <c r="K1458" s="2" t="s">
        <v>1457</v>
      </c>
      <c r="L1458" t="str">
        <f t="shared" si="206"/>
        <v>powers\Ghoul_FF_04.ogg</v>
      </c>
    </row>
    <row r="1459" spans="1:12" x14ac:dyDescent="0.3">
      <c r="A1459" t="str">
        <f t="shared" si="209"/>
        <v>Powers</v>
      </c>
      <c r="B1459">
        <f t="shared" si="207"/>
        <v>13</v>
      </c>
      <c r="C1459">
        <f t="shared" si="202"/>
        <v>13</v>
      </c>
      <c r="D1459">
        <f>MIN(SEARCH({0,1,2,3,4,5,6,7,8,9},K1459&amp;"0123456789"))</f>
        <v>17</v>
      </c>
      <c r="E1459" t="e">
        <f t="shared" si="203"/>
        <v>#VALUE!</v>
      </c>
      <c r="F1459">
        <f t="shared" si="204"/>
        <v>19</v>
      </c>
      <c r="G1459" t="str">
        <f t="shared" si="210"/>
        <v>Ghoul</v>
      </c>
      <c r="H1459" s="4" t="str">
        <f t="shared" si="205"/>
        <v>Ghoul</v>
      </c>
      <c r="I1459" t="str">
        <f t="shared" si="208"/>
        <v>PowersGhoul</v>
      </c>
      <c r="J1459" t="s">
        <v>3887</v>
      </c>
      <c r="K1459" s="2" t="s">
        <v>1458</v>
      </c>
      <c r="L1459" t="str">
        <f t="shared" si="206"/>
        <v>powers\Ghoul_FF_05.ogg</v>
      </c>
    </row>
    <row r="1460" spans="1:12" x14ac:dyDescent="0.3">
      <c r="A1460" t="str">
        <f t="shared" si="209"/>
        <v>Powers</v>
      </c>
      <c r="B1460">
        <f t="shared" si="207"/>
        <v>13</v>
      </c>
      <c r="C1460">
        <f t="shared" si="202"/>
        <v>13</v>
      </c>
      <c r="D1460">
        <f>MIN(SEARCH({0,1,2,3,4,5,6,7,8,9},K1460&amp;"0123456789"))</f>
        <v>17</v>
      </c>
      <c r="E1460" t="e">
        <f t="shared" si="203"/>
        <v>#VALUE!</v>
      </c>
      <c r="F1460">
        <f t="shared" si="204"/>
        <v>19</v>
      </c>
      <c r="G1460" t="str">
        <f t="shared" si="210"/>
        <v>Ghoul</v>
      </c>
      <c r="H1460" s="4" t="str">
        <f t="shared" si="205"/>
        <v>Ghoul</v>
      </c>
      <c r="I1460" t="str">
        <f t="shared" si="208"/>
        <v>PowersGhoul</v>
      </c>
      <c r="J1460" t="s">
        <v>3887</v>
      </c>
      <c r="K1460" s="2" t="s">
        <v>1459</v>
      </c>
      <c r="L1460" t="str">
        <f t="shared" si="206"/>
        <v>powers\Ghoul_FF_06.ogg</v>
      </c>
    </row>
    <row r="1461" spans="1:12" x14ac:dyDescent="0.3">
      <c r="A1461" t="str">
        <f t="shared" si="209"/>
        <v>Powers</v>
      </c>
      <c r="B1461">
        <f t="shared" si="207"/>
        <v>13</v>
      </c>
      <c r="C1461">
        <f t="shared" si="202"/>
        <v>13</v>
      </c>
      <c r="D1461">
        <f>MIN(SEARCH({0,1,2,3,4,5,6,7,8,9},K1461&amp;"0123456789"))</f>
        <v>17</v>
      </c>
      <c r="E1461" t="e">
        <f t="shared" si="203"/>
        <v>#VALUE!</v>
      </c>
      <c r="F1461">
        <f t="shared" si="204"/>
        <v>19</v>
      </c>
      <c r="G1461" t="str">
        <f t="shared" si="210"/>
        <v>Ghoul</v>
      </c>
      <c r="H1461" s="4" t="str">
        <f t="shared" si="205"/>
        <v>Ghoul</v>
      </c>
      <c r="I1461" t="str">
        <f t="shared" si="208"/>
        <v>PowersGhoul</v>
      </c>
      <c r="J1461" t="s">
        <v>3887</v>
      </c>
      <c r="K1461" s="2" t="s">
        <v>1460</v>
      </c>
      <c r="L1461" t="str">
        <f t="shared" si="206"/>
        <v>powers\Ghoul_FF_07.ogg</v>
      </c>
    </row>
    <row r="1462" spans="1:12" x14ac:dyDescent="0.3">
      <c r="A1462" t="str">
        <f t="shared" si="209"/>
        <v>Powers</v>
      </c>
      <c r="B1462">
        <f t="shared" si="207"/>
        <v>13</v>
      </c>
      <c r="C1462">
        <f t="shared" si="202"/>
        <v>13</v>
      </c>
      <c r="D1462">
        <f>MIN(SEARCH({0,1,2,3,4,5,6,7,8,9},K1462&amp;"0123456789"))</f>
        <v>17</v>
      </c>
      <c r="E1462" t="e">
        <f t="shared" si="203"/>
        <v>#VALUE!</v>
      </c>
      <c r="F1462">
        <f t="shared" si="204"/>
        <v>19</v>
      </c>
      <c r="G1462" t="str">
        <f t="shared" si="210"/>
        <v>Ghoul</v>
      </c>
      <c r="H1462" s="4" t="str">
        <f t="shared" si="205"/>
        <v>Ghoul</v>
      </c>
      <c r="I1462" t="str">
        <f t="shared" si="208"/>
        <v>PowersGhoul</v>
      </c>
      <c r="J1462" t="s">
        <v>3887</v>
      </c>
      <c r="K1462" s="2" t="s">
        <v>1461</v>
      </c>
      <c r="L1462" t="str">
        <f t="shared" si="206"/>
        <v>powers\Ghoul_FF_08.ogg</v>
      </c>
    </row>
    <row r="1463" spans="1:12" x14ac:dyDescent="0.3">
      <c r="A1463" t="str">
        <f t="shared" si="209"/>
        <v>Powers</v>
      </c>
      <c r="B1463">
        <f t="shared" si="207"/>
        <v>13</v>
      </c>
      <c r="C1463">
        <f t="shared" si="202"/>
        <v>13</v>
      </c>
      <c r="D1463">
        <f>MIN(SEARCH({0,1,2,3,4,5,6,7,8,9},K1463&amp;"0123456789"))</f>
        <v>17</v>
      </c>
      <c r="E1463" t="e">
        <f t="shared" si="203"/>
        <v>#VALUE!</v>
      </c>
      <c r="F1463">
        <f t="shared" si="204"/>
        <v>19</v>
      </c>
      <c r="G1463" t="str">
        <f t="shared" si="210"/>
        <v>Ghoul</v>
      </c>
      <c r="H1463" s="4" t="str">
        <f t="shared" si="205"/>
        <v>Ghoul</v>
      </c>
      <c r="I1463" t="str">
        <f t="shared" si="208"/>
        <v>PowersGhoul</v>
      </c>
      <c r="J1463" t="s">
        <v>3887</v>
      </c>
      <c r="K1463" s="2" t="s">
        <v>1462</v>
      </c>
      <c r="L1463" t="str">
        <f t="shared" si="206"/>
        <v>powers\Ghoul_FF_09.ogg</v>
      </c>
    </row>
    <row r="1464" spans="1:12" x14ac:dyDescent="0.3">
      <c r="A1464" t="str">
        <f t="shared" si="209"/>
        <v>Powers</v>
      </c>
      <c r="B1464">
        <f t="shared" si="207"/>
        <v>13</v>
      </c>
      <c r="C1464">
        <f t="shared" si="202"/>
        <v>13</v>
      </c>
      <c r="D1464">
        <f>MIN(SEARCH({0,1,2,3,4,5,6,7,8,9},K1464&amp;"0123456789"))</f>
        <v>17</v>
      </c>
      <c r="E1464" t="e">
        <f t="shared" si="203"/>
        <v>#VALUE!</v>
      </c>
      <c r="F1464">
        <f t="shared" si="204"/>
        <v>19</v>
      </c>
      <c r="G1464" t="str">
        <f t="shared" si="210"/>
        <v>Ghoul</v>
      </c>
      <c r="H1464" s="4" t="str">
        <f t="shared" si="205"/>
        <v>Ghoul</v>
      </c>
      <c r="I1464" t="str">
        <f t="shared" si="208"/>
        <v>PowersGhoul</v>
      </c>
      <c r="J1464" t="s">
        <v>3887</v>
      </c>
      <c r="K1464" s="2" t="s">
        <v>1463</v>
      </c>
      <c r="L1464" t="str">
        <f t="shared" si="206"/>
        <v>powers\Ghoul_FF_10.ogg</v>
      </c>
    </row>
    <row r="1465" spans="1:12" x14ac:dyDescent="0.3">
      <c r="A1465" t="str">
        <f t="shared" si="209"/>
        <v>Powers</v>
      </c>
      <c r="B1465">
        <f t="shared" si="207"/>
        <v>13</v>
      </c>
      <c r="C1465">
        <f t="shared" si="202"/>
        <v>13</v>
      </c>
      <c r="D1465">
        <f>MIN(SEARCH({0,1,2,3,4,5,6,7,8,9},K1465&amp;"0123456789"))</f>
        <v>24</v>
      </c>
      <c r="E1465">
        <f t="shared" si="203"/>
        <v>19</v>
      </c>
      <c r="F1465">
        <f t="shared" si="204"/>
        <v>26</v>
      </c>
      <c r="G1465" t="str">
        <f t="shared" si="210"/>
        <v>Ghoul</v>
      </c>
      <c r="H1465" s="4" t="str">
        <f t="shared" si="205"/>
        <v>Ghoul</v>
      </c>
      <c r="I1465" t="str">
        <f t="shared" si="208"/>
        <v>PowersGhoul</v>
      </c>
      <c r="J1465" t="s">
        <v>3887</v>
      </c>
      <c r="K1465" s="2" t="s">
        <v>1464</v>
      </c>
      <c r="L1465" t="str">
        <f t="shared" si="206"/>
        <v>powers\Ghoul_Flesh Tear_01.ogg</v>
      </c>
    </row>
    <row r="1466" spans="1:12" x14ac:dyDescent="0.3">
      <c r="A1466" t="str">
        <f t="shared" si="209"/>
        <v>Powers</v>
      </c>
      <c r="B1466">
        <f t="shared" si="207"/>
        <v>13</v>
      </c>
      <c r="C1466">
        <f t="shared" si="202"/>
        <v>13</v>
      </c>
      <c r="D1466">
        <f>MIN(SEARCH({0,1,2,3,4,5,6,7,8,9},K1466&amp;"0123456789"))</f>
        <v>24</v>
      </c>
      <c r="E1466">
        <f t="shared" si="203"/>
        <v>19</v>
      </c>
      <c r="F1466">
        <f t="shared" si="204"/>
        <v>26</v>
      </c>
      <c r="G1466" t="str">
        <f t="shared" si="210"/>
        <v>Ghoul</v>
      </c>
      <c r="H1466" s="4" t="str">
        <f t="shared" si="205"/>
        <v>Ghoul</v>
      </c>
      <c r="I1466" t="str">
        <f t="shared" si="208"/>
        <v>PowersGhoul</v>
      </c>
      <c r="J1466" t="s">
        <v>3887</v>
      </c>
      <c r="K1466" s="2" t="s">
        <v>1465</v>
      </c>
      <c r="L1466" t="str">
        <f t="shared" si="206"/>
        <v>powers\Ghoul_Flesh Tear_02.ogg</v>
      </c>
    </row>
    <row r="1467" spans="1:12" x14ac:dyDescent="0.3">
      <c r="A1467" t="str">
        <f t="shared" si="209"/>
        <v>Powers</v>
      </c>
      <c r="B1467">
        <f t="shared" si="207"/>
        <v>13</v>
      </c>
      <c r="C1467">
        <f t="shared" si="202"/>
        <v>13</v>
      </c>
      <c r="D1467">
        <f>MIN(SEARCH({0,1,2,3,4,5,6,7,8,9},K1467&amp;"0123456789"))</f>
        <v>24</v>
      </c>
      <c r="E1467">
        <f t="shared" si="203"/>
        <v>19</v>
      </c>
      <c r="F1467">
        <f t="shared" si="204"/>
        <v>26</v>
      </c>
      <c r="G1467" t="str">
        <f t="shared" si="210"/>
        <v>Ghoul</v>
      </c>
      <c r="H1467" s="4" t="str">
        <f t="shared" si="205"/>
        <v>Ghoul</v>
      </c>
      <c r="I1467" t="str">
        <f t="shared" si="208"/>
        <v>PowersGhoul</v>
      </c>
      <c r="J1467" t="s">
        <v>3887</v>
      </c>
      <c r="K1467" s="2" t="s">
        <v>1466</v>
      </c>
      <c r="L1467" t="str">
        <f t="shared" si="206"/>
        <v>powers\Ghoul_Flesh Tear_03.ogg</v>
      </c>
    </row>
    <row r="1468" spans="1:12" x14ac:dyDescent="0.3">
      <c r="A1468" t="str">
        <f t="shared" si="209"/>
        <v>Powers</v>
      </c>
      <c r="B1468">
        <f t="shared" si="207"/>
        <v>13</v>
      </c>
      <c r="C1468">
        <f t="shared" si="202"/>
        <v>13</v>
      </c>
      <c r="D1468">
        <f>MIN(SEARCH({0,1,2,3,4,5,6,7,8,9},K1468&amp;"0123456789"))</f>
        <v>24</v>
      </c>
      <c r="E1468">
        <f t="shared" si="203"/>
        <v>19</v>
      </c>
      <c r="F1468">
        <f t="shared" si="204"/>
        <v>26</v>
      </c>
      <c r="G1468" t="str">
        <f t="shared" si="210"/>
        <v>Ghoul</v>
      </c>
      <c r="H1468" s="4" t="str">
        <f t="shared" si="205"/>
        <v>Ghoul</v>
      </c>
      <c r="I1468" t="str">
        <f t="shared" si="208"/>
        <v>PowersGhoul</v>
      </c>
      <c r="J1468" t="s">
        <v>3887</v>
      </c>
      <c r="K1468" s="2" t="s">
        <v>1467</v>
      </c>
      <c r="L1468" t="str">
        <f t="shared" si="206"/>
        <v>powers\Ghoul_Flesh Tear_04.ogg</v>
      </c>
    </row>
    <row r="1469" spans="1:12" x14ac:dyDescent="0.3">
      <c r="A1469" t="str">
        <f t="shared" si="209"/>
        <v>Powers</v>
      </c>
      <c r="B1469">
        <f t="shared" si="207"/>
        <v>13</v>
      </c>
      <c r="C1469">
        <f t="shared" si="202"/>
        <v>13</v>
      </c>
      <c r="D1469">
        <f>MIN(SEARCH({0,1,2,3,4,5,6,7,8,9},K1469&amp;"0123456789"))</f>
        <v>24</v>
      </c>
      <c r="E1469">
        <f t="shared" si="203"/>
        <v>19</v>
      </c>
      <c r="F1469">
        <f t="shared" si="204"/>
        <v>26</v>
      </c>
      <c r="G1469" t="str">
        <f t="shared" si="210"/>
        <v>Ghoul</v>
      </c>
      <c r="H1469" s="4" t="str">
        <f t="shared" si="205"/>
        <v>Ghoul</v>
      </c>
      <c r="I1469" t="str">
        <f t="shared" si="208"/>
        <v>PowersGhoul</v>
      </c>
      <c r="J1469" t="s">
        <v>3887</v>
      </c>
      <c r="K1469" s="2" t="s">
        <v>1468</v>
      </c>
      <c r="L1469" t="str">
        <f t="shared" si="206"/>
        <v>powers\Ghoul_Flesh Tear_05.ogg</v>
      </c>
    </row>
    <row r="1470" spans="1:12" x14ac:dyDescent="0.3">
      <c r="A1470" t="str">
        <f t="shared" si="209"/>
        <v>Powers</v>
      </c>
      <c r="B1470">
        <f t="shared" si="207"/>
        <v>13</v>
      </c>
      <c r="C1470">
        <f t="shared" si="202"/>
        <v>13</v>
      </c>
      <c r="D1470">
        <f>MIN(SEARCH({0,1,2,3,4,5,6,7,8,9},K1470&amp;"0123456789"))</f>
        <v>24</v>
      </c>
      <c r="E1470">
        <f t="shared" si="203"/>
        <v>19</v>
      </c>
      <c r="F1470">
        <f t="shared" si="204"/>
        <v>26</v>
      </c>
      <c r="G1470" t="str">
        <f t="shared" si="210"/>
        <v>Ghoul</v>
      </c>
      <c r="H1470" s="4" t="str">
        <f t="shared" si="205"/>
        <v>Ghoul</v>
      </c>
      <c r="I1470" t="str">
        <f t="shared" si="208"/>
        <v>PowersGhoul</v>
      </c>
      <c r="J1470" t="s">
        <v>3887</v>
      </c>
      <c r="K1470" s="2" t="s">
        <v>1469</v>
      </c>
      <c r="L1470" t="str">
        <f t="shared" si="206"/>
        <v>powers\Ghoul_Flesh Tear_06.ogg</v>
      </c>
    </row>
    <row r="1471" spans="1:12" x14ac:dyDescent="0.3">
      <c r="A1471" t="str">
        <f t="shared" si="209"/>
        <v>Powers</v>
      </c>
      <c r="B1471">
        <f t="shared" si="207"/>
        <v>13</v>
      </c>
      <c r="C1471">
        <f t="shared" si="202"/>
        <v>13</v>
      </c>
      <c r="D1471">
        <f>MIN(SEARCH({0,1,2,3,4,5,6,7,8,9},K1471&amp;"0123456789"))</f>
        <v>24</v>
      </c>
      <c r="E1471">
        <f t="shared" si="203"/>
        <v>19</v>
      </c>
      <c r="F1471">
        <f t="shared" si="204"/>
        <v>26</v>
      </c>
      <c r="G1471" t="str">
        <f t="shared" si="210"/>
        <v>Ghoul</v>
      </c>
      <c r="H1471" s="4" t="str">
        <f t="shared" si="205"/>
        <v>Ghoul</v>
      </c>
      <c r="I1471" t="str">
        <f t="shared" si="208"/>
        <v>PowersGhoul</v>
      </c>
      <c r="J1471" t="s">
        <v>3887</v>
      </c>
      <c r="K1471" s="2" t="s">
        <v>1470</v>
      </c>
      <c r="L1471" t="str">
        <f t="shared" si="206"/>
        <v>powers\Ghoul_Flesh Tear_07.ogg</v>
      </c>
    </row>
    <row r="1472" spans="1:12" x14ac:dyDescent="0.3">
      <c r="A1472" t="str">
        <f t="shared" si="209"/>
        <v>Powers</v>
      </c>
      <c r="B1472">
        <f t="shared" si="207"/>
        <v>13</v>
      </c>
      <c r="C1472">
        <f t="shared" si="202"/>
        <v>13</v>
      </c>
      <c r="D1472">
        <f>MIN(SEARCH({0,1,2,3,4,5,6,7,8,9},K1472&amp;"0123456789"))</f>
        <v>24</v>
      </c>
      <c r="E1472" t="e">
        <f t="shared" si="203"/>
        <v>#VALUE!</v>
      </c>
      <c r="F1472">
        <f t="shared" si="204"/>
        <v>20</v>
      </c>
      <c r="G1472" t="str">
        <f t="shared" si="210"/>
        <v>Ghoul</v>
      </c>
      <c r="H1472" s="4" t="str">
        <f t="shared" si="205"/>
        <v>Ghoul</v>
      </c>
      <c r="I1472" t="str">
        <f t="shared" si="208"/>
        <v>PowersGhoul</v>
      </c>
      <c r="J1472" t="s">
        <v>3887</v>
      </c>
      <c r="K1472" s="2" t="s">
        <v>1471</v>
      </c>
      <c r="L1472" t="str">
        <f t="shared" si="206"/>
        <v>powers\Ghoul_Flurry.ogg</v>
      </c>
    </row>
    <row r="1473" spans="1:12" x14ac:dyDescent="0.3">
      <c r="A1473" t="str">
        <f t="shared" si="209"/>
        <v>Powers</v>
      </c>
      <c r="B1473">
        <f t="shared" si="207"/>
        <v>13</v>
      </c>
      <c r="C1473">
        <f t="shared" ref="C1473:C1536" si="211">FIND("_",K1473)</f>
        <v>13</v>
      </c>
      <c r="D1473">
        <f>MIN(SEARCH({0,1,2,3,4,5,6,7,8,9},K1473&amp;"0123456789"))</f>
        <v>21</v>
      </c>
      <c r="E1473" t="e">
        <f t="shared" ref="E1473:E1536" si="212">FIND(" ",L1473)</f>
        <v>#VALUE!</v>
      </c>
      <c r="F1473">
        <f t="shared" ref="F1473:F1536" si="213">FIND(".",K1473)</f>
        <v>23</v>
      </c>
      <c r="G1473" t="str">
        <f t="shared" si="210"/>
        <v>Ghoul</v>
      </c>
      <c r="H1473" s="4" t="str">
        <f t="shared" si="205"/>
        <v>Ghoul</v>
      </c>
      <c r="I1473" t="str">
        <f t="shared" si="208"/>
        <v>PowersGhoul</v>
      </c>
      <c r="J1473" t="s">
        <v>3887</v>
      </c>
      <c r="K1473" s="2" t="s">
        <v>1472</v>
      </c>
      <c r="L1473" t="str">
        <f t="shared" si="206"/>
        <v>powers\Ghoul_Flurry_02.ogg</v>
      </c>
    </row>
    <row r="1474" spans="1:12" x14ac:dyDescent="0.3">
      <c r="A1474" t="str">
        <f t="shared" si="209"/>
        <v>Powers</v>
      </c>
      <c r="B1474">
        <f t="shared" si="207"/>
        <v>13</v>
      </c>
      <c r="C1474">
        <f t="shared" si="211"/>
        <v>13</v>
      </c>
      <c r="D1474">
        <f>MIN(SEARCH({0,1,2,3,4,5,6,7,8,9},K1474&amp;"0123456789"))</f>
        <v>21</v>
      </c>
      <c r="E1474" t="e">
        <f t="shared" si="212"/>
        <v>#VALUE!</v>
      </c>
      <c r="F1474">
        <f t="shared" si="213"/>
        <v>23</v>
      </c>
      <c r="G1474" t="str">
        <f t="shared" si="210"/>
        <v>Ghoul</v>
      </c>
      <c r="H1474" s="4" t="str">
        <f t="shared" si="205"/>
        <v>Ghoul</v>
      </c>
      <c r="I1474" t="str">
        <f t="shared" si="208"/>
        <v>PowersGhoul</v>
      </c>
      <c r="J1474" t="s">
        <v>3887</v>
      </c>
      <c r="K1474" s="2" t="s">
        <v>1473</v>
      </c>
      <c r="L1474" t="str">
        <f t="shared" si="206"/>
        <v>powers\Ghoul_Flurry_03.ogg</v>
      </c>
    </row>
    <row r="1475" spans="1:12" x14ac:dyDescent="0.3">
      <c r="A1475" t="str">
        <f t="shared" si="209"/>
        <v>Powers</v>
      </c>
      <c r="B1475">
        <f t="shared" si="207"/>
        <v>13</v>
      </c>
      <c r="C1475">
        <f t="shared" si="211"/>
        <v>13</v>
      </c>
      <c r="D1475">
        <f>MIN(SEARCH({0,1,2,3,4,5,6,7,8,9},K1475&amp;"0123456789"))</f>
        <v>26</v>
      </c>
      <c r="E1475" t="e">
        <f t="shared" si="212"/>
        <v>#VALUE!</v>
      </c>
      <c r="F1475">
        <f t="shared" si="213"/>
        <v>22</v>
      </c>
      <c r="G1475" t="str">
        <f t="shared" si="210"/>
        <v>Ghoul</v>
      </c>
      <c r="H1475" s="4" t="str">
        <f t="shared" ref="H1475:H1538" si="214">UPPER(LEFT(G1475,1))&amp;RIGHT(G1475,LEN(G1475)-1)</f>
        <v>Ghoul</v>
      </c>
      <c r="I1475" t="str">
        <f t="shared" si="208"/>
        <v>PowersGhoul</v>
      </c>
      <c r="J1475" t="s">
        <v>3887</v>
      </c>
      <c r="K1475" s="2" t="s">
        <v>1474</v>
      </c>
      <c r="L1475" t="str">
        <f t="shared" si="206"/>
        <v>powers\Ghoul_Haymaker.ogg</v>
      </c>
    </row>
    <row r="1476" spans="1:12" x14ac:dyDescent="0.3">
      <c r="A1476" t="str">
        <f t="shared" si="209"/>
        <v>Powers</v>
      </c>
      <c r="B1476">
        <f t="shared" si="207"/>
        <v>13</v>
      </c>
      <c r="C1476">
        <f t="shared" si="211"/>
        <v>13</v>
      </c>
      <c r="D1476">
        <f>MIN(SEARCH({0,1,2,3,4,5,6,7,8,9},K1476&amp;"0123456789"))</f>
        <v>23</v>
      </c>
      <c r="E1476" t="e">
        <f t="shared" si="212"/>
        <v>#VALUE!</v>
      </c>
      <c r="F1476">
        <f t="shared" si="213"/>
        <v>25</v>
      </c>
      <c r="G1476" t="str">
        <f t="shared" si="210"/>
        <v>Ghoul</v>
      </c>
      <c r="H1476" s="4" t="str">
        <f t="shared" si="214"/>
        <v>Ghoul</v>
      </c>
      <c r="I1476" t="str">
        <f t="shared" si="208"/>
        <v>PowersGhoul</v>
      </c>
      <c r="J1476" t="s">
        <v>3887</v>
      </c>
      <c r="K1476" s="2" t="s">
        <v>1475</v>
      </c>
      <c r="L1476" t="str">
        <f t="shared" si="206"/>
        <v>powers\Ghoul_Haymaker_02.ogg</v>
      </c>
    </row>
    <row r="1477" spans="1:12" x14ac:dyDescent="0.3">
      <c r="A1477" t="str">
        <f t="shared" si="209"/>
        <v>Powers</v>
      </c>
      <c r="B1477">
        <f t="shared" si="207"/>
        <v>13</v>
      </c>
      <c r="C1477">
        <f t="shared" si="211"/>
        <v>13</v>
      </c>
      <c r="D1477">
        <f>MIN(SEARCH({0,1,2,3,4,5,6,7,8,9},K1477&amp;"0123456789"))</f>
        <v>23</v>
      </c>
      <c r="E1477" t="e">
        <f t="shared" si="212"/>
        <v>#VALUE!</v>
      </c>
      <c r="F1477">
        <f t="shared" si="213"/>
        <v>25</v>
      </c>
      <c r="G1477" t="str">
        <f t="shared" si="210"/>
        <v>Ghoul</v>
      </c>
      <c r="H1477" s="4" t="str">
        <f t="shared" si="214"/>
        <v>Ghoul</v>
      </c>
      <c r="I1477" t="str">
        <f t="shared" si="208"/>
        <v>PowersGhoul</v>
      </c>
      <c r="J1477" t="s">
        <v>3887</v>
      </c>
      <c r="K1477" s="2" t="s">
        <v>1476</v>
      </c>
      <c r="L1477" t="str">
        <f t="shared" si="206"/>
        <v>powers\Ghoul_Haymaker_03.ogg</v>
      </c>
    </row>
    <row r="1478" spans="1:12" x14ac:dyDescent="0.3">
      <c r="A1478" t="str">
        <f t="shared" si="209"/>
        <v>Powers</v>
      </c>
      <c r="B1478">
        <f t="shared" si="207"/>
        <v>13</v>
      </c>
      <c r="C1478">
        <f t="shared" si="211"/>
        <v>13</v>
      </c>
      <c r="D1478">
        <f>MIN(SEARCH({0,1,2,3,4,5,6,7,8,9},K1478&amp;"0123456789"))</f>
        <v>26</v>
      </c>
      <c r="E1478">
        <f t="shared" si="212"/>
        <v>17</v>
      </c>
      <c r="F1478">
        <f t="shared" si="213"/>
        <v>22</v>
      </c>
      <c r="G1478" t="str">
        <f t="shared" si="210"/>
        <v>Ghoul</v>
      </c>
      <c r="H1478" s="4" t="str">
        <f t="shared" si="214"/>
        <v>Ghoul</v>
      </c>
      <c r="I1478" t="str">
        <f t="shared" si="208"/>
        <v>PowersGhoul</v>
      </c>
      <c r="J1478" t="s">
        <v>3887</v>
      </c>
      <c r="K1478" s="2" t="s">
        <v>1477</v>
      </c>
      <c r="L1478" t="str">
        <f t="shared" si="206"/>
        <v>powers\Ghoul_Hit Quick.ogg</v>
      </c>
    </row>
    <row r="1479" spans="1:12" x14ac:dyDescent="0.3">
      <c r="A1479" t="str">
        <f t="shared" si="209"/>
        <v>Powers</v>
      </c>
      <c r="B1479">
        <f t="shared" si="207"/>
        <v>13</v>
      </c>
      <c r="C1479">
        <f t="shared" si="211"/>
        <v>13</v>
      </c>
      <c r="D1479">
        <f>MIN(SEARCH({0,1,2,3,4,5,6,7,8,9},K1479&amp;"0123456789"))</f>
        <v>23</v>
      </c>
      <c r="E1479">
        <f t="shared" si="212"/>
        <v>17</v>
      </c>
      <c r="F1479">
        <f t="shared" si="213"/>
        <v>25</v>
      </c>
      <c r="G1479" t="str">
        <f t="shared" si="210"/>
        <v>Ghoul</v>
      </c>
      <c r="H1479" s="4" t="str">
        <f t="shared" si="214"/>
        <v>Ghoul</v>
      </c>
      <c r="I1479" t="str">
        <f t="shared" si="208"/>
        <v>PowersGhoul</v>
      </c>
      <c r="J1479" t="s">
        <v>3887</v>
      </c>
      <c r="K1479" s="2" t="s">
        <v>1478</v>
      </c>
      <c r="L1479" t="str">
        <f t="shared" ref="L1479:L1542" si="215">SplitCaps(K1479)</f>
        <v>powers\Ghoul_Hit Quick_02.ogg</v>
      </c>
    </row>
    <row r="1480" spans="1:12" x14ac:dyDescent="0.3">
      <c r="A1480" t="str">
        <f t="shared" si="209"/>
        <v>Powers</v>
      </c>
      <c r="B1480">
        <f t="shared" si="207"/>
        <v>13</v>
      </c>
      <c r="C1480">
        <f t="shared" si="211"/>
        <v>13</v>
      </c>
      <c r="D1480">
        <f>MIN(SEARCH({0,1,2,3,4,5,6,7,8,9},K1480&amp;"0123456789"))</f>
        <v>23</v>
      </c>
      <c r="E1480">
        <f t="shared" si="212"/>
        <v>17</v>
      </c>
      <c r="F1480">
        <f t="shared" si="213"/>
        <v>25</v>
      </c>
      <c r="G1480" t="str">
        <f t="shared" si="210"/>
        <v>Ghoul</v>
      </c>
      <c r="H1480" s="4" t="str">
        <f t="shared" si="214"/>
        <v>Ghoul</v>
      </c>
      <c r="I1480" t="str">
        <f t="shared" si="208"/>
        <v>PowersGhoul</v>
      </c>
      <c r="J1480" t="s">
        <v>3887</v>
      </c>
      <c r="K1480" s="2" t="s">
        <v>1479</v>
      </c>
      <c r="L1480" t="str">
        <f t="shared" si="215"/>
        <v>powers\Ghoul_Hit Quick_03.ogg</v>
      </c>
    </row>
    <row r="1481" spans="1:12" x14ac:dyDescent="0.3">
      <c r="A1481" t="str">
        <f t="shared" si="209"/>
        <v>Powers</v>
      </c>
      <c r="B1481">
        <f t="shared" si="207"/>
        <v>13</v>
      </c>
      <c r="C1481">
        <f t="shared" si="211"/>
        <v>13</v>
      </c>
      <c r="D1481">
        <f>MIN(SEARCH({0,1,2,3,4,5,6,7,8,9},K1481&amp;"0123456789"))</f>
        <v>26</v>
      </c>
      <c r="E1481" t="e">
        <f t="shared" si="212"/>
        <v>#VALUE!</v>
      </c>
      <c r="F1481">
        <f t="shared" si="213"/>
        <v>22</v>
      </c>
      <c r="G1481" t="str">
        <f t="shared" si="210"/>
        <v>Ghoul</v>
      </c>
      <c r="H1481" s="4" t="str">
        <f t="shared" si="214"/>
        <v>Ghoul</v>
      </c>
      <c r="I1481" t="str">
        <f t="shared" si="208"/>
        <v>PowersGhoul</v>
      </c>
      <c r="J1481" t="s">
        <v>3887</v>
      </c>
      <c r="K1481" s="2" t="s">
        <v>1480</v>
      </c>
      <c r="L1481" t="str">
        <f t="shared" si="215"/>
        <v>powers\Ghoul_Hit_Long.ogg</v>
      </c>
    </row>
    <row r="1482" spans="1:12" x14ac:dyDescent="0.3">
      <c r="A1482" t="str">
        <f t="shared" si="209"/>
        <v>Powers</v>
      </c>
      <c r="B1482">
        <f t="shared" si="207"/>
        <v>13</v>
      </c>
      <c r="C1482">
        <f t="shared" si="211"/>
        <v>13</v>
      </c>
      <c r="D1482">
        <f>MIN(SEARCH({0,1,2,3,4,5,6,7,8,9},K1482&amp;"0123456789"))</f>
        <v>23</v>
      </c>
      <c r="E1482" t="e">
        <f t="shared" si="212"/>
        <v>#VALUE!</v>
      </c>
      <c r="F1482">
        <f t="shared" si="213"/>
        <v>25</v>
      </c>
      <c r="G1482" t="str">
        <f t="shared" si="210"/>
        <v>Ghoul</v>
      </c>
      <c r="H1482" s="4" t="str">
        <f t="shared" si="214"/>
        <v>Ghoul</v>
      </c>
      <c r="I1482" t="str">
        <f t="shared" si="208"/>
        <v>PowersGhoul</v>
      </c>
      <c r="J1482" t="s">
        <v>3887</v>
      </c>
      <c r="K1482" s="2" t="s">
        <v>1481</v>
      </c>
      <c r="L1482" t="str">
        <f t="shared" si="215"/>
        <v>powers\Ghoul_Hit_Long_02.ogg</v>
      </c>
    </row>
    <row r="1483" spans="1:12" x14ac:dyDescent="0.3">
      <c r="A1483" t="str">
        <f t="shared" si="209"/>
        <v>Powers</v>
      </c>
      <c r="B1483">
        <f t="shared" si="207"/>
        <v>13</v>
      </c>
      <c r="C1483">
        <f t="shared" si="211"/>
        <v>13</v>
      </c>
      <c r="D1483">
        <f>MIN(SEARCH({0,1,2,3,4,5,6,7,8,9},K1483&amp;"0123456789"))</f>
        <v>23</v>
      </c>
      <c r="E1483" t="e">
        <f t="shared" si="212"/>
        <v>#VALUE!</v>
      </c>
      <c r="F1483">
        <f t="shared" si="213"/>
        <v>25</v>
      </c>
      <c r="G1483" t="str">
        <f t="shared" si="210"/>
        <v>Ghoul</v>
      </c>
      <c r="H1483" s="4" t="str">
        <f t="shared" si="214"/>
        <v>Ghoul</v>
      </c>
      <c r="I1483" t="str">
        <f t="shared" si="208"/>
        <v>PowersGhoul</v>
      </c>
      <c r="J1483" t="s">
        <v>3887</v>
      </c>
      <c r="K1483" s="2" t="s">
        <v>1482</v>
      </c>
      <c r="L1483" t="str">
        <f t="shared" si="215"/>
        <v>powers\Ghoul_Hit_Long_03.ogg</v>
      </c>
    </row>
    <row r="1484" spans="1:12" x14ac:dyDescent="0.3">
      <c r="A1484" t="str">
        <f t="shared" si="209"/>
        <v>Powers</v>
      </c>
      <c r="B1484">
        <f t="shared" si="207"/>
        <v>13</v>
      </c>
      <c r="C1484">
        <f t="shared" si="211"/>
        <v>13</v>
      </c>
      <c r="D1484">
        <f>MIN(SEARCH({0,1,2,3,4,5,6,7,8,9},K1484&amp;"0123456789"))</f>
        <v>23</v>
      </c>
      <c r="E1484">
        <f t="shared" si="212"/>
        <v>17</v>
      </c>
      <c r="F1484">
        <f t="shared" si="213"/>
        <v>25</v>
      </c>
      <c r="G1484" t="str">
        <f t="shared" si="210"/>
        <v>Ghoul</v>
      </c>
      <c r="H1484" s="4" t="str">
        <f t="shared" si="214"/>
        <v>Ghoul</v>
      </c>
      <c r="I1484" t="str">
        <f t="shared" si="208"/>
        <v>PowersGhoul</v>
      </c>
      <c r="J1484" t="s">
        <v>3887</v>
      </c>
      <c r="K1484" s="2" t="s">
        <v>1483</v>
      </c>
      <c r="L1484" t="str">
        <f t="shared" si="215"/>
        <v>powers\Ghoul_Pre Spawn_01.ogg</v>
      </c>
    </row>
    <row r="1485" spans="1:12" x14ac:dyDescent="0.3">
      <c r="A1485" t="str">
        <f t="shared" si="209"/>
        <v>Powers</v>
      </c>
      <c r="B1485">
        <f t="shared" si="207"/>
        <v>13</v>
      </c>
      <c r="C1485">
        <f t="shared" si="211"/>
        <v>13</v>
      </c>
      <c r="D1485">
        <f>MIN(SEARCH({0,1,2,3,4,5,6,7,8,9},K1485&amp;"0123456789"))</f>
        <v>27</v>
      </c>
      <c r="E1485">
        <f t="shared" si="212"/>
        <v>19</v>
      </c>
      <c r="F1485">
        <f t="shared" si="213"/>
        <v>23</v>
      </c>
      <c r="G1485" t="str">
        <f t="shared" si="210"/>
        <v>Ghoul</v>
      </c>
      <c r="H1485" s="4" t="str">
        <f t="shared" si="214"/>
        <v>Ghoul</v>
      </c>
      <c r="I1485" t="str">
        <f t="shared" si="208"/>
        <v>PowersGhoul</v>
      </c>
      <c r="J1485" t="s">
        <v>3887</v>
      </c>
      <c r="K1485" s="2" t="s">
        <v>1484</v>
      </c>
      <c r="L1485" t="str">
        <f t="shared" si="215"/>
        <v>powers\Ghoul_Short Toss.ogg</v>
      </c>
    </row>
    <row r="1486" spans="1:12" x14ac:dyDescent="0.3">
      <c r="A1486" t="str">
        <f t="shared" si="209"/>
        <v>Powers</v>
      </c>
      <c r="B1486">
        <f t="shared" si="207"/>
        <v>13</v>
      </c>
      <c r="C1486">
        <f t="shared" si="211"/>
        <v>13</v>
      </c>
      <c r="D1486">
        <f>MIN(SEARCH({0,1,2,3,4,5,6,7,8,9},K1486&amp;"0123456789"))</f>
        <v>23</v>
      </c>
      <c r="E1486" t="e">
        <f t="shared" si="212"/>
        <v>#VALUE!</v>
      </c>
      <c r="F1486">
        <f t="shared" si="213"/>
        <v>19</v>
      </c>
      <c r="G1486" t="str">
        <f t="shared" si="210"/>
        <v>Ghoul</v>
      </c>
      <c r="H1486" s="4" t="str">
        <f t="shared" si="214"/>
        <v>Ghoul</v>
      </c>
      <c r="I1486" t="str">
        <f t="shared" si="208"/>
        <v>PowersGhoul</v>
      </c>
      <c r="J1486" t="s">
        <v>3887</v>
      </c>
      <c r="K1486" s="2" t="s">
        <v>1485</v>
      </c>
      <c r="L1486" t="str">
        <f t="shared" si="215"/>
        <v>powers\Ghoul_Swipe.ogg</v>
      </c>
    </row>
    <row r="1487" spans="1:12" x14ac:dyDescent="0.3">
      <c r="A1487" t="str">
        <f t="shared" si="209"/>
        <v>Powers</v>
      </c>
      <c r="B1487">
        <f t="shared" si="207"/>
        <v>13</v>
      </c>
      <c r="C1487">
        <f t="shared" si="211"/>
        <v>13</v>
      </c>
      <c r="D1487">
        <f>MIN(SEARCH({0,1,2,3,4,5,6,7,8,9},K1487&amp;"0123456789"))</f>
        <v>20</v>
      </c>
      <c r="E1487" t="e">
        <f t="shared" si="212"/>
        <v>#VALUE!</v>
      </c>
      <c r="F1487">
        <f t="shared" si="213"/>
        <v>22</v>
      </c>
      <c r="G1487" t="str">
        <f t="shared" si="210"/>
        <v>Ghoul</v>
      </c>
      <c r="H1487" s="4" t="str">
        <f t="shared" si="214"/>
        <v>Ghoul</v>
      </c>
      <c r="I1487" t="str">
        <f t="shared" si="208"/>
        <v>PowersGhoul</v>
      </c>
      <c r="J1487" t="s">
        <v>3887</v>
      </c>
      <c r="K1487" s="2" t="s">
        <v>1486</v>
      </c>
      <c r="L1487" t="str">
        <f t="shared" si="215"/>
        <v>powers\Ghoul_Swipe_02.ogg</v>
      </c>
    </row>
    <row r="1488" spans="1:12" x14ac:dyDescent="0.3">
      <c r="A1488" t="str">
        <f t="shared" si="209"/>
        <v>Powers</v>
      </c>
      <c r="B1488">
        <f t="shared" ref="B1488:B1551" si="216">IF(ISERR(C1488)=FALSE, C1488,IF(ISERR(E1488)=FALSE, E1488,IF(D1488 &lt; LEN(K1488),D1488,F1488)))</f>
        <v>13</v>
      </c>
      <c r="C1488">
        <f t="shared" si="211"/>
        <v>13</v>
      </c>
      <c r="D1488">
        <f>MIN(SEARCH({0,1,2,3,4,5,6,7,8,9},K1488&amp;"0123456789"))</f>
        <v>20</v>
      </c>
      <c r="E1488" t="e">
        <f t="shared" si="212"/>
        <v>#VALUE!</v>
      </c>
      <c r="F1488">
        <f t="shared" si="213"/>
        <v>22</v>
      </c>
      <c r="G1488" t="str">
        <f t="shared" si="210"/>
        <v>Ghoul</v>
      </c>
      <c r="H1488" s="4" t="str">
        <f t="shared" si="214"/>
        <v>Ghoul</v>
      </c>
      <c r="I1488" t="str">
        <f t="shared" ref="I1488:I1551" si="217">CONCATENATE(A1488,H1488)</f>
        <v>PowersGhoul</v>
      </c>
      <c r="J1488" t="s">
        <v>3887</v>
      </c>
      <c r="K1488" s="2" t="s">
        <v>1487</v>
      </c>
      <c r="L1488" t="str">
        <f t="shared" si="215"/>
        <v>powers\Ghoul_Swipe_03.ogg</v>
      </c>
    </row>
    <row r="1489" spans="1:12" x14ac:dyDescent="0.3">
      <c r="A1489" t="str">
        <f t="shared" si="209"/>
        <v>Powers</v>
      </c>
      <c r="B1489">
        <f t="shared" si="216"/>
        <v>20</v>
      </c>
      <c r="C1489">
        <f t="shared" si="211"/>
        <v>20</v>
      </c>
      <c r="D1489">
        <f>MIN(SEARCH({0,1,2,3,4,5,6,7,8,9},K1489&amp;"0123456789"))</f>
        <v>29</v>
      </c>
      <c r="E1489" t="e">
        <f t="shared" si="212"/>
        <v>#VALUE!</v>
      </c>
      <c r="F1489">
        <f t="shared" si="213"/>
        <v>25</v>
      </c>
      <c r="G1489" t="str">
        <f t="shared" si="210"/>
        <v>Giantoctopus</v>
      </c>
      <c r="H1489" s="4" t="str">
        <f t="shared" si="214"/>
        <v>Giantoctopus</v>
      </c>
      <c r="I1489" t="str">
        <f t="shared" si="217"/>
        <v>PowersGiantoctopus</v>
      </c>
      <c r="J1489" t="s">
        <v>3888</v>
      </c>
      <c r="K1489" s="2" t="s">
        <v>1488</v>
      </c>
      <c r="L1489" t="str">
        <f t="shared" si="215"/>
        <v>powers\Giantoctopus_loop.ogg</v>
      </c>
    </row>
    <row r="1490" spans="1:12" x14ac:dyDescent="0.3">
      <c r="A1490" t="str">
        <f t="shared" si="209"/>
        <v>Powers</v>
      </c>
      <c r="B1490">
        <f t="shared" si="216"/>
        <v>14</v>
      </c>
      <c r="C1490">
        <f t="shared" si="211"/>
        <v>14</v>
      </c>
      <c r="D1490">
        <f>MIN(SEARCH({0,1,2,3,4,5,6,7,8,9},K1490&amp;"0123456789"))</f>
        <v>25</v>
      </c>
      <c r="E1490" t="e">
        <f t="shared" si="212"/>
        <v>#VALUE!</v>
      </c>
      <c r="F1490">
        <f t="shared" si="213"/>
        <v>21</v>
      </c>
      <c r="G1490" t="str">
        <f t="shared" si="210"/>
        <v>gloomy</v>
      </c>
      <c r="H1490" s="4" t="str">
        <f t="shared" si="214"/>
        <v>Gloomy</v>
      </c>
      <c r="I1490" t="str">
        <f t="shared" si="217"/>
        <v>PowersGloomy</v>
      </c>
      <c r="J1490" t="s">
        <v>3889</v>
      </c>
      <c r="K1490" s="2" t="s">
        <v>1489</v>
      </c>
      <c r="L1490" t="str">
        <f t="shared" si="215"/>
        <v>powers\gloomy_downer.ogg</v>
      </c>
    </row>
    <row r="1491" spans="1:12" x14ac:dyDescent="0.3">
      <c r="A1491" t="str">
        <f t="shared" si="209"/>
        <v>Powers</v>
      </c>
      <c r="B1491">
        <f t="shared" si="216"/>
        <v>13</v>
      </c>
      <c r="C1491" t="e">
        <f t="shared" si="211"/>
        <v>#VALUE!</v>
      </c>
      <c r="D1491">
        <f>MIN(SEARCH({0,1,2,3,4,5,6,7,8,9},K1491&amp;"0123456789"))</f>
        <v>17</v>
      </c>
      <c r="E1491" t="e">
        <f t="shared" si="212"/>
        <v>#VALUE!</v>
      </c>
      <c r="F1491">
        <f t="shared" si="213"/>
        <v>13</v>
      </c>
      <c r="G1491" t="str">
        <f t="shared" si="210"/>
        <v>glory</v>
      </c>
      <c r="H1491" s="4" t="str">
        <f t="shared" si="214"/>
        <v>Glory</v>
      </c>
      <c r="I1491" t="str">
        <f t="shared" si="217"/>
        <v>PowersGlory</v>
      </c>
      <c r="J1491" t="s">
        <v>3890</v>
      </c>
      <c r="K1491" s="2" t="s">
        <v>1490</v>
      </c>
      <c r="L1491" t="str">
        <f t="shared" si="215"/>
        <v>powers\glory.ogg</v>
      </c>
    </row>
    <row r="1492" spans="1:12" x14ac:dyDescent="0.3">
      <c r="A1492" t="str">
        <f t="shared" si="209"/>
        <v>Powers</v>
      </c>
      <c r="B1492">
        <f t="shared" si="216"/>
        <v>15</v>
      </c>
      <c r="C1492">
        <f t="shared" si="211"/>
        <v>15</v>
      </c>
      <c r="D1492">
        <f>MIN(SEARCH({0,1,2,3,4,5,6,7,8,9},K1492&amp;"0123456789"))</f>
        <v>12</v>
      </c>
      <c r="E1492" t="e">
        <f t="shared" si="212"/>
        <v>#VALUE!</v>
      </c>
      <c r="F1492">
        <f t="shared" si="213"/>
        <v>20</v>
      </c>
      <c r="G1492" t="str">
        <f t="shared" si="210"/>
        <v>Glow10b</v>
      </c>
      <c r="H1492" s="4" t="str">
        <f t="shared" si="214"/>
        <v>Glow10b</v>
      </c>
      <c r="I1492" t="s">
        <v>3891</v>
      </c>
      <c r="J1492" t="s">
        <v>3891</v>
      </c>
      <c r="K1492" s="2" t="s">
        <v>1491</v>
      </c>
      <c r="L1492" t="str">
        <f t="shared" si="215"/>
        <v>powers\Glow10b_loop.ogg</v>
      </c>
    </row>
    <row r="1493" spans="1:12" x14ac:dyDescent="0.3">
      <c r="A1493" t="str">
        <f t="shared" si="209"/>
        <v>Powers</v>
      </c>
      <c r="B1493">
        <f t="shared" si="216"/>
        <v>14</v>
      </c>
      <c r="C1493">
        <f t="shared" si="211"/>
        <v>14</v>
      </c>
      <c r="D1493">
        <f>MIN(SEARCH({0,1,2,3,4,5,6,7,8,9},K1493&amp;"0123456789"))</f>
        <v>12</v>
      </c>
      <c r="E1493" t="e">
        <f t="shared" si="212"/>
        <v>#VALUE!</v>
      </c>
      <c r="F1493">
        <f t="shared" si="213"/>
        <v>19</v>
      </c>
      <c r="G1493" t="str">
        <f t="shared" si="210"/>
        <v>Glow13</v>
      </c>
      <c r="H1493" s="4" t="str">
        <f t="shared" si="214"/>
        <v>Glow13</v>
      </c>
      <c r="I1493" t="s">
        <v>3891</v>
      </c>
      <c r="J1493" t="s">
        <v>3891</v>
      </c>
      <c r="K1493" s="2" t="s">
        <v>1492</v>
      </c>
      <c r="L1493" t="str">
        <f t="shared" si="215"/>
        <v>powers\Glow13_loop.ogg</v>
      </c>
    </row>
    <row r="1494" spans="1:12" x14ac:dyDescent="0.3">
      <c r="A1494" t="str">
        <f t="shared" ref="A1494:A1557" si="218">PROPER(LEFT(K1494,FIND("\",K1494)-1))</f>
        <v>Powers</v>
      </c>
      <c r="B1494">
        <f t="shared" si="216"/>
        <v>14</v>
      </c>
      <c r="C1494">
        <f t="shared" si="211"/>
        <v>14</v>
      </c>
      <c r="D1494">
        <f>MIN(SEARCH({0,1,2,3,4,5,6,7,8,9},K1494&amp;"0123456789"))</f>
        <v>12</v>
      </c>
      <c r="E1494" t="e">
        <f t="shared" si="212"/>
        <v>#VALUE!</v>
      </c>
      <c r="F1494">
        <f t="shared" si="213"/>
        <v>19</v>
      </c>
      <c r="G1494" t="str">
        <f t="shared" si="210"/>
        <v>Glow2b</v>
      </c>
      <c r="H1494" s="4" t="str">
        <f t="shared" si="214"/>
        <v>Glow2b</v>
      </c>
      <c r="I1494" t="s">
        <v>3891</v>
      </c>
      <c r="J1494" t="s">
        <v>3891</v>
      </c>
      <c r="K1494" s="2" t="s">
        <v>1493</v>
      </c>
      <c r="L1494" t="str">
        <f t="shared" si="215"/>
        <v>powers\Glow2b_loop.ogg</v>
      </c>
    </row>
    <row r="1495" spans="1:12" x14ac:dyDescent="0.3">
      <c r="A1495" t="str">
        <f t="shared" si="218"/>
        <v>Powers</v>
      </c>
      <c r="B1495">
        <f t="shared" si="216"/>
        <v>13</v>
      </c>
      <c r="C1495">
        <f t="shared" si="211"/>
        <v>13</v>
      </c>
      <c r="D1495">
        <f>MIN(SEARCH({0,1,2,3,4,5,6,7,8,9},K1495&amp;"0123456789"))</f>
        <v>12</v>
      </c>
      <c r="E1495" t="e">
        <f t="shared" si="212"/>
        <v>#VALUE!</v>
      </c>
      <c r="F1495">
        <f t="shared" si="213"/>
        <v>18</v>
      </c>
      <c r="G1495" t="str">
        <f t="shared" si="210"/>
        <v>glow3</v>
      </c>
      <c r="H1495" s="4" t="str">
        <f t="shared" si="214"/>
        <v>Glow3</v>
      </c>
      <c r="I1495" t="s">
        <v>3891</v>
      </c>
      <c r="J1495" t="s">
        <v>3891</v>
      </c>
      <c r="K1495" s="2" t="s">
        <v>1494</v>
      </c>
      <c r="L1495" t="str">
        <f t="shared" si="215"/>
        <v>powers\glow3_loop.ogg</v>
      </c>
    </row>
    <row r="1496" spans="1:12" x14ac:dyDescent="0.3">
      <c r="A1496" t="str">
        <f t="shared" si="218"/>
        <v>Powers</v>
      </c>
      <c r="B1496">
        <f t="shared" si="216"/>
        <v>13</v>
      </c>
      <c r="C1496">
        <f t="shared" si="211"/>
        <v>13</v>
      </c>
      <c r="D1496">
        <f>MIN(SEARCH({0,1,2,3,4,5,6,7,8,9},K1496&amp;"0123456789"))</f>
        <v>12</v>
      </c>
      <c r="E1496" t="e">
        <f t="shared" si="212"/>
        <v>#VALUE!</v>
      </c>
      <c r="F1496">
        <f t="shared" si="213"/>
        <v>18</v>
      </c>
      <c r="G1496" t="str">
        <f t="shared" si="210"/>
        <v>glow5</v>
      </c>
      <c r="H1496" s="4" t="str">
        <f t="shared" si="214"/>
        <v>Glow5</v>
      </c>
      <c r="I1496" t="s">
        <v>3891</v>
      </c>
      <c r="J1496" t="s">
        <v>3891</v>
      </c>
      <c r="K1496" s="2" t="s">
        <v>1495</v>
      </c>
      <c r="L1496" t="str">
        <f t="shared" si="215"/>
        <v>powers\glow5_loop.ogg</v>
      </c>
    </row>
    <row r="1497" spans="1:12" x14ac:dyDescent="0.3">
      <c r="A1497" t="str">
        <f t="shared" si="218"/>
        <v>Powers</v>
      </c>
      <c r="B1497">
        <f t="shared" si="216"/>
        <v>13</v>
      </c>
      <c r="C1497">
        <f t="shared" si="211"/>
        <v>13</v>
      </c>
      <c r="D1497">
        <f>MIN(SEARCH({0,1,2,3,4,5,6,7,8,9},K1497&amp;"0123456789"))</f>
        <v>12</v>
      </c>
      <c r="E1497" t="e">
        <f t="shared" si="212"/>
        <v>#VALUE!</v>
      </c>
      <c r="F1497">
        <f t="shared" si="213"/>
        <v>18</v>
      </c>
      <c r="G1497" t="str">
        <f t="shared" si="210"/>
        <v>glow6</v>
      </c>
      <c r="H1497" s="4" t="str">
        <f t="shared" si="214"/>
        <v>Glow6</v>
      </c>
      <c r="I1497" t="s">
        <v>3891</v>
      </c>
      <c r="J1497" t="s">
        <v>3891</v>
      </c>
      <c r="K1497" s="2" t="s">
        <v>1496</v>
      </c>
      <c r="L1497" t="str">
        <f t="shared" si="215"/>
        <v>powers\glow6_loop.ogg</v>
      </c>
    </row>
    <row r="1498" spans="1:12" x14ac:dyDescent="0.3">
      <c r="A1498" t="str">
        <f t="shared" si="218"/>
        <v>Powers</v>
      </c>
      <c r="B1498">
        <f t="shared" si="216"/>
        <v>13</v>
      </c>
      <c r="C1498">
        <f t="shared" si="211"/>
        <v>13</v>
      </c>
      <c r="D1498">
        <f>MIN(SEARCH({0,1,2,3,4,5,6,7,8,9},K1498&amp;"0123456789"))</f>
        <v>12</v>
      </c>
      <c r="E1498" t="e">
        <f t="shared" si="212"/>
        <v>#VALUE!</v>
      </c>
      <c r="F1498">
        <f t="shared" si="213"/>
        <v>18</v>
      </c>
      <c r="G1498" t="str">
        <f t="shared" si="210"/>
        <v>glow7</v>
      </c>
      <c r="H1498" s="4" t="str">
        <f t="shared" si="214"/>
        <v>Glow7</v>
      </c>
      <c r="I1498" t="s">
        <v>3891</v>
      </c>
      <c r="J1498" t="s">
        <v>3891</v>
      </c>
      <c r="K1498" s="2" t="s">
        <v>1497</v>
      </c>
      <c r="L1498" t="str">
        <f t="shared" si="215"/>
        <v>powers\glow7_loop.ogg</v>
      </c>
    </row>
    <row r="1499" spans="1:12" x14ac:dyDescent="0.3">
      <c r="A1499" t="str">
        <f t="shared" si="218"/>
        <v>Powers</v>
      </c>
      <c r="B1499">
        <f t="shared" si="216"/>
        <v>13</v>
      </c>
      <c r="C1499">
        <f t="shared" si="211"/>
        <v>13</v>
      </c>
      <c r="D1499">
        <f>MIN(SEARCH({0,1,2,3,4,5,6,7,8,9},K1499&amp;"0123456789"))</f>
        <v>12</v>
      </c>
      <c r="E1499" t="e">
        <f t="shared" si="212"/>
        <v>#VALUE!</v>
      </c>
      <c r="F1499">
        <f t="shared" si="213"/>
        <v>18</v>
      </c>
      <c r="G1499" t="str">
        <f t="shared" si="210"/>
        <v>glow8</v>
      </c>
      <c r="H1499" s="4" t="str">
        <f t="shared" si="214"/>
        <v>Glow8</v>
      </c>
      <c r="I1499" t="s">
        <v>3891</v>
      </c>
      <c r="J1499" t="s">
        <v>3891</v>
      </c>
      <c r="K1499" s="2" t="s">
        <v>1498</v>
      </c>
      <c r="L1499" t="str">
        <f t="shared" si="215"/>
        <v>powers\glow8_loop.ogg</v>
      </c>
    </row>
    <row r="1500" spans="1:12" x14ac:dyDescent="0.3">
      <c r="A1500" t="str">
        <f t="shared" si="218"/>
        <v>Powers</v>
      </c>
      <c r="B1500">
        <f t="shared" si="216"/>
        <v>14</v>
      </c>
      <c r="C1500">
        <f t="shared" si="211"/>
        <v>14</v>
      </c>
      <c r="D1500">
        <f>MIN(SEARCH({0,1,2,3,4,5,6,7,8,9},K1500&amp;"0123456789"))</f>
        <v>12</v>
      </c>
      <c r="E1500" t="e">
        <f t="shared" si="212"/>
        <v>#VALUE!</v>
      </c>
      <c r="F1500">
        <f t="shared" si="213"/>
        <v>19</v>
      </c>
      <c r="G1500" t="str">
        <f t="shared" si="210"/>
        <v>glow9b</v>
      </c>
      <c r="H1500" s="4" t="str">
        <f t="shared" si="214"/>
        <v>Glow9b</v>
      </c>
      <c r="I1500" t="s">
        <v>3891</v>
      </c>
      <c r="J1500" t="s">
        <v>3891</v>
      </c>
      <c r="K1500" s="2" t="s">
        <v>1499</v>
      </c>
      <c r="L1500" t="str">
        <f t="shared" si="215"/>
        <v>powers\glow9b_loop.ogg</v>
      </c>
    </row>
    <row r="1501" spans="1:12" x14ac:dyDescent="0.3">
      <c r="A1501" t="str">
        <f t="shared" si="218"/>
        <v>Powers</v>
      </c>
      <c r="B1501">
        <f t="shared" si="216"/>
        <v>12</v>
      </c>
      <c r="C1501">
        <f t="shared" si="211"/>
        <v>12</v>
      </c>
      <c r="D1501">
        <f>MIN(SEARCH({0,1,2,3,4,5,6,7,8,9},K1501&amp;"0123456789"))</f>
        <v>21</v>
      </c>
      <c r="E1501" t="e">
        <f t="shared" si="212"/>
        <v>#VALUE!</v>
      </c>
      <c r="F1501">
        <f t="shared" si="213"/>
        <v>17</v>
      </c>
      <c r="G1501" t="str">
        <f t="shared" si="210"/>
        <v>glow</v>
      </c>
      <c r="H1501" s="4" t="str">
        <f t="shared" si="214"/>
        <v>Glow</v>
      </c>
      <c r="I1501" t="s">
        <v>3891</v>
      </c>
      <c r="J1501" t="s">
        <v>3891</v>
      </c>
      <c r="K1501" s="2" t="s">
        <v>1500</v>
      </c>
      <c r="L1501" t="str">
        <f t="shared" si="215"/>
        <v>powers\glow_loop.ogg</v>
      </c>
    </row>
    <row r="1502" spans="1:12" x14ac:dyDescent="0.3">
      <c r="A1502" t="str">
        <f t="shared" si="218"/>
        <v>Powers</v>
      </c>
      <c r="B1502">
        <f t="shared" si="216"/>
        <v>14</v>
      </c>
      <c r="C1502" t="e">
        <f t="shared" si="211"/>
        <v>#VALUE!</v>
      </c>
      <c r="D1502">
        <f>MIN(SEARCH({0,1,2,3,4,5,6,7,8,9},K1502&amp;"0123456789"))</f>
        <v>18</v>
      </c>
      <c r="E1502">
        <f t="shared" si="212"/>
        <v>14</v>
      </c>
      <c r="F1502">
        <f t="shared" si="213"/>
        <v>20</v>
      </c>
      <c r="G1502" t="str">
        <f t="shared" si="210"/>
        <v>Golden</v>
      </c>
      <c r="H1502" s="4" t="str">
        <f t="shared" si="214"/>
        <v>Golden</v>
      </c>
      <c r="I1502" t="str">
        <f t="shared" si="217"/>
        <v>PowersGolden</v>
      </c>
      <c r="J1502" t="s">
        <v>3892</v>
      </c>
      <c r="K1502" s="2" t="s">
        <v>1501</v>
      </c>
      <c r="L1502" t="str">
        <f t="shared" si="215"/>
        <v>powers\Golden Ring1b.ogg</v>
      </c>
    </row>
    <row r="1503" spans="1:12" x14ac:dyDescent="0.3">
      <c r="A1503" t="str">
        <f t="shared" si="218"/>
        <v>Powers</v>
      </c>
      <c r="B1503">
        <f t="shared" si="216"/>
        <v>14</v>
      </c>
      <c r="C1503" t="e">
        <f t="shared" si="211"/>
        <v>#VALUE!</v>
      </c>
      <c r="D1503">
        <f>MIN(SEARCH({0,1,2,3,4,5,6,7,8,9},K1503&amp;"0123456789"))</f>
        <v>19</v>
      </c>
      <c r="E1503">
        <f t="shared" si="212"/>
        <v>14</v>
      </c>
      <c r="F1503">
        <f t="shared" si="213"/>
        <v>20</v>
      </c>
      <c r="G1503" t="str">
        <f t="shared" si="210"/>
        <v>Golden</v>
      </c>
      <c r="H1503" s="4" t="str">
        <f t="shared" si="214"/>
        <v>Golden</v>
      </c>
      <c r="I1503" t="str">
        <f t="shared" si="217"/>
        <v>PowersGolden</v>
      </c>
      <c r="J1503" t="s">
        <v>3892</v>
      </c>
      <c r="K1503" s="2" t="s">
        <v>1502</v>
      </c>
      <c r="L1503" t="str">
        <f t="shared" si="215"/>
        <v>powers\Golden Rings3.ogg</v>
      </c>
    </row>
    <row r="1504" spans="1:12" x14ac:dyDescent="0.3">
      <c r="A1504" t="str">
        <f t="shared" si="218"/>
        <v>Powers</v>
      </c>
      <c r="B1504">
        <f t="shared" si="216"/>
        <v>19</v>
      </c>
      <c r="C1504">
        <f t="shared" si="211"/>
        <v>19</v>
      </c>
      <c r="D1504">
        <f>MIN(SEARCH({0,1,2,3,4,5,6,7,8,9},K1504&amp;"0123456789"))</f>
        <v>28</v>
      </c>
      <c r="E1504">
        <f t="shared" si="212"/>
        <v>14</v>
      </c>
      <c r="F1504">
        <f t="shared" si="213"/>
        <v>24</v>
      </c>
      <c r="G1504" t="str">
        <f t="shared" si="210"/>
        <v>GoldenRings</v>
      </c>
      <c r="H1504" s="4" t="str">
        <f t="shared" si="214"/>
        <v>GoldenRings</v>
      </c>
      <c r="I1504" t="str">
        <f t="shared" si="217"/>
        <v>PowersGoldenRings</v>
      </c>
      <c r="J1504" t="s">
        <v>4349</v>
      </c>
      <c r="K1504" s="2" t="s">
        <v>1503</v>
      </c>
      <c r="L1504" t="str">
        <f t="shared" si="215"/>
        <v>powers\Golden Rings_loop.ogg</v>
      </c>
    </row>
    <row r="1505" spans="1:12" x14ac:dyDescent="0.3">
      <c r="A1505" t="str">
        <f t="shared" si="218"/>
        <v>Powers</v>
      </c>
      <c r="B1505">
        <f t="shared" si="216"/>
        <v>15</v>
      </c>
      <c r="C1505" t="e">
        <f t="shared" si="211"/>
        <v>#VALUE!</v>
      </c>
      <c r="D1505">
        <f>MIN(SEARCH({0,1,2,3,4,5,6,7,8,9},K1505&amp;"0123456789"))</f>
        <v>19</v>
      </c>
      <c r="E1505" t="e">
        <f t="shared" si="212"/>
        <v>#VALUE!</v>
      </c>
      <c r="F1505">
        <f t="shared" si="213"/>
        <v>15</v>
      </c>
      <c r="G1505" t="str">
        <f t="shared" si="210"/>
        <v>goohiss</v>
      </c>
      <c r="H1505" s="4" t="str">
        <f t="shared" si="214"/>
        <v>Goohiss</v>
      </c>
      <c r="I1505" t="str">
        <f t="shared" si="217"/>
        <v>PowersGoohiss</v>
      </c>
      <c r="J1505" t="s">
        <v>3893</v>
      </c>
      <c r="K1505" s="2" t="s">
        <v>1504</v>
      </c>
      <c r="L1505" t="str">
        <f t="shared" si="215"/>
        <v>powers\goohiss.ogg</v>
      </c>
    </row>
    <row r="1506" spans="1:12" x14ac:dyDescent="0.3">
      <c r="A1506" t="str">
        <f t="shared" si="218"/>
        <v>Powers</v>
      </c>
      <c r="B1506">
        <f t="shared" si="216"/>
        <v>11</v>
      </c>
      <c r="C1506">
        <f t="shared" si="211"/>
        <v>11</v>
      </c>
      <c r="D1506">
        <f>MIN(SEARCH({0,1,2,3,4,5,6,7,8,9},K1506&amp;"0123456789"))</f>
        <v>20</v>
      </c>
      <c r="E1506" t="e">
        <f t="shared" si="212"/>
        <v>#VALUE!</v>
      </c>
      <c r="F1506">
        <f t="shared" si="213"/>
        <v>16</v>
      </c>
      <c r="G1506" t="str">
        <f t="shared" si="210"/>
        <v>goo</v>
      </c>
      <c r="H1506" s="4" t="str">
        <f t="shared" si="214"/>
        <v>Goo</v>
      </c>
      <c r="I1506" t="str">
        <f t="shared" si="217"/>
        <v>PowersGoo</v>
      </c>
      <c r="J1506" t="s">
        <v>3894</v>
      </c>
      <c r="K1506" s="2" t="s">
        <v>1505</v>
      </c>
      <c r="L1506" t="str">
        <f t="shared" si="215"/>
        <v>powers\goo_loop.ogg</v>
      </c>
    </row>
    <row r="1507" spans="1:12" x14ac:dyDescent="0.3">
      <c r="A1507" t="str">
        <f t="shared" si="218"/>
        <v>Powers</v>
      </c>
      <c r="B1507">
        <f t="shared" si="216"/>
        <v>15</v>
      </c>
      <c r="C1507" t="e">
        <f t="shared" si="211"/>
        <v>#VALUE!</v>
      </c>
      <c r="D1507">
        <f>MIN(SEARCH({0,1,2,3,4,5,6,7,8,9},K1507&amp;"0123456789"))</f>
        <v>15</v>
      </c>
      <c r="E1507" t="e">
        <f t="shared" si="212"/>
        <v>#VALUE!</v>
      </c>
      <c r="F1507">
        <f t="shared" si="213"/>
        <v>16</v>
      </c>
      <c r="G1507" t="str">
        <f t="shared" si="210"/>
        <v>Granite</v>
      </c>
      <c r="H1507" s="4" t="str">
        <f t="shared" si="214"/>
        <v>Granite</v>
      </c>
      <c r="I1507" t="str">
        <f t="shared" si="217"/>
        <v>PowersGranite</v>
      </c>
      <c r="J1507" t="s">
        <v>3895</v>
      </c>
      <c r="K1507" s="2" t="s">
        <v>1506</v>
      </c>
      <c r="L1507" t="str">
        <f t="shared" si="215"/>
        <v>powers\Granite3.ogg</v>
      </c>
    </row>
    <row r="1508" spans="1:12" x14ac:dyDescent="0.3">
      <c r="A1508" t="str">
        <f t="shared" si="218"/>
        <v>Powers</v>
      </c>
      <c r="B1508">
        <f t="shared" si="216"/>
        <v>15</v>
      </c>
      <c r="C1508" t="e">
        <f t="shared" si="211"/>
        <v>#VALUE!</v>
      </c>
      <c r="D1508">
        <f>MIN(SEARCH({0,1,2,3,4,5,6,7,8,9},K1508&amp;"0123456789"))</f>
        <v>23</v>
      </c>
      <c r="E1508">
        <f t="shared" si="212"/>
        <v>15</v>
      </c>
      <c r="F1508">
        <f t="shared" si="213"/>
        <v>24</v>
      </c>
      <c r="G1508" t="str">
        <f t="shared" si="210"/>
        <v>Granite</v>
      </c>
      <c r="H1508" s="4" t="str">
        <f t="shared" si="214"/>
        <v>Granite</v>
      </c>
      <c r="I1508" t="str">
        <f t="shared" si="217"/>
        <v>PowersGranite</v>
      </c>
      <c r="J1508" t="s">
        <v>3895</v>
      </c>
      <c r="K1508" s="2" t="s">
        <v>1507</v>
      </c>
      <c r="L1508" t="str">
        <f t="shared" si="215"/>
        <v>powers\Granite Earth Hit3.ogg</v>
      </c>
    </row>
    <row r="1509" spans="1:12" x14ac:dyDescent="0.3">
      <c r="A1509" t="str">
        <f t="shared" si="218"/>
        <v>Powers</v>
      </c>
      <c r="B1509">
        <f t="shared" si="216"/>
        <v>20</v>
      </c>
      <c r="C1509" t="e">
        <f t="shared" si="211"/>
        <v>#VALUE!</v>
      </c>
      <c r="D1509">
        <f>MIN(SEARCH({0,1,2,3,4,5,6,7,8,9},K1509&amp;"0123456789"))</f>
        <v>24</v>
      </c>
      <c r="E1509" t="e">
        <f t="shared" si="212"/>
        <v>#VALUE!</v>
      </c>
      <c r="F1509">
        <f t="shared" si="213"/>
        <v>20</v>
      </c>
      <c r="G1509" t="str">
        <f t="shared" si="210"/>
        <v>Graniteexplo</v>
      </c>
      <c r="H1509" s="4" t="str">
        <f t="shared" si="214"/>
        <v>Graniteexplo</v>
      </c>
      <c r="I1509" t="str">
        <f t="shared" si="217"/>
        <v>PowersGraniteexplo</v>
      </c>
      <c r="J1509" t="s">
        <v>3896</v>
      </c>
      <c r="K1509" s="2" t="s">
        <v>1508</v>
      </c>
      <c r="L1509" t="str">
        <f t="shared" si="215"/>
        <v>powers\Graniteexplo.ogg</v>
      </c>
    </row>
    <row r="1510" spans="1:12" x14ac:dyDescent="0.3">
      <c r="A1510" t="str">
        <f t="shared" si="218"/>
        <v>Powers</v>
      </c>
      <c r="B1510">
        <f t="shared" si="216"/>
        <v>13</v>
      </c>
      <c r="C1510">
        <f t="shared" si="211"/>
        <v>13</v>
      </c>
      <c r="D1510">
        <f>MIN(SEARCH({0,1,2,3,4,5,6,7,8,9},K1510&amp;"0123456789"))</f>
        <v>23</v>
      </c>
      <c r="E1510" t="e">
        <f t="shared" si="212"/>
        <v>#VALUE!</v>
      </c>
      <c r="F1510">
        <f t="shared" si="213"/>
        <v>19</v>
      </c>
      <c r="G1510" t="str">
        <f t="shared" si="210"/>
        <v>grant</v>
      </c>
      <c r="H1510" s="4" t="str">
        <f t="shared" si="214"/>
        <v>Grant</v>
      </c>
      <c r="I1510" t="str">
        <f t="shared" si="217"/>
        <v>PowersGrant</v>
      </c>
      <c r="J1510" t="s">
        <v>3897</v>
      </c>
      <c r="K1510" s="2" t="s">
        <v>1509</v>
      </c>
      <c r="L1510" t="str">
        <f t="shared" si="215"/>
        <v>powers\grant_cover.ogg</v>
      </c>
    </row>
    <row r="1511" spans="1:12" x14ac:dyDescent="0.3">
      <c r="A1511" t="str">
        <f t="shared" si="218"/>
        <v>Powers</v>
      </c>
      <c r="B1511">
        <f t="shared" si="216"/>
        <v>18</v>
      </c>
      <c r="C1511" t="e">
        <f t="shared" si="211"/>
        <v>#VALUE!</v>
      </c>
      <c r="D1511">
        <f>MIN(SEARCH({0,1,2,3,4,5,6,7,8,9},K1511&amp;"0123456789"))</f>
        <v>22</v>
      </c>
      <c r="E1511" t="e">
        <f t="shared" si="212"/>
        <v>#VALUE!</v>
      </c>
      <c r="F1511">
        <f t="shared" si="213"/>
        <v>18</v>
      </c>
      <c r="G1511" t="str">
        <f t="shared" si="210"/>
        <v>gravityhit</v>
      </c>
      <c r="H1511" s="4" t="str">
        <f t="shared" si="214"/>
        <v>Gravityhit</v>
      </c>
      <c r="I1511" t="s">
        <v>4285</v>
      </c>
      <c r="J1511" t="s">
        <v>4285</v>
      </c>
      <c r="K1511" s="2" t="s">
        <v>1510</v>
      </c>
      <c r="L1511" t="str">
        <f t="shared" si="215"/>
        <v>powers\gravityhit.ogg</v>
      </c>
    </row>
    <row r="1512" spans="1:12" x14ac:dyDescent="0.3">
      <c r="A1512" t="str">
        <f t="shared" si="218"/>
        <v>Powers</v>
      </c>
      <c r="B1512">
        <f t="shared" si="216"/>
        <v>19</v>
      </c>
      <c r="C1512" t="e">
        <f t="shared" si="211"/>
        <v>#VALUE!</v>
      </c>
      <c r="D1512">
        <f>MIN(SEARCH({0,1,2,3,4,5,6,7,8,9},K1512&amp;"0123456789"))</f>
        <v>23</v>
      </c>
      <c r="E1512" t="e">
        <f t="shared" si="212"/>
        <v>#VALUE!</v>
      </c>
      <c r="F1512">
        <f t="shared" si="213"/>
        <v>19</v>
      </c>
      <c r="G1512" t="str">
        <f t="shared" si="210"/>
        <v>Gravitylift</v>
      </c>
      <c r="H1512" s="4" t="str">
        <f t="shared" si="214"/>
        <v>Gravitylift</v>
      </c>
      <c r="I1512" t="s">
        <v>4285</v>
      </c>
      <c r="J1512" t="s">
        <v>4285</v>
      </c>
      <c r="K1512" s="2" t="s">
        <v>1511</v>
      </c>
      <c r="L1512" t="str">
        <f t="shared" si="215"/>
        <v>powers\Gravitylift.ogg</v>
      </c>
    </row>
    <row r="1513" spans="1:12" x14ac:dyDescent="0.3">
      <c r="A1513" t="str">
        <f t="shared" si="218"/>
        <v>Powers</v>
      </c>
      <c r="B1513">
        <f t="shared" si="216"/>
        <v>19</v>
      </c>
      <c r="C1513" t="e">
        <f t="shared" si="211"/>
        <v>#VALUE!</v>
      </c>
      <c r="D1513">
        <f>MIN(SEARCH({0,1,2,3,4,5,6,7,8,9},K1513&amp;"0123456789"))</f>
        <v>23</v>
      </c>
      <c r="E1513" t="e">
        <f t="shared" si="212"/>
        <v>#VALUE!</v>
      </c>
      <c r="F1513">
        <f t="shared" si="213"/>
        <v>19</v>
      </c>
      <c r="G1513" t="str">
        <f t="shared" si="210"/>
        <v>gravityrise</v>
      </c>
      <c r="H1513" s="4" t="str">
        <f t="shared" si="214"/>
        <v>Gravityrise</v>
      </c>
      <c r="I1513" t="s">
        <v>4285</v>
      </c>
      <c r="J1513" t="s">
        <v>4285</v>
      </c>
      <c r="K1513" s="2" t="s">
        <v>1512</v>
      </c>
      <c r="L1513" t="str">
        <f t="shared" si="215"/>
        <v>powers\gravityrise.ogg</v>
      </c>
    </row>
    <row r="1514" spans="1:12" x14ac:dyDescent="0.3">
      <c r="A1514" t="str">
        <f t="shared" si="218"/>
        <v>Powers</v>
      </c>
      <c r="B1514">
        <f t="shared" si="216"/>
        <v>20</v>
      </c>
      <c r="C1514" t="e">
        <f t="shared" si="211"/>
        <v>#VALUE!</v>
      </c>
      <c r="D1514">
        <f>MIN(SEARCH({0,1,2,3,4,5,6,7,8,9},K1514&amp;"0123456789"))</f>
        <v>24</v>
      </c>
      <c r="E1514" t="e">
        <f t="shared" si="212"/>
        <v>#VALUE!</v>
      </c>
      <c r="F1514">
        <f t="shared" si="213"/>
        <v>20</v>
      </c>
      <c r="G1514" t="str">
        <f t="shared" si="210"/>
        <v>gravitytrans</v>
      </c>
      <c r="H1514" s="4" t="str">
        <f t="shared" si="214"/>
        <v>Gravitytrans</v>
      </c>
      <c r="I1514" t="s">
        <v>4285</v>
      </c>
      <c r="J1514" t="s">
        <v>4285</v>
      </c>
      <c r="K1514" s="2" t="s">
        <v>1513</v>
      </c>
      <c r="L1514" t="str">
        <f t="shared" si="215"/>
        <v>powers\gravitytrans.ogg</v>
      </c>
    </row>
    <row r="1515" spans="1:12" x14ac:dyDescent="0.3">
      <c r="A1515" t="str">
        <f t="shared" si="218"/>
        <v>Powers</v>
      </c>
      <c r="B1515">
        <f t="shared" si="216"/>
        <v>18</v>
      </c>
      <c r="C1515" t="e">
        <f t="shared" si="211"/>
        <v>#VALUE!</v>
      </c>
      <c r="D1515">
        <f>MIN(SEARCH({0,1,2,3,4,5,6,7,8,9},K1515&amp;"0123456789"))</f>
        <v>18</v>
      </c>
      <c r="E1515" t="e">
        <f t="shared" si="212"/>
        <v>#VALUE!</v>
      </c>
      <c r="F1515">
        <f t="shared" si="213"/>
        <v>19</v>
      </c>
      <c r="G1515" t="str">
        <f t="shared" si="210"/>
        <v>gravityzap</v>
      </c>
      <c r="H1515" s="4" t="str">
        <f t="shared" si="214"/>
        <v>Gravityzap</v>
      </c>
      <c r="I1515" t="s">
        <v>4285</v>
      </c>
      <c r="J1515" t="s">
        <v>4285</v>
      </c>
      <c r="K1515" s="2" t="s">
        <v>1514</v>
      </c>
      <c r="L1515" t="str">
        <f t="shared" si="215"/>
        <v>powers\gravityzap2.ogg</v>
      </c>
    </row>
    <row r="1516" spans="1:12" x14ac:dyDescent="0.3">
      <c r="A1516" t="str">
        <f t="shared" si="218"/>
        <v>Powers</v>
      </c>
      <c r="B1516">
        <f t="shared" si="216"/>
        <v>18</v>
      </c>
      <c r="C1516" t="e">
        <f t="shared" si="211"/>
        <v>#VALUE!</v>
      </c>
      <c r="D1516">
        <f>MIN(SEARCH({0,1,2,3,4,5,6,7,8,9},K1516&amp;"0123456789"))</f>
        <v>18</v>
      </c>
      <c r="E1516" t="e">
        <f t="shared" si="212"/>
        <v>#VALUE!</v>
      </c>
      <c r="F1516">
        <f t="shared" si="213"/>
        <v>19</v>
      </c>
      <c r="G1516" t="str">
        <f t="shared" si="210"/>
        <v>gravityzap</v>
      </c>
      <c r="H1516" s="4" t="str">
        <f t="shared" si="214"/>
        <v>Gravityzap</v>
      </c>
      <c r="I1516" t="s">
        <v>4285</v>
      </c>
      <c r="J1516" t="s">
        <v>4285</v>
      </c>
      <c r="K1516" s="2" t="s">
        <v>1515</v>
      </c>
      <c r="L1516" t="str">
        <f t="shared" si="215"/>
        <v>powers\gravityzap4.ogg</v>
      </c>
    </row>
    <row r="1517" spans="1:12" x14ac:dyDescent="0.3">
      <c r="A1517" t="str">
        <f t="shared" si="218"/>
        <v>Powers</v>
      </c>
      <c r="B1517">
        <f t="shared" si="216"/>
        <v>18</v>
      </c>
      <c r="C1517" t="e">
        <f t="shared" si="211"/>
        <v>#VALUE!</v>
      </c>
      <c r="D1517">
        <f>MIN(SEARCH({0,1,2,3,4,5,6,7,8,9},K1517&amp;"0123456789"))</f>
        <v>18</v>
      </c>
      <c r="E1517" t="e">
        <f t="shared" si="212"/>
        <v>#VALUE!</v>
      </c>
      <c r="F1517">
        <f t="shared" si="213"/>
        <v>19</v>
      </c>
      <c r="G1517" t="str">
        <f t="shared" ref="G1517:G1580" si="219">MID(K1517,LEN(A1517)+2,B1517- (LEN(A1517)+2))</f>
        <v>gravityzap</v>
      </c>
      <c r="H1517" s="4" t="str">
        <f t="shared" si="214"/>
        <v>Gravityzap</v>
      </c>
      <c r="I1517" t="s">
        <v>4285</v>
      </c>
      <c r="J1517" t="s">
        <v>4285</v>
      </c>
      <c r="K1517" s="2" t="s">
        <v>1516</v>
      </c>
      <c r="L1517" t="str">
        <f t="shared" si="215"/>
        <v>powers\gravityzap5.ogg</v>
      </c>
    </row>
    <row r="1518" spans="1:12" x14ac:dyDescent="0.3">
      <c r="A1518" t="str">
        <f t="shared" si="218"/>
        <v>Powers</v>
      </c>
      <c r="B1518">
        <f t="shared" si="216"/>
        <v>17</v>
      </c>
      <c r="C1518" t="e">
        <f t="shared" si="211"/>
        <v>#VALUE!</v>
      </c>
      <c r="D1518">
        <f>MIN(SEARCH({0,1,2,3,4,5,6,7,8,9},K1518&amp;"0123456789"))</f>
        <v>21</v>
      </c>
      <c r="E1518" t="e">
        <f t="shared" si="212"/>
        <v>#VALUE!</v>
      </c>
      <c r="F1518">
        <f t="shared" si="213"/>
        <v>17</v>
      </c>
      <c r="G1518" t="str">
        <f t="shared" si="219"/>
        <v>Greentoss</v>
      </c>
      <c r="H1518" s="4" t="str">
        <f t="shared" si="214"/>
        <v>Greentoss</v>
      </c>
      <c r="I1518" t="str">
        <f t="shared" si="217"/>
        <v>PowersGreentoss</v>
      </c>
      <c r="J1518" t="s">
        <v>3898</v>
      </c>
      <c r="K1518" s="2" t="s">
        <v>1517</v>
      </c>
      <c r="L1518" t="str">
        <f t="shared" si="215"/>
        <v>powers\Greentoss.ogg</v>
      </c>
    </row>
    <row r="1519" spans="1:12" x14ac:dyDescent="0.3">
      <c r="A1519" t="str">
        <f t="shared" si="218"/>
        <v>Powers</v>
      </c>
      <c r="B1519">
        <f t="shared" si="216"/>
        <v>13</v>
      </c>
      <c r="C1519">
        <f t="shared" si="211"/>
        <v>13</v>
      </c>
      <c r="D1519">
        <f>MIN(SEARCH({0,1,2,3,4,5,6,7,8,9},K1519&amp;"0123456789"))</f>
        <v>22</v>
      </c>
      <c r="E1519" t="e">
        <f t="shared" si="212"/>
        <v>#VALUE!</v>
      </c>
      <c r="F1519">
        <f t="shared" si="213"/>
        <v>18</v>
      </c>
      <c r="G1519" t="str">
        <f t="shared" si="219"/>
        <v>Green</v>
      </c>
      <c r="H1519" s="4" t="str">
        <f t="shared" si="214"/>
        <v>Green</v>
      </c>
      <c r="I1519" t="str">
        <f t="shared" si="217"/>
        <v>PowersGreen</v>
      </c>
      <c r="J1519" t="s">
        <v>3899</v>
      </c>
      <c r="K1519" s="2" t="s">
        <v>1518</v>
      </c>
      <c r="L1519" t="str">
        <f t="shared" si="215"/>
        <v>powers\Green_loop.ogg</v>
      </c>
    </row>
    <row r="1520" spans="1:12" x14ac:dyDescent="0.3">
      <c r="A1520" t="str">
        <f t="shared" si="218"/>
        <v>Powers</v>
      </c>
      <c r="B1520">
        <f t="shared" si="216"/>
        <v>15</v>
      </c>
      <c r="C1520" t="e">
        <f t="shared" si="211"/>
        <v>#VALUE!</v>
      </c>
      <c r="D1520">
        <f>MIN(SEARCH({0,1,2,3,4,5,6,7,8,9},K1520&amp;"0123456789"))</f>
        <v>15</v>
      </c>
      <c r="E1520" t="e">
        <f t="shared" si="212"/>
        <v>#VALUE!</v>
      </c>
      <c r="F1520">
        <f t="shared" si="213"/>
        <v>17</v>
      </c>
      <c r="G1520" t="str">
        <f t="shared" si="219"/>
        <v>grenade</v>
      </c>
      <c r="H1520" s="4" t="str">
        <f t="shared" si="214"/>
        <v>Grenade</v>
      </c>
      <c r="I1520" t="str">
        <f t="shared" si="217"/>
        <v>PowersGrenade</v>
      </c>
      <c r="J1520" t="s">
        <v>3900</v>
      </c>
      <c r="K1520" s="2" t="s">
        <v>1519</v>
      </c>
      <c r="L1520" t="str">
        <f t="shared" si="215"/>
        <v>powers\grenade5b.ogg</v>
      </c>
    </row>
    <row r="1521" spans="1:12" x14ac:dyDescent="0.3">
      <c r="A1521" t="str">
        <f t="shared" si="218"/>
        <v>Powers</v>
      </c>
      <c r="B1521">
        <f t="shared" si="216"/>
        <v>19</v>
      </c>
      <c r="C1521" t="e">
        <f t="shared" si="211"/>
        <v>#VALUE!</v>
      </c>
      <c r="D1521">
        <f>MIN(SEARCH({0,1,2,3,4,5,6,7,8,9},K1521&amp;"0123456789"))</f>
        <v>23</v>
      </c>
      <c r="E1521" t="e">
        <f t="shared" si="212"/>
        <v>#VALUE!</v>
      </c>
      <c r="F1521">
        <f t="shared" si="213"/>
        <v>19</v>
      </c>
      <c r="G1521" t="str">
        <f t="shared" si="219"/>
        <v>groundburst</v>
      </c>
      <c r="H1521" s="4" t="str">
        <f t="shared" si="214"/>
        <v>Groundburst</v>
      </c>
      <c r="I1521" t="str">
        <f t="shared" si="217"/>
        <v>PowersGroundburst</v>
      </c>
      <c r="J1521" t="s">
        <v>3901</v>
      </c>
      <c r="K1521" s="2" t="s">
        <v>1520</v>
      </c>
      <c r="L1521" t="str">
        <f t="shared" si="215"/>
        <v>powers\groundburst.ogg</v>
      </c>
    </row>
    <row r="1522" spans="1:12" x14ac:dyDescent="0.3">
      <c r="A1522" t="str">
        <f t="shared" si="218"/>
        <v>Powers</v>
      </c>
      <c r="B1522">
        <f t="shared" si="216"/>
        <v>16</v>
      </c>
      <c r="C1522" t="e">
        <f t="shared" si="211"/>
        <v>#VALUE!</v>
      </c>
      <c r="D1522">
        <f>MIN(SEARCH({0,1,2,3,4,5,6,7,8,9},K1522&amp;"0123456789"))</f>
        <v>16</v>
      </c>
      <c r="E1522" t="e">
        <f t="shared" si="212"/>
        <v>#VALUE!</v>
      </c>
      <c r="F1522">
        <f t="shared" si="213"/>
        <v>17</v>
      </c>
      <c r="G1522" t="str">
        <f t="shared" si="219"/>
        <v>Groupfly</v>
      </c>
      <c r="H1522" s="4" t="str">
        <f t="shared" si="214"/>
        <v>Groupfly</v>
      </c>
      <c r="I1522" t="str">
        <f t="shared" si="217"/>
        <v>PowersGroupfly</v>
      </c>
      <c r="J1522" t="s">
        <v>3902</v>
      </c>
      <c r="K1522" s="2" t="s">
        <v>1521</v>
      </c>
      <c r="L1522" t="str">
        <f t="shared" si="215"/>
        <v>powers\Groupfly3.ogg</v>
      </c>
    </row>
    <row r="1523" spans="1:12" x14ac:dyDescent="0.3">
      <c r="A1523" t="str">
        <f t="shared" si="218"/>
        <v>Powers</v>
      </c>
      <c r="B1523">
        <f t="shared" si="216"/>
        <v>16</v>
      </c>
      <c r="C1523">
        <f t="shared" si="211"/>
        <v>16</v>
      </c>
      <c r="D1523">
        <f>MIN(SEARCH({0,1,2,3,4,5,6,7,8,9},K1523&amp;"0123456789"))</f>
        <v>25</v>
      </c>
      <c r="E1523" t="e">
        <f t="shared" si="212"/>
        <v>#VALUE!</v>
      </c>
      <c r="F1523">
        <f t="shared" si="213"/>
        <v>21</v>
      </c>
      <c r="G1523" t="str">
        <f t="shared" si="219"/>
        <v>Groupfly</v>
      </c>
      <c r="H1523" s="4" t="str">
        <f t="shared" si="214"/>
        <v>Groupfly</v>
      </c>
      <c r="I1523" t="str">
        <f t="shared" si="217"/>
        <v>PowersGroupfly</v>
      </c>
      <c r="J1523" t="s">
        <v>3902</v>
      </c>
      <c r="K1523" s="2" t="s">
        <v>1522</v>
      </c>
      <c r="L1523" t="str">
        <f t="shared" si="215"/>
        <v>powers\Groupfly_loop.ogg</v>
      </c>
    </row>
    <row r="1524" spans="1:12" x14ac:dyDescent="0.3">
      <c r="A1524" t="str">
        <f t="shared" si="218"/>
        <v>Powers</v>
      </c>
      <c r="B1524">
        <f t="shared" si="216"/>
        <v>13</v>
      </c>
      <c r="C1524">
        <f t="shared" si="211"/>
        <v>13</v>
      </c>
      <c r="D1524">
        <f>MIN(SEARCH({0,1,2,3,4,5,6,7,8,9},K1524&amp;"0123456789"))</f>
        <v>14</v>
      </c>
      <c r="E1524" t="e">
        <f t="shared" si="212"/>
        <v>#VALUE!</v>
      </c>
      <c r="F1524">
        <f t="shared" si="213"/>
        <v>16</v>
      </c>
      <c r="G1524" t="str">
        <f t="shared" si="219"/>
        <v>Growl</v>
      </c>
      <c r="H1524" s="4" t="str">
        <f t="shared" si="214"/>
        <v>Growl</v>
      </c>
      <c r="I1524" t="str">
        <f t="shared" si="217"/>
        <v>PowersGrowl</v>
      </c>
      <c r="J1524" t="s">
        <v>3903</v>
      </c>
      <c r="K1524" s="2" t="s">
        <v>1523</v>
      </c>
      <c r="L1524" t="str">
        <f t="shared" si="215"/>
        <v>powers\Growl_01.ogg</v>
      </c>
    </row>
    <row r="1525" spans="1:12" x14ac:dyDescent="0.3">
      <c r="A1525" t="str">
        <f t="shared" si="218"/>
        <v>Powers</v>
      </c>
      <c r="B1525">
        <f t="shared" si="216"/>
        <v>13</v>
      </c>
      <c r="C1525">
        <f t="shared" si="211"/>
        <v>13</v>
      </c>
      <c r="D1525">
        <f>MIN(SEARCH({0,1,2,3,4,5,6,7,8,9},K1525&amp;"0123456789"))</f>
        <v>14</v>
      </c>
      <c r="E1525" t="e">
        <f t="shared" si="212"/>
        <v>#VALUE!</v>
      </c>
      <c r="F1525">
        <f t="shared" si="213"/>
        <v>16</v>
      </c>
      <c r="G1525" t="str">
        <f t="shared" si="219"/>
        <v>Growl</v>
      </c>
      <c r="H1525" s="4" t="str">
        <f t="shared" si="214"/>
        <v>Growl</v>
      </c>
      <c r="I1525" t="str">
        <f t="shared" si="217"/>
        <v>PowersGrowl</v>
      </c>
      <c r="J1525" t="s">
        <v>3903</v>
      </c>
      <c r="K1525" s="2" t="s">
        <v>1524</v>
      </c>
      <c r="L1525" t="str">
        <f t="shared" si="215"/>
        <v>powers\Growl_02.ogg</v>
      </c>
    </row>
    <row r="1526" spans="1:12" x14ac:dyDescent="0.3">
      <c r="A1526" t="str">
        <f t="shared" si="218"/>
        <v>Powers</v>
      </c>
      <c r="B1526">
        <f t="shared" si="216"/>
        <v>13</v>
      </c>
      <c r="C1526">
        <f t="shared" si="211"/>
        <v>13</v>
      </c>
      <c r="D1526">
        <f>MIN(SEARCH({0,1,2,3,4,5,6,7,8,9},K1526&amp;"0123456789"))</f>
        <v>14</v>
      </c>
      <c r="E1526" t="e">
        <f t="shared" si="212"/>
        <v>#VALUE!</v>
      </c>
      <c r="F1526">
        <f t="shared" si="213"/>
        <v>16</v>
      </c>
      <c r="G1526" t="str">
        <f t="shared" si="219"/>
        <v>Growl</v>
      </c>
      <c r="H1526" s="4" t="str">
        <f t="shared" si="214"/>
        <v>Growl</v>
      </c>
      <c r="I1526" t="str">
        <f t="shared" si="217"/>
        <v>PowersGrowl</v>
      </c>
      <c r="J1526" t="s">
        <v>3903</v>
      </c>
      <c r="K1526" s="2" t="s">
        <v>1525</v>
      </c>
      <c r="L1526" t="str">
        <f t="shared" si="215"/>
        <v>powers\Growl_03.ogg</v>
      </c>
    </row>
    <row r="1527" spans="1:12" x14ac:dyDescent="0.3">
      <c r="A1527" t="str">
        <f t="shared" si="218"/>
        <v>Powers</v>
      </c>
      <c r="B1527">
        <f t="shared" si="216"/>
        <v>13</v>
      </c>
      <c r="C1527">
        <f t="shared" si="211"/>
        <v>13</v>
      </c>
      <c r="D1527">
        <f>MIN(SEARCH({0,1,2,3,4,5,6,7,8,9},K1527&amp;"0123456789"))</f>
        <v>14</v>
      </c>
      <c r="E1527" t="e">
        <f t="shared" si="212"/>
        <v>#VALUE!</v>
      </c>
      <c r="F1527">
        <f t="shared" si="213"/>
        <v>16</v>
      </c>
      <c r="G1527" t="str">
        <f t="shared" si="219"/>
        <v>Growl</v>
      </c>
      <c r="H1527" s="4" t="str">
        <f t="shared" si="214"/>
        <v>Growl</v>
      </c>
      <c r="I1527" t="str">
        <f t="shared" si="217"/>
        <v>PowersGrowl</v>
      </c>
      <c r="J1527" t="s">
        <v>3903</v>
      </c>
      <c r="K1527" s="2" t="s">
        <v>1526</v>
      </c>
      <c r="L1527" t="str">
        <f t="shared" si="215"/>
        <v>powers\Growl_04.ogg</v>
      </c>
    </row>
    <row r="1528" spans="1:12" x14ac:dyDescent="0.3">
      <c r="A1528" t="str">
        <f t="shared" si="218"/>
        <v>Powers</v>
      </c>
      <c r="B1528">
        <f t="shared" si="216"/>
        <v>13</v>
      </c>
      <c r="C1528">
        <f t="shared" si="211"/>
        <v>13</v>
      </c>
      <c r="D1528">
        <f>MIN(SEARCH({0,1,2,3,4,5,6,7,8,9},K1528&amp;"0123456789"))</f>
        <v>14</v>
      </c>
      <c r="E1528" t="e">
        <f t="shared" si="212"/>
        <v>#VALUE!</v>
      </c>
      <c r="F1528">
        <f t="shared" si="213"/>
        <v>16</v>
      </c>
      <c r="G1528" t="str">
        <f t="shared" si="219"/>
        <v>Growl</v>
      </c>
      <c r="H1528" s="4" t="str">
        <f t="shared" si="214"/>
        <v>Growl</v>
      </c>
      <c r="I1528" t="str">
        <f t="shared" si="217"/>
        <v>PowersGrowl</v>
      </c>
      <c r="J1528" t="s">
        <v>3903</v>
      </c>
      <c r="K1528" s="2" t="s">
        <v>1527</v>
      </c>
      <c r="L1528" t="str">
        <f t="shared" si="215"/>
        <v>powers\Growl_05.ogg</v>
      </c>
    </row>
    <row r="1529" spans="1:12" x14ac:dyDescent="0.3">
      <c r="A1529" t="str">
        <f t="shared" si="218"/>
        <v>Powers</v>
      </c>
      <c r="B1529">
        <f t="shared" si="216"/>
        <v>13</v>
      </c>
      <c r="C1529">
        <f t="shared" si="211"/>
        <v>13</v>
      </c>
      <c r="D1529">
        <f>MIN(SEARCH({0,1,2,3,4,5,6,7,8,9},K1529&amp;"0123456789"))</f>
        <v>29</v>
      </c>
      <c r="E1529" t="e">
        <f t="shared" si="212"/>
        <v>#VALUE!</v>
      </c>
      <c r="F1529">
        <f t="shared" si="213"/>
        <v>25</v>
      </c>
      <c r="G1529" t="str">
        <f t="shared" si="219"/>
        <v>Growl</v>
      </c>
      <c r="H1529" s="4" t="str">
        <f t="shared" si="214"/>
        <v>Growl</v>
      </c>
      <c r="I1529" t="str">
        <f t="shared" si="217"/>
        <v>PowersGrowl</v>
      </c>
      <c r="J1529" t="s">
        <v>3903</v>
      </c>
      <c r="K1529" s="2" t="s">
        <v>1528</v>
      </c>
      <c r="L1529" t="str">
        <f t="shared" si="215"/>
        <v>powers\Growl_Breath_Loop.ogg</v>
      </c>
    </row>
    <row r="1530" spans="1:12" x14ac:dyDescent="0.3">
      <c r="A1530" t="str">
        <f t="shared" si="218"/>
        <v>Powers</v>
      </c>
      <c r="B1530">
        <f t="shared" si="216"/>
        <v>14</v>
      </c>
      <c r="C1530" t="e">
        <f t="shared" si="211"/>
        <v>#VALUE!</v>
      </c>
      <c r="D1530">
        <f>MIN(SEARCH({0,1,2,3,4,5,6,7,8,9},K1530&amp;"0123456789"))</f>
        <v>14</v>
      </c>
      <c r="E1530" t="e">
        <f t="shared" si="212"/>
        <v>#VALUE!</v>
      </c>
      <c r="F1530">
        <f t="shared" si="213"/>
        <v>15</v>
      </c>
      <c r="G1530" t="str">
        <f t="shared" si="219"/>
        <v>grtoss</v>
      </c>
      <c r="H1530" s="4" t="str">
        <f t="shared" si="214"/>
        <v>Grtoss</v>
      </c>
      <c r="I1530" t="str">
        <f t="shared" si="217"/>
        <v>PowersGrtoss</v>
      </c>
      <c r="J1530" t="s">
        <v>3904</v>
      </c>
      <c r="K1530" s="2" t="s">
        <v>1529</v>
      </c>
      <c r="L1530" t="str">
        <f t="shared" si="215"/>
        <v>powers\grtoss3.ogg</v>
      </c>
    </row>
    <row r="1531" spans="1:12" x14ac:dyDescent="0.3">
      <c r="A1531" t="str">
        <f t="shared" si="218"/>
        <v>Powers</v>
      </c>
      <c r="B1531">
        <f t="shared" si="216"/>
        <v>16</v>
      </c>
      <c r="C1531">
        <f t="shared" si="211"/>
        <v>16</v>
      </c>
      <c r="D1531">
        <f>MIN(SEARCH({0,1,2,3,4,5,6,7,8,9},K1531&amp;"0123456789"))</f>
        <v>15</v>
      </c>
      <c r="E1531" t="e">
        <f t="shared" si="212"/>
        <v>#VALUE!</v>
      </c>
      <c r="F1531">
        <f t="shared" si="213"/>
        <v>21</v>
      </c>
      <c r="G1531" t="str">
        <f t="shared" si="219"/>
        <v>Hamidon2</v>
      </c>
      <c r="H1531" s="4" t="str">
        <f t="shared" si="214"/>
        <v>Hamidon2</v>
      </c>
      <c r="I1531" t="str">
        <f t="shared" si="217"/>
        <v>PowersHamidon2</v>
      </c>
      <c r="J1531" t="s">
        <v>3905</v>
      </c>
      <c r="K1531" s="2" t="s">
        <v>1530</v>
      </c>
      <c r="L1531" t="str">
        <f t="shared" si="215"/>
        <v>powers\Hamidon2_loop.ogg</v>
      </c>
    </row>
    <row r="1532" spans="1:12" x14ac:dyDescent="0.3">
      <c r="A1532" t="str">
        <f t="shared" si="218"/>
        <v>Powers</v>
      </c>
      <c r="B1532">
        <f t="shared" si="216"/>
        <v>20</v>
      </c>
      <c r="C1532" t="e">
        <f t="shared" si="211"/>
        <v>#VALUE!</v>
      </c>
      <c r="D1532">
        <f>MIN(SEARCH({0,1,2,3,4,5,6,7,8,9},K1532&amp;"0123456789"))</f>
        <v>20</v>
      </c>
      <c r="E1532" t="e">
        <f t="shared" si="212"/>
        <v>#VALUE!</v>
      </c>
      <c r="F1532">
        <f t="shared" si="213"/>
        <v>21</v>
      </c>
      <c r="G1532" t="str">
        <f t="shared" si="219"/>
        <v>hamidondeath</v>
      </c>
      <c r="H1532" s="4" t="str">
        <f t="shared" si="214"/>
        <v>Hamidondeath</v>
      </c>
      <c r="I1532" t="str">
        <f t="shared" si="217"/>
        <v>PowersHamidondeath</v>
      </c>
      <c r="J1532" t="s">
        <v>3906</v>
      </c>
      <c r="K1532" s="2" t="s">
        <v>1531</v>
      </c>
      <c r="L1532" t="str">
        <f t="shared" si="215"/>
        <v>powers\hamidondeath2.ogg</v>
      </c>
    </row>
    <row r="1533" spans="1:12" x14ac:dyDescent="0.3">
      <c r="A1533" t="str">
        <f t="shared" si="218"/>
        <v>Powers</v>
      </c>
      <c r="B1533">
        <f t="shared" si="216"/>
        <v>15</v>
      </c>
      <c r="C1533" t="e">
        <f t="shared" si="211"/>
        <v>#VALUE!</v>
      </c>
      <c r="D1533">
        <f>MIN(SEARCH({0,1,2,3,4,5,6,7,8,9},K1533&amp;"0123456789"))</f>
        <v>28</v>
      </c>
      <c r="E1533">
        <f t="shared" si="212"/>
        <v>15</v>
      </c>
      <c r="F1533">
        <f t="shared" si="213"/>
        <v>24</v>
      </c>
      <c r="G1533" t="str">
        <f t="shared" si="219"/>
        <v>Hamidon</v>
      </c>
      <c r="H1533" s="4" t="str">
        <f t="shared" si="214"/>
        <v>Hamidon</v>
      </c>
      <c r="I1533" t="str">
        <f t="shared" si="217"/>
        <v>PowersHamidon</v>
      </c>
      <c r="J1533" t="s">
        <v>3907</v>
      </c>
      <c r="K1533" s="2" t="s">
        <v>1532</v>
      </c>
      <c r="L1533" t="str">
        <f t="shared" si="215"/>
        <v>powers\Hamidon Elec Blast.ogg</v>
      </c>
    </row>
    <row r="1534" spans="1:12" x14ac:dyDescent="0.3">
      <c r="A1534" t="str">
        <f t="shared" si="218"/>
        <v>Powers</v>
      </c>
      <c r="B1534">
        <f t="shared" si="216"/>
        <v>19</v>
      </c>
      <c r="C1534" t="e">
        <f t="shared" si="211"/>
        <v>#VALUE!</v>
      </c>
      <c r="D1534">
        <f>MIN(SEARCH({0,1,2,3,4,5,6,7,8,9},K1534&amp;"0123456789"))</f>
        <v>29</v>
      </c>
      <c r="E1534">
        <f t="shared" si="212"/>
        <v>19</v>
      </c>
      <c r="F1534">
        <f t="shared" si="213"/>
        <v>25</v>
      </c>
      <c r="G1534" t="str">
        <f t="shared" si="219"/>
        <v>Hamidonelec</v>
      </c>
      <c r="H1534" s="4" t="str">
        <f t="shared" si="214"/>
        <v>Hamidonelec</v>
      </c>
      <c r="I1534" t="str">
        <f t="shared" si="217"/>
        <v>PowersHamidonelec</v>
      </c>
      <c r="J1534" t="s">
        <v>3908</v>
      </c>
      <c r="K1534" s="2" t="s">
        <v>1533</v>
      </c>
      <c r="L1534" t="str">
        <f t="shared" si="215"/>
        <v>powers\Hamidonelec Windup.ogg</v>
      </c>
    </row>
    <row r="1535" spans="1:12" x14ac:dyDescent="0.3">
      <c r="A1535" t="str">
        <f t="shared" si="218"/>
        <v>Powers</v>
      </c>
      <c r="B1535">
        <f t="shared" si="216"/>
        <v>15</v>
      </c>
      <c r="C1535" t="e">
        <f t="shared" si="211"/>
        <v>#VALUE!</v>
      </c>
      <c r="D1535">
        <f>MIN(SEARCH({0,1,2,3,4,5,6,7,8,9},K1535&amp;"0123456789"))</f>
        <v>27</v>
      </c>
      <c r="E1535">
        <f t="shared" si="212"/>
        <v>15</v>
      </c>
      <c r="F1535">
        <f t="shared" si="213"/>
        <v>23</v>
      </c>
      <c r="G1535" t="str">
        <f t="shared" si="219"/>
        <v>Hamidon</v>
      </c>
      <c r="H1535" s="4" t="str">
        <f t="shared" si="214"/>
        <v>Hamidon</v>
      </c>
      <c r="I1535" t="str">
        <f t="shared" si="217"/>
        <v>PowersHamidon</v>
      </c>
      <c r="J1535" t="s">
        <v>3907</v>
      </c>
      <c r="K1535" s="2" t="s">
        <v>1534</v>
      </c>
      <c r="L1535" t="str">
        <f t="shared" si="215"/>
        <v>powers\Hamidon Mini Fire.ogg</v>
      </c>
    </row>
    <row r="1536" spans="1:12" x14ac:dyDescent="0.3">
      <c r="A1536" t="str">
        <f t="shared" si="218"/>
        <v>Powers</v>
      </c>
      <c r="B1536">
        <f t="shared" si="216"/>
        <v>19</v>
      </c>
      <c r="C1536">
        <f t="shared" si="211"/>
        <v>19</v>
      </c>
      <c r="D1536">
        <f>MIN(SEARCH({0,1,2,3,4,5,6,7,8,9},K1536&amp;"0123456789"))</f>
        <v>32</v>
      </c>
      <c r="E1536">
        <f t="shared" si="212"/>
        <v>15</v>
      </c>
      <c r="F1536">
        <f t="shared" si="213"/>
        <v>34</v>
      </c>
      <c r="G1536" t="str">
        <f t="shared" si="219"/>
        <v>HamidonSeed</v>
      </c>
      <c r="H1536" s="4" t="str">
        <f t="shared" si="214"/>
        <v>HamidonSeed</v>
      </c>
      <c r="I1536" t="str">
        <f t="shared" si="217"/>
        <v>PowersHamidonSeed</v>
      </c>
      <c r="J1536" t="s">
        <v>4350</v>
      </c>
      <c r="K1536" s="2" t="s">
        <v>1535</v>
      </c>
      <c r="L1536" t="str">
        <f t="shared" si="215"/>
        <v>powers\Hamidon Seed_Consumption_01.ogg</v>
      </c>
    </row>
    <row r="1537" spans="1:12" x14ac:dyDescent="0.3">
      <c r="A1537" t="str">
        <f t="shared" si="218"/>
        <v>Powers</v>
      </c>
      <c r="B1537">
        <f t="shared" si="216"/>
        <v>19</v>
      </c>
      <c r="C1537">
        <f t="shared" ref="C1537:C1600" si="220">FIND("_",K1537)</f>
        <v>19</v>
      </c>
      <c r="D1537">
        <f>MIN(SEARCH({0,1,2,3,4,5,6,7,8,9},K1537&amp;"0123456789"))</f>
        <v>36</v>
      </c>
      <c r="E1537">
        <f t="shared" ref="E1537:E1600" si="221">FIND(" ",L1537)</f>
        <v>15</v>
      </c>
      <c r="F1537">
        <f t="shared" ref="F1537:F1600" si="222">FIND(".",K1537)</f>
        <v>38</v>
      </c>
      <c r="G1537" t="str">
        <f t="shared" si="219"/>
        <v>HamidonSeed</v>
      </c>
      <c r="H1537" s="4" t="str">
        <f t="shared" si="214"/>
        <v>HamidonSeed</v>
      </c>
      <c r="I1537" t="str">
        <f t="shared" si="217"/>
        <v>PowersHamidonSeed</v>
      </c>
      <c r="J1537" t="s">
        <v>4350</v>
      </c>
      <c r="K1537" s="2" t="s">
        <v>1536</v>
      </c>
      <c r="L1537" t="str">
        <f t="shared" si="215"/>
        <v>powers\Hamidon Seed_Consumption_Hit_01.ogg</v>
      </c>
    </row>
    <row r="1538" spans="1:12" x14ac:dyDescent="0.3">
      <c r="A1538" t="str">
        <f t="shared" si="218"/>
        <v>Powers</v>
      </c>
      <c r="B1538">
        <f t="shared" si="216"/>
        <v>19</v>
      </c>
      <c r="C1538">
        <f t="shared" si="220"/>
        <v>19</v>
      </c>
      <c r="D1538">
        <f>MIN(SEARCH({0,1,2,3,4,5,6,7,8,9},K1538&amp;"0123456789"))</f>
        <v>37</v>
      </c>
      <c r="E1538">
        <f t="shared" si="221"/>
        <v>15</v>
      </c>
      <c r="F1538">
        <f t="shared" si="222"/>
        <v>39</v>
      </c>
      <c r="G1538" t="str">
        <f t="shared" si="219"/>
        <v>HamidonSeed</v>
      </c>
      <c r="H1538" s="4" t="str">
        <f t="shared" si="214"/>
        <v>HamidonSeed</v>
      </c>
      <c r="I1538" t="str">
        <f t="shared" si="217"/>
        <v>PowersHamidonSeed</v>
      </c>
      <c r="J1538" t="s">
        <v>4350</v>
      </c>
      <c r="K1538" s="2" t="s">
        <v>1537</v>
      </c>
      <c r="L1538" t="str">
        <f t="shared" si="215"/>
        <v>powers\Hamidon Seed_Consumption_Tell_01.ogg</v>
      </c>
    </row>
    <row r="1539" spans="1:12" x14ac:dyDescent="0.3">
      <c r="A1539" t="str">
        <f t="shared" si="218"/>
        <v>Powers</v>
      </c>
      <c r="B1539">
        <f t="shared" si="216"/>
        <v>19</v>
      </c>
      <c r="C1539">
        <f t="shared" si="220"/>
        <v>19</v>
      </c>
      <c r="D1539">
        <f>MIN(SEARCH({0,1,2,3,4,5,6,7,8,9},K1539&amp;"0123456789"))</f>
        <v>26</v>
      </c>
      <c r="E1539">
        <f t="shared" si="221"/>
        <v>15</v>
      </c>
      <c r="F1539">
        <f t="shared" si="222"/>
        <v>28</v>
      </c>
      <c r="G1539" t="str">
        <f t="shared" si="219"/>
        <v>HamidonSeed</v>
      </c>
      <c r="H1539" s="4" t="str">
        <f t="shared" ref="H1539:H1602" si="223">UPPER(LEFT(G1539,1))&amp;RIGHT(G1539,LEN(G1539)-1)</f>
        <v>HamidonSeed</v>
      </c>
      <c r="I1539" t="str">
        <f t="shared" si="217"/>
        <v>PowersHamidonSeed</v>
      </c>
      <c r="J1539" t="s">
        <v>4350</v>
      </c>
      <c r="K1539" s="2" t="s">
        <v>1538</v>
      </c>
      <c r="L1539" t="str">
        <f t="shared" si="215"/>
        <v>powers\Hamidon Seed_Death_01.ogg</v>
      </c>
    </row>
    <row r="1540" spans="1:12" x14ac:dyDescent="0.3">
      <c r="A1540" t="str">
        <f t="shared" si="218"/>
        <v>Powers</v>
      </c>
      <c r="B1540">
        <f t="shared" si="216"/>
        <v>19</v>
      </c>
      <c r="C1540">
        <f t="shared" si="220"/>
        <v>19</v>
      </c>
      <c r="D1540">
        <f>MIN(SEARCH({0,1,2,3,4,5,6,7,8,9},K1540&amp;"0123456789"))</f>
        <v>38</v>
      </c>
      <c r="E1540">
        <f t="shared" si="221"/>
        <v>15</v>
      </c>
      <c r="F1540">
        <f t="shared" si="222"/>
        <v>40</v>
      </c>
      <c r="G1540" t="str">
        <f t="shared" si="219"/>
        <v>HamidonSeed</v>
      </c>
      <c r="H1540" s="4" t="str">
        <f t="shared" si="223"/>
        <v>HamidonSeed</v>
      </c>
      <c r="I1540" t="str">
        <f t="shared" si="217"/>
        <v>PowersHamidonSeed</v>
      </c>
      <c r="J1540" t="s">
        <v>4350</v>
      </c>
      <c r="K1540" s="2" t="s">
        <v>1539</v>
      </c>
      <c r="L1540" t="str">
        <f t="shared" si="215"/>
        <v>powers\Hamidon Seed_Decomposition_Hit_01.ogg</v>
      </c>
    </row>
    <row r="1541" spans="1:12" x14ac:dyDescent="0.3">
      <c r="A1541" t="str">
        <f t="shared" si="218"/>
        <v>Powers</v>
      </c>
      <c r="B1541">
        <f t="shared" si="216"/>
        <v>19</v>
      </c>
      <c r="C1541">
        <f t="shared" si="220"/>
        <v>19</v>
      </c>
      <c r="D1541">
        <f>MIN(SEARCH({0,1,2,3,4,5,6,7,8,9},K1541&amp;"0123456789"))</f>
        <v>42</v>
      </c>
      <c r="E1541">
        <f t="shared" si="221"/>
        <v>15</v>
      </c>
      <c r="F1541">
        <f t="shared" si="222"/>
        <v>38</v>
      </c>
      <c r="G1541" t="str">
        <f t="shared" si="219"/>
        <v>HamidonSeed</v>
      </c>
      <c r="H1541" s="4" t="str">
        <f t="shared" si="223"/>
        <v>HamidonSeed</v>
      </c>
      <c r="I1541" t="str">
        <f t="shared" si="217"/>
        <v>PowersHamidonSeed</v>
      </c>
      <c r="J1541" t="s">
        <v>4350</v>
      </c>
      <c r="K1541" s="2" t="s">
        <v>1540</v>
      </c>
      <c r="L1541" t="str">
        <f t="shared" si="215"/>
        <v>powers\Hamidon Seed_Decomposition_Loop.ogg</v>
      </c>
    </row>
    <row r="1542" spans="1:12" x14ac:dyDescent="0.3">
      <c r="A1542" t="str">
        <f t="shared" si="218"/>
        <v>Powers</v>
      </c>
      <c r="B1542">
        <f t="shared" si="216"/>
        <v>19</v>
      </c>
      <c r="C1542">
        <f t="shared" si="220"/>
        <v>19</v>
      </c>
      <c r="D1542">
        <f>MIN(SEARCH({0,1,2,3,4,5,6,7,8,9},K1542&amp;"0123456789"))</f>
        <v>31</v>
      </c>
      <c r="E1542">
        <f t="shared" si="221"/>
        <v>15</v>
      </c>
      <c r="F1542">
        <f t="shared" si="222"/>
        <v>33</v>
      </c>
      <c r="G1542" t="str">
        <f t="shared" si="219"/>
        <v>HamidonSeed</v>
      </c>
      <c r="H1542" s="4" t="str">
        <f t="shared" si="223"/>
        <v>HamidonSeed</v>
      </c>
      <c r="I1542" t="str">
        <f t="shared" si="217"/>
        <v>PowersHamidonSeed</v>
      </c>
      <c r="J1542" t="s">
        <v>4350</v>
      </c>
      <c r="K1542" s="2" t="s">
        <v>1541</v>
      </c>
      <c r="L1542" t="str">
        <f t="shared" si="215"/>
        <v>powers\Hamidon Seed_Hypno Thorn_01.ogg</v>
      </c>
    </row>
    <row r="1543" spans="1:12" x14ac:dyDescent="0.3">
      <c r="A1543" t="str">
        <f t="shared" si="218"/>
        <v>Powers</v>
      </c>
      <c r="B1543">
        <f t="shared" si="216"/>
        <v>19</v>
      </c>
      <c r="C1543">
        <f t="shared" si="220"/>
        <v>19</v>
      </c>
      <c r="D1543">
        <f>MIN(SEARCH({0,1,2,3,4,5,6,7,8,9},K1543&amp;"0123456789"))</f>
        <v>35</v>
      </c>
      <c r="E1543">
        <f t="shared" si="221"/>
        <v>15</v>
      </c>
      <c r="F1543">
        <f t="shared" si="222"/>
        <v>37</v>
      </c>
      <c r="G1543" t="str">
        <f t="shared" si="219"/>
        <v>HamidonSeed</v>
      </c>
      <c r="H1543" s="4" t="str">
        <f t="shared" si="223"/>
        <v>HamidonSeed</v>
      </c>
      <c r="I1543" t="str">
        <f t="shared" si="217"/>
        <v>PowersHamidonSeed</v>
      </c>
      <c r="J1543" t="s">
        <v>4350</v>
      </c>
      <c r="K1543" s="2" t="s">
        <v>1542</v>
      </c>
      <c r="L1543" t="str">
        <f t="shared" ref="L1543:L1606" si="224">SplitCaps(K1543)</f>
        <v>powers\Hamidon Seed_Hypno Thorn_Hit_01.ogg</v>
      </c>
    </row>
    <row r="1544" spans="1:12" x14ac:dyDescent="0.3">
      <c r="A1544" t="str">
        <f t="shared" si="218"/>
        <v>Powers</v>
      </c>
      <c r="B1544">
        <f t="shared" si="216"/>
        <v>19</v>
      </c>
      <c r="C1544">
        <f t="shared" si="220"/>
        <v>19</v>
      </c>
      <c r="D1544">
        <f>MIN(SEARCH({0,1,2,3,4,5,6,7,8,9},K1544&amp;"0123456789"))</f>
        <v>36</v>
      </c>
      <c r="E1544">
        <f t="shared" si="221"/>
        <v>15</v>
      </c>
      <c r="F1544">
        <f t="shared" si="222"/>
        <v>38</v>
      </c>
      <c r="G1544" t="str">
        <f t="shared" si="219"/>
        <v>HamidonSeed</v>
      </c>
      <c r="H1544" s="4" t="str">
        <f t="shared" si="223"/>
        <v>HamidonSeed</v>
      </c>
      <c r="I1544" t="str">
        <f t="shared" si="217"/>
        <v>PowersHamidonSeed</v>
      </c>
      <c r="J1544" t="s">
        <v>4350</v>
      </c>
      <c r="K1544" s="2" t="s">
        <v>1543</v>
      </c>
      <c r="L1544" t="str">
        <f t="shared" si="224"/>
        <v>powers\Hamidon Seed_Hypno Thorn_Tell_01.ogg</v>
      </c>
    </row>
    <row r="1545" spans="1:12" x14ac:dyDescent="0.3">
      <c r="A1545" t="str">
        <f t="shared" si="218"/>
        <v>Powers</v>
      </c>
      <c r="B1545">
        <f t="shared" si="216"/>
        <v>19</v>
      </c>
      <c r="C1545">
        <f t="shared" si="220"/>
        <v>19</v>
      </c>
      <c r="D1545">
        <f>MIN(SEARCH({0,1,2,3,4,5,6,7,8,9},K1545&amp;"0123456789"))</f>
        <v>33</v>
      </c>
      <c r="E1545">
        <f t="shared" si="221"/>
        <v>15</v>
      </c>
      <c r="F1545">
        <f t="shared" si="222"/>
        <v>29</v>
      </c>
      <c r="G1545" t="str">
        <f t="shared" si="219"/>
        <v>HamidonSeed</v>
      </c>
      <c r="H1545" s="4" t="str">
        <f t="shared" si="223"/>
        <v>HamidonSeed</v>
      </c>
      <c r="I1545" t="str">
        <f t="shared" si="217"/>
        <v>PowersHamidonSeed</v>
      </c>
      <c r="J1545" t="s">
        <v>4350</v>
      </c>
      <c r="K1545" s="2" t="s">
        <v>1544</v>
      </c>
      <c r="L1545" t="str">
        <f t="shared" si="224"/>
        <v>powers\Hamidon Seed_Idle_Loop.ogg</v>
      </c>
    </row>
    <row r="1546" spans="1:12" x14ac:dyDescent="0.3">
      <c r="A1546" t="str">
        <f t="shared" si="218"/>
        <v>Powers</v>
      </c>
      <c r="B1546">
        <f t="shared" si="216"/>
        <v>19</v>
      </c>
      <c r="C1546">
        <f t="shared" si="220"/>
        <v>19</v>
      </c>
      <c r="D1546">
        <f>MIN(SEARCH({0,1,2,3,4,5,6,7,8,9},K1546&amp;"0123456789"))</f>
        <v>46</v>
      </c>
      <c r="E1546">
        <f t="shared" si="221"/>
        <v>15</v>
      </c>
      <c r="F1546">
        <f t="shared" si="222"/>
        <v>48</v>
      </c>
      <c r="G1546" t="str">
        <f t="shared" si="219"/>
        <v>HamidonSeed</v>
      </c>
      <c r="H1546" s="4" t="str">
        <f t="shared" si="223"/>
        <v>HamidonSeed</v>
      </c>
      <c r="I1546" t="str">
        <f t="shared" si="217"/>
        <v>PowersHamidonSeed</v>
      </c>
      <c r="J1546" t="s">
        <v>4350</v>
      </c>
      <c r="K1546" s="2" t="s">
        <v>1545</v>
      </c>
      <c r="L1546" t="str">
        <f t="shared" si="224"/>
        <v>powers\Hamidon Seed_Malignant_Continuing Child_01.ogg</v>
      </c>
    </row>
    <row r="1547" spans="1:12" x14ac:dyDescent="0.3">
      <c r="A1547" t="str">
        <f t="shared" si="218"/>
        <v>Powers</v>
      </c>
      <c r="B1547">
        <f t="shared" si="216"/>
        <v>19</v>
      </c>
      <c r="C1547">
        <f t="shared" si="220"/>
        <v>19</v>
      </c>
      <c r="D1547">
        <f>MIN(SEARCH({0,1,2,3,4,5,6,7,8,9},K1547&amp;"0123456789"))</f>
        <v>46</v>
      </c>
      <c r="E1547">
        <f t="shared" si="221"/>
        <v>15</v>
      </c>
      <c r="F1547">
        <f t="shared" si="222"/>
        <v>48</v>
      </c>
      <c r="G1547" t="str">
        <f t="shared" si="219"/>
        <v>HamidonSeed</v>
      </c>
      <c r="H1547" s="4" t="str">
        <f t="shared" si="223"/>
        <v>HamidonSeed</v>
      </c>
      <c r="I1547" t="str">
        <f t="shared" si="217"/>
        <v>PowersHamidonSeed</v>
      </c>
      <c r="J1547" t="s">
        <v>4350</v>
      </c>
      <c r="K1547" s="2" t="s">
        <v>1546</v>
      </c>
      <c r="L1547" t="str">
        <f t="shared" si="224"/>
        <v>powers\Hamidon Seed_Malignant_Continuing Child_02.ogg</v>
      </c>
    </row>
    <row r="1548" spans="1:12" x14ac:dyDescent="0.3">
      <c r="A1548" t="str">
        <f t="shared" si="218"/>
        <v>Powers</v>
      </c>
      <c r="B1548">
        <f t="shared" si="216"/>
        <v>19</v>
      </c>
      <c r="C1548">
        <f t="shared" si="220"/>
        <v>19</v>
      </c>
      <c r="D1548">
        <f>MIN(SEARCH({0,1,2,3,4,5,6,7,8,9},K1548&amp;"0123456789"))</f>
        <v>46</v>
      </c>
      <c r="E1548">
        <f t="shared" si="221"/>
        <v>15</v>
      </c>
      <c r="F1548">
        <f t="shared" si="222"/>
        <v>48</v>
      </c>
      <c r="G1548" t="str">
        <f t="shared" si="219"/>
        <v>HamidonSeed</v>
      </c>
      <c r="H1548" s="4" t="str">
        <f t="shared" si="223"/>
        <v>HamidonSeed</v>
      </c>
      <c r="I1548" t="str">
        <f t="shared" si="217"/>
        <v>PowersHamidonSeed</v>
      </c>
      <c r="J1548" t="s">
        <v>4350</v>
      </c>
      <c r="K1548" s="2" t="s">
        <v>1547</v>
      </c>
      <c r="L1548" t="str">
        <f t="shared" si="224"/>
        <v>powers\Hamidon Seed_Malignant_Continuing Child_03.ogg</v>
      </c>
    </row>
    <row r="1549" spans="1:12" x14ac:dyDescent="0.3">
      <c r="A1549" t="str">
        <f t="shared" si="218"/>
        <v>Powers</v>
      </c>
      <c r="B1549">
        <f t="shared" si="216"/>
        <v>19</v>
      </c>
      <c r="C1549">
        <f t="shared" si="220"/>
        <v>19</v>
      </c>
      <c r="D1549">
        <f>MIN(SEARCH({0,1,2,3,4,5,6,7,8,9},K1549&amp;"0123456789"))</f>
        <v>49</v>
      </c>
      <c r="E1549">
        <f t="shared" si="221"/>
        <v>15</v>
      </c>
      <c r="F1549">
        <f t="shared" si="222"/>
        <v>45</v>
      </c>
      <c r="G1549" t="str">
        <f t="shared" si="219"/>
        <v>HamidonSeed</v>
      </c>
      <c r="H1549" s="4" t="str">
        <f t="shared" si="223"/>
        <v>HamidonSeed</v>
      </c>
      <c r="I1549" t="str">
        <f t="shared" si="217"/>
        <v>PowersHamidonSeed</v>
      </c>
      <c r="J1549" t="s">
        <v>4350</v>
      </c>
      <c r="K1549" s="2" t="s">
        <v>1548</v>
      </c>
      <c r="L1549" t="str">
        <f t="shared" si="224"/>
        <v>powers\Hamidon Seed_Malignant_Continuing_Loop.ogg</v>
      </c>
    </row>
    <row r="1550" spans="1:12" x14ac:dyDescent="0.3">
      <c r="A1550" t="str">
        <f t="shared" si="218"/>
        <v>Powers</v>
      </c>
      <c r="B1550">
        <f t="shared" si="216"/>
        <v>19</v>
      </c>
      <c r="C1550">
        <f t="shared" si="220"/>
        <v>19</v>
      </c>
      <c r="D1550">
        <f>MIN(SEARCH({0,1,2,3,4,5,6,7,8,9},K1550&amp;"0123456789"))</f>
        <v>34</v>
      </c>
      <c r="E1550">
        <f t="shared" si="221"/>
        <v>15</v>
      </c>
      <c r="F1550">
        <f t="shared" si="222"/>
        <v>36</v>
      </c>
      <c r="G1550" t="str">
        <f t="shared" si="219"/>
        <v>HamidonSeed</v>
      </c>
      <c r="H1550" s="4" t="str">
        <f t="shared" si="223"/>
        <v>HamidonSeed</v>
      </c>
      <c r="I1550" t="str">
        <f t="shared" si="217"/>
        <v>PowersHamidonSeed</v>
      </c>
      <c r="J1550" t="s">
        <v>4350</v>
      </c>
      <c r="K1550" s="2" t="s">
        <v>1549</v>
      </c>
      <c r="L1550" t="str">
        <f t="shared" si="224"/>
        <v>powers\Hamidon Seed_Malignant_Hit_01.ogg</v>
      </c>
    </row>
    <row r="1551" spans="1:12" x14ac:dyDescent="0.3">
      <c r="A1551" t="str">
        <f t="shared" si="218"/>
        <v>Powers</v>
      </c>
      <c r="B1551">
        <f t="shared" si="216"/>
        <v>19</v>
      </c>
      <c r="C1551">
        <f t="shared" si="220"/>
        <v>19</v>
      </c>
      <c r="D1551">
        <f>MIN(SEARCH({0,1,2,3,4,5,6,7,8,9},K1551&amp;"0123456789"))</f>
        <v>41</v>
      </c>
      <c r="E1551">
        <f t="shared" si="221"/>
        <v>15</v>
      </c>
      <c r="F1551">
        <f t="shared" si="222"/>
        <v>43</v>
      </c>
      <c r="G1551" t="str">
        <f t="shared" si="219"/>
        <v>HamidonSeed</v>
      </c>
      <c r="H1551" s="4" t="str">
        <f t="shared" si="223"/>
        <v>HamidonSeed</v>
      </c>
      <c r="I1551" t="str">
        <f t="shared" si="217"/>
        <v>PowersHamidonSeed</v>
      </c>
      <c r="J1551" t="s">
        <v>4350</v>
      </c>
      <c r="K1551" s="2" t="s">
        <v>1550</v>
      </c>
      <c r="L1551" t="str">
        <f t="shared" si="224"/>
        <v>powers\Hamidon Seed_Malignant_Projectile_01.ogg</v>
      </c>
    </row>
    <row r="1552" spans="1:12" x14ac:dyDescent="0.3">
      <c r="A1552" t="str">
        <f t="shared" si="218"/>
        <v>Powers</v>
      </c>
      <c r="B1552">
        <f t="shared" ref="B1552:B1615" si="225">IF(ISERR(C1552)=FALSE, C1552,IF(ISERR(E1552)=FALSE, E1552,IF(D1552 &lt; LEN(K1552),D1552,F1552)))</f>
        <v>19</v>
      </c>
      <c r="C1552">
        <f t="shared" si="220"/>
        <v>19</v>
      </c>
      <c r="D1552">
        <f>MIN(SEARCH({0,1,2,3,4,5,6,7,8,9},K1552&amp;"0123456789"))</f>
        <v>31</v>
      </c>
      <c r="E1552">
        <f t="shared" si="221"/>
        <v>15</v>
      </c>
      <c r="F1552">
        <f t="shared" si="222"/>
        <v>33</v>
      </c>
      <c r="G1552" t="str">
        <f t="shared" si="219"/>
        <v>HamidonSeed</v>
      </c>
      <c r="H1552" s="4" t="str">
        <f t="shared" si="223"/>
        <v>HamidonSeed</v>
      </c>
      <c r="I1552" t="str">
        <f t="shared" ref="I1552:I1615" si="226">CONCATENATE(A1552,H1552)</f>
        <v>PowersHamidonSeed</v>
      </c>
      <c r="J1552" t="s">
        <v>4350</v>
      </c>
      <c r="K1552" s="2" t="s">
        <v>1551</v>
      </c>
      <c r="L1552" t="str">
        <f t="shared" si="224"/>
        <v>powers\Hamidon Seed_Toxic Shock_01.ogg</v>
      </c>
    </row>
    <row r="1553" spans="1:12" x14ac:dyDescent="0.3">
      <c r="A1553" t="str">
        <f t="shared" si="218"/>
        <v>Powers</v>
      </c>
      <c r="B1553">
        <f t="shared" si="225"/>
        <v>19</v>
      </c>
      <c r="C1553">
        <f t="shared" si="220"/>
        <v>19</v>
      </c>
      <c r="D1553">
        <f>MIN(SEARCH({0,1,2,3,4,5,6,7,8,9},K1553&amp;"0123456789"))</f>
        <v>36</v>
      </c>
      <c r="E1553">
        <f t="shared" si="221"/>
        <v>15</v>
      </c>
      <c r="F1553">
        <f t="shared" si="222"/>
        <v>38</v>
      </c>
      <c r="G1553" t="str">
        <f t="shared" si="219"/>
        <v>HamidonSeed</v>
      </c>
      <c r="H1553" s="4" t="str">
        <f t="shared" si="223"/>
        <v>HamidonSeed</v>
      </c>
      <c r="I1553" t="str">
        <f t="shared" si="226"/>
        <v>PowersHamidonSeed</v>
      </c>
      <c r="J1553" t="s">
        <v>4350</v>
      </c>
      <c r="K1553" s="2" t="s">
        <v>1552</v>
      </c>
      <c r="L1553" t="str">
        <f t="shared" si="224"/>
        <v>powers\Hamidon Seed_Toxic Shock_Tell_01.ogg</v>
      </c>
    </row>
    <row r="1554" spans="1:12" x14ac:dyDescent="0.3">
      <c r="A1554" t="str">
        <f t="shared" si="218"/>
        <v>Powers</v>
      </c>
      <c r="B1554">
        <f t="shared" si="225"/>
        <v>19</v>
      </c>
      <c r="C1554">
        <f t="shared" si="220"/>
        <v>19</v>
      </c>
      <c r="D1554">
        <f>MIN(SEARCH({0,1,2,3,4,5,6,7,8,9},K1554&amp;"0123456789"))</f>
        <v>30</v>
      </c>
      <c r="E1554">
        <f t="shared" si="221"/>
        <v>15</v>
      </c>
      <c r="F1554">
        <f t="shared" si="222"/>
        <v>32</v>
      </c>
      <c r="G1554" t="str">
        <f t="shared" si="219"/>
        <v>HamidonSeed</v>
      </c>
      <c r="H1554" s="4" t="str">
        <f t="shared" si="223"/>
        <v>HamidonSeed</v>
      </c>
      <c r="I1554" t="str">
        <f t="shared" si="226"/>
        <v>PowersHamidonSeed</v>
      </c>
      <c r="J1554" t="s">
        <v>4350</v>
      </c>
      <c r="K1554" s="2" t="s">
        <v>1553</v>
      </c>
      <c r="L1554" t="str">
        <f t="shared" si="224"/>
        <v>powers\Hamidon Seed_Toxic_Hit_01.ogg</v>
      </c>
    </row>
    <row r="1555" spans="1:12" x14ac:dyDescent="0.3">
      <c r="A1555" t="str">
        <f t="shared" si="218"/>
        <v>Powers</v>
      </c>
      <c r="B1555">
        <f t="shared" si="225"/>
        <v>15</v>
      </c>
      <c r="C1555" t="e">
        <f t="shared" si="220"/>
        <v>#VALUE!</v>
      </c>
      <c r="D1555">
        <f>MIN(SEARCH({0,1,2,3,4,5,6,7,8,9},K1555&amp;"0123456789"))</f>
        <v>24</v>
      </c>
      <c r="E1555">
        <f t="shared" si="221"/>
        <v>15</v>
      </c>
      <c r="F1555">
        <f t="shared" si="222"/>
        <v>20</v>
      </c>
      <c r="G1555" t="str">
        <f t="shared" si="219"/>
        <v>Hamidon</v>
      </c>
      <c r="H1555" s="4" t="str">
        <f t="shared" si="223"/>
        <v>Hamidon</v>
      </c>
      <c r="I1555" t="str">
        <f t="shared" si="226"/>
        <v>PowersHamidon</v>
      </c>
      <c r="J1555" t="s">
        <v>3907</v>
      </c>
      <c r="K1555" s="2" t="s">
        <v>1554</v>
      </c>
      <c r="L1555" t="str">
        <f t="shared" si="224"/>
        <v>powers\Hamidon Splat.ogg</v>
      </c>
    </row>
    <row r="1556" spans="1:12" x14ac:dyDescent="0.3">
      <c r="A1556" t="str">
        <f t="shared" si="218"/>
        <v>Powers</v>
      </c>
      <c r="B1556">
        <f t="shared" si="225"/>
        <v>15</v>
      </c>
      <c r="C1556" t="e">
        <f t="shared" si="220"/>
        <v>#VALUE!</v>
      </c>
      <c r="D1556">
        <f>MIN(SEARCH({0,1,2,3,4,5,6,7,8,9},K1556&amp;"0123456789"))</f>
        <v>20</v>
      </c>
      <c r="E1556">
        <f t="shared" si="221"/>
        <v>15</v>
      </c>
      <c r="F1556">
        <f t="shared" si="222"/>
        <v>21</v>
      </c>
      <c r="G1556" t="str">
        <f t="shared" si="219"/>
        <v>Hamidon</v>
      </c>
      <c r="H1556" s="4" t="str">
        <f t="shared" si="223"/>
        <v>Hamidon</v>
      </c>
      <c r="I1556" t="str">
        <f t="shared" si="226"/>
        <v>PowersHamidon</v>
      </c>
      <c r="J1556" t="s">
        <v>3907</v>
      </c>
      <c r="K1556" s="2" t="s">
        <v>1555</v>
      </c>
      <c r="L1556" t="str">
        <f t="shared" si="224"/>
        <v>powers\Hamidon Split2.ogg</v>
      </c>
    </row>
    <row r="1557" spans="1:12" x14ac:dyDescent="0.3">
      <c r="A1557" t="str">
        <f t="shared" si="218"/>
        <v>Powers</v>
      </c>
      <c r="B1557">
        <f t="shared" si="225"/>
        <v>15</v>
      </c>
      <c r="C1557">
        <f t="shared" si="220"/>
        <v>15</v>
      </c>
      <c r="D1557">
        <f>MIN(SEARCH({0,1,2,3,4,5,6,7,8,9},K1557&amp;"0123456789"))</f>
        <v>27</v>
      </c>
      <c r="E1557">
        <f t="shared" si="221"/>
        <v>23</v>
      </c>
      <c r="F1557">
        <f t="shared" si="222"/>
        <v>29</v>
      </c>
      <c r="G1557" t="str">
        <f t="shared" si="219"/>
        <v>Hamidon</v>
      </c>
      <c r="H1557" s="4" t="str">
        <f t="shared" si="223"/>
        <v>Hamidon</v>
      </c>
      <c r="I1557" t="str">
        <f t="shared" si="226"/>
        <v>PowersHamidon</v>
      </c>
      <c r="J1557" t="s">
        <v>3907</v>
      </c>
      <c r="K1557" s="2" t="s">
        <v>1556</v>
      </c>
      <c r="L1557" t="str">
        <f t="shared" si="224"/>
        <v>powers\Hamidon_Cripple Vox_01.ogg</v>
      </c>
    </row>
    <row r="1558" spans="1:12" x14ac:dyDescent="0.3">
      <c r="A1558" t="str">
        <f t="shared" ref="A1558:A1621" si="227">PROPER(LEFT(K1558,FIND("\",K1558)-1))</f>
        <v>Powers</v>
      </c>
      <c r="B1558">
        <f t="shared" si="225"/>
        <v>15</v>
      </c>
      <c r="C1558">
        <f t="shared" si="220"/>
        <v>15</v>
      </c>
      <c r="D1558">
        <f>MIN(SEARCH({0,1,2,3,4,5,6,7,8,9},K1558&amp;"0123456789"))</f>
        <v>24</v>
      </c>
      <c r="E1558" t="e">
        <f t="shared" si="221"/>
        <v>#VALUE!</v>
      </c>
      <c r="F1558">
        <f t="shared" si="222"/>
        <v>26</v>
      </c>
      <c r="G1558" t="str">
        <f t="shared" si="219"/>
        <v>Hamidon</v>
      </c>
      <c r="H1558" s="4" t="str">
        <f t="shared" si="223"/>
        <v>Hamidon</v>
      </c>
      <c r="I1558" t="str">
        <f t="shared" si="226"/>
        <v>PowersHamidon</v>
      </c>
      <c r="J1558" t="s">
        <v>3907</v>
      </c>
      <c r="K1558" s="2" t="s">
        <v>1557</v>
      </c>
      <c r="L1558" t="str">
        <f t="shared" si="224"/>
        <v>powers\Hamidon_Cripple_01.ogg</v>
      </c>
    </row>
    <row r="1559" spans="1:12" x14ac:dyDescent="0.3">
      <c r="A1559" t="str">
        <f t="shared" si="227"/>
        <v>Powers</v>
      </c>
      <c r="B1559">
        <f t="shared" si="225"/>
        <v>15</v>
      </c>
      <c r="C1559">
        <f t="shared" si="220"/>
        <v>15</v>
      </c>
      <c r="D1559">
        <f>MIN(SEARCH({0,1,2,3,4,5,6,7,8,9},K1559&amp;"0123456789"))</f>
        <v>43</v>
      </c>
      <c r="E1559" t="e">
        <f t="shared" si="221"/>
        <v>#VALUE!</v>
      </c>
      <c r="F1559">
        <f t="shared" si="222"/>
        <v>39</v>
      </c>
      <c r="G1559" t="str">
        <f t="shared" si="219"/>
        <v>Hamidon</v>
      </c>
      <c r="H1559" s="4" t="str">
        <f t="shared" si="223"/>
        <v>Hamidon</v>
      </c>
      <c r="I1559" t="str">
        <f t="shared" si="226"/>
        <v>PowersHamidon</v>
      </c>
      <c r="J1559" t="s">
        <v>3907</v>
      </c>
      <c r="K1559" s="2" t="s">
        <v>1558</v>
      </c>
      <c r="L1559" t="str">
        <f t="shared" si="224"/>
        <v>powers\Hamidon_Cripple_Continuing_Loop.ogg</v>
      </c>
    </row>
    <row r="1560" spans="1:12" x14ac:dyDescent="0.3">
      <c r="A1560" t="str">
        <f t="shared" si="227"/>
        <v>Powers</v>
      </c>
      <c r="B1560">
        <f t="shared" si="225"/>
        <v>15</v>
      </c>
      <c r="C1560">
        <f t="shared" si="220"/>
        <v>15</v>
      </c>
      <c r="D1560">
        <f>MIN(SEARCH({0,1,2,3,4,5,6,7,8,9},K1560&amp;"0123456789"))</f>
        <v>28</v>
      </c>
      <c r="E1560" t="e">
        <f t="shared" si="221"/>
        <v>#VALUE!</v>
      </c>
      <c r="F1560">
        <f t="shared" si="222"/>
        <v>30</v>
      </c>
      <c r="G1560" t="str">
        <f t="shared" si="219"/>
        <v>Hamidon</v>
      </c>
      <c r="H1560" s="4" t="str">
        <f t="shared" si="223"/>
        <v>Hamidon</v>
      </c>
      <c r="I1560" t="str">
        <f t="shared" si="226"/>
        <v>PowersHamidon</v>
      </c>
      <c r="J1560" t="s">
        <v>3907</v>
      </c>
      <c r="K1560" s="2" t="s">
        <v>1559</v>
      </c>
      <c r="L1560" t="str">
        <f t="shared" si="224"/>
        <v>powers\Hamidon_Cripple_Hit_01.ogg</v>
      </c>
    </row>
    <row r="1561" spans="1:12" x14ac:dyDescent="0.3">
      <c r="A1561" t="str">
        <f t="shared" si="227"/>
        <v>Powers</v>
      </c>
      <c r="B1561">
        <f t="shared" si="225"/>
        <v>15</v>
      </c>
      <c r="C1561">
        <f t="shared" si="220"/>
        <v>15</v>
      </c>
      <c r="D1561">
        <f>MIN(SEARCH({0,1,2,3,4,5,6,7,8,9},K1561&amp;"0123456789"))</f>
        <v>25</v>
      </c>
      <c r="E1561">
        <f t="shared" si="221"/>
        <v>21</v>
      </c>
      <c r="F1561">
        <f t="shared" si="222"/>
        <v>27</v>
      </c>
      <c r="G1561" t="str">
        <f t="shared" si="219"/>
        <v>Hamidon</v>
      </c>
      <c r="H1561" s="4" t="str">
        <f t="shared" si="223"/>
        <v>Hamidon</v>
      </c>
      <c r="I1561" t="str">
        <f t="shared" si="226"/>
        <v>PowersHamidon</v>
      </c>
      <c r="J1561" t="s">
        <v>3907</v>
      </c>
      <c r="K1561" s="2" t="s">
        <v>1560</v>
      </c>
      <c r="L1561" t="str">
        <f t="shared" si="224"/>
        <v>powers\Hamidon_Crush Vox_01.ogg</v>
      </c>
    </row>
    <row r="1562" spans="1:12" x14ac:dyDescent="0.3">
      <c r="A1562" t="str">
        <f t="shared" si="227"/>
        <v>Powers</v>
      </c>
      <c r="B1562">
        <f t="shared" si="225"/>
        <v>15</v>
      </c>
      <c r="C1562">
        <f t="shared" si="220"/>
        <v>15</v>
      </c>
      <c r="D1562">
        <f>MIN(SEARCH({0,1,2,3,4,5,6,7,8,9},K1562&amp;"0123456789"))</f>
        <v>22</v>
      </c>
      <c r="E1562" t="e">
        <f t="shared" si="221"/>
        <v>#VALUE!</v>
      </c>
      <c r="F1562">
        <f t="shared" si="222"/>
        <v>24</v>
      </c>
      <c r="G1562" t="str">
        <f t="shared" si="219"/>
        <v>Hamidon</v>
      </c>
      <c r="H1562" s="4" t="str">
        <f t="shared" si="223"/>
        <v>Hamidon</v>
      </c>
      <c r="I1562" t="str">
        <f t="shared" si="226"/>
        <v>PowersHamidon</v>
      </c>
      <c r="J1562" t="s">
        <v>3907</v>
      </c>
      <c r="K1562" s="2" t="s">
        <v>1561</v>
      </c>
      <c r="L1562" t="str">
        <f t="shared" si="224"/>
        <v>powers\Hamidon_Crush_01.ogg</v>
      </c>
    </row>
    <row r="1563" spans="1:12" x14ac:dyDescent="0.3">
      <c r="A1563" t="str">
        <f t="shared" si="227"/>
        <v>Powers</v>
      </c>
      <c r="B1563">
        <f t="shared" si="225"/>
        <v>15</v>
      </c>
      <c r="C1563">
        <f t="shared" si="220"/>
        <v>15</v>
      </c>
      <c r="D1563">
        <f>MIN(SEARCH({0,1,2,3,4,5,6,7,8,9},K1563&amp;"0123456789"))</f>
        <v>22</v>
      </c>
      <c r="E1563" t="e">
        <f t="shared" si="221"/>
        <v>#VALUE!</v>
      </c>
      <c r="F1563">
        <f t="shared" si="222"/>
        <v>24</v>
      </c>
      <c r="G1563" t="str">
        <f t="shared" si="219"/>
        <v>Hamidon</v>
      </c>
      <c r="H1563" s="4" t="str">
        <f t="shared" si="223"/>
        <v>Hamidon</v>
      </c>
      <c r="I1563" t="str">
        <f t="shared" si="226"/>
        <v>PowersHamidon</v>
      </c>
      <c r="J1563" t="s">
        <v>3907</v>
      </c>
      <c r="K1563" s="2" t="s">
        <v>1562</v>
      </c>
      <c r="L1563" t="str">
        <f t="shared" si="224"/>
        <v>powers\Hamidon_Crush_02.ogg</v>
      </c>
    </row>
    <row r="1564" spans="1:12" x14ac:dyDescent="0.3">
      <c r="A1564" t="str">
        <f t="shared" si="227"/>
        <v>Powers</v>
      </c>
      <c r="B1564">
        <f t="shared" si="225"/>
        <v>15</v>
      </c>
      <c r="C1564">
        <f t="shared" si="220"/>
        <v>15</v>
      </c>
      <c r="D1564">
        <f>MIN(SEARCH({0,1,2,3,4,5,6,7,8,9},K1564&amp;"0123456789"))</f>
        <v>22</v>
      </c>
      <c r="E1564" t="e">
        <f t="shared" si="221"/>
        <v>#VALUE!</v>
      </c>
      <c r="F1564">
        <f t="shared" si="222"/>
        <v>24</v>
      </c>
      <c r="G1564" t="str">
        <f t="shared" si="219"/>
        <v>Hamidon</v>
      </c>
      <c r="H1564" s="4" t="str">
        <f t="shared" si="223"/>
        <v>Hamidon</v>
      </c>
      <c r="I1564" t="str">
        <f t="shared" si="226"/>
        <v>PowersHamidon</v>
      </c>
      <c r="J1564" t="s">
        <v>3907</v>
      </c>
      <c r="K1564" s="2" t="s">
        <v>1563</v>
      </c>
      <c r="L1564" t="str">
        <f t="shared" si="224"/>
        <v>powers\Hamidon_Crush_03.ogg</v>
      </c>
    </row>
    <row r="1565" spans="1:12" x14ac:dyDescent="0.3">
      <c r="A1565" t="str">
        <f t="shared" si="227"/>
        <v>Powers</v>
      </c>
      <c r="B1565">
        <f t="shared" si="225"/>
        <v>15</v>
      </c>
      <c r="C1565">
        <f t="shared" si="220"/>
        <v>15</v>
      </c>
      <c r="D1565">
        <f>MIN(SEARCH({0,1,2,3,4,5,6,7,8,9},K1565&amp;"0123456789"))</f>
        <v>22</v>
      </c>
      <c r="E1565" t="e">
        <f t="shared" si="221"/>
        <v>#VALUE!</v>
      </c>
      <c r="F1565">
        <f t="shared" si="222"/>
        <v>24</v>
      </c>
      <c r="G1565" t="str">
        <f t="shared" si="219"/>
        <v>Hamidon</v>
      </c>
      <c r="H1565" s="4" t="str">
        <f t="shared" si="223"/>
        <v>Hamidon</v>
      </c>
      <c r="I1565" t="str">
        <f t="shared" si="226"/>
        <v>PowersHamidon</v>
      </c>
      <c r="J1565" t="s">
        <v>3907</v>
      </c>
      <c r="K1565" s="2" t="s">
        <v>1564</v>
      </c>
      <c r="L1565" t="str">
        <f t="shared" si="224"/>
        <v>powers\Hamidon_Death_01.ogg</v>
      </c>
    </row>
    <row r="1566" spans="1:12" x14ac:dyDescent="0.3">
      <c r="A1566" t="str">
        <f t="shared" si="227"/>
        <v>Powers</v>
      </c>
      <c r="B1566">
        <f t="shared" si="225"/>
        <v>15</v>
      </c>
      <c r="C1566">
        <f t="shared" si="220"/>
        <v>15</v>
      </c>
      <c r="D1566">
        <f>MIN(SEARCH({0,1,2,3,4,5,6,7,8,9},K1566&amp;"0123456789"))</f>
        <v>26</v>
      </c>
      <c r="E1566">
        <f t="shared" si="221"/>
        <v>22</v>
      </c>
      <c r="F1566">
        <f t="shared" si="222"/>
        <v>28</v>
      </c>
      <c r="G1566" t="str">
        <f t="shared" si="219"/>
        <v>Hamidon</v>
      </c>
      <c r="H1566" s="4" t="str">
        <f t="shared" si="223"/>
        <v>Hamidon</v>
      </c>
      <c r="I1566" t="str">
        <f t="shared" si="226"/>
        <v>PowersHamidon</v>
      </c>
      <c r="J1566" t="s">
        <v>3907</v>
      </c>
      <c r="K1566" s="2" t="s">
        <v>1565</v>
      </c>
      <c r="L1566" t="str">
        <f t="shared" si="224"/>
        <v>powers\Hamidon_Devour Vox_01.ogg</v>
      </c>
    </row>
    <row r="1567" spans="1:12" x14ac:dyDescent="0.3">
      <c r="A1567" t="str">
        <f t="shared" si="227"/>
        <v>Powers</v>
      </c>
      <c r="B1567">
        <f t="shared" si="225"/>
        <v>15</v>
      </c>
      <c r="C1567">
        <f t="shared" si="220"/>
        <v>15</v>
      </c>
      <c r="D1567">
        <f>MIN(SEARCH({0,1,2,3,4,5,6,7,8,9},K1567&amp;"0123456789"))</f>
        <v>30</v>
      </c>
      <c r="E1567" t="e">
        <f t="shared" si="221"/>
        <v>#VALUE!</v>
      </c>
      <c r="F1567">
        <f t="shared" si="222"/>
        <v>32</v>
      </c>
      <c r="G1567" t="str">
        <f t="shared" si="219"/>
        <v>Hamidon</v>
      </c>
      <c r="H1567" s="4" t="str">
        <f t="shared" si="223"/>
        <v>Hamidon</v>
      </c>
      <c r="I1567" t="str">
        <f t="shared" si="226"/>
        <v>PowersHamidon</v>
      </c>
      <c r="J1567" t="s">
        <v>3907</v>
      </c>
      <c r="K1567" s="2" t="s">
        <v>1566</v>
      </c>
      <c r="L1567" t="str">
        <f t="shared" si="224"/>
        <v>powers\Hamidon_Devour_Attack_01.ogg</v>
      </c>
    </row>
    <row r="1568" spans="1:12" x14ac:dyDescent="0.3">
      <c r="A1568" t="str">
        <f t="shared" si="227"/>
        <v>Powers</v>
      </c>
      <c r="B1568">
        <f t="shared" si="225"/>
        <v>15</v>
      </c>
      <c r="C1568">
        <f t="shared" si="220"/>
        <v>15</v>
      </c>
      <c r="D1568">
        <f>MIN(SEARCH({0,1,2,3,4,5,6,7,8,9},K1568&amp;"0123456789"))</f>
        <v>19</v>
      </c>
      <c r="E1568" t="e">
        <f t="shared" si="221"/>
        <v>#VALUE!</v>
      </c>
      <c r="F1568">
        <f t="shared" si="222"/>
        <v>21</v>
      </c>
      <c r="G1568" t="str">
        <f t="shared" si="219"/>
        <v>Hamidon</v>
      </c>
      <c r="H1568" s="4" t="str">
        <f t="shared" si="223"/>
        <v>Hamidon</v>
      </c>
      <c r="I1568" t="str">
        <f t="shared" si="226"/>
        <v>PowersHamidon</v>
      </c>
      <c r="J1568" t="s">
        <v>3907</v>
      </c>
      <c r="K1568" s="2" t="s">
        <v>1567</v>
      </c>
      <c r="L1568" t="str">
        <f t="shared" si="224"/>
        <v>powers\Hamidon_FF_01.ogg</v>
      </c>
    </row>
    <row r="1569" spans="1:12" x14ac:dyDescent="0.3">
      <c r="A1569" t="str">
        <f t="shared" si="227"/>
        <v>Powers</v>
      </c>
      <c r="B1569">
        <f t="shared" si="225"/>
        <v>15</v>
      </c>
      <c r="C1569">
        <f t="shared" si="220"/>
        <v>15</v>
      </c>
      <c r="D1569">
        <f>MIN(SEARCH({0,1,2,3,4,5,6,7,8,9},K1569&amp;"0123456789"))</f>
        <v>19</v>
      </c>
      <c r="E1569" t="e">
        <f t="shared" si="221"/>
        <v>#VALUE!</v>
      </c>
      <c r="F1569">
        <f t="shared" si="222"/>
        <v>21</v>
      </c>
      <c r="G1569" t="str">
        <f t="shared" si="219"/>
        <v>Hamidon</v>
      </c>
      <c r="H1569" s="4" t="str">
        <f t="shared" si="223"/>
        <v>Hamidon</v>
      </c>
      <c r="I1569" t="str">
        <f t="shared" si="226"/>
        <v>PowersHamidon</v>
      </c>
      <c r="J1569" t="s">
        <v>3907</v>
      </c>
      <c r="K1569" s="2" t="s">
        <v>1568</v>
      </c>
      <c r="L1569" t="str">
        <f t="shared" si="224"/>
        <v>powers\Hamidon_FF_02.ogg</v>
      </c>
    </row>
    <row r="1570" spans="1:12" x14ac:dyDescent="0.3">
      <c r="A1570" t="str">
        <f t="shared" si="227"/>
        <v>Powers</v>
      </c>
      <c r="B1570">
        <f t="shared" si="225"/>
        <v>15</v>
      </c>
      <c r="C1570">
        <f t="shared" si="220"/>
        <v>15</v>
      </c>
      <c r="D1570">
        <f>MIN(SEARCH({0,1,2,3,4,5,6,7,8,9},K1570&amp;"0123456789"))</f>
        <v>19</v>
      </c>
      <c r="E1570" t="e">
        <f t="shared" si="221"/>
        <v>#VALUE!</v>
      </c>
      <c r="F1570">
        <f t="shared" si="222"/>
        <v>21</v>
      </c>
      <c r="G1570" t="str">
        <f t="shared" si="219"/>
        <v>Hamidon</v>
      </c>
      <c r="H1570" s="4" t="str">
        <f t="shared" si="223"/>
        <v>Hamidon</v>
      </c>
      <c r="I1570" t="str">
        <f t="shared" si="226"/>
        <v>PowersHamidon</v>
      </c>
      <c r="J1570" t="s">
        <v>3907</v>
      </c>
      <c r="K1570" s="2" t="s">
        <v>1569</v>
      </c>
      <c r="L1570" t="str">
        <f t="shared" si="224"/>
        <v>powers\Hamidon_FF_03.ogg</v>
      </c>
    </row>
    <row r="1571" spans="1:12" x14ac:dyDescent="0.3">
      <c r="A1571" t="str">
        <f t="shared" si="227"/>
        <v>Powers</v>
      </c>
      <c r="B1571">
        <f t="shared" si="225"/>
        <v>15</v>
      </c>
      <c r="C1571">
        <f t="shared" si="220"/>
        <v>15</v>
      </c>
      <c r="D1571">
        <f>MIN(SEARCH({0,1,2,3,4,5,6,7,8,9},K1571&amp;"0123456789"))</f>
        <v>19</v>
      </c>
      <c r="E1571" t="e">
        <f t="shared" si="221"/>
        <v>#VALUE!</v>
      </c>
      <c r="F1571">
        <f t="shared" si="222"/>
        <v>21</v>
      </c>
      <c r="G1571" t="str">
        <f t="shared" si="219"/>
        <v>Hamidon</v>
      </c>
      <c r="H1571" s="4" t="str">
        <f t="shared" si="223"/>
        <v>Hamidon</v>
      </c>
      <c r="I1571" t="str">
        <f t="shared" si="226"/>
        <v>PowersHamidon</v>
      </c>
      <c r="J1571" t="s">
        <v>3907</v>
      </c>
      <c r="K1571" s="2" t="s">
        <v>1570</v>
      </c>
      <c r="L1571" t="str">
        <f t="shared" si="224"/>
        <v>powers\Hamidon_FF_04.ogg</v>
      </c>
    </row>
    <row r="1572" spans="1:12" x14ac:dyDescent="0.3">
      <c r="A1572" t="str">
        <f t="shared" si="227"/>
        <v>Powers</v>
      </c>
      <c r="B1572">
        <f t="shared" si="225"/>
        <v>15</v>
      </c>
      <c r="C1572">
        <f t="shared" si="220"/>
        <v>15</v>
      </c>
      <c r="D1572">
        <f>MIN(SEARCH({0,1,2,3,4,5,6,7,8,9},K1572&amp;"0123456789"))</f>
        <v>19</v>
      </c>
      <c r="E1572" t="e">
        <f t="shared" si="221"/>
        <v>#VALUE!</v>
      </c>
      <c r="F1572">
        <f t="shared" si="222"/>
        <v>21</v>
      </c>
      <c r="G1572" t="str">
        <f t="shared" si="219"/>
        <v>Hamidon</v>
      </c>
      <c r="H1572" s="4" t="str">
        <f t="shared" si="223"/>
        <v>Hamidon</v>
      </c>
      <c r="I1572" t="str">
        <f t="shared" si="226"/>
        <v>PowersHamidon</v>
      </c>
      <c r="J1572" t="s">
        <v>3907</v>
      </c>
      <c r="K1572" s="2" t="s">
        <v>1571</v>
      </c>
      <c r="L1572" t="str">
        <f t="shared" si="224"/>
        <v>powers\Hamidon_FF_05.ogg</v>
      </c>
    </row>
    <row r="1573" spans="1:12" x14ac:dyDescent="0.3">
      <c r="A1573" t="str">
        <f t="shared" si="227"/>
        <v>Powers</v>
      </c>
      <c r="B1573">
        <f t="shared" si="225"/>
        <v>15</v>
      </c>
      <c r="C1573">
        <f t="shared" si="220"/>
        <v>15</v>
      </c>
      <c r="D1573">
        <f>MIN(SEARCH({0,1,2,3,4,5,6,7,8,9},K1573&amp;"0123456789"))</f>
        <v>19</v>
      </c>
      <c r="E1573" t="e">
        <f t="shared" si="221"/>
        <v>#VALUE!</v>
      </c>
      <c r="F1573">
        <f t="shared" si="222"/>
        <v>21</v>
      </c>
      <c r="G1573" t="str">
        <f t="shared" si="219"/>
        <v>Hamidon</v>
      </c>
      <c r="H1573" s="4" t="str">
        <f t="shared" si="223"/>
        <v>Hamidon</v>
      </c>
      <c r="I1573" t="str">
        <f t="shared" si="226"/>
        <v>PowersHamidon</v>
      </c>
      <c r="J1573" t="s">
        <v>3907</v>
      </c>
      <c r="K1573" s="2" t="s">
        <v>1572</v>
      </c>
      <c r="L1573" t="str">
        <f t="shared" si="224"/>
        <v>powers\Hamidon_FF_06.ogg</v>
      </c>
    </row>
    <row r="1574" spans="1:12" x14ac:dyDescent="0.3">
      <c r="A1574" t="str">
        <f t="shared" si="227"/>
        <v>Powers</v>
      </c>
      <c r="B1574">
        <f t="shared" si="225"/>
        <v>15</v>
      </c>
      <c r="C1574">
        <f t="shared" si="220"/>
        <v>15</v>
      </c>
      <c r="D1574">
        <f>MIN(SEARCH({0,1,2,3,4,5,6,7,8,9},K1574&amp;"0123456789"))</f>
        <v>23</v>
      </c>
      <c r="E1574">
        <f t="shared" si="221"/>
        <v>19</v>
      </c>
      <c r="F1574">
        <f t="shared" si="222"/>
        <v>25</v>
      </c>
      <c r="G1574" t="str">
        <f t="shared" si="219"/>
        <v>Hamidon</v>
      </c>
      <c r="H1574" s="4" t="str">
        <f t="shared" si="223"/>
        <v>Hamidon</v>
      </c>
      <c r="I1574" t="str">
        <f t="shared" si="226"/>
        <v>PowersHamidon</v>
      </c>
      <c r="J1574" t="s">
        <v>3907</v>
      </c>
      <c r="K1574" s="2" t="s">
        <v>1573</v>
      </c>
      <c r="L1574" t="str">
        <f t="shared" si="224"/>
        <v>powers\Hamidon_Hit Vox_01.ogg</v>
      </c>
    </row>
    <row r="1575" spans="1:12" x14ac:dyDescent="0.3">
      <c r="A1575" t="str">
        <f t="shared" si="227"/>
        <v>Powers</v>
      </c>
      <c r="B1575">
        <f t="shared" si="225"/>
        <v>15</v>
      </c>
      <c r="C1575">
        <f t="shared" si="220"/>
        <v>15</v>
      </c>
      <c r="D1575">
        <f>MIN(SEARCH({0,1,2,3,4,5,6,7,8,9},K1575&amp;"0123456789"))</f>
        <v>23</v>
      </c>
      <c r="E1575">
        <f t="shared" si="221"/>
        <v>19</v>
      </c>
      <c r="F1575">
        <f t="shared" si="222"/>
        <v>25</v>
      </c>
      <c r="G1575" t="str">
        <f t="shared" si="219"/>
        <v>Hamidon</v>
      </c>
      <c r="H1575" s="4" t="str">
        <f t="shared" si="223"/>
        <v>Hamidon</v>
      </c>
      <c r="I1575" t="str">
        <f t="shared" si="226"/>
        <v>PowersHamidon</v>
      </c>
      <c r="J1575" t="s">
        <v>3907</v>
      </c>
      <c r="K1575" s="2" t="s">
        <v>1574</v>
      </c>
      <c r="L1575" t="str">
        <f t="shared" si="224"/>
        <v>powers\Hamidon_Hit Vox_02.ogg</v>
      </c>
    </row>
    <row r="1576" spans="1:12" x14ac:dyDescent="0.3">
      <c r="A1576" t="str">
        <f t="shared" si="227"/>
        <v>Powers</v>
      </c>
      <c r="B1576">
        <f t="shared" si="225"/>
        <v>15</v>
      </c>
      <c r="C1576">
        <f t="shared" si="220"/>
        <v>15</v>
      </c>
      <c r="D1576">
        <f>MIN(SEARCH({0,1,2,3,4,5,6,7,8,9},K1576&amp;"0123456789"))</f>
        <v>23</v>
      </c>
      <c r="E1576">
        <f t="shared" si="221"/>
        <v>19</v>
      </c>
      <c r="F1576">
        <f t="shared" si="222"/>
        <v>25</v>
      </c>
      <c r="G1576" t="str">
        <f t="shared" si="219"/>
        <v>Hamidon</v>
      </c>
      <c r="H1576" s="4" t="str">
        <f t="shared" si="223"/>
        <v>Hamidon</v>
      </c>
      <c r="I1576" t="str">
        <f t="shared" si="226"/>
        <v>PowersHamidon</v>
      </c>
      <c r="J1576" t="s">
        <v>3907</v>
      </c>
      <c r="K1576" s="2" t="s">
        <v>1575</v>
      </c>
      <c r="L1576" t="str">
        <f t="shared" si="224"/>
        <v>powers\Hamidon_Hit Vox_03.ogg</v>
      </c>
    </row>
    <row r="1577" spans="1:12" x14ac:dyDescent="0.3">
      <c r="A1577" t="str">
        <f t="shared" si="227"/>
        <v>Powers</v>
      </c>
      <c r="B1577">
        <f t="shared" si="225"/>
        <v>15</v>
      </c>
      <c r="C1577">
        <f t="shared" si="220"/>
        <v>15</v>
      </c>
      <c r="D1577">
        <f>MIN(SEARCH({0,1,2,3,4,5,6,7,8,9},K1577&amp;"0123456789"))</f>
        <v>29</v>
      </c>
      <c r="E1577">
        <f t="shared" si="221"/>
        <v>25</v>
      </c>
      <c r="F1577">
        <f t="shared" si="222"/>
        <v>31</v>
      </c>
      <c r="G1577" t="str">
        <f t="shared" si="219"/>
        <v>Hamidon</v>
      </c>
      <c r="H1577" s="4" t="str">
        <f t="shared" si="223"/>
        <v>Hamidon</v>
      </c>
      <c r="I1577" t="str">
        <f t="shared" si="226"/>
        <v>PowersHamidon</v>
      </c>
      <c r="J1577" t="s">
        <v>3907</v>
      </c>
      <c r="K1577" s="2" t="s">
        <v>1576</v>
      </c>
      <c r="L1577" t="str">
        <f t="shared" si="224"/>
        <v>powers\Hamidon_Infection Vox_01.ogg</v>
      </c>
    </row>
    <row r="1578" spans="1:12" x14ac:dyDescent="0.3">
      <c r="A1578" t="str">
        <f t="shared" si="227"/>
        <v>Powers</v>
      </c>
      <c r="B1578">
        <f t="shared" si="225"/>
        <v>15</v>
      </c>
      <c r="C1578">
        <f t="shared" si="220"/>
        <v>15</v>
      </c>
      <c r="D1578">
        <f>MIN(SEARCH({0,1,2,3,4,5,6,7,8,9},K1578&amp;"0123456789"))</f>
        <v>24</v>
      </c>
      <c r="E1578">
        <f t="shared" si="221"/>
        <v>20</v>
      </c>
      <c r="F1578">
        <f t="shared" si="222"/>
        <v>26</v>
      </c>
      <c r="G1578" t="str">
        <f t="shared" si="219"/>
        <v>Hamidon</v>
      </c>
      <c r="H1578" s="4" t="str">
        <f t="shared" si="223"/>
        <v>Hamidon</v>
      </c>
      <c r="I1578" t="str">
        <f t="shared" si="226"/>
        <v>PowersHamidon</v>
      </c>
      <c r="J1578" t="s">
        <v>3907</v>
      </c>
      <c r="K1578" s="2" t="s">
        <v>1577</v>
      </c>
      <c r="L1578" t="str">
        <f t="shared" si="224"/>
        <v>powers\Hamidon_Stop Vox_01.ogg</v>
      </c>
    </row>
    <row r="1579" spans="1:12" x14ac:dyDescent="0.3">
      <c r="A1579" t="str">
        <f t="shared" si="227"/>
        <v>Powers</v>
      </c>
      <c r="B1579">
        <f t="shared" si="225"/>
        <v>15</v>
      </c>
      <c r="C1579">
        <f t="shared" si="220"/>
        <v>15</v>
      </c>
      <c r="D1579">
        <f>MIN(SEARCH({0,1,2,3,4,5,6,7,8,9},K1579&amp;"0123456789"))</f>
        <v>24</v>
      </c>
      <c r="E1579">
        <f t="shared" si="221"/>
        <v>20</v>
      </c>
      <c r="F1579">
        <f t="shared" si="222"/>
        <v>26</v>
      </c>
      <c r="G1579" t="str">
        <f t="shared" si="219"/>
        <v>Hamidon</v>
      </c>
      <c r="H1579" s="4" t="str">
        <f t="shared" si="223"/>
        <v>Hamidon</v>
      </c>
      <c r="I1579" t="str">
        <f t="shared" si="226"/>
        <v>PowersHamidon</v>
      </c>
      <c r="J1579" t="s">
        <v>3907</v>
      </c>
      <c r="K1579" s="2" t="s">
        <v>1578</v>
      </c>
      <c r="L1579" t="str">
        <f t="shared" si="224"/>
        <v>powers\Hamidon_Stop Vox_02.ogg</v>
      </c>
    </row>
    <row r="1580" spans="1:12" x14ac:dyDescent="0.3">
      <c r="A1580" t="str">
        <f t="shared" si="227"/>
        <v>Powers</v>
      </c>
      <c r="B1580">
        <f t="shared" si="225"/>
        <v>15</v>
      </c>
      <c r="C1580">
        <f t="shared" si="220"/>
        <v>15</v>
      </c>
      <c r="D1580">
        <f>MIN(SEARCH({0,1,2,3,4,5,6,7,8,9},K1580&amp;"0123456789"))</f>
        <v>24</v>
      </c>
      <c r="E1580">
        <f t="shared" si="221"/>
        <v>20</v>
      </c>
      <c r="F1580">
        <f t="shared" si="222"/>
        <v>26</v>
      </c>
      <c r="G1580" t="str">
        <f t="shared" si="219"/>
        <v>Hamidon</v>
      </c>
      <c r="H1580" s="4" t="str">
        <f t="shared" si="223"/>
        <v>Hamidon</v>
      </c>
      <c r="I1580" t="str">
        <f t="shared" si="226"/>
        <v>PowersHamidon</v>
      </c>
      <c r="J1580" t="s">
        <v>3907</v>
      </c>
      <c r="K1580" s="2" t="s">
        <v>1579</v>
      </c>
      <c r="L1580" t="str">
        <f t="shared" si="224"/>
        <v>powers\Hamidon_Stop Vox_03.ogg</v>
      </c>
    </row>
    <row r="1581" spans="1:12" x14ac:dyDescent="0.3">
      <c r="A1581" t="str">
        <f t="shared" si="227"/>
        <v>Powers</v>
      </c>
      <c r="B1581">
        <f t="shared" si="225"/>
        <v>14</v>
      </c>
      <c r="C1581" t="e">
        <f t="shared" si="220"/>
        <v>#VALUE!</v>
      </c>
      <c r="D1581">
        <f>MIN(SEARCH({0,1,2,3,4,5,6,7,8,9},K1581&amp;"0123456789"))</f>
        <v>14</v>
      </c>
      <c r="E1581" t="e">
        <f t="shared" si="221"/>
        <v>#VALUE!</v>
      </c>
      <c r="F1581">
        <f t="shared" si="222"/>
        <v>15</v>
      </c>
      <c r="G1581" t="str">
        <f t="shared" ref="G1581:G1644" si="228">MID(K1581,LEN(A1581)+2,B1581- (LEN(A1581)+2))</f>
        <v>Hammer</v>
      </c>
      <c r="H1581" s="4" t="str">
        <f t="shared" si="223"/>
        <v>Hammer</v>
      </c>
      <c r="I1581" t="str">
        <f t="shared" si="226"/>
        <v>PowersHammer</v>
      </c>
      <c r="J1581" t="s">
        <v>3909</v>
      </c>
      <c r="K1581" s="2" t="s">
        <v>1580</v>
      </c>
      <c r="L1581" t="str">
        <f t="shared" si="224"/>
        <v>powers\Hammer1.ogg</v>
      </c>
    </row>
    <row r="1582" spans="1:12" x14ac:dyDescent="0.3">
      <c r="A1582" t="str">
        <f t="shared" si="227"/>
        <v>Powers</v>
      </c>
      <c r="B1582">
        <f t="shared" si="225"/>
        <v>14</v>
      </c>
      <c r="C1582" t="e">
        <f t="shared" si="220"/>
        <v>#VALUE!</v>
      </c>
      <c r="D1582">
        <f>MIN(SEARCH({0,1,2,3,4,5,6,7,8,9},K1582&amp;"0123456789"))</f>
        <v>14</v>
      </c>
      <c r="E1582" t="e">
        <f t="shared" si="221"/>
        <v>#VALUE!</v>
      </c>
      <c r="F1582">
        <f t="shared" si="222"/>
        <v>15</v>
      </c>
      <c r="G1582" t="str">
        <f t="shared" si="228"/>
        <v>Hammer</v>
      </c>
      <c r="H1582" s="4" t="str">
        <f t="shared" si="223"/>
        <v>Hammer</v>
      </c>
      <c r="I1582" t="str">
        <f t="shared" si="226"/>
        <v>PowersHammer</v>
      </c>
      <c r="J1582" t="s">
        <v>3909</v>
      </c>
      <c r="K1582" s="2" t="s">
        <v>1581</v>
      </c>
      <c r="L1582" t="str">
        <f t="shared" si="224"/>
        <v>powers\Hammer2.ogg</v>
      </c>
    </row>
    <row r="1583" spans="1:12" x14ac:dyDescent="0.3">
      <c r="A1583" t="str">
        <f t="shared" si="227"/>
        <v>Powers</v>
      </c>
      <c r="B1583">
        <f t="shared" si="225"/>
        <v>14</v>
      </c>
      <c r="C1583" t="e">
        <f t="shared" si="220"/>
        <v>#VALUE!</v>
      </c>
      <c r="D1583">
        <f>MIN(SEARCH({0,1,2,3,4,5,6,7,8,9},K1583&amp;"0123456789"))</f>
        <v>14</v>
      </c>
      <c r="E1583" t="e">
        <f t="shared" si="221"/>
        <v>#VALUE!</v>
      </c>
      <c r="F1583">
        <f t="shared" si="222"/>
        <v>15</v>
      </c>
      <c r="G1583" t="str">
        <f t="shared" si="228"/>
        <v>Hammer</v>
      </c>
      <c r="H1583" s="4" t="str">
        <f t="shared" si="223"/>
        <v>Hammer</v>
      </c>
      <c r="I1583" t="str">
        <f t="shared" si="226"/>
        <v>PowersHammer</v>
      </c>
      <c r="J1583" t="s">
        <v>3909</v>
      </c>
      <c r="K1583" s="2" t="s">
        <v>1582</v>
      </c>
      <c r="L1583" t="str">
        <f t="shared" si="224"/>
        <v>powers\Hammer3.ogg</v>
      </c>
    </row>
    <row r="1584" spans="1:12" x14ac:dyDescent="0.3">
      <c r="A1584" t="str">
        <f t="shared" si="227"/>
        <v>Powers</v>
      </c>
      <c r="B1584">
        <f t="shared" si="225"/>
        <v>14</v>
      </c>
      <c r="C1584" t="e">
        <f t="shared" si="220"/>
        <v>#VALUE!</v>
      </c>
      <c r="D1584">
        <f>MIN(SEARCH({0,1,2,3,4,5,6,7,8,9},K1584&amp;"0123456789"))</f>
        <v>17</v>
      </c>
      <c r="E1584">
        <f t="shared" si="221"/>
        <v>14</v>
      </c>
      <c r="F1584">
        <f t="shared" si="222"/>
        <v>18</v>
      </c>
      <c r="G1584" t="str">
        <f t="shared" si="228"/>
        <v>Hammer</v>
      </c>
      <c r="H1584" s="4" t="str">
        <f t="shared" si="223"/>
        <v>Hammer</v>
      </c>
      <c r="I1584" t="str">
        <f t="shared" si="226"/>
        <v>PowersHammer</v>
      </c>
      <c r="J1584" t="s">
        <v>3909</v>
      </c>
      <c r="K1584" s="2" t="s">
        <v>1583</v>
      </c>
      <c r="L1584" t="str">
        <f t="shared" si="224"/>
        <v>powers\Hammer Hit1.ogg</v>
      </c>
    </row>
    <row r="1585" spans="1:12" x14ac:dyDescent="0.3">
      <c r="A1585" t="str">
        <f t="shared" si="227"/>
        <v>Powers</v>
      </c>
      <c r="B1585">
        <f t="shared" si="225"/>
        <v>16</v>
      </c>
      <c r="C1585" t="e">
        <f t="shared" si="220"/>
        <v>#VALUE!</v>
      </c>
      <c r="D1585">
        <f>MIN(SEARCH({0,1,2,3,4,5,6,7,8,9},K1585&amp;"0123456789"))</f>
        <v>16</v>
      </c>
      <c r="E1585" t="e">
        <f t="shared" si="221"/>
        <v>#VALUE!</v>
      </c>
      <c r="F1585">
        <f t="shared" si="222"/>
        <v>17</v>
      </c>
      <c r="G1585" t="str">
        <f t="shared" si="228"/>
        <v>handclap</v>
      </c>
      <c r="H1585" s="4" t="str">
        <f t="shared" si="223"/>
        <v>Handclap</v>
      </c>
      <c r="I1585" t="str">
        <f t="shared" si="226"/>
        <v>PowersHandclap</v>
      </c>
      <c r="J1585" t="s">
        <v>3910</v>
      </c>
      <c r="K1585" s="2" t="s">
        <v>1584</v>
      </c>
      <c r="L1585" t="str">
        <f t="shared" si="224"/>
        <v>powers\handclap2.ogg</v>
      </c>
    </row>
    <row r="1586" spans="1:12" x14ac:dyDescent="0.3">
      <c r="A1586" t="str">
        <f t="shared" si="227"/>
        <v>Powers</v>
      </c>
      <c r="B1586">
        <f t="shared" si="225"/>
        <v>16</v>
      </c>
      <c r="C1586" t="e">
        <f t="shared" si="220"/>
        <v>#VALUE!</v>
      </c>
      <c r="D1586">
        <f>MIN(SEARCH({0,1,2,3,4,5,6,7,8,9},K1586&amp;"0123456789"))</f>
        <v>28</v>
      </c>
      <c r="E1586">
        <f t="shared" si="221"/>
        <v>16</v>
      </c>
      <c r="F1586">
        <f t="shared" si="222"/>
        <v>24</v>
      </c>
      <c r="G1586" t="str">
        <f t="shared" si="228"/>
        <v>handclap</v>
      </c>
      <c r="H1586" s="4" t="str">
        <f t="shared" si="223"/>
        <v>Handclap</v>
      </c>
      <c r="I1586" t="str">
        <f t="shared" si="226"/>
        <v>PowersHandclap</v>
      </c>
      <c r="J1586" t="s">
        <v>3910</v>
      </c>
      <c r="K1586" s="2" t="s">
        <v>1585</v>
      </c>
      <c r="L1586" t="str">
        <f t="shared" si="224"/>
        <v>powers\handclap SSCustom.ogg</v>
      </c>
    </row>
    <row r="1587" spans="1:12" x14ac:dyDescent="0.3">
      <c r="A1587" t="str">
        <f t="shared" si="227"/>
        <v>Powers</v>
      </c>
      <c r="B1587">
        <f t="shared" si="225"/>
        <v>14</v>
      </c>
      <c r="C1587" t="e">
        <f t="shared" si="220"/>
        <v>#VALUE!</v>
      </c>
      <c r="D1587">
        <f>MIN(SEARCH({0,1,2,3,4,5,6,7,8,9},K1587&amp;"0123456789"))</f>
        <v>18</v>
      </c>
      <c r="E1587" t="e">
        <f t="shared" si="221"/>
        <v>#VALUE!</v>
      </c>
      <c r="F1587">
        <f t="shared" si="222"/>
        <v>14</v>
      </c>
      <c r="G1587" t="str">
        <f t="shared" si="228"/>
        <v>hasten</v>
      </c>
      <c r="H1587" s="4" t="str">
        <f t="shared" si="223"/>
        <v>Hasten</v>
      </c>
      <c r="I1587" t="str">
        <f t="shared" si="226"/>
        <v>PowersHasten</v>
      </c>
      <c r="J1587" t="s">
        <v>3911</v>
      </c>
      <c r="K1587" s="2" t="s">
        <v>1586</v>
      </c>
      <c r="L1587" t="str">
        <f t="shared" si="224"/>
        <v>powers\hasten.ogg</v>
      </c>
    </row>
    <row r="1588" spans="1:12" x14ac:dyDescent="0.3">
      <c r="A1588" t="str">
        <f t="shared" si="227"/>
        <v>Powers</v>
      </c>
      <c r="B1588">
        <f t="shared" si="225"/>
        <v>14</v>
      </c>
      <c r="C1588" t="e">
        <f t="shared" si="220"/>
        <v>#VALUE!</v>
      </c>
      <c r="D1588">
        <f>MIN(SEARCH({0,1,2,3,4,5,6,7,8,9},K1588&amp;"0123456789"))</f>
        <v>14</v>
      </c>
      <c r="E1588" t="e">
        <f t="shared" si="221"/>
        <v>#VALUE!</v>
      </c>
      <c r="F1588">
        <f t="shared" si="222"/>
        <v>15</v>
      </c>
      <c r="G1588" t="str">
        <f t="shared" si="228"/>
        <v>hasten</v>
      </c>
      <c r="H1588" s="4" t="str">
        <f t="shared" si="223"/>
        <v>Hasten</v>
      </c>
      <c r="I1588" t="str">
        <f t="shared" si="226"/>
        <v>PowersHasten</v>
      </c>
      <c r="J1588" t="s">
        <v>3911</v>
      </c>
      <c r="K1588" s="2" t="s">
        <v>1587</v>
      </c>
      <c r="L1588" t="str">
        <f t="shared" si="224"/>
        <v>powers\hasten2.ogg</v>
      </c>
    </row>
    <row r="1589" spans="1:12" x14ac:dyDescent="0.3">
      <c r="A1589" t="str">
        <f t="shared" si="227"/>
        <v>Powers</v>
      </c>
      <c r="B1589">
        <f t="shared" si="225"/>
        <v>18</v>
      </c>
      <c r="C1589" t="e">
        <f t="shared" si="220"/>
        <v>#VALUE!</v>
      </c>
      <c r="D1589">
        <f>MIN(SEARCH({0,1,2,3,4,5,6,7,8,9},K1589&amp;"0123456789"))</f>
        <v>22</v>
      </c>
      <c r="E1589" t="e">
        <f t="shared" si="221"/>
        <v>#VALUE!</v>
      </c>
      <c r="F1589">
        <f t="shared" si="222"/>
        <v>18</v>
      </c>
      <c r="G1589" t="str">
        <f t="shared" si="228"/>
        <v>headcrunch</v>
      </c>
      <c r="H1589" s="4" t="str">
        <f t="shared" si="223"/>
        <v>Headcrunch</v>
      </c>
      <c r="I1589" t="str">
        <f t="shared" si="226"/>
        <v>PowersHeadcrunch</v>
      </c>
      <c r="J1589" t="s">
        <v>3912</v>
      </c>
      <c r="K1589" s="2" t="s">
        <v>1588</v>
      </c>
      <c r="L1589" t="str">
        <f t="shared" si="224"/>
        <v>powers\headcrunch.ogg</v>
      </c>
    </row>
    <row r="1590" spans="1:12" x14ac:dyDescent="0.3">
      <c r="A1590" t="str">
        <f t="shared" si="227"/>
        <v>Powers</v>
      </c>
      <c r="B1590">
        <f t="shared" si="225"/>
        <v>12</v>
      </c>
      <c r="C1590">
        <f t="shared" si="220"/>
        <v>12</v>
      </c>
      <c r="D1590">
        <f>MIN(SEARCH({0,1,2,3,4,5,6,7,8,9},K1590&amp;"0123456789"))</f>
        <v>21</v>
      </c>
      <c r="E1590" t="e">
        <f t="shared" si="221"/>
        <v>#VALUE!</v>
      </c>
      <c r="F1590">
        <f t="shared" si="222"/>
        <v>17</v>
      </c>
      <c r="G1590" t="str">
        <f t="shared" si="228"/>
        <v>Head</v>
      </c>
      <c r="H1590" s="4" t="str">
        <f t="shared" si="223"/>
        <v>Head</v>
      </c>
      <c r="I1590" t="str">
        <f t="shared" si="226"/>
        <v>PowersHead</v>
      </c>
      <c r="J1590" t="s">
        <v>3913</v>
      </c>
      <c r="K1590" s="2" t="s">
        <v>1589</v>
      </c>
      <c r="L1590" t="str">
        <f t="shared" si="224"/>
        <v>powers\Head_loop.ogg</v>
      </c>
    </row>
    <row r="1591" spans="1:12" x14ac:dyDescent="0.3">
      <c r="A1591" t="str">
        <f t="shared" si="227"/>
        <v>Powers</v>
      </c>
      <c r="B1591">
        <f t="shared" si="225"/>
        <v>12</v>
      </c>
      <c r="C1591" t="e">
        <f t="shared" si="220"/>
        <v>#VALUE!</v>
      </c>
      <c r="D1591">
        <f>MIN(SEARCH({0,1,2,3,4,5,6,7,8,9},K1591&amp;"0123456789"))</f>
        <v>12</v>
      </c>
      <c r="E1591" t="e">
        <f t="shared" si="221"/>
        <v>#VALUE!</v>
      </c>
      <c r="F1591">
        <f t="shared" si="222"/>
        <v>13</v>
      </c>
      <c r="G1591" t="str">
        <f t="shared" si="228"/>
        <v>Heal</v>
      </c>
      <c r="H1591" s="4" t="str">
        <f t="shared" si="223"/>
        <v>Heal</v>
      </c>
      <c r="I1591" t="str">
        <f t="shared" si="226"/>
        <v>PowersHeal</v>
      </c>
      <c r="J1591" t="s">
        <v>3914</v>
      </c>
      <c r="K1591" s="2" t="s">
        <v>1590</v>
      </c>
      <c r="L1591" t="str">
        <f t="shared" si="224"/>
        <v>powers\Heal1.ogg</v>
      </c>
    </row>
    <row r="1592" spans="1:12" x14ac:dyDescent="0.3">
      <c r="A1592" t="str">
        <f t="shared" si="227"/>
        <v>Powers</v>
      </c>
      <c r="B1592">
        <f t="shared" si="225"/>
        <v>13</v>
      </c>
      <c r="C1592">
        <f t="shared" si="220"/>
        <v>13</v>
      </c>
      <c r="D1592">
        <f>MIN(SEARCH({0,1,2,3,4,5,6,7,8,9},K1592&amp;"0123456789"))</f>
        <v>12</v>
      </c>
      <c r="E1592" t="e">
        <f t="shared" si="221"/>
        <v>#VALUE!</v>
      </c>
      <c r="F1592">
        <f t="shared" si="222"/>
        <v>18</v>
      </c>
      <c r="G1592" t="str">
        <f t="shared" si="228"/>
        <v>heal1</v>
      </c>
      <c r="H1592" s="4" t="str">
        <f t="shared" si="223"/>
        <v>Heal1</v>
      </c>
      <c r="I1592" t="s">
        <v>3914</v>
      </c>
      <c r="J1592" t="s">
        <v>3914</v>
      </c>
      <c r="K1592" s="2" t="s">
        <v>1591</v>
      </c>
      <c r="L1592" t="str">
        <f t="shared" si="224"/>
        <v>powers\heal1_loop.ogg</v>
      </c>
    </row>
    <row r="1593" spans="1:12" x14ac:dyDescent="0.3">
      <c r="A1593" t="str">
        <f t="shared" si="227"/>
        <v>Powers</v>
      </c>
      <c r="B1593">
        <f t="shared" si="225"/>
        <v>12</v>
      </c>
      <c r="C1593" t="e">
        <f t="shared" si="220"/>
        <v>#VALUE!</v>
      </c>
      <c r="D1593">
        <f>MIN(SEARCH({0,1,2,3,4,5,6,7,8,9},K1593&amp;"0123456789"))</f>
        <v>12</v>
      </c>
      <c r="E1593" t="e">
        <f t="shared" si="221"/>
        <v>#VALUE!</v>
      </c>
      <c r="F1593">
        <f t="shared" si="222"/>
        <v>14</v>
      </c>
      <c r="G1593" t="str">
        <f t="shared" si="228"/>
        <v>heal</v>
      </c>
      <c r="H1593" s="4" t="str">
        <f t="shared" si="223"/>
        <v>Heal</v>
      </c>
      <c r="I1593" t="str">
        <f t="shared" si="226"/>
        <v>PowersHeal</v>
      </c>
      <c r="J1593" t="s">
        <v>3914</v>
      </c>
      <c r="K1593" s="2" t="s">
        <v>1592</v>
      </c>
      <c r="L1593" t="str">
        <f t="shared" si="224"/>
        <v>powers\heal3b.ogg</v>
      </c>
    </row>
    <row r="1594" spans="1:12" x14ac:dyDescent="0.3">
      <c r="A1594" t="str">
        <f t="shared" si="227"/>
        <v>Powers</v>
      </c>
      <c r="B1594">
        <f t="shared" si="225"/>
        <v>12</v>
      </c>
      <c r="C1594" t="e">
        <f t="shared" si="220"/>
        <v>#VALUE!</v>
      </c>
      <c r="D1594">
        <f>MIN(SEARCH({0,1,2,3,4,5,6,7,8,9},K1594&amp;"0123456789"))</f>
        <v>12</v>
      </c>
      <c r="E1594" t="e">
        <f t="shared" si="221"/>
        <v>#VALUE!</v>
      </c>
      <c r="F1594">
        <f t="shared" si="222"/>
        <v>14</v>
      </c>
      <c r="G1594" t="str">
        <f t="shared" si="228"/>
        <v>heal</v>
      </c>
      <c r="H1594" s="4" t="str">
        <f t="shared" si="223"/>
        <v>Heal</v>
      </c>
      <c r="I1594" t="str">
        <f t="shared" si="226"/>
        <v>PowersHeal</v>
      </c>
      <c r="J1594" t="s">
        <v>3914</v>
      </c>
      <c r="K1594" s="2" t="s">
        <v>1593</v>
      </c>
      <c r="L1594" t="str">
        <f t="shared" si="224"/>
        <v>powers\heal3c.ogg</v>
      </c>
    </row>
    <row r="1595" spans="1:12" x14ac:dyDescent="0.3">
      <c r="A1595" t="str">
        <f t="shared" si="227"/>
        <v>Powers</v>
      </c>
      <c r="B1595">
        <f t="shared" si="225"/>
        <v>12</v>
      </c>
      <c r="C1595" t="e">
        <f t="shared" si="220"/>
        <v>#VALUE!</v>
      </c>
      <c r="D1595">
        <f>MIN(SEARCH({0,1,2,3,4,5,6,7,8,9},K1595&amp;"0123456789"))</f>
        <v>12</v>
      </c>
      <c r="E1595" t="e">
        <f t="shared" si="221"/>
        <v>#VALUE!</v>
      </c>
      <c r="F1595">
        <f t="shared" si="222"/>
        <v>13</v>
      </c>
      <c r="G1595" t="str">
        <f t="shared" si="228"/>
        <v>heal</v>
      </c>
      <c r="H1595" s="4" t="str">
        <f t="shared" si="223"/>
        <v>Heal</v>
      </c>
      <c r="I1595" t="str">
        <f t="shared" si="226"/>
        <v>PowersHeal</v>
      </c>
      <c r="J1595" t="s">
        <v>3914</v>
      </c>
      <c r="K1595" s="2" t="s">
        <v>1594</v>
      </c>
      <c r="L1595" t="str">
        <f t="shared" si="224"/>
        <v>powers\heal4.ogg</v>
      </c>
    </row>
    <row r="1596" spans="1:12" x14ac:dyDescent="0.3">
      <c r="A1596" t="str">
        <f t="shared" si="227"/>
        <v>Powers</v>
      </c>
      <c r="B1596">
        <f t="shared" si="225"/>
        <v>12</v>
      </c>
      <c r="C1596" t="e">
        <f t="shared" si="220"/>
        <v>#VALUE!</v>
      </c>
      <c r="D1596">
        <f>MIN(SEARCH({0,1,2,3,4,5,6,7,8,9},K1596&amp;"0123456789"))</f>
        <v>12</v>
      </c>
      <c r="E1596" t="e">
        <f t="shared" si="221"/>
        <v>#VALUE!</v>
      </c>
      <c r="F1596">
        <f t="shared" si="222"/>
        <v>13</v>
      </c>
      <c r="G1596" t="str">
        <f t="shared" si="228"/>
        <v>heal</v>
      </c>
      <c r="H1596" s="4" t="str">
        <f t="shared" si="223"/>
        <v>Heal</v>
      </c>
      <c r="I1596" t="str">
        <f t="shared" si="226"/>
        <v>PowersHeal</v>
      </c>
      <c r="J1596" t="s">
        <v>3914</v>
      </c>
      <c r="K1596" s="2" t="s">
        <v>1595</v>
      </c>
      <c r="L1596" t="str">
        <f t="shared" si="224"/>
        <v>powers\heal5.ogg</v>
      </c>
    </row>
    <row r="1597" spans="1:12" x14ac:dyDescent="0.3">
      <c r="A1597" t="str">
        <f t="shared" si="227"/>
        <v>Powers</v>
      </c>
      <c r="B1597">
        <f t="shared" si="225"/>
        <v>12</v>
      </c>
      <c r="C1597" t="e">
        <f t="shared" si="220"/>
        <v>#VALUE!</v>
      </c>
      <c r="D1597">
        <f>MIN(SEARCH({0,1,2,3,4,5,6,7,8,9},K1597&amp;"0123456789"))</f>
        <v>12</v>
      </c>
      <c r="E1597" t="e">
        <f t="shared" si="221"/>
        <v>#VALUE!</v>
      </c>
      <c r="F1597">
        <f t="shared" si="222"/>
        <v>13</v>
      </c>
      <c r="G1597" t="str">
        <f t="shared" si="228"/>
        <v>heal</v>
      </c>
      <c r="H1597" s="4" t="str">
        <f t="shared" si="223"/>
        <v>Heal</v>
      </c>
      <c r="I1597" t="str">
        <f t="shared" si="226"/>
        <v>PowersHeal</v>
      </c>
      <c r="J1597" t="s">
        <v>3914</v>
      </c>
      <c r="K1597" s="2" t="s">
        <v>1596</v>
      </c>
      <c r="L1597" t="str">
        <f t="shared" si="224"/>
        <v>powers\heal6.ogg</v>
      </c>
    </row>
    <row r="1598" spans="1:12" x14ac:dyDescent="0.3">
      <c r="A1598" t="str">
        <f t="shared" si="227"/>
        <v>Powers</v>
      </c>
      <c r="B1598">
        <f t="shared" si="225"/>
        <v>20</v>
      </c>
      <c r="C1598" t="e">
        <f t="shared" si="220"/>
        <v>#VALUE!</v>
      </c>
      <c r="D1598">
        <f>MIN(SEARCH({0,1,2,3,4,5,6,7,8,9},K1598&amp;"0123456789"))</f>
        <v>24</v>
      </c>
      <c r="E1598" t="e">
        <f t="shared" si="221"/>
        <v>#VALUE!</v>
      </c>
      <c r="F1598">
        <f t="shared" si="222"/>
        <v>20</v>
      </c>
      <c r="G1598" t="str">
        <f t="shared" si="228"/>
        <v>Healingflame</v>
      </c>
      <c r="H1598" s="4" t="str">
        <f t="shared" si="223"/>
        <v>Healingflame</v>
      </c>
      <c r="I1598" t="str">
        <f t="shared" si="226"/>
        <v>PowersHealingflame</v>
      </c>
      <c r="J1598" t="s">
        <v>3915</v>
      </c>
      <c r="K1598" s="2" t="s">
        <v>1597</v>
      </c>
      <c r="L1598" t="str">
        <f t="shared" si="224"/>
        <v>powers\Healingflame.ogg</v>
      </c>
    </row>
    <row r="1599" spans="1:12" x14ac:dyDescent="0.3">
      <c r="A1599" t="str">
        <f t="shared" si="227"/>
        <v>Powers</v>
      </c>
      <c r="B1599">
        <f t="shared" si="225"/>
        <v>13</v>
      </c>
      <c r="C1599">
        <f t="shared" si="220"/>
        <v>13</v>
      </c>
      <c r="D1599">
        <f>MIN(SEARCH({0,1,2,3,4,5,6,7,8,9},K1599&amp;"0123456789"))</f>
        <v>22</v>
      </c>
      <c r="E1599" t="e">
        <f t="shared" si="221"/>
        <v>#VALUE!</v>
      </c>
      <c r="F1599">
        <f t="shared" si="222"/>
        <v>18</v>
      </c>
      <c r="G1599" t="str">
        <f t="shared" si="228"/>
        <v>Heart</v>
      </c>
      <c r="H1599" s="4" t="str">
        <f t="shared" si="223"/>
        <v>Heart</v>
      </c>
      <c r="I1599" t="str">
        <f t="shared" si="226"/>
        <v>PowersHeart</v>
      </c>
      <c r="J1599" t="s">
        <v>3916</v>
      </c>
      <c r="K1599" s="2" t="s">
        <v>1598</v>
      </c>
      <c r="L1599" t="str">
        <f t="shared" si="224"/>
        <v>powers\Heart_loop.ogg</v>
      </c>
    </row>
    <row r="1600" spans="1:12" x14ac:dyDescent="0.3">
      <c r="A1600" t="str">
        <f t="shared" si="227"/>
        <v>Powers</v>
      </c>
      <c r="B1600">
        <f t="shared" si="225"/>
        <v>18</v>
      </c>
      <c r="C1600">
        <f t="shared" si="220"/>
        <v>18</v>
      </c>
      <c r="D1600">
        <f>MIN(SEARCH({0,1,2,3,4,5,6,7,8,9},K1600&amp;"0123456789"))</f>
        <v>41</v>
      </c>
      <c r="E1600">
        <f t="shared" si="221"/>
        <v>13</v>
      </c>
      <c r="F1600">
        <f t="shared" si="222"/>
        <v>37</v>
      </c>
      <c r="G1600" t="str">
        <f t="shared" si="228"/>
        <v>HeavyHands</v>
      </c>
      <c r="H1600" s="4" t="str">
        <f t="shared" si="223"/>
        <v>HeavyHands</v>
      </c>
      <c r="I1600" t="str">
        <f t="shared" si="226"/>
        <v>PowersHeavyHands</v>
      </c>
      <c r="J1600" t="s">
        <v>4351</v>
      </c>
      <c r="K1600" s="2" t="s">
        <v>1599</v>
      </c>
      <c r="L1600" t="str">
        <f t="shared" si="224"/>
        <v>powers\Heavy Hands_Bone Smasher_Attack.ogg</v>
      </c>
    </row>
    <row r="1601" spans="1:12" x14ac:dyDescent="0.3">
      <c r="A1601" t="str">
        <f t="shared" si="227"/>
        <v>Powers</v>
      </c>
      <c r="B1601">
        <f t="shared" si="225"/>
        <v>18</v>
      </c>
      <c r="C1601">
        <f t="shared" ref="C1601:C1664" si="229">FIND("_",K1601)</f>
        <v>18</v>
      </c>
      <c r="D1601">
        <f>MIN(SEARCH({0,1,2,3,4,5,6,7,8,9},K1601&amp;"0123456789"))</f>
        <v>38</v>
      </c>
      <c r="E1601">
        <f t="shared" ref="E1601:E1664" si="230">FIND(" ",L1601)</f>
        <v>13</v>
      </c>
      <c r="F1601">
        <f t="shared" ref="F1601:F1664" si="231">FIND(".",K1601)</f>
        <v>34</v>
      </c>
      <c r="G1601" t="str">
        <f t="shared" si="228"/>
        <v>HeavyHands</v>
      </c>
      <c r="H1601" s="4" t="str">
        <f t="shared" si="223"/>
        <v>HeavyHands</v>
      </c>
      <c r="I1601" t="str">
        <f t="shared" si="226"/>
        <v>PowersHeavyHands</v>
      </c>
      <c r="J1601" t="s">
        <v>4351</v>
      </c>
      <c r="K1601" s="2" t="s">
        <v>1600</v>
      </c>
      <c r="L1601" t="str">
        <f t="shared" si="224"/>
        <v>powers\Heavy Hands_Bone Smasher_Hit.ogg</v>
      </c>
    </row>
    <row r="1602" spans="1:12" x14ac:dyDescent="0.3">
      <c r="A1602" t="str">
        <f t="shared" si="227"/>
        <v>Powers</v>
      </c>
      <c r="B1602">
        <f t="shared" si="225"/>
        <v>18</v>
      </c>
      <c r="C1602">
        <f t="shared" si="229"/>
        <v>18</v>
      </c>
      <c r="D1602">
        <f>MIN(SEARCH({0,1,2,3,4,5,6,7,8,9},K1602&amp;"0123456789"))</f>
        <v>27</v>
      </c>
      <c r="E1602">
        <f t="shared" si="230"/>
        <v>13</v>
      </c>
      <c r="F1602">
        <f t="shared" si="231"/>
        <v>23</v>
      </c>
      <c r="G1602" t="str">
        <f t="shared" si="228"/>
        <v>HeavyHands</v>
      </c>
      <c r="H1602" s="4" t="str">
        <f t="shared" si="223"/>
        <v>HeavyHands</v>
      </c>
      <c r="I1602" t="str">
        <f t="shared" si="226"/>
        <v>PowersHeavyHands</v>
      </c>
      <c r="J1602" t="s">
        <v>4351</v>
      </c>
      <c r="K1602" s="2" t="s">
        <v>1601</v>
      </c>
      <c r="L1602" t="str">
        <f t="shared" si="224"/>
        <v>powers\Heavy Hands_Loop.ogg</v>
      </c>
    </row>
    <row r="1603" spans="1:12" x14ac:dyDescent="0.3">
      <c r="A1603" t="str">
        <f t="shared" si="227"/>
        <v>Powers</v>
      </c>
      <c r="B1603">
        <f t="shared" si="225"/>
        <v>18</v>
      </c>
      <c r="C1603">
        <f t="shared" si="229"/>
        <v>18</v>
      </c>
      <c r="D1603">
        <f>MIN(SEARCH({0,1,2,3,4,5,6,7,8,9},K1603&amp;"0123456789"))</f>
        <v>40</v>
      </c>
      <c r="E1603">
        <f t="shared" si="230"/>
        <v>13</v>
      </c>
      <c r="F1603">
        <f t="shared" si="231"/>
        <v>36</v>
      </c>
      <c r="G1603" t="str">
        <f t="shared" si="228"/>
        <v>HeavyHands</v>
      </c>
      <c r="H1603" s="4" t="str">
        <f t="shared" ref="H1603:H1666" si="232">UPPER(LEFT(G1603,1))&amp;RIGHT(G1603,LEN(G1603)-1)</f>
        <v>HeavyHands</v>
      </c>
      <c r="I1603" t="str">
        <f t="shared" si="226"/>
        <v>PowersHeavyHands</v>
      </c>
      <c r="J1603" t="s">
        <v>4351</v>
      </c>
      <c r="K1603" s="2" t="s">
        <v>1602</v>
      </c>
      <c r="L1603" t="str">
        <f t="shared" si="224"/>
        <v>powers\Heavy Hands_Power Punch_Attack.ogg</v>
      </c>
    </row>
    <row r="1604" spans="1:12" x14ac:dyDescent="0.3">
      <c r="A1604" t="str">
        <f t="shared" si="227"/>
        <v>Powers</v>
      </c>
      <c r="B1604">
        <f t="shared" si="225"/>
        <v>18</v>
      </c>
      <c r="C1604">
        <f t="shared" si="229"/>
        <v>18</v>
      </c>
      <c r="D1604">
        <f>MIN(SEARCH({0,1,2,3,4,5,6,7,8,9},K1604&amp;"0123456789"))</f>
        <v>37</v>
      </c>
      <c r="E1604">
        <f t="shared" si="230"/>
        <v>13</v>
      </c>
      <c r="F1604">
        <f t="shared" si="231"/>
        <v>33</v>
      </c>
      <c r="G1604" t="str">
        <f t="shared" si="228"/>
        <v>HeavyHands</v>
      </c>
      <c r="H1604" s="4" t="str">
        <f t="shared" si="232"/>
        <v>HeavyHands</v>
      </c>
      <c r="I1604" t="str">
        <f t="shared" si="226"/>
        <v>PowersHeavyHands</v>
      </c>
      <c r="J1604" t="s">
        <v>4351</v>
      </c>
      <c r="K1604" s="2" t="s">
        <v>1603</v>
      </c>
      <c r="L1604" t="str">
        <f t="shared" si="224"/>
        <v>powers\Heavy Hands_Power Punch_Hit.ogg</v>
      </c>
    </row>
    <row r="1605" spans="1:12" x14ac:dyDescent="0.3">
      <c r="A1605" t="str">
        <f t="shared" si="227"/>
        <v>Powers</v>
      </c>
      <c r="B1605">
        <f t="shared" si="225"/>
        <v>13</v>
      </c>
      <c r="C1605" t="e">
        <f t="shared" si="229"/>
        <v>#VALUE!</v>
      </c>
      <c r="D1605">
        <f>MIN(SEARCH({0,1,2,3,4,5,6,7,8,9},K1605&amp;"0123456789"))</f>
        <v>19</v>
      </c>
      <c r="E1605">
        <f t="shared" si="230"/>
        <v>13</v>
      </c>
      <c r="F1605">
        <f t="shared" si="231"/>
        <v>20</v>
      </c>
      <c r="G1605" t="str">
        <f t="shared" si="228"/>
        <v>Heavy</v>
      </c>
      <c r="H1605" s="4" t="str">
        <f t="shared" si="232"/>
        <v>Heavy</v>
      </c>
      <c r="I1605" t="str">
        <f t="shared" si="226"/>
        <v>PowersHeavy</v>
      </c>
      <c r="J1605" t="s">
        <v>3917</v>
      </c>
      <c r="K1605" s="2" t="s">
        <v>1604</v>
      </c>
      <c r="L1605" t="str">
        <f t="shared" si="224"/>
        <v>powers\Heavy Pistol1.ogg</v>
      </c>
    </row>
    <row r="1606" spans="1:12" x14ac:dyDescent="0.3">
      <c r="A1606" t="str">
        <f t="shared" si="227"/>
        <v>Powers</v>
      </c>
      <c r="B1606">
        <f t="shared" si="225"/>
        <v>13</v>
      </c>
      <c r="C1606" t="e">
        <f t="shared" si="229"/>
        <v>#VALUE!</v>
      </c>
      <c r="D1606">
        <f>MIN(SEARCH({0,1,2,3,4,5,6,7,8,9},K1606&amp;"0123456789"))</f>
        <v>24</v>
      </c>
      <c r="E1606">
        <f t="shared" si="230"/>
        <v>13</v>
      </c>
      <c r="F1606">
        <f t="shared" si="231"/>
        <v>25</v>
      </c>
      <c r="G1606" t="str">
        <f t="shared" si="228"/>
        <v>Heavy</v>
      </c>
      <c r="H1606" s="4" t="str">
        <f t="shared" si="232"/>
        <v>Heavy</v>
      </c>
      <c r="I1606" t="str">
        <f t="shared" si="226"/>
        <v>PowersHeavy</v>
      </c>
      <c r="J1606" t="s">
        <v>3917</v>
      </c>
      <c r="K1606" s="2" t="s">
        <v>1605</v>
      </c>
      <c r="L1606" t="str">
        <f t="shared" si="224"/>
        <v>powers\Heavy Plasma Blast2.ogg</v>
      </c>
    </row>
    <row r="1607" spans="1:12" x14ac:dyDescent="0.3">
      <c r="A1607" t="str">
        <f t="shared" si="227"/>
        <v>Powers</v>
      </c>
      <c r="B1607">
        <f t="shared" si="225"/>
        <v>23</v>
      </c>
      <c r="C1607">
        <f t="shared" si="229"/>
        <v>23</v>
      </c>
      <c r="D1607">
        <f>MIN(SEARCH({0,1,2,3,4,5,6,7,8,9},K1607&amp;"0123456789"))</f>
        <v>30</v>
      </c>
      <c r="E1607">
        <f t="shared" si="230"/>
        <v>18</v>
      </c>
      <c r="F1607">
        <f t="shared" si="231"/>
        <v>32</v>
      </c>
      <c r="G1607" t="str">
        <f t="shared" si="228"/>
        <v>HeightenedSpeed</v>
      </c>
      <c r="H1607" s="4" t="str">
        <f t="shared" si="232"/>
        <v>HeightenedSpeed</v>
      </c>
      <c r="I1607" t="s">
        <v>4286</v>
      </c>
      <c r="J1607" t="s">
        <v>4286</v>
      </c>
      <c r="K1607" s="2" t="s">
        <v>1606</v>
      </c>
      <c r="L1607" t="str">
        <f t="shared" ref="L1607:L1670" si="233">SplitCaps(K1607)</f>
        <v>powers\Heightened Speed_Child_01.ogg</v>
      </c>
    </row>
    <row r="1608" spans="1:12" x14ac:dyDescent="0.3">
      <c r="A1608" t="str">
        <f t="shared" si="227"/>
        <v>Powers</v>
      </c>
      <c r="B1608">
        <f t="shared" si="225"/>
        <v>23</v>
      </c>
      <c r="C1608">
        <f t="shared" si="229"/>
        <v>23</v>
      </c>
      <c r="D1608">
        <f>MIN(SEARCH({0,1,2,3,4,5,6,7,8,9},K1608&amp;"0123456789"))</f>
        <v>28</v>
      </c>
      <c r="E1608">
        <f t="shared" si="230"/>
        <v>18</v>
      </c>
      <c r="F1608">
        <f t="shared" si="231"/>
        <v>30</v>
      </c>
      <c r="G1608" t="str">
        <f t="shared" si="228"/>
        <v>HeightenedSpeed</v>
      </c>
      <c r="H1608" s="4" t="str">
        <f t="shared" si="232"/>
        <v>HeightenedSpeed</v>
      </c>
      <c r="I1608" t="s">
        <v>4286</v>
      </c>
      <c r="J1608" t="s">
        <v>4286</v>
      </c>
      <c r="K1608" s="2" t="s">
        <v>1607</v>
      </c>
      <c r="L1608" t="str">
        <f t="shared" si="233"/>
        <v>powers\Heightened Speed_Hit_01.ogg</v>
      </c>
    </row>
    <row r="1609" spans="1:12" x14ac:dyDescent="0.3">
      <c r="A1609" t="str">
        <f t="shared" si="227"/>
        <v>Powers</v>
      </c>
      <c r="B1609">
        <f t="shared" si="225"/>
        <v>12</v>
      </c>
      <c r="C1609">
        <f t="shared" si="229"/>
        <v>12</v>
      </c>
      <c r="D1609">
        <f>MIN(SEARCH({0,1,2,3,4,5,6,7,8,9},K1609&amp;"0123456789"))</f>
        <v>21</v>
      </c>
      <c r="E1609" t="e">
        <f t="shared" si="230"/>
        <v>#VALUE!</v>
      </c>
      <c r="F1609">
        <f t="shared" si="231"/>
        <v>17</v>
      </c>
      <c r="G1609" t="str">
        <f t="shared" si="228"/>
        <v>heli</v>
      </c>
      <c r="H1609" s="4" t="str">
        <f t="shared" si="232"/>
        <v>Heli</v>
      </c>
      <c r="I1609" t="str">
        <f t="shared" si="226"/>
        <v>PowersHeli</v>
      </c>
      <c r="J1609" t="s">
        <v>3918</v>
      </c>
      <c r="K1609" s="2" t="s">
        <v>1608</v>
      </c>
      <c r="L1609" t="str">
        <f t="shared" si="233"/>
        <v>powers\heli_loop.ogg</v>
      </c>
    </row>
    <row r="1610" spans="1:12" x14ac:dyDescent="0.3">
      <c r="A1610" t="str">
        <f t="shared" si="227"/>
        <v>Powers</v>
      </c>
      <c r="B1610">
        <f t="shared" si="225"/>
        <v>19</v>
      </c>
      <c r="C1610">
        <f t="shared" si="229"/>
        <v>19</v>
      </c>
      <c r="D1610">
        <f>MIN(SEARCH({0,1,2,3,4,5,6,7,8,9},K1610&amp;"0123456789"))</f>
        <v>28</v>
      </c>
      <c r="E1610" t="e">
        <f t="shared" si="230"/>
        <v>#VALUE!</v>
      </c>
      <c r="F1610">
        <f t="shared" si="231"/>
        <v>24</v>
      </c>
      <c r="G1610" t="str">
        <f t="shared" si="228"/>
        <v>hellionglow</v>
      </c>
      <c r="H1610" s="4" t="str">
        <f t="shared" si="232"/>
        <v>Hellionglow</v>
      </c>
      <c r="I1610" t="str">
        <f t="shared" si="226"/>
        <v>PowersHellionglow</v>
      </c>
      <c r="J1610" t="s">
        <v>3919</v>
      </c>
      <c r="K1610" s="2" t="s">
        <v>1609</v>
      </c>
      <c r="L1610" t="str">
        <f t="shared" si="233"/>
        <v>powers\hellionglow_loop.ogg</v>
      </c>
    </row>
    <row r="1611" spans="1:12" x14ac:dyDescent="0.3">
      <c r="A1611" t="str">
        <f t="shared" si="227"/>
        <v>Powers</v>
      </c>
      <c r="B1611">
        <f t="shared" si="225"/>
        <v>12</v>
      </c>
      <c r="C1611" t="e">
        <f t="shared" si="229"/>
        <v>#VALUE!</v>
      </c>
      <c r="D1611">
        <f>MIN(SEARCH({0,1,2,3,4,5,6,7,8,9},K1611&amp;"0123456789"))</f>
        <v>22</v>
      </c>
      <c r="E1611">
        <f t="shared" si="230"/>
        <v>12</v>
      </c>
      <c r="F1611">
        <f t="shared" si="231"/>
        <v>23</v>
      </c>
      <c r="G1611" t="str">
        <f t="shared" si="228"/>
        <v>Hero</v>
      </c>
      <c r="H1611" s="4" t="str">
        <f t="shared" si="232"/>
        <v>Hero</v>
      </c>
      <c r="I1611" t="s">
        <v>4106</v>
      </c>
      <c r="J1611" t="s">
        <v>4106</v>
      </c>
      <c r="K1611" s="2" t="s">
        <v>1610</v>
      </c>
      <c r="L1611" t="str">
        <f t="shared" si="233"/>
        <v>powers\Hero Sonic Blast1.ogg</v>
      </c>
    </row>
    <row r="1612" spans="1:12" x14ac:dyDescent="0.3">
      <c r="A1612" t="str">
        <f t="shared" si="227"/>
        <v>Powers</v>
      </c>
      <c r="B1612">
        <f t="shared" si="225"/>
        <v>12</v>
      </c>
      <c r="C1612" t="e">
        <f t="shared" si="229"/>
        <v>#VALUE!</v>
      </c>
      <c r="D1612">
        <f>MIN(SEARCH({0,1,2,3,4,5,6,7,8,9},K1612&amp;"0123456789"))</f>
        <v>22</v>
      </c>
      <c r="E1612">
        <f t="shared" si="230"/>
        <v>12</v>
      </c>
      <c r="F1612">
        <f t="shared" si="231"/>
        <v>23</v>
      </c>
      <c r="G1612" t="str">
        <f t="shared" si="228"/>
        <v>Hero</v>
      </c>
      <c r="H1612" s="4" t="str">
        <f t="shared" si="232"/>
        <v>Hero</v>
      </c>
      <c r="I1612" t="s">
        <v>4106</v>
      </c>
      <c r="J1612" t="s">
        <v>4106</v>
      </c>
      <c r="K1612" s="2" t="s">
        <v>1611</v>
      </c>
      <c r="L1612" t="str">
        <f t="shared" si="233"/>
        <v>powers\Hero Sonic Blast2.ogg</v>
      </c>
    </row>
    <row r="1613" spans="1:12" x14ac:dyDescent="0.3">
      <c r="A1613" t="str">
        <f t="shared" si="227"/>
        <v>Powers</v>
      </c>
      <c r="B1613">
        <f t="shared" si="225"/>
        <v>12</v>
      </c>
      <c r="C1613" t="e">
        <f t="shared" si="229"/>
        <v>#VALUE!</v>
      </c>
      <c r="D1613">
        <f>MIN(SEARCH({0,1,2,3,4,5,6,7,8,9},K1613&amp;"0123456789"))</f>
        <v>22</v>
      </c>
      <c r="E1613">
        <f t="shared" si="230"/>
        <v>12</v>
      </c>
      <c r="F1613">
        <f t="shared" si="231"/>
        <v>23</v>
      </c>
      <c r="G1613" t="str">
        <f t="shared" si="228"/>
        <v>Hero</v>
      </c>
      <c r="H1613" s="4" t="str">
        <f t="shared" si="232"/>
        <v>Hero</v>
      </c>
      <c r="I1613" t="s">
        <v>4106</v>
      </c>
      <c r="J1613" t="s">
        <v>4106</v>
      </c>
      <c r="K1613" s="2" t="s">
        <v>1612</v>
      </c>
      <c r="L1613" t="str">
        <f t="shared" si="233"/>
        <v>powers\Hero Sonic Blast3.ogg</v>
      </c>
    </row>
    <row r="1614" spans="1:12" x14ac:dyDescent="0.3">
      <c r="A1614" t="str">
        <f t="shared" si="227"/>
        <v>Powers</v>
      </c>
      <c r="B1614">
        <f t="shared" si="225"/>
        <v>12</v>
      </c>
      <c r="C1614" t="e">
        <f t="shared" si="229"/>
        <v>#VALUE!</v>
      </c>
      <c r="D1614">
        <f>MIN(SEARCH({0,1,2,3,4,5,6,7,8,9},K1614&amp;"0123456789"))</f>
        <v>12</v>
      </c>
      <c r="E1614" t="e">
        <f t="shared" si="230"/>
        <v>#VALUE!</v>
      </c>
      <c r="F1614">
        <f t="shared" si="231"/>
        <v>13</v>
      </c>
      <c r="G1614" t="str">
        <f t="shared" si="228"/>
        <v>Hide</v>
      </c>
      <c r="H1614" s="4" t="str">
        <f t="shared" si="232"/>
        <v>Hide</v>
      </c>
      <c r="I1614" t="str">
        <f t="shared" si="226"/>
        <v>PowersHide</v>
      </c>
      <c r="J1614" t="s">
        <v>3920</v>
      </c>
      <c r="K1614" s="2" t="s">
        <v>1613</v>
      </c>
      <c r="L1614" t="str">
        <f t="shared" si="233"/>
        <v>powers\Hide2.ogg</v>
      </c>
    </row>
    <row r="1615" spans="1:12" x14ac:dyDescent="0.3">
      <c r="A1615" t="str">
        <f t="shared" si="227"/>
        <v>Powers</v>
      </c>
      <c r="B1615">
        <f t="shared" si="225"/>
        <v>13</v>
      </c>
      <c r="C1615">
        <f t="shared" si="229"/>
        <v>13</v>
      </c>
      <c r="D1615">
        <f>MIN(SEARCH({0,1,2,3,4,5,6,7,8,9},K1615&amp;"0123456789"))</f>
        <v>12</v>
      </c>
      <c r="E1615" t="e">
        <f t="shared" si="230"/>
        <v>#VALUE!</v>
      </c>
      <c r="F1615">
        <f t="shared" si="231"/>
        <v>18</v>
      </c>
      <c r="G1615" t="str">
        <f t="shared" si="228"/>
        <v>Hide2</v>
      </c>
      <c r="H1615" s="4" t="str">
        <f t="shared" si="232"/>
        <v>Hide2</v>
      </c>
      <c r="I1615" t="str">
        <f t="shared" si="226"/>
        <v>PowersHide2</v>
      </c>
      <c r="J1615" t="s">
        <v>3921</v>
      </c>
      <c r="K1615" s="2" t="s">
        <v>1614</v>
      </c>
      <c r="L1615" t="str">
        <f t="shared" si="233"/>
        <v>powers\Hide2_loop.ogg</v>
      </c>
    </row>
    <row r="1616" spans="1:12" x14ac:dyDescent="0.3">
      <c r="A1616" t="str">
        <f t="shared" si="227"/>
        <v>Powers</v>
      </c>
      <c r="B1616">
        <f t="shared" ref="B1616:B1679" si="234">IF(ISERR(C1616)=FALSE, C1616,IF(ISERR(E1616)=FALSE, E1616,IF(D1616 &lt; LEN(K1616),D1616,F1616)))</f>
        <v>11</v>
      </c>
      <c r="C1616" t="e">
        <f t="shared" si="229"/>
        <v>#VALUE!</v>
      </c>
      <c r="D1616">
        <f>MIN(SEARCH({0,1,2,3,4,5,6,7,8,9},K1616&amp;"0123456789"))</f>
        <v>11</v>
      </c>
      <c r="E1616" t="e">
        <f t="shared" si="230"/>
        <v>#VALUE!</v>
      </c>
      <c r="F1616">
        <f t="shared" si="231"/>
        <v>13</v>
      </c>
      <c r="G1616" t="str">
        <f t="shared" si="228"/>
        <v>hit</v>
      </c>
      <c r="H1616" s="4" t="str">
        <f t="shared" si="232"/>
        <v>Hit</v>
      </c>
      <c r="I1616" t="str">
        <f t="shared" ref="I1616:I1679" si="235">CONCATENATE(A1616,H1616)</f>
        <v>PowersHit</v>
      </c>
      <c r="J1616" t="s">
        <v>3922</v>
      </c>
      <c r="K1616" s="2" t="s">
        <v>1615</v>
      </c>
      <c r="L1616" t="str">
        <f t="shared" si="233"/>
        <v>powers\hit3b.ogg</v>
      </c>
    </row>
    <row r="1617" spans="1:12" x14ac:dyDescent="0.3">
      <c r="A1617" t="str">
        <f t="shared" si="227"/>
        <v>Powers</v>
      </c>
      <c r="B1617">
        <f t="shared" si="234"/>
        <v>11</v>
      </c>
      <c r="C1617" t="e">
        <f t="shared" si="229"/>
        <v>#VALUE!</v>
      </c>
      <c r="D1617">
        <f>MIN(SEARCH({0,1,2,3,4,5,6,7,8,9},K1617&amp;"0123456789"))</f>
        <v>11</v>
      </c>
      <c r="E1617" t="e">
        <f t="shared" si="230"/>
        <v>#VALUE!</v>
      </c>
      <c r="F1617">
        <f t="shared" si="231"/>
        <v>13</v>
      </c>
      <c r="G1617" t="str">
        <f t="shared" si="228"/>
        <v>hit</v>
      </c>
      <c r="H1617" s="4" t="str">
        <f t="shared" si="232"/>
        <v>Hit</v>
      </c>
      <c r="I1617" t="str">
        <f t="shared" si="235"/>
        <v>PowersHit</v>
      </c>
      <c r="J1617" t="s">
        <v>3922</v>
      </c>
      <c r="K1617" s="2" t="s">
        <v>1616</v>
      </c>
      <c r="L1617" t="str">
        <f t="shared" si="233"/>
        <v>powers\hit3c.ogg</v>
      </c>
    </row>
    <row r="1618" spans="1:12" x14ac:dyDescent="0.3">
      <c r="A1618" t="str">
        <f t="shared" si="227"/>
        <v>Powers</v>
      </c>
      <c r="B1618">
        <f t="shared" si="234"/>
        <v>11</v>
      </c>
      <c r="C1618" t="e">
        <f t="shared" si="229"/>
        <v>#VALUE!</v>
      </c>
      <c r="D1618">
        <f>MIN(SEARCH({0,1,2,3,4,5,6,7,8,9},K1618&amp;"0123456789"))</f>
        <v>11</v>
      </c>
      <c r="E1618" t="e">
        <f t="shared" si="230"/>
        <v>#VALUE!</v>
      </c>
      <c r="F1618">
        <f t="shared" si="231"/>
        <v>12</v>
      </c>
      <c r="G1618" t="str">
        <f t="shared" si="228"/>
        <v>Hit</v>
      </c>
      <c r="H1618" s="4" t="str">
        <f t="shared" si="232"/>
        <v>Hit</v>
      </c>
      <c r="I1618" t="str">
        <f t="shared" si="235"/>
        <v>PowersHit</v>
      </c>
      <c r="J1618" t="s">
        <v>3922</v>
      </c>
      <c r="K1618" s="2" t="s">
        <v>1617</v>
      </c>
      <c r="L1618" t="str">
        <f t="shared" si="233"/>
        <v>powers\Hit5.ogg</v>
      </c>
    </row>
    <row r="1619" spans="1:12" x14ac:dyDescent="0.3">
      <c r="A1619" t="str">
        <f t="shared" si="227"/>
        <v>Powers</v>
      </c>
      <c r="B1619">
        <f t="shared" si="234"/>
        <v>11</v>
      </c>
      <c r="C1619" t="e">
        <f t="shared" si="229"/>
        <v>#VALUE!</v>
      </c>
      <c r="D1619">
        <f>MIN(SEARCH({0,1,2,3,4,5,6,7,8,9},K1619&amp;"0123456789"))</f>
        <v>11</v>
      </c>
      <c r="E1619" t="e">
        <f t="shared" si="230"/>
        <v>#VALUE!</v>
      </c>
      <c r="F1619">
        <f t="shared" si="231"/>
        <v>12</v>
      </c>
      <c r="G1619" t="str">
        <f t="shared" si="228"/>
        <v>Hit</v>
      </c>
      <c r="H1619" s="4" t="str">
        <f t="shared" si="232"/>
        <v>Hit</v>
      </c>
      <c r="I1619" t="str">
        <f t="shared" si="235"/>
        <v>PowersHit</v>
      </c>
      <c r="J1619" t="s">
        <v>3922</v>
      </c>
      <c r="K1619" s="2" t="s">
        <v>1618</v>
      </c>
      <c r="L1619" t="str">
        <f t="shared" si="233"/>
        <v>powers\Hit6.ogg</v>
      </c>
    </row>
    <row r="1620" spans="1:12" x14ac:dyDescent="0.3">
      <c r="A1620" t="str">
        <f t="shared" si="227"/>
        <v>Powers</v>
      </c>
      <c r="B1620">
        <f t="shared" si="234"/>
        <v>15</v>
      </c>
      <c r="C1620">
        <f t="shared" si="229"/>
        <v>15</v>
      </c>
      <c r="D1620">
        <f>MIN(SEARCH({0,1,2,3,4,5,6,7,8,9},K1620&amp;"0123456789"))</f>
        <v>25</v>
      </c>
      <c r="E1620" t="e">
        <f t="shared" si="230"/>
        <v>#VALUE!</v>
      </c>
      <c r="F1620">
        <f t="shared" si="231"/>
        <v>21</v>
      </c>
      <c r="G1620" t="str">
        <f t="shared" si="228"/>
        <v>holiday</v>
      </c>
      <c r="H1620" s="4" t="str">
        <f t="shared" si="232"/>
        <v>Holiday</v>
      </c>
      <c r="I1620" t="str">
        <f t="shared" si="235"/>
        <v>PowersHoliday</v>
      </c>
      <c r="J1620" t="s">
        <v>3923</v>
      </c>
      <c r="K1620" s="2" t="s">
        <v>1619</v>
      </c>
      <c r="L1620" t="str">
        <f t="shared" si="233"/>
        <v>powers\holiday_cheer.ogg</v>
      </c>
    </row>
    <row r="1621" spans="1:12" x14ac:dyDescent="0.3">
      <c r="A1621" t="str">
        <f t="shared" si="227"/>
        <v>Powers</v>
      </c>
      <c r="B1621">
        <f t="shared" si="234"/>
        <v>15</v>
      </c>
      <c r="C1621">
        <f t="shared" si="229"/>
        <v>15</v>
      </c>
      <c r="D1621">
        <f>MIN(SEARCH({0,1,2,3,4,5,6,7,8,9},K1621&amp;"0123456789"))</f>
        <v>29</v>
      </c>
      <c r="E1621">
        <f t="shared" si="230"/>
        <v>20</v>
      </c>
      <c r="F1621">
        <f t="shared" si="231"/>
        <v>25</v>
      </c>
      <c r="G1621" t="str">
        <f t="shared" si="228"/>
        <v>holiday</v>
      </c>
      <c r="H1621" s="4" t="str">
        <f t="shared" si="232"/>
        <v>Holiday</v>
      </c>
      <c r="I1621" t="str">
        <f t="shared" si="235"/>
        <v>PowersHoliday</v>
      </c>
      <c r="J1621" t="s">
        <v>3923</v>
      </c>
      <c r="K1621" s="2" t="s">
        <v>1620</v>
      </c>
      <c r="L1621" t="str">
        <f t="shared" si="233"/>
        <v>powers\holiday_Snow Throw.ogg</v>
      </c>
    </row>
    <row r="1622" spans="1:12" x14ac:dyDescent="0.3">
      <c r="A1622" t="str">
        <f t="shared" ref="A1622:A1685" si="236">PROPER(LEFT(K1622,FIND("\",K1622)-1))</f>
        <v>Powers</v>
      </c>
      <c r="B1622">
        <f t="shared" si="234"/>
        <v>16</v>
      </c>
      <c r="C1622" t="e">
        <f t="shared" si="229"/>
        <v>#VALUE!</v>
      </c>
      <c r="D1622">
        <f>MIN(SEARCH({0,1,2,3,4,5,6,7,8,9},K1622&amp;"0123456789"))</f>
        <v>16</v>
      </c>
      <c r="E1622" t="e">
        <f t="shared" si="230"/>
        <v>#VALUE!</v>
      </c>
      <c r="F1622">
        <f t="shared" si="231"/>
        <v>17</v>
      </c>
      <c r="G1622" t="str">
        <f t="shared" si="228"/>
        <v>Hookkick</v>
      </c>
      <c r="H1622" s="4" t="str">
        <f t="shared" si="232"/>
        <v>Hookkick</v>
      </c>
      <c r="I1622" t="str">
        <f t="shared" si="235"/>
        <v>PowersHookkick</v>
      </c>
      <c r="J1622" t="s">
        <v>3924</v>
      </c>
      <c r="K1622" s="2" t="s">
        <v>1621</v>
      </c>
      <c r="L1622" t="str">
        <f t="shared" si="233"/>
        <v>powers\Hookkick2.ogg</v>
      </c>
    </row>
    <row r="1623" spans="1:12" x14ac:dyDescent="0.3">
      <c r="A1623" t="str">
        <f t="shared" si="236"/>
        <v>Powers</v>
      </c>
      <c r="B1623">
        <f t="shared" si="234"/>
        <v>17</v>
      </c>
      <c r="C1623" t="e">
        <f t="shared" si="229"/>
        <v>#VALUE!</v>
      </c>
      <c r="D1623">
        <f>MIN(SEARCH({0,1,2,3,4,5,6,7,8,9},K1623&amp;"0123456789"))</f>
        <v>22</v>
      </c>
      <c r="E1623">
        <f t="shared" si="230"/>
        <v>17</v>
      </c>
      <c r="F1623">
        <f t="shared" si="231"/>
        <v>23</v>
      </c>
      <c r="G1623" t="str">
        <f t="shared" si="228"/>
        <v>Hordeling</v>
      </c>
      <c r="H1623" s="4" t="str">
        <f t="shared" si="232"/>
        <v>Hordeling</v>
      </c>
      <c r="I1623" t="str">
        <f t="shared" si="235"/>
        <v>PowersHordeling</v>
      </c>
      <c r="J1623" t="s">
        <v>3925</v>
      </c>
      <c r="K1623" s="2" t="s">
        <v>1622</v>
      </c>
      <c r="L1623" t="str">
        <f t="shared" si="233"/>
        <v>powers\Hordeling Chomp1.ogg</v>
      </c>
    </row>
    <row r="1624" spans="1:12" x14ac:dyDescent="0.3">
      <c r="A1624" t="str">
        <f t="shared" si="236"/>
        <v>Powers</v>
      </c>
      <c r="B1624">
        <f t="shared" si="234"/>
        <v>17</v>
      </c>
      <c r="C1624" t="e">
        <f t="shared" si="229"/>
        <v>#VALUE!</v>
      </c>
      <c r="D1624">
        <f>MIN(SEARCH({0,1,2,3,4,5,6,7,8,9},K1624&amp;"0123456789"))</f>
        <v>22</v>
      </c>
      <c r="E1624">
        <f t="shared" si="230"/>
        <v>17</v>
      </c>
      <c r="F1624">
        <f t="shared" si="231"/>
        <v>23</v>
      </c>
      <c r="G1624" t="str">
        <f t="shared" si="228"/>
        <v>Hordeling</v>
      </c>
      <c r="H1624" s="4" t="str">
        <f t="shared" si="232"/>
        <v>Hordeling</v>
      </c>
      <c r="I1624" t="str">
        <f t="shared" si="235"/>
        <v>PowersHordeling</v>
      </c>
      <c r="J1624" t="s">
        <v>3925</v>
      </c>
      <c r="K1624" s="2" t="s">
        <v>1623</v>
      </c>
      <c r="L1624" t="str">
        <f t="shared" si="233"/>
        <v>powers\Hordeling Chomp2.ogg</v>
      </c>
    </row>
    <row r="1625" spans="1:12" x14ac:dyDescent="0.3">
      <c r="A1625" t="str">
        <f t="shared" si="236"/>
        <v>Powers</v>
      </c>
      <c r="B1625">
        <f t="shared" si="234"/>
        <v>17</v>
      </c>
      <c r="C1625" t="e">
        <f t="shared" si="229"/>
        <v>#VALUE!</v>
      </c>
      <c r="D1625">
        <f>MIN(SEARCH({0,1,2,3,4,5,6,7,8,9},K1625&amp;"0123456789"))</f>
        <v>22</v>
      </c>
      <c r="E1625">
        <f t="shared" si="230"/>
        <v>17</v>
      </c>
      <c r="F1625">
        <f t="shared" si="231"/>
        <v>23</v>
      </c>
      <c r="G1625" t="str">
        <f t="shared" si="228"/>
        <v>Hordeling</v>
      </c>
      <c r="H1625" s="4" t="str">
        <f t="shared" si="232"/>
        <v>Hordeling</v>
      </c>
      <c r="I1625" t="str">
        <f t="shared" si="235"/>
        <v>PowersHordeling</v>
      </c>
      <c r="J1625" t="s">
        <v>3925</v>
      </c>
      <c r="K1625" s="2" t="s">
        <v>1624</v>
      </c>
      <c r="L1625" t="str">
        <f t="shared" si="233"/>
        <v>powers\Hordeling Chomp3.ogg</v>
      </c>
    </row>
    <row r="1626" spans="1:12" x14ac:dyDescent="0.3">
      <c r="A1626" t="str">
        <f t="shared" si="236"/>
        <v>Powers</v>
      </c>
      <c r="B1626">
        <f t="shared" si="234"/>
        <v>17</v>
      </c>
      <c r="C1626" t="e">
        <f t="shared" si="229"/>
        <v>#VALUE!</v>
      </c>
      <c r="D1626">
        <f>MIN(SEARCH({0,1,2,3,4,5,6,7,8,9},K1626&amp;"0123456789"))</f>
        <v>23</v>
      </c>
      <c r="E1626">
        <f t="shared" si="230"/>
        <v>17</v>
      </c>
      <c r="F1626">
        <f t="shared" si="231"/>
        <v>24</v>
      </c>
      <c r="G1626" t="str">
        <f t="shared" si="228"/>
        <v>Hordeling</v>
      </c>
      <c r="H1626" s="4" t="str">
        <f t="shared" si="232"/>
        <v>Hordeling</v>
      </c>
      <c r="I1626" t="str">
        <f t="shared" si="235"/>
        <v>PowersHordeling</v>
      </c>
      <c r="J1626" t="s">
        <v>3925</v>
      </c>
      <c r="K1626" s="2" t="s">
        <v>1625</v>
      </c>
      <c r="L1626" t="str">
        <f t="shared" si="233"/>
        <v>powers\Hordeling Tongue2.ogg</v>
      </c>
    </row>
    <row r="1627" spans="1:12" x14ac:dyDescent="0.3">
      <c r="A1627" t="str">
        <f t="shared" si="236"/>
        <v>Powers</v>
      </c>
      <c r="B1627">
        <f t="shared" si="234"/>
        <v>19</v>
      </c>
      <c r="C1627" t="e">
        <f t="shared" si="229"/>
        <v>#VALUE!</v>
      </c>
      <c r="D1627">
        <f>MIN(SEARCH({0,1,2,3,4,5,6,7,8,9},K1627&amp;"0123456789"))</f>
        <v>23</v>
      </c>
      <c r="E1627" t="e">
        <f t="shared" si="230"/>
        <v>#VALUE!</v>
      </c>
      <c r="F1627">
        <f t="shared" si="231"/>
        <v>19</v>
      </c>
      <c r="G1627" t="str">
        <f t="shared" si="228"/>
        <v>Horthaburst</v>
      </c>
      <c r="H1627" s="4" t="str">
        <f t="shared" si="232"/>
        <v>Horthaburst</v>
      </c>
      <c r="I1627" t="str">
        <f t="shared" si="235"/>
        <v>PowersHorthaburst</v>
      </c>
      <c r="J1627" t="s">
        <v>3926</v>
      </c>
      <c r="K1627" s="2" t="s">
        <v>1626</v>
      </c>
      <c r="L1627" t="str">
        <f t="shared" si="233"/>
        <v>powers\Horthaburst.ogg</v>
      </c>
    </row>
    <row r="1628" spans="1:12" x14ac:dyDescent="0.3">
      <c r="A1628" t="str">
        <f t="shared" si="236"/>
        <v>Powers</v>
      </c>
      <c r="B1628">
        <f t="shared" si="234"/>
        <v>19</v>
      </c>
      <c r="C1628" t="e">
        <f t="shared" si="229"/>
        <v>#VALUE!</v>
      </c>
      <c r="D1628">
        <f>MIN(SEARCH({0,1,2,3,4,5,6,7,8,9},K1628&amp;"0123456789"))</f>
        <v>19</v>
      </c>
      <c r="E1628" t="e">
        <f t="shared" si="230"/>
        <v>#VALUE!</v>
      </c>
      <c r="F1628">
        <f t="shared" si="231"/>
        <v>20</v>
      </c>
      <c r="G1628" t="str">
        <f t="shared" si="228"/>
        <v>Horthaburst</v>
      </c>
      <c r="H1628" s="4" t="str">
        <f t="shared" si="232"/>
        <v>Horthaburst</v>
      </c>
      <c r="I1628" t="str">
        <f t="shared" si="235"/>
        <v>PowersHorthaburst</v>
      </c>
      <c r="J1628" t="s">
        <v>3926</v>
      </c>
      <c r="K1628" s="2" t="s">
        <v>1627</v>
      </c>
      <c r="L1628" t="str">
        <f t="shared" si="233"/>
        <v>powers\Horthaburst2.ogg</v>
      </c>
    </row>
    <row r="1629" spans="1:12" x14ac:dyDescent="0.3">
      <c r="A1629" t="str">
        <f t="shared" si="236"/>
        <v>Powers</v>
      </c>
      <c r="B1629">
        <f t="shared" si="234"/>
        <v>19</v>
      </c>
      <c r="C1629" t="e">
        <f t="shared" si="229"/>
        <v>#VALUE!</v>
      </c>
      <c r="D1629">
        <f>MIN(SEARCH({0,1,2,3,4,5,6,7,8,9},K1629&amp;"0123456789"))</f>
        <v>19</v>
      </c>
      <c r="E1629" t="e">
        <f t="shared" si="230"/>
        <v>#VALUE!</v>
      </c>
      <c r="F1629">
        <f t="shared" si="231"/>
        <v>20</v>
      </c>
      <c r="G1629" t="str">
        <f t="shared" si="228"/>
        <v>Horthaburst</v>
      </c>
      <c r="H1629" s="4" t="str">
        <f t="shared" si="232"/>
        <v>Horthaburst</v>
      </c>
      <c r="I1629" t="str">
        <f t="shared" si="235"/>
        <v>PowersHorthaburst</v>
      </c>
      <c r="J1629" t="s">
        <v>3926</v>
      </c>
      <c r="K1629" s="2" t="s">
        <v>1628</v>
      </c>
      <c r="L1629" t="str">
        <f t="shared" si="233"/>
        <v>powers\Horthaburst3.ogg</v>
      </c>
    </row>
    <row r="1630" spans="1:12" x14ac:dyDescent="0.3">
      <c r="A1630" t="str">
        <f t="shared" si="236"/>
        <v>Powers</v>
      </c>
      <c r="B1630">
        <f t="shared" si="234"/>
        <v>17</v>
      </c>
      <c r="C1630" t="e">
        <f t="shared" si="229"/>
        <v>#VALUE!</v>
      </c>
      <c r="D1630">
        <f>MIN(SEARCH({0,1,2,3,4,5,6,7,8,9},K1630&amp;"0123456789"))</f>
        <v>21</v>
      </c>
      <c r="E1630" t="e">
        <f t="shared" si="230"/>
        <v>#VALUE!</v>
      </c>
      <c r="F1630">
        <f t="shared" si="231"/>
        <v>17</v>
      </c>
      <c r="G1630" t="str">
        <f t="shared" si="228"/>
        <v>Hotignite</v>
      </c>
      <c r="H1630" s="4" t="str">
        <f t="shared" si="232"/>
        <v>Hotignite</v>
      </c>
      <c r="I1630" t="str">
        <f t="shared" si="235"/>
        <v>PowersHotignite</v>
      </c>
      <c r="J1630" t="s">
        <v>3927</v>
      </c>
      <c r="K1630" s="2" t="s">
        <v>1629</v>
      </c>
      <c r="L1630" t="str">
        <f t="shared" si="233"/>
        <v>powers\Hotignite.ogg</v>
      </c>
    </row>
    <row r="1631" spans="1:12" x14ac:dyDescent="0.3">
      <c r="A1631" t="str">
        <f t="shared" si="236"/>
        <v>Powers</v>
      </c>
      <c r="B1631">
        <f t="shared" si="234"/>
        <v>17</v>
      </c>
      <c r="C1631" t="e">
        <f t="shared" si="229"/>
        <v>#VALUE!</v>
      </c>
      <c r="D1631">
        <f>MIN(SEARCH({0,1,2,3,4,5,6,7,8,9},K1631&amp;"0123456789"))</f>
        <v>17</v>
      </c>
      <c r="E1631" t="e">
        <f t="shared" si="230"/>
        <v>#VALUE!</v>
      </c>
      <c r="F1631">
        <f t="shared" si="231"/>
        <v>18</v>
      </c>
      <c r="G1631" t="str">
        <f t="shared" si="228"/>
        <v>hotignite</v>
      </c>
      <c r="H1631" s="4" t="str">
        <f t="shared" si="232"/>
        <v>Hotignite</v>
      </c>
      <c r="I1631" t="str">
        <f t="shared" si="235"/>
        <v>PowersHotignite</v>
      </c>
      <c r="J1631" t="s">
        <v>3927</v>
      </c>
      <c r="K1631" s="2" t="s">
        <v>1630</v>
      </c>
      <c r="L1631" t="str">
        <f t="shared" si="233"/>
        <v>powers\hotignite3.ogg</v>
      </c>
    </row>
    <row r="1632" spans="1:12" x14ac:dyDescent="0.3">
      <c r="A1632" t="str">
        <f t="shared" si="236"/>
        <v>Powers</v>
      </c>
      <c r="B1632">
        <f t="shared" si="234"/>
        <v>17</v>
      </c>
      <c r="C1632">
        <f t="shared" si="229"/>
        <v>17</v>
      </c>
      <c r="D1632">
        <f>MIN(SEARCH({0,1,2,3,4,5,6,7,8,9},K1632&amp;"0123456789"))</f>
        <v>16</v>
      </c>
      <c r="E1632" t="e">
        <f t="shared" si="230"/>
        <v>#VALUE!</v>
      </c>
      <c r="F1632">
        <f t="shared" si="231"/>
        <v>22</v>
      </c>
      <c r="G1632" t="str">
        <f t="shared" si="228"/>
        <v>Hoverbot2</v>
      </c>
      <c r="H1632" s="4" t="str">
        <f t="shared" si="232"/>
        <v>Hoverbot2</v>
      </c>
      <c r="I1632" t="str">
        <f t="shared" si="235"/>
        <v>PowersHoverbot2</v>
      </c>
      <c r="J1632" t="s">
        <v>3928</v>
      </c>
      <c r="K1632" s="2" t="s">
        <v>1631</v>
      </c>
      <c r="L1632" t="str">
        <f t="shared" si="233"/>
        <v>powers\Hoverbot2_loop.ogg</v>
      </c>
    </row>
    <row r="1633" spans="1:12" x14ac:dyDescent="0.3">
      <c r="A1633" t="str">
        <f t="shared" si="236"/>
        <v>Powers</v>
      </c>
      <c r="B1633">
        <f t="shared" si="234"/>
        <v>13</v>
      </c>
      <c r="C1633">
        <f t="shared" si="229"/>
        <v>13</v>
      </c>
      <c r="D1633">
        <f>MIN(SEARCH({0,1,2,3,4,5,6,7,8,9},K1633&amp;"0123456789"))</f>
        <v>22</v>
      </c>
      <c r="E1633" t="e">
        <f t="shared" si="230"/>
        <v>#VALUE!</v>
      </c>
      <c r="F1633">
        <f t="shared" si="231"/>
        <v>18</v>
      </c>
      <c r="G1633" t="str">
        <f t="shared" si="228"/>
        <v>Hover</v>
      </c>
      <c r="H1633" s="4" t="str">
        <f t="shared" si="232"/>
        <v>Hover</v>
      </c>
      <c r="I1633" t="str">
        <f t="shared" si="235"/>
        <v>PowersHover</v>
      </c>
      <c r="J1633" t="s">
        <v>3929</v>
      </c>
      <c r="K1633" s="2" t="s">
        <v>1632</v>
      </c>
      <c r="L1633" t="str">
        <f t="shared" si="233"/>
        <v>powers\Hover_loop.ogg</v>
      </c>
    </row>
    <row r="1634" spans="1:12" x14ac:dyDescent="0.3">
      <c r="A1634" t="str">
        <f t="shared" si="236"/>
        <v>Powers</v>
      </c>
      <c r="B1634">
        <f t="shared" si="234"/>
        <v>17</v>
      </c>
      <c r="C1634">
        <f t="shared" si="229"/>
        <v>17</v>
      </c>
      <c r="D1634">
        <f>MIN(SEARCH({0,1,2,3,4,5,6,7,8,9},K1634&amp;"0123456789"))</f>
        <v>26</v>
      </c>
      <c r="E1634" t="e">
        <f t="shared" si="230"/>
        <v>#VALUE!</v>
      </c>
      <c r="F1634">
        <f t="shared" si="231"/>
        <v>22</v>
      </c>
      <c r="G1634" t="str">
        <f t="shared" si="228"/>
        <v>Hurricane</v>
      </c>
      <c r="H1634" s="4" t="str">
        <f t="shared" si="232"/>
        <v>Hurricane</v>
      </c>
      <c r="I1634" t="str">
        <f t="shared" si="235"/>
        <v>PowersHurricane</v>
      </c>
      <c r="J1634" t="s">
        <v>3930</v>
      </c>
      <c r="K1634" s="2" t="s">
        <v>1633</v>
      </c>
      <c r="L1634" t="str">
        <f t="shared" si="233"/>
        <v>powers\Hurricane_loop.ogg</v>
      </c>
    </row>
    <row r="1635" spans="1:12" x14ac:dyDescent="0.3">
      <c r="A1635" t="str">
        <f t="shared" si="236"/>
        <v>Powers</v>
      </c>
      <c r="B1635">
        <f t="shared" si="234"/>
        <v>14</v>
      </c>
      <c r="C1635">
        <f t="shared" si="229"/>
        <v>14</v>
      </c>
      <c r="D1635">
        <f>MIN(SEARCH({0,1,2,3,4,5,6,7,8,9},K1635&amp;"0123456789"))</f>
        <v>26</v>
      </c>
      <c r="E1635" t="e">
        <f t="shared" si="230"/>
        <v>#VALUE!</v>
      </c>
      <c r="F1635">
        <f t="shared" si="231"/>
        <v>22</v>
      </c>
      <c r="G1635" t="str">
        <f t="shared" si="228"/>
        <v>Hybrid</v>
      </c>
      <c r="H1635" s="4" t="str">
        <f t="shared" si="232"/>
        <v>Hybrid</v>
      </c>
      <c r="I1635" t="str">
        <f t="shared" si="235"/>
        <v>PowersHybrid</v>
      </c>
      <c r="J1635" t="s">
        <v>3931</v>
      </c>
      <c r="K1635" s="2" t="s">
        <v>1634</v>
      </c>
      <c r="L1635" t="str">
        <f t="shared" si="233"/>
        <v>powers\Hybrid_Assault.ogg</v>
      </c>
    </row>
    <row r="1636" spans="1:12" x14ac:dyDescent="0.3">
      <c r="A1636" t="str">
        <f t="shared" si="236"/>
        <v>Powers</v>
      </c>
      <c r="B1636">
        <f t="shared" si="234"/>
        <v>14</v>
      </c>
      <c r="C1636">
        <f t="shared" si="229"/>
        <v>14</v>
      </c>
      <c r="D1636">
        <f>MIN(SEARCH({0,1,2,3,4,5,6,7,8,9},K1636&amp;"0123456789"))</f>
        <v>26</v>
      </c>
      <c r="E1636" t="e">
        <f t="shared" si="230"/>
        <v>#VALUE!</v>
      </c>
      <c r="F1636">
        <f t="shared" si="231"/>
        <v>22</v>
      </c>
      <c r="G1636" t="str">
        <f t="shared" si="228"/>
        <v>Hybrid</v>
      </c>
      <c r="H1636" s="4" t="str">
        <f t="shared" si="232"/>
        <v>Hybrid</v>
      </c>
      <c r="I1636" t="str">
        <f t="shared" si="235"/>
        <v>PowersHybrid</v>
      </c>
      <c r="J1636" t="s">
        <v>3931</v>
      </c>
      <c r="K1636" s="2" t="s">
        <v>1635</v>
      </c>
      <c r="L1636" t="str">
        <f t="shared" si="233"/>
        <v>powers\Hybrid_Control.ogg</v>
      </c>
    </row>
    <row r="1637" spans="1:12" x14ac:dyDescent="0.3">
      <c r="A1637" t="str">
        <f t="shared" si="236"/>
        <v>Powers</v>
      </c>
      <c r="B1637">
        <f t="shared" si="234"/>
        <v>14</v>
      </c>
      <c r="C1637">
        <f t="shared" si="229"/>
        <v>14</v>
      </c>
      <c r="D1637">
        <f>MIN(SEARCH({0,1,2,3,4,5,6,7,8,9},K1637&amp;"0123456789"))</f>
        <v>24</v>
      </c>
      <c r="E1637" t="e">
        <f t="shared" si="230"/>
        <v>#VALUE!</v>
      </c>
      <c r="F1637">
        <f t="shared" si="231"/>
        <v>20</v>
      </c>
      <c r="G1637" t="str">
        <f t="shared" si="228"/>
        <v>Hybrid</v>
      </c>
      <c r="H1637" s="4" t="str">
        <f t="shared" si="232"/>
        <v>Hybrid</v>
      </c>
      <c r="I1637" t="str">
        <f t="shared" si="235"/>
        <v>PowersHybrid</v>
      </c>
      <c r="J1637" t="s">
        <v>3931</v>
      </c>
      <c r="K1637" s="2" t="s">
        <v>1636</v>
      </c>
      <c r="L1637" t="str">
        <f t="shared" si="233"/>
        <v>powers\Hybrid_Melee.ogg</v>
      </c>
    </row>
    <row r="1638" spans="1:12" x14ac:dyDescent="0.3">
      <c r="A1638" t="str">
        <f t="shared" si="236"/>
        <v>Powers</v>
      </c>
      <c r="B1638">
        <f t="shared" si="234"/>
        <v>14</v>
      </c>
      <c r="C1638">
        <f t="shared" si="229"/>
        <v>14</v>
      </c>
      <c r="D1638">
        <f>MIN(SEARCH({0,1,2,3,4,5,6,7,8,9},K1638&amp;"0123456789"))</f>
        <v>26</v>
      </c>
      <c r="E1638" t="e">
        <f t="shared" si="230"/>
        <v>#VALUE!</v>
      </c>
      <c r="F1638">
        <f t="shared" si="231"/>
        <v>22</v>
      </c>
      <c r="G1638" t="str">
        <f t="shared" si="228"/>
        <v>Hybrid</v>
      </c>
      <c r="H1638" s="4" t="str">
        <f t="shared" si="232"/>
        <v>Hybrid</v>
      </c>
      <c r="I1638" t="str">
        <f t="shared" si="235"/>
        <v>PowersHybrid</v>
      </c>
      <c r="J1638" t="s">
        <v>3931</v>
      </c>
      <c r="K1638" s="2" t="s">
        <v>1637</v>
      </c>
      <c r="L1638" t="str">
        <f t="shared" si="233"/>
        <v>powers\Hybrid_Support.ogg</v>
      </c>
    </row>
    <row r="1639" spans="1:12" x14ac:dyDescent="0.3">
      <c r="A1639" t="str">
        <f t="shared" si="236"/>
        <v>Powers</v>
      </c>
      <c r="B1639">
        <f t="shared" si="234"/>
        <v>17</v>
      </c>
      <c r="C1639">
        <f t="shared" si="229"/>
        <v>17</v>
      </c>
      <c r="D1639">
        <f>MIN(SEARCH({0,1,2,3,4,5,6,7,8,9},K1639&amp;"0123456789"))</f>
        <v>16</v>
      </c>
      <c r="E1639" t="e">
        <f t="shared" si="230"/>
        <v>#VALUE!</v>
      </c>
      <c r="F1639">
        <f t="shared" si="231"/>
        <v>22</v>
      </c>
      <c r="G1639" t="str">
        <f t="shared" si="228"/>
        <v>hydrapod1</v>
      </c>
      <c r="H1639" s="4" t="str">
        <f t="shared" si="232"/>
        <v>Hydrapod1</v>
      </c>
      <c r="I1639" t="str">
        <f t="shared" si="235"/>
        <v>PowersHydrapod1</v>
      </c>
      <c r="J1639" t="s">
        <v>3932</v>
      </c>
      <c r="K1639" s="2" t="s">
        <v>1638</v>
      </c>
      <c r="L1639" t="str">
        <f t="shared" si="233"/>
        <v>powers\hydrapod1_loop.ogg</v>
      </c>
    </row>
    <row r="1640" spans="1:12" x14ac:dyDescent="0.3">
      <c r="A1640" t="str">
        <f t="shared" si="236"/>
        <v>Powers</v>
      </c>
      <c r="B1640">
        <f t="shared" si="234"/>
        <v>17</v>
      </c>
      <c r="C1640">
        <f t="shared" si="229"/>
        <v>17</v>
      </c>
      <c r="D1640">
        <f>MIN(SEARCH({0,1,2,3,4,5,6,7,8,9},K1640&amp;"0123456789"))</f>
        <v>16</v>
      </c>
      <c r="E1640" t="e">
        <f t="shared" si="230"/>
        <v>#VALUE!</v>
      </c>
      <c r="F1640">
        <f t="shared" si="231"/>
        <v>22</v>
      </c>
      <c r="G1640" t="str">
        <f t="shared" si="228"/>
        <v>hydrapod2</v>
      </c>
      <c r="H1640" s="4" t="str">
        <f t="shared" si="232"/>
        <v>Hydrapod2</v>
      </c>
      <c r="I1640" t="str">
        <f t="shared" si="235"/>
        <v>PowersHydrapod2</v>
      </c>
      <c r="J1640" t="s">
        <v>3933</v>
      </c>
      <c r="K1640" s="2" t="s">
        <v>1639</v>
      </c>
      <c r="L1640" t="str">
        <f t="shared" si="233"/>
        <v>powers\hydrapod2_loop.ogg</v>
      </c>
    </row>
    <row r="1641" spans="1:12" x14ac:dyDescent="0.3">
      <c r="A1641" t="str">
        <f t="shared" si="236"/>
        <v>Powers</v>
      </c>
      <c r="B1641">
        <f t="shared" si="234"/>
        <v>12</v>
      </c>
      <c r="C1641">
        <f t="shared" si="229"/>
        <v>12</v>
      </c>
      <c r="D1641">
        <f>MIN(SEARCH({0,1,2,3,4,5,6,7,8,9},K1641&amp;"0123456789"))</f>
        <v>11</v>
      </c>
      <c r="E1641" t="e">
        <f t="shared" si="230"/>
        <v>#VALUE!</v>
      </c>
      <c r="F1641">
        <f t="shared" si="231"/>
        <v>17</v>
      </c>
      <c r="G1641" t="str">
        <f t="shared" si="228"/>
        <v>Ice1</v>
      </c>
      <c r="H1641" s="4" t="str">
        <f t="shared" si="232"/>
        <v>Ice1</v>
      </c>
      <c r="I1641" t="s">
        <v>3934</v>
      </c>
      <c r="J1641" t="s">
        <v>3934</v>
      </c>
      <c r="K1641" s="2" t="s">
        <v>1640</v>
      </c>
      <c r="L1641" t="str">
        <f t="shared" si="233"/>
        <v>powers\Ice1_loop.ogg</v>
      </c>
    </row>
    <row r="1642" spans="1:12" x14ac:dyDescent="0.3">
      <c r="A1642" t="str">
        <f t="shared" si="236"/>
        <v>Powers</v>
      </c>
      <c r="B1642">
        <f t="shared" si="234"/>
        <v>11</v>
      </c>
      <c r="C1642" t="e">
        <f t="shared" si="229"/>
        <v>#VALUE!</v>
      </c>
      <c r="D1642">
        <f>MIN(SEARCH({0,1,2,3,4,5,6,7,8,9},K1642&amp;"0123456789"))</f>
        <v>11</v>
      </c>
      <c r="E1642" t="e">
        <f t="shared" si="230"/>
        <v>#VALUE!</v>
      </c>
      <c r="F1642">
        <f t="shared" si="231"/>
        <v>12</v>
      </c>
      <c r="G1642" t="str">
        <f t="shared" si="228"/>
        <v>Ice</v>
      </c>
      <c r="H1642" s="4" t="str">
        <f t="shared" si="232"/>
        <v>Ice</v>
      </c>
      <c r="I1642" t="s">
        <v>3934</v>
      </c>
      <c r="J1642" t="s">
        <v>3934</v>
      </c>
      <c r="K1642" s="2" t="s">
        <v>1641</v>
      </c>
      <c r="L1642" t="str">
        <f t="shared" si="233"/>
        <v>powers\Ice7.ogg</v>
      </c>
    </row>
    <row r="1643" spans="1:12" x14ac:dyDescent="0.3">
      <c r="A1643" t="str">
        <f t="shared" si="236"/>
        <v>Powers</v>
      </c>
      <c r="B1643">
        <f t="shared" si="234"/>
        <v>11</v>
      </c>
      <c r="C1643" t="e">
        <f t="shared" si="229"/>
        <v>#VALUE!</v>
      </c>
      <c r="D1643">
        <f>MIN(SEARCH({0,1,2,3,4,5,6,7,8,9},K1643&amp;"0123456789"))</f>
        <v>11</v>
      </c>
      <c r="E1643" t="e">
        <f t="shared" si="230"/>
        <v>#VALUE!</v>
      </c>
      <c r="F1643">
        <f t="shared" si="231"/>
        <v>12</v>
      </c>
      <c r="G1643" t="str">
        <f t="shared" si="228"/>
        <v>Ice</v>
      </c>
      <c r="H1643" s="4" t="str">
        <f t="shared" si="232"/>
        <v>Ice</v>
      </c>
      <c r="I1643" t="s">
        <v>3934</v>
      </c>
      <c r="J1643" t="s">
        <v>3934</v>
      </c>
      <c r="K1643" s="2" t="s">
        <v>1642</v>
      </c>
      <c r="L1643" t="str">
        <f t="shared" si="233"/>
        <v>powers\Ice8.ogg</v>
      </c>
    </row>
    <row r="1644" spans="1:12" x14ac:dyDescent="0.3">
      <c r="A1644" t="str">
        <f t="shared" si="236"/>
        <v>Powers</v>
      </c>
      <c r="B1644">
        <f t="shared" si="234"/>
        <v>11</v>
      </c>
      <c r="C1644" t="e">
        <f t="shared" si="229"/>
        <v>#VALUE!</v>
      </c>
      <c r="D1644">
        <f>MIN(SEARCH({0,1,2,3,4,5,6,7,8,9},K1644&amp;"0123456789"))</f>
        <v>11</v>
      </c>
      <c r="E1644" t="e">
        <f t="shared" si="230"/>
        <v>#VALUE!</v>
      </c>
      <c r="F1644">
        <f t="shared" si="231"/>
        <v>12</v>
      </c>
      <c r="G1644" t="str">
        <f t="shared" si="228"/>
        <v>Ice</v>
      </c>
      <c r="H1644" s="4" t="str">
        <f t="shared" si="232"/>
        <v>Ice</v>
      </c>
      <c r="I1644" t="s">
        <v>3934</v>
      </c>
      <c r="J1644" t="s">
        <v>3934</v>
      </c>
      <c r="K1644" s="2" t="s">
        <v>1643</v>
      </c>
      <c r="L1644" t="str">
        <f t="shared" si="233"/>
        <v>powers\Ice9.ogg</v>
      </c>
    </row>
    <row r="1645" spans="1:12" x14ac:dyDescent="0.3">
      <c r="A1645" t="str">
        <f t="shared" si="236"/>
        <v>Powers</v>
      </c>
      <c r="B1645">
        <f t="shared" si="234"/>
        <v>17</v>
      </c>
      <c r="C1645">
        <f t="shared" si="229"/>
        <v>17</v>
      </c>
      <c r="D1645">
        <f>MIN(SEARCH({0,1,2,3,4,5,6,7,8,9},K1645&amp;"0123456789"))</f>
        <v>16</v>
      </c>
      <c r="E1645" t="e">
        <f t="shared" si="230"/>
        <v>#VALUE!</v>
      </c>
      <c r="F1645">
        <f t="shared" si="231"/>
        <v>22</v>
      </c>
      <c r="G1645" t="str">
        <f t="shared" ref="G1645:G1708" si="237">MID(K1645,LEN(A1645)+2,B1645- (LEN(A1645)+2))</f>
        <v>Icearmor3</v>
      </c>
      <c r="H1645" s="4" t="str">
        <f t="shared" si="232"/>
        <v>Icearmor3</v>
      </c>
      <c r="I1645" t="s">
        <v>3934</v>
      </c>
      <c r="J1645" t="s">
        <v>3934</v>
      </c>
      <c r="K1645" s="2" t="s">
        <v>1644</v>
      </c>
      <c r="L1645" t="str">
        <f t="shared" si="233"/>
        <v>powers\Icearmor3_loop.ogg</v>
      </c>
    </row>
    <row r="1646" spans="1:12" x14ac:dyDescent="0.3">
      <c r="A1646" t="str">
        <f t="shared" si="236"/>
        <v>Powers</v>
      </c>
      <c r="B1646">
        <f t="shared" si="234"/>
        <v>16</v>
      </c>
      <c r="C1646">
        <f t="shared" si="229"/>
        <v>16</v>
      </c>
      <c r="D1646">
        <f>MIN(SEARCH({0,1,2,3,4,5,6,7,8,9},K1646&amp;"0123456789"))</f>
        <v>25</v>
      </c>
      <c r="E1646">
        <f t="shared" si="230"/>
        <v>11</v>
      </c>
      <c r="F1646">
        <f t="shared" si="231"/>
        <v>21</v>
      </c>
      <c r="G1646" t="str">
        <f t="shared" si="237"/>
        <v>IceArmor</v>
      </c>
      <c r="H1646" s="4" t="str">
        <f t="shared" si="232"/>
        <v>IceArmor</v>
      </c>
      <c r="I1646" t="s">
        <v>3934</v>
      </c>
      <c r="J1646" t="s">
        <v>3934</v>
      </c>
      <c r="K1646" s="2" t="s">
        <v>1645</v>
      </c>
      <c r="L1646" t="str">
        <f t="shared" si="233"/>
        <v>powers\Ice Armor_loop.ogg</v>
      </c>
    </row>
    <row r="1647" spans="1:12" x14ac:dyDescent="0.3">
      <c r="A1647" t="str">
        <f t="shared" si="236"/>
        <v>Powers</v>
      </c>
      <c r="B1647">
        <f t="shared" si="234"/>
        <v>11</v>
      </c>
      <c r="C1647" t="e">
        <f t="shared" si="229"/>
        <v>#VALUE!</v>
      </c>
      <c r="D1647">
        <f>MIN(SEARCH({0,1,2,3,4,5,6,7,8,9},K1647&amp;"0123456789"))</f>
        <v>16</v>
      </c>
      <c r="E1647">
        <f t="shared" si="230"/>
        <v>11</v>
      </c>
      <c r="F1647">
        <f t="shared" si="231"/>
        <v>17</v>
      </c>
      <c r="G1647" t="str">
        <f t="shared" si="237"/>
        <v>Ice</v>
      </c>
      <c r="H1647" s="4" t="str">
        <f t="shared" si="232"/>
        <v>Ice</v>
      </c>
      <c r="I1647" t="s">
        <v>3934</v>
      </c>
      <c r="J1647" t="s">
        <v>3934</v>
      </c>
      <c r="K1647" s="2" t="s">
        <v>1646</v>
      </c>
      <c r="L1647" t="str">
        <f t="shared" si="233"/>
        <v>powers\Ice Break3.ogg</v>
      </c>
    </row>
    <row r="1648" spans="1:12" x14ac:dyDescent="0.3">
      <c r="A1648" t="str">
        <f t="shared" si="236"/>
        <v>Powers</v>
      </c>
      <c r="B1648">
        <f t="shared" si="234"/>
        <v>16</v>
      </c>
      <c r="C1648" t="e">
        <f t="shared" si="229"/>
        <v>#VALUE!</v>
      </c>
      <c r="D1648">
        <f>MIN(SEARCH({0,1,2,3,4,5,6,7,8,9},K1648&amp;"0123456789"))</f>
        <v>16</v>
      </c>
      <c r="E1648" t="e">
        <f t="shared" si="230"/>
        <v>#VALUE!</v>
      </c>
      <c r="F1648">
        <f t="shared" si="231"/>
        <v>17</v>
      </c>
      <c r="G1648" t="str">
        <f t="shared" si="237"/>
        <v>icebuild</v>
      </c>
      <c r="H1648" s="4" t="str">
        <f t="shared" si="232"/>
        <v>Icebuild</v>
      </c>
      <c r="I1648" t="s">
        <v>3934</v>
      </c>
      <c r="J1648" t="s">
        <v>3934</v>
      </c>
      <c r="K1648" s="2" t="s">
        <v>1647</v>
      </c>
      <c r="L1648" t="str">
        <f t="shared" si="233"/>
        <v>powers\icebuild2.ogg</v>
      </c>
    </row>
    <row r="1649" spans="1:12" x14ac:dyDescent="0.3">
      <c r="A1649" t="str">
        <f t="shared" si="236"/>
        <v>Powers</v>
      </c>
      <c r="B1649">
        <f t="shared" si="234"/>
        <v>11</v>
      </c>
      <c r="C1649" t="e">
        <f t="shared" si="229"/>
        <v>#VALUE!</v>
      </c>
      <c r="D1649">
        <f>MIN(SEARCH({0,1,2,3,4,5,6,7,8,9},K1649&amp;"0123456789"))</f>
        <v>17</v>
      </c>
      <c r="E1649">
        <f t="shared" si="230"/>
        <v>11</v>
      </c>
      <c r="F1649">
        <f t="shared" si="231"/>
        <v>18</v>
      </c>
      <c r="G1649" t="str">
        <f t="shared" si="237"/>
        <v>Ice</v>
      </c>
      <c r="H1649" s="4" t="str">
        <f t="shared" si="232"/>
        <v>Ice</v>
      </c>
      <c r="I1649" t="s">
        <v>3934</v>
      </c>
      <c r="J1649" t="s">
        <v>3934</v>
      </c>
      <c r="K1649" s="2" t="s">
        <v>1648</v>
      </c>
      <c r="L1649" t="str">
        <f t="shared" si="233"/>
        <v>powers\Ice Circle2.ogg</v>
      </c>
    </row>
    <row r="1650" spans="1:12" x14ac:dyDescent="0.3">
      <c r="A1650" t="str">
        <f t="shared" si="236"/>
        <v>Powers</v>
      </c>
      <c r="B1650">
        <f t="shared" si="234"/>
        <v>11</v>
      </c>
      <c r="C1650" t="e">
        <f t="shared" si="229"/>
        <v>#VALUE!</v>
      </c>
      <c r="D1650">
        <f>MIN(SEARCH({0,1,2,3,4,5,6,7,8,9},K1650&amp;"0123456789"))</f>
        <v>17</v>
      </c>
      <c r="E1650">
        <f t="shared" si="230"/>
        <v>11</v>
      </c>
      <c r="F1650">
        <f t="shared" si="231"/>
        <v>18</v>
      </c>
      <c r="G1650" t="str">
        <f t="shared" si="237"/>
        <v>Ice</v>
      </c>
      <c r="H1650" s="4" t="str">
        <f t="shared" si="232"/>
        <v>Ice</v>
      </c>
      <c r="I1650" t="s">
        <v>3934</v>
      </c>
      <c r="J1650" t="s">
        <v>3934</v>
      </c>
      <c r="K1650" s="2" t="s">
        <v>1649</v>
      </c>
      <c r="L1650" t="str">
        <f t="shared" si="233"/>
        <v>powers\Ice Emerge2.ogg</v>
      </c>
    </row>
    <row r="1651" spans="1:12" x14ac:dyDescent="0.3">
      <c r="A1651" t="str">
        <f t="shared" si="236"/>
        <v>Powers</v>
      </c>
      <c r="B1651">
        <f t="shared" si="234"/>
        <v>11</v>
      </c>
      <c r="C1651" t="e">
        <f t="shared" si="229"/>
        <v>#VALUE!</v>
      </c>
      <c r="D1651">
        <f>MIN(SEARCH({0,1,2,3,4,5,6,7,8,9},K1651&amp;"0123456789"))</f>
        <v>17</v>
      </c>
      <c r="E1651">
        <f t="shared" si="230"/>
        <v>11</v>
      </c>
      <c r="F1651">
        <f t="shared" si="231"/>
        <v>18</v>
      </c>
      <c r="G1651" t="str">
        <f t="shared" si="237"/>
        <v>Ice</v>
      </c>
      <c r="H1651" s="4" t="str">
        <f t="shared" si="232"/>
        <v>Ice</v>
      </c>
      <c r="I1651" t="s">
        <v>3934</v>
      </c>
      <c r="J1651" t="s">
        <v>3934</v>
      </c>
      <c r="K1651" s="2" t="s">
        <v>1650</v>
      </c>
      <c r="L1651" t="str">
        <f t="shared" si="233"/>
        <v>powers\Ice Emerge3.ogg</v>
      </c>
    </row>
    <row r="1652" spans="1:12" x14ac:dyDescent="0.3">
      <c r="A1652" t="str">
        <f t="shared" si="236"/>
        <v>Powers</v>
      </c>
      <c r="B1652">
        <f t="shared" si="234"/>
        <v>11</v>
      </c>
      <c r="C1652" t="e">
        <f t="shared" si="229"/>
        <v>#VALUE!</v>
      </c>
      <c r="D1652">
        <f>MIN(SEARCH({0,1,2,3,4,5,6,7,8,9},K1652&amp;"0123456789"))</f>
        <v>15</v>
      </c>
      <c r="E1652">
        <f t="shared" si="230"/>
        <v>11</v>
      </c>
      <c r="F1652">
        <f t="shared" si="231"/>
        <v>16</v>
      </c>
      <c r="G1652" t="str">
        <f t="shared" si="237"/>
        <v>Ice</v>
      </c>
      <c r="H1652" s="4" t="str">
        <f t="shared" si="232"/>
        <v>Ice</v>
      </c>
      <c r="I1652" t="s">
        <v>3934</v>
      </c>
      <c r="J1652" t="s">
        <v>3934</v>
      </c>
      <c r="K1652" s="2" t="s">
        <v>1651</v>
      </c>
      <c r="L1652" t="str">
        <f t="shared" si="233"/>
        <v>powers\Ice Nova2.ogg</v>
      </c>
    </row>
    <row r="1653" spans="1:12" x14ac:dyDescent="0.3">
      <c r="A1653" t="str">
        <f t="shared" si="236"/>
        <v>Powers</v>
      </c>
      <c r="B1653">
        <f t="shared" si="234"/>
        <v>11</v>
      </c>
      <c r="C1653" t="e">
        <f t="shared" si="229"/>
        <v>#VALUE!</v>
      </c>
      <c r="D1653">
        <f>MIN(SEARCH({0,1,2,3,4,5,6,7,8,9},K1653&amp;"0123456789"))</f>
        <v>15</v>
      </c>
      <c r="E1653">
        <f t="shared" si="230"/>
        <v>11</v>
      </c>
      <c r="F1653">
        <f t="shared" si="231"/>
        <v>16</v>
      </c>
      <c r="G1653" t="str">
        <f t="shared" si="237"/>
        <v>Ice</v>
      </c>
      <c r="H1653" s="4" t="str">
        <f t="shared" si="232"/>
        <v>Ice</v>
      </c>
      <c r="I1653" t="s">
        <v>3934</v>
      </c>
      <c r="J1653" t="s">
        <v>3934</v>
      </c>
      <c r="K1653" s="2" t="s">
        <v>1652</v>
      </c>
      <c r="L1653" t="str">
        <f t="shared" si="233"/>
        <v>powers\Ice Nova4.ogg</v>
      </c>
    </row>
    <row r="1654" spans="1:12" x14ac:dyDescent="0.3">
      <c r="A1654" t="str">
        <f t="shared" si="236"/>
        <v>Powers</v>
      </c>
      <c r="B1654">
        <f t="shared" si="234"/>
        <v>16</v>
      </c>
      <c r="C1654">
        <f t="shared" si="229"/>
        <v>16</v>
      </c>
      <c r="D1654">
        <f>MIN(SEARCH({0,1,2,3,4,5,6,7,8,9},K1654&amp;"0123456789"))</f>
        <v>25</v>
      </c>
      <c r="E1654">
        <f t="shared" si="230"/>
        <v>11</v>
      </c>
      <c r="F1654">
        <f t="shared" si="231"/>
        <v>21</v>
      </c>
      <c r="G1654" t="str">
        <f t="shared" si="237"/>
        <v>IcePatch</v>
      </c>
      <c r="H1654" s="4" t="str">
        <f t="shared" si="232"/>
        <v>IcePatch</v>
      </c>
      <c r="I1654" t="s">
        <v>3934</v>
      </c>
      <c r="J1654" t="s">
        <v>3934</v>
      </c>
      <c r="K1654" s="2" t="s">
        <v>1653</v>
      </c>
      <c r="L1654" t="str">
        <f t="shared" si="233"/>
        <v>powers\Ice Patch_loop.ogg</v>
      </c>
    </row>
    <row r="1655" spans="1:12" x14ac:dyDescent="0.3">
      <c r="A1655" t="str">
        <f t="shared" si="236"/>
        <v>Powers</v>
      </c>
      <c r="B1655">
        <f t="shared" si="234"/>
        <v>11</v>
      </c>
      <c r="C1655" t="e">
        <f t="shared" si="229"/>
        <v>#VALUE!</v>
      </c>
      <c r="D1655">
        <f>MIN(SEARCH({0,1,2,3,4,5,6,7,8,9},K1655&amp;"0123456789"))</f>
        <v>16</v>
      </c>
      <c r="E1655">
        <f t="shared" si="230"/>
        <v>11</v>
      </c>
      <c r="F1655">
        <f t="shared" si="231"/>
        <v>17</v>
      </c>
      <c r="G1655" t="str">
        <f t="shared" si="237"/>
        <v>Ice</v>
      </c>
      <c r="H1655" s="4" t="str">
        <f t="shared" si="232"/>
        <v>Ice</v>
      </c>
      <c r="I1655" t="s">
        <v>3934</v>
      </c>
      <c r="J1655" t="s">
        <v>3934</v>
      </c>
      <c r="K1655" s="2" t="s">
        <v>1654</v>
      </c>
      <c r="L1655" t="str">
        <f t="shared" si="233"/>
        <v>powers\Ice Punch1.ogg</v>
      </c>
    </row>
    <row r="1656" spans="1:12" x14ac:dyDescent="0.3">
      <c r="A1656" t="str">
        <f t="shared" si="236"/>
        <v>Powers</v>
      </c>
      <c r="B1656">
        <f t="shared" si="234"/>
        <v>11</v>
      </c>
      <c r="C1656" t="e">
        <f t="shared" si="229"/>
        <v>#VALUE!</v>
      </c>
      <c r="D1656">
        <f>MIN(SEARCH({0,1,2,3,4,5,6,7,8,9},K1656&amp;"0123456789"))</f>
        <v>16</v>
      </c>
      <c r="E1656">
        <f t="shared" si="230"/>
        <v>11</v>
      </c>
      <c r="F1656">
        <f t="shared" si="231"/>
        <v>17</v>
      </c>
      <c r="G1656" t="str">
        <f t="shared" si="237"/>
        <v>Ice</v>
      </c>
      <c r="H1656" s="4" t="str">
        <f t="shared" si="232"/>
        <v>Ice</v>
      </c>
      <c r="I1656" t="s">
        <v>3934</v>
      </c>
      <c r="J1656" t="s">
        <v>3934</v>
      </c>
      <c r="K1656" s="2" t="s">
        <v>1655</v>
      </c>
      <c r="L1656" t="str">
        <f t="shared" si="233"/>
        <v>powers\Ice Punch3.ogg</v>
      </c>
    </row>
    <row r="1657" spans="1:12" x14ac:dyDescent="0.3">
      <c r="A1657" t="str">
        <f t="shared" si="236"/>
        <v>Powers</v>
      </c>
      <c r="B1657">
        <f t="shared" si="234"/>
        <v>11</v>
      </c>
      <c r="C1657" t="e">
        <f t="shared" si="229"/>
        <v>#VALUE!</v>
      </c>
      <c r="D1657">
        <f>MIN(SEARCH({0,1,2,3,4,5,6,7,8,9},K1657&amp;"0123456789"))</f>
        <v>19</v>
      </c>
      <c r="E1657">
        <f t="shared" si="230"/>
        <v>11</v>
      </c>
      <c r="F1657">
        <f t="shared" si="231"/>
        <v>20</v>
      </c>
      <c r="G1657" t="str">
        <f t="shared" si="237"/>
        <v>Ice</v>
      </c>
      <c r="H1657" s="4" t="str">
        <f t="shared" si="232"/>
        <v>Ice</v>
      </c>
      <c r="I1657" t="s">
        <v>3934</v>
      </c>
      <c r="J1657" t="s">
        <v>3934</v>
      </c>
      <c r="K1657" s="2" t="s">
        <v>1656</v>
      </c>
      <c r="L1657" t="str">
        <f t="shared" si="233"/>
        <v>powers\Ice Punch Hit1.ogg</v>
      </c>
    </row>
    <row r="1658" spans="1:12" x14ac:dyDescent="0.3">
      <c r="A1658" t="str">
        <f t="shared" si="236"/>
        <v>Powers</v>
      </c>
      <c r="B1658">
        <f t="shared" si="234"/>
        <v>15</v>
      </c>
      <c r="C1658" t="e">
        <f t="shared" si="229"/>
        <v>#VALUE!</v>
      </c>
      <c r="D1658">
        <f>MIN(SEARCH({0,1,2,3,4,5,6,7,8,9},K1658&amp;"0123456789"))</f>
        <v>19</v>
      </c>
      <c r="E1658" t="e">
        <f t="shared" si="230"/>
        <v>#VALUE!</v>
      </c>
      <c r="F1658">
        <f t="shared" si="231"/>
        <v>15</v>
      </c>
      <c r="G1658" t="str">
        <f t="shared" si="237"/>
        <v>icerain</v>
      </c>
      <c r="H1658" s="4" t="str">
        <f t="shared" si="232"/>
        <v>Icerain</v>
      </c>
      <c r="I1658" t="s">
        <v>3934</v>
      </c>
      <c r="J1658" t="s">
        <v>3934</v>
      </c>
      <c r="K1658" s="2" t="s">
        <v>1657</v>
      </c>
      <c r="L1658" t="str">
        <f t="shared" si="233"/>
        <v>powers\icerain.ogg</v>
      </c>
    </row>
    <row r="1659" spans="1:12" x14ac:dyDescent="0.3">
      <c r="A1659" t="str">
        <f t="shared" si="236"/>
        <v>Powers</v>
      </c>
      <c r="B1659">
        <f t="shared" si="234"/>
        <v>16</v>
      </c>
      <c r="C1659" t="e">
        <f t="shared" si="229"/>
        <v>#VALUE!</v>
      </c>
      <c r="D1659">
        <f>MIN(SEARCH({0,1,2,3,4,5,6,7,8,9},K1659&amp;"0123456789"))</f>
        <v>20</v>
      </c>
      <c r="E1659" t="e">
        <f t="shared" si="230"/>
        <v>#VALUE!</v>
      </c>
      <c r="F1659">
        <f t="shared" si="231"/>
        <v>16</v>
      </c>
      <c r="G1659" t="str">
        <f t="shared" si="237"/>
        <v>icestorm</v>
      </c>
      <c r="H1659" s="4" t="str">
        <f t="shared" si="232"/>
        <v>Icestorm</v>
      </c>
      <c r="I1659" t="s">
        <v>3934</v>
      </c>
      <c r="J1659" t="s">
        <v>3934</v>
      </c>
      <c r="K1659" s="2" t="s">
        <v>1658</v>
      </c>
      <c r="L1659" t="str">
        <f t="shared" si="233"/>
        <v>powers\icestorm.ogg</v>
      </c>
    </row>
    <row r="1660" spans="1:12" x14ac:dyDescent="0.3">
      <c r="A1660" t="str">
        <f t="shared" si="236"/>
        <v>Powers</v>
      </c>
      <c r="B1660">
        <f t="shared" si="234"/>
        <v>15</v>
      </c>
      <c r="C1660">
        <f t="shared" si="229"/>
        <v>15</v>
      </c>
      <c r="D1660">
        <f>MIN(SEARCH({0,1,2,3,4,5,6,7,8,9},K1660&amp;"0123456789"))</f>
        <v>14</v>
      </c>
      <c r="E1660" t="e">
        <f t="shared" si="230"/>
        <v>#VALUE!</v>
      </c>
      <c r="F1660">
        <f t="shared" si="231"/>
        <v>20</v>
      </c>
      <c r="G1660" t="str">
        <f t="shared" si="237"/>
        <v>icicle2</v>
      </c>
      <c r="H1660" s="4" t="str">
        <f t="shared" si="232"/>
        <v>Icicle2</v>
      </c>
      <c r="I1660" t="s">
        <v>3934</v>
      </c>
      <c r="J1660" t="s">
        <v>3934</v>
      </c>
      <c r="K1660" s="2" t="s">
        <v>1659</v>
      </c>
      <c r="L1660" t="str">
        <f t="shared" si="233"/>
        <v>powers\icicle2_loop.ogg</v>
      </c>
    </row>
    <row r="1661" spans="1:12" x14ac:dyDescent="0.3">
      <c r="A1661" t="str">
        <f t="shared" si="236"/>
        <v>Powers</v>
      </c>
      <c r="B1661">
        <f t="shared" si="234"/>
        <v>14</v>
      </c>
      <c r="C1661">
        <f t="shared" si="229"/>
        <v>14</v>
      </c>
      <c r="D1661">
        <f>MIN(SEARCH({0,1,2,3,4,5,6,7,8,9},K1661&amp;"0123456789"))</f>
        <v>23</v>
      </c>
      <c r="E1661" t="e">
        <f t="shared" si="230"/>
        <v>#VALUE!</v>
      </c>
      <c r="F1661">
        <f t="shared" si="231"/>
        <v>19</v>
      </c>
      <c r="G1661" t="str">
        <f t="shared" si="237"/>
        <v>icicle</v>
      </c>
      <c r="H1661" s="4" t="str">
        <f t="shared" si="232"/>
        <v>Icicle</v>
      </c>
      <c r="I1661" t="s">
        <v>3934</v>
      </c>
      <c r="J1661" t="s">
        <v>3934</v>
      </c>
      <c r="K1661" s="2" t="s">
        <v>1660</v>
      </c>
      <c r="L1661" t="str">
        <f t="shared" si="233"/>
        <v>powers\icicle_loop.ogg</v>
      </c>
    </row>
    <row r="1662" spans="1:12" x14ac:dyDescent="0.3">
      <c r="A1662" t="str">
        <f t="shared" si="236"/>
        <v>Powers</v>
      </c>
      <c r="B1662">
        <f t="shared" si="234"/>
        <v>11</v>
      </c>
      <c r="C1662">
        <f t="shared" si="229"/>
        <v>11</v>
      </c>
      <c r="D1662">
        <f>MIN(SEARCH({0,1,2,3,4,5,6,7,8,9},K1662&amp;"0123456789"))</f>
        <v>38</v>
      </c>
      <c r="E1662">
        <f t="shared" si="230"/>
        <v>18</v>
      </c>
      <c r="F1662">
        <f t="shared" si="231"/>
        <v>34</v>
      </c>
      <c r="G1662" t="str">
        <f t="shared" si="237"/>
        <v>IDF</v>
      </c>
      <c r="H1662" s="4" t="str">
        <f t="shared" si="232"/>
        <v>IDF</v>
      </c>
      <c r="I1662" t="str">
        <f t="shared" si="235"/>
        <v>PowersIDF</v>
      </c>
      <c r="J1662" t="s">
        <v>4352</v>
      </c>
      <c r="K1662" s="2" t="s">
        <v>1661</v>
      </c>
      <c r="L1662" t="str">
        <f t="shared" si="233"/>
        <v>powers\IDF_Battle Orb III_Idle_Loop.ogg</v>
      </c>
    </row>
    <row r="1663" spans="1:12" x14ac:dyDescent="0.3">
      <c r="A1663" t="str">
        <f t="shared" si="236"/>
        <v>Powers</v>
      </c>
      <c r="B1663">
        <f t="shared" si="234"/>
        <v>11</v>
      </c>
      <c r="C1663">
        <f t="shared" si="229"/>
        <v>11</v>
      </c>
      <c r="D1663">
        <f>MIN(SEARCH({0,1,2,3,4,5,6,7,8,9},K1663&amp;"0123456789"))</f>
        <v>37</v>
      </c>
      <c r="E1663">
        <f t="shared" si="230"/>
        <v>18</v>
      </c>
      <c r="F1663">
        <f t="shared" si="231"/>
        <v>33</v>
      </c>
      <c r="G1663" t="str">
        <f t="shared" si="237"/>
        <v>IDF</v>
      </c>
      <c r="H1663" s="4" t="str">
        <f t="shared" si="232"/>
        <v>IDF</v>
      </c>
      <c r="I1663" t="str">
        <f t="shared" si="235"/>
        <v>PowersIDF</v>
      </c>
      <c r="J1663" t="s">
        <v>4352</v>
      </c>
      <c r="K1663" s="2" t="s">
        <v>1662</v>
      </c>
      <c r="L1663" t="str">
        <f t="shared" si="233"/>
        <v>powers\IDF_Battle Orb II_Idle_Loop.ogg</v>
      </c>
    </row>
    <row r="1664" spans="1:12" x14ac:dyDescent="0.3">
      <c r="A1664" t="str">
        <f t="shared" si="236"/>
        <v>Powers</v>
      </c>
      <c r="B1664">
        <f t="shared" si="234"/>
        <v>11</v>
      </c>
      <c r="C1664">
        <f t="shared" si="229"/>
        <v>11</v>
      </c>
      <c r="D1664">
        <f>MIN(SEARCH({0,1,2,3,4,5,6,7,8,9},K1664&amp;"0123456789"))</f>
        <v>36</v>
      </c>
      <c r="E1664">
        <f t="shared" si="230"/>
        <v>18</v>
      </c>
      <c r="F1664">
        <f t="shared" si="231"/>
        <v>32</v>
      </c>
      <c r="G1664" t="str">
        <f t="shared" si="237"/>
        <v>IDF</v>
      </c>
      <c r="H1664" s="4" t="str">
        <f t="shared" si="232"/>
        <v>IDF</v>
      </c>
      <c r="I1664" t="str">
        <f t="shared" si="235"/>
        <v>PowersIDF</v>
      </c>
      <c r="J1664" t="s">
        <v>4352</v>
      </c>
      <c r="K1664" s="2" t="s">
        <v>1663</v>
      </c>
      <c r="L1664" t="str">
        <f t="shared" si="233"/>
        <v>powers\IDF_Battle Orb I_Idle_Loop.ogg</v>
      </c>
    </row>
    <row r="1665" spans="1:12" x14ac:dyDescent="0.3">
      <c r="A1665" t="str">
        <f t="shared" si="236"/>
        <v>Powers</v>
      </c>
      <c r="B1665">
        <f t="shared" si="234"/>
        <v>11</v>
      </c>
      <c r="C1665">
        <f t="shared" ref="C1665:C1728" si="238">FIND("_",K1665)</f>
        <v>11</v>
      </c>
      <c r="D1665">
        <f>MIN(SEARCH({0,1,2,3,4,5,6,7,8,9},K1665&amp;"0123456789"))</f>
        <v>47</v>
      </c>
      <c r="E1665">
        <f t="shared" ref="E1665:E1728" si="239">FIND(" ",L1665)</f>
        <v>18</v>
      </c>
      <c r="F1665">
        <f t="shared" ref="F1665:F1728" si="240">FIND(".",K1665)</f>
        <v>49</v>
      </c>
      <c r="G1665" t="str">
        <f t="shared" si="237"/>
        <v>IDF</v>
      </c>
      <c r="H1665" s="4" t="str">
        <f t="shared" si="232"/>
        <v>IDF</v>
      </c>
      <c r="I1665" t="str">
        <f t="shared" si="235"/>
        <v>PowersIDF</v>
      </c>
      <c r="J1665" t="s">
        <v>4352</v>
      </c>
      <c r="K1665" s="2" t="s">
        <v>1664</v>
      </c>
      <c r="L1665" t="str">
        <f t="shared" si="233"/>
        <v>powers\IDF_Battle Orb_Plasma Immobilizer_Attack_01.ogg</v>
      </c>
    </row>
    <row r="1666" spans="1:12" x14ac:dyDescent="0.3">
      <c r="A1666" t="str">
        <f t="shared" si="236"/>
        <v>Powers</v>
      </c>
      <c r="B1666">
        <f t="shared" si="234"/>
        <v>11</v>
      </c>
      <c r="C1666">
        <f t="shared" si="238"/>
        <v>11</v>
      </c>
      <c r="D1666">
        <f>MIN(SEARCH({0,1,2,3,4,5,6,7,8,9},K1666&amp;"0123456789"))</f>
        <v>44</v>
      </c>
      <c r="E1666">
        <f t="shared" si="239"/>
        <v>18</v>
      </c>
      <c r="F1666">
        <f t="shared" si="240"/>
        <v>46</v>
      </c>
      <c r="G1666" t="str">
        <f t="shared" si="237"/>
        <v>IDF</v>
      </c>
      <c r="H1666" s="4" t="str">
        <f t="shared" si="232"/>
        <v>IDF</v>
      </c>
      <c r="I1666" t="str">
        <f t="shared" si="235"/>
        <v>PowersIDF</v>
      </c>
      <c r="J1666" t="s">
        <v>4352</v>
      </c>
      <c r="K1666" s="2" t="s">
        <v>1665</v>
      </c>
      <c r="L1666" t="str">
        <f t="shared" si="233"/>
        <v>powers\IDF_Battle Orb_Plasma Immobilizer_Hit_01.ogg</v>
      </c>
    </row>
    <row r="1667" spans="1:12" x14ac:dyDescent="0.3">
      <c r="A1667" t="str">
        <f t="shared" si="236"/>
        <v>Powers</v>
      </c>
      <c r="B1667">
        <f t="shared" si="234"/>
        <v>11</v>
      </c>
      <c r="C1667">
        <f t="shared" si="238"/>
        <v>11</v>
      </c>
      <c r="D1667">
        <f>MIN(SEARCH({0,1,2,3,4,5,6,7,8,9},K1667&amp;"0123456789"))</f>
        <v>43</v>
      </c>
      <c r="E1667">
        <f t="shared" si="239"/>
        <v>18</v>
      </c>
      <c r="F1667">
        <f t="shared" si="240"/>
        <v>45</v>
      </c>
      <c r="G1667" t="str">
        <f t="shared" si="237"/>
        <v>IDF</v>
      </c>
      <c r="H1667" s="4" t="str">
        <f t="shared" ref="H1667:H1730" si="241">UPPER(LEFT(G1667,1))&amp;RIGHT(G1667,LEN(G1667)-1)</f>
        <v>IDF</v>
      </c>
      <c r="I1667" t="str">
        <f t="shared" si="235"/>
        <v>PowersIDF</v>
      </c>
      <c r="J1667" t="s">
        <v>4352</v>
      </c>
      <c r="K1667" s="2" t="s">
        <v>1666</v>
      </c>
      <c r="L1667" t="str">
        <f t="shared" si="233"/>
        <v>powers\IDF_Battle Orb_Plasma Stunner_Attack_01.ogg</v>
      </c>
    </row>
    <row r="1668" spans="1:12" x14ac:dyDescent="0.3">
      <c r="A1668" t="str">
        <f t="shared" si="236"/>
        <v>Powers</v>
      </c>
      <c r="B1668">
        <f t="shared" si="234"/>
        <v>11</v>
      </c>
      <c r="C1668">
        <f t="shared" si="238"/>
        <v>11</v>
      </c>
      <c r="D1668">
        <f>MIN(SEARCH({0,1,2,3,4,5,6,7,8,9},K1668&amp;"0123456789"))</f>
        <v>40</v>
      </c>
      <c r="E1668">
        <f t="shared" si="239"/>
        <v>18</v>
      </c>
      <c r="F1668">
        <f t="shared" si="240"/>
        <v>42</v>
      </c>
      <c r="G1668" t="str">
        <f t="shared" si="237"/>
        <v>IDF</v>
      </c>
      <c r="H1668" s="4" t="str">
        <f t="shared" si="241"/>
        <v>IDF</v>
      </c>
      <c r="I1668" t="str">
        <f t="shared" si="235"/>
        <v>PowersIDF</v>
      </c>
      <c r="J1668" t="s">
        <v>4352</v>
      </c>
      <c r="K1668" s="2" t="s">
        <v>1667</v>
      </c>
      <c r="L1668" t="str">
        <f t="shared" si="233"/>
        <v>powers\IDF_Battle Orb_Plasma Stunner_Hit_01.ogg</v>
      </c>
    </row>
    <row r="1669" spans="1:12" x14ac:dyDescent="0.3">
      <c r="A1669" t="str">
        <f t="shared" si="236"/>
        <v>Powers</v>
      </c>
      <c r="B1669">
        <f t="shared" si="234"/>
        <v>11</v>
      </c>
      <c r="C1669">
        <f t="shared" si="238"/>
        <v>11</v>
      </c>
      <c r="D1669">
        <f>MIN(SEARCH({0,1,2,3,4,5,6,7,8,9},K1669&amp;"0123456789"))</f>
        <v>38</v>
      </c>
      <c r="E1669">
        <f t="shared" si="239"/>
        <v>18</v>
      </c>
      <c r="F1669">
        <f t="shared" si="240"/>
        <v>40</v>
      </c>
      <c r="G1669" t="str">
        <f t="shared" si="237"/>
        <v>IDF</v>
      </c>
      <c r="H1669" s="4" t="str">
        <f t="shared" si="241"/>
        <v>IDF</v>
      </c>
      <c r="I1669" t="str">
        <f t="shared" si="235"/>
        <v>PowersIDF</v>
      </c>
      <c r="J1669" t="s">
        <v>4352</v>
      </c>
      <c r="K1669" s="2" t="s">
        <v>1668</v>
      </c>
      <c r="L1669" t="str">
        <f t="shared" si="233"/>
        <v>powers\IDF_Battle Orb_Shield_Activate_01.ogg</v>
      </c>
    </row>
    <row r="1670" spans="1:12" x14ac:dyDescent="0.3">
      <c r="A1670" t="str">
        <f t="shared" si="236"/>
        <v>Powers</v>
      </c>
      <c r="B1670">
        <f t="shared" si="234"/>
        <v>11</v>
      </c>
      <c r="C1670">
        <f t="shared" si="238"/>
        <v>11</v>
      </c>
      <c r="D1670">
        <f>MIN(SEARCH({0,1,2,3,4,5,6,7,8,9},K1670&amp;"0123456789"))</f>
        <v>48</v>
      </c>
      <c r="E1670">
        <f t="shared" si="239"/>
        <v>18</v>
      </c>
      <c r="F1670">
        <f t="shared" si="240"/>
        <v>44</v>
      </c>
      <c r="G1670" t="str">
        <f t="shared" si="237"/>
        <v>IDF</v>
      </c>
      <c r="H1670" s="4" t="str">
        <f t="shared" si="241"/>
        <v>IDF</v>
      </c>
      <c r="I1670" t="str">
        <f t="shared" si="235"/>
        <v>PowersIDF</v>
      </c>
      <c r="J1670" t="s">
        <v>4352</v>
      </c>
      <c r="K1670" s="2" t="s">
        <v>1669</v>
      </c>
      <c r="L1670" t="str">
        <f t="shared" si="233"/>
        <v>powers\IDF_Battle Orb_Shield_Continuing_Loop.ogg</v>
      </c>
    </row>
    <row r="1671" spans="1:12" x14ac:dyDescent="0.3">
      <c r="A1671" t="str">
        <f t="shared" si="236"/>
        <v>Powers</v>
      </c>
      <c r="B1671">
        <f t="shared" si="234"/>
        <v>11</v>
      </c>
      <c r="C1671">
        <f t="shared" si="238"/>
        <v>11</v>
      </c>
      <c r="D1671">
        <f>MIN(SEARCH({0,1,2,3,4,5,6,7,8,9},K1671&amp;"0123456789"))</f>
        <v>16</v>
      </c>
      <c r="E1671" t="e">
        <f t="shared" si="239"/>
        <v>#VALUE!</v>
      </c>
      <c r="F1671">
        <f t="shared" si="240"/>
        <v>22</v>
      </c>
      <c r="G1671" t="str">
        <f t="shared" si="237"/>
        <v>IDF</v>
      </c>
      <c r="H1671" s="4" t="str">
        <f t="shared" si="241"/>
        <v>IDF</v>
      </c>
      <c r="I1671" t="str">
        <f t="shared" si="235"/>
        <v>PowersIDF</v>
      </c>
      <c r="J1671" t="s">
        <v>4352</v>
      </c>
      <c r="K1671" s="2" t="s">
        <v>1670</v>
      </c>
      <c r="L1671" t="str">
        <f t="shared" ref="L1671:L1734" si="242">SplitCaps(K1671)</f>
        <v>powers\IDF_Glow1_Loop.ogg</v>
      </c>
    </row>
    <row r="1672" spans="1:12" x14ac:dyDescent="0.3">
      <c r="A1672" t="str">
        <f t="shared" si="236"/>
        <v>Powers</v>
      </c>
      <c r="B1672">
        <f t="shared" si="234"/>
        <v>11</v>
      </c>
      <c r="C1672">
        <f t="shared" si="238"/>
        <v>11</v>
      </c>
      <c r="D1672">
        <f>MIN(SEARCH({0,1,2,3,4,5,6,7,8,9},K1672&amp;"0123456789"))</f>
        <v>36</v>
      </c>
      <c r="E1672">
        <f t="shared" si="239"/>
        <v>17</v>
      </c>
      <c r="F1672">
        <f t="shared" si="240"/>
        <v>38</v>
      </c>
      <c r="G1672" t="str">
        <f t="shared" si="237"/>
        <v>IDF</v>
      </c>
      <c r="H1672" s="4" t="str">
        <f t="shared" si="241"/>
        <v>IDF</v>
      </c>
      <c r="I1672" t="str">
        <f t="shared" si="235"/>
        <v>PowersIDF</v>
      </c>
      <c r="J1672" t="s">
        <v>4352</v>
      </c>
      <c r="K1672" s="2" t="s">
        <v>1671</v>
      </c>
      <c r="L1672" t="str">
        <f t="shared" si="242"/>
        <v>powers\IDF_Heavy Commander_Activate_01.ogg</v>
      </c>
    </row>
    <row r="1673" spans="1:12" x14ac:dyDescent="0.3">
      <c r="A1673" t="str">
        <f t="shared" si="236"/>
        <v>Powers</v>
      </c>
      <c r="B1673">
        <f t="shared" si="234"/>
        <v>11</v>
      </c>
      <c r="C1673">
        <f t="shared" si="238"/>
        <v>11</v>
      </c>
      <c r="D1673">
        <f>MIN(SEARCH({0,1,2,3,4,5,6,7,8,9},K1673&amp;"0123456789"))</f>
        <v>38</v>
      </c>
      <c r="E1673">
        <f t="shared" si="239"/>
        <v>17</v>
      </c>
      <c r="F1673">
        <f t="shared" si="240"/>
        <v>40</v>
      </c>
      <c r="G1673" t="str">
        <f t="shared" si="237"/>
        <v>IDF</v>
      </c>
      <c r="H1673" s="4" t="str">
        <f t="shared" si="241"/>
        <v>IDF</v>
      </c>
      <c r="I1673" t="str">
        <f t="shared" si="235"/>
        <v>PowersIDF</v>
      </c>
      <c r="J1673" t="s">
        <v>4352</v>
      </c>
      <c r="K1673" s="2" t="s">
        <v>1672</v>
      </c>
      <c r="L1673" t="str">
        <f t="shared" si="242"/>
        <v>powers\IDF_Heavy Commander_Deactivate_01.ogg</v>
      </c>
    </row>
    <row r="1674" spans="1:12" x14ac:dyDescent="0.3">
      <c r="A1674" t="str">
        <f t="shared" si="236"/>
        <v>Powers</v>
      </c>
      <c r="B1674">
        <f t="shared" si="234"/>
        <v>11</v>
      </c>
      <c r="C1674">
        <f t="shared" si="238"/>
        <v>11</v>
      </c>
      <c r="D1674">
        <f>MIN(SEARCH({0,1,2,3,4,5,6,7,8,9},K1674&amp;"0123456789"))</f>
        <v>34</v>
      </c>
      <c r="E1674">
        <f t="shared" si="239"/>
        <v>17</v>
      </c>
      <c r="F1674">
        <f t="shared" si="240"/>
        <v>36</v>
      </c>
      <c r="G1674" t="str">
        <f t="shared" si="237"/>
        <v>IDF</v>
      </c>
      <c r="H1674" s="4" t="str">
        <f t="shared" si="241"/>
        <v>IDF</v>
      </c>
      <c r="I1674" t="str">
        <f t="shared" si="235"/>
        <v>PowersIDF</v>
      </c>
      <c r="J1674" t="s">
        <v>4352</v>
      </c>
      <c r="K1674" s="2" t="s">
        <v>1673</v>
      </c>
      <c r="L1674" t="str">
        <f t="shared" si="242"/>
        <v>powers\IDF_Heavy Trooper_Activate_01.ogg</v>
      </c>
    </row>
    <row r="1675" spans="1:12" x14ac:dyDescent="0.3">
      <c r="A1675" t="str">
        <f t="shared" si="236"/>
        <v>Powers</v>
      </c>
      <c r="B1675">
        <f t="shared" si="234"/>
        <v>11</v>
      </c>
      <c r="C1675">
        <f t="shared" si="238"/>
        <v>11</v>
      </c>
      <c r="D1675">
        <f>MIN(SEARCH({0,1,2,3,4,5,6,7,8,9},K1675&amp;"0123456789"))</f>
        <v>36</v>
      </c>
      <c r="E1675">
        <f t="shared" si="239"/>
        <v>17</v>
      </c>
      <c r="F1675">
        <f t="shared" si="240"/>
        <v>38</v>
      </c>
      <c r="G1675" t="str">
        <f t="shared" si="237"/>
        <v>IDF</v>
      </c>
      <c r="H1675" s="4" t="str">
        <f t="shared" si="241"/>
        <v>IDF</v>
      </c>
      <c r="I1675" t="str">
        <f t="shared" si="235"/>
        <v>PowersIDF</v>
      </c>
      <c r="J1675" t="s">
        <v>4352</v>
      </c>
      <c r="K1675" s="2" t="s">
        <v>1674</v>
      </c>
      <c r="L1675" t="str">
        <f t="shared" si="242"/>
        <v>powers\IDF_Heavy Trooper_Deactivate_01.ogg</v>
      </c>
    </row>
    <row r="1676" spans="1:12" x14ac:dyDescent="0.3">
      <c r="A1676" t="str">
        <f t="shared" si="236"/>
        <v>Powers</v>
      </c>
      <c r="B1676">
        <f t="shared" si="234"/>
        <v>11</v>
      </c>
      <c r="C1676">
        <f t="shared" si="238"/>
        <v>11</v>
      </c>
      <c r="D1676">
        <f>MIN(SEARCH({0,1,2,3,4,5,6,7,8,9},K1676&amp;"0123456789"))</f>
        <v>37</v>
      </c>
      <c r="E1676">
        <f t="shared" si="239"/>
        <v>18</v>
      </c>
      <c r="F1676">
        <f t="shared" si="240"/>
        <v>39</v>
      </c>
      <c r="G1676" t="str">
        <f t="shared" si="237"/>
        <v>IDF</v>
      </c>
      <c r="H1676" s="4" t="str">
        <f t="shared" si="241"/>
        <v>IDF</v>
      </c>
      <c r="I1676" t="str">
        <f t="shared" si="235"/>
        <v>PowersIDF</v>
      </c>
      <c r="J1676" t="s">
        <v>4352</v>
      </c>
      <c r="K1676" s="2" t="s">
        <v>1675</v>
      </c>
      <c r="L1676" t="str">
        <f t="shared" si="242"/>
        <v>powers\IDF_Mobile Artillery_Activate_01.ogg</v>
      </c>
    </row>
    <row r="1677" spans="1:12" x14ac:dyDescent="0.3">
      <c r="A1677" t="str">
        <f t="shared" si="236"/>
        <v>Powers</v>
      </c>
      <c r="B1677">
        <f t="shared" si="234"/>
        <v>11</v>
      </c>
      <c r="C1677">
        <f t="shared" si="238"/>
        <v>11</v>
      </c>
      <c r="D1677">
        <f>MIN(SEARCH({0,1,2,3,4,5,6,7,8,9},K1677&amp;"0123456789"))</f>
        <v>39</v>
      </c>
      <c r="E1677">
        <f t="shared" si="239"/>
        <v>18</v>
      </c>
      <c r="F1677">
        <f t="shared" si="240"/>
        <v>41</v>
      </c>
      <c r="G1677" t="str">
        <f t="shared" si="237"/>
        <v>IDF</v>
      </c>
      <c r="H1677" s="4" t="str">
        <f t="shared" si="241"/>
        <v>IDF</v>
      </c>
      <c r="I1677" t="str">
        <f t="shared" si="235"/>
        <v>PowersIDF</v>
      </c>
      <c r="J1677" t="s">
        <v>4352</v>
      </c>
      <c r="K1677" s="2" t="s">
        <v>1676</v>
      </c>
      <c r="L1677" t="str">
        <f t="shared" si="242"/>
        <v>powers\IDF_Mobile Artillery_Deactivate_01.ogg</v>
      </c>
    </row>
    <row r="1678" spans="1:12" x14ac:dyDescent="0.3">
      <c r="A1678" t="str">
        <f t="shared" si="236"/>
        <v>Powers</v>
      </c>
      <c r="B1678">
        <f t="shared" si="234"/>
        <v>14</v>
      </c>
      <c r="C1678" t="e">
        <f t="shared" si="238"/>
        <v>#VALUE!</v>
      </c>
      <c r="D1678">
        <f>MIN(SEARCH({0,1,2,3,4,5,6,7,8,9},K1678&amp;"0123456789"))</f>
        <v>14</v>
      </c>
      <c r="E1678" t="e">
        <f t="shared" si="239"/>
        <v>#VALUE!</v>
      </c>
      <c r="F1678">
        <f t="shared" si="240"/>
        <v>15</v>
      </c>
      <c r="G1678" t="str">
        <f t="shared" si="237"/>
        <v>Ignite</v>
      </c>
      <c r="H1678" s="4" t="str">
        <f t="shared" si="241"/>
        <v>Ignite</v>
      </c>
      <c r="I1678" t="str">
        <f t="shared" si="235"/>
        <v>PowersIgnite</v>
      </c>
      <c r="J1678" t="s">
        <v>3935</v>
      </c>
      <c r="K1678" s="2" t="s">
        <v>1677</v>
      </c>
      <c r="L1678" t="str">
        <f t="shared" si="242"/>
        <v>powers\Ignite2.ogg</v>
      </c>
    </row>
    <row r="1679" spans="1:12" x14ac:dyDescent="0.3">
      <c r="A1679" t="str">
        <f t="shared" si="236"/>
        <v>Powers</v>
      </c>
      <c r="B1679">
        <f t="shared" si="234"/>
        <v>14</v>
      </c>
      <c r="C1679" t="e">
        <f t="shared" si="238"/>
        <v>#VALUE!</v>
      </c>
      <c r="D1679">
        <f>MIN(SEARCH({0,1,2,3,4,5,6,7,8,9},K1679&amp;"0123456789"))</f>
        <v>14</v>
      </c>
      <c r="E1679" t="e">
        <f t="shared" si="239"/>
        <v>#VALUE!</v>
      </c>
      <c r="F1679">
        <f t="shared" si="240"/>
        <v>15</v>
      </c>
      <c r="G1679" t="str">
        <f t="shared" si="237"/>
        <v>ignite</v>
      </c>
      <c r="H1679" s="4" t="str">
        <f t="shared" si="241"/>
        <v>Ignite</v>
      </c>
      <c r="I1679" t="str">
        <f t="shared" si="235"/>
        <v>PowersIgnite</v>
      </c>
      <c r="J1679" t="s">
        <v>3935</v>
      </c>
      <c r="K1679" s="2" t="s">
        <v>1678</v>
      </c>
      <c r="L1679" t="str">
        <f t="shared" si="242"/>
        <v>powers\ignite3.ogg</v>
      </c>
    </row>
    <row r="1680" spans="1:12" x14ac:dyDescent="0.3">
      <c r="A1680" t="str">
        <f t="shared" si="236"/>
        <v>Powers</v>
      </c>
      <c r="B1680">
        <f t="shared" ref="B1680:B1743" si="243">IF(ISERR(C1680)=FALSE, C1680,IF(ISERR(E1680)=FALSE, E1680,IF(D1680 &lt; LEN(K1680),D1680,F1680)))</f>
        <v>16</v>
      </c>
      <c r="C1680" t="e">
        <f t="shared" si="238"/>
        <v>#VALUE!</v>
      </c>
      <c r="D1680">
        <f>MIN(SEARCH({0,1,2,3,4,5,6,7,8,9},K1680&amp;"0123456789"))</f>
        <v>21</v>
      </c>
      <c r="E1680">
        <f t="shared" si="239"/>
        <v>16</v>
      </c>
      <c r="F1680">
        <f t="shared" si="240"/>
        <v>22</v>
      </c>
      <c r="G1680" t="str">
        <f t="shared" si="237"/>
        <v>Illusion</v>
      </c>
      <c r="H1680" s="4" t="str">
        <f t="shared" si="241"/>
        <v>Illusion</v>
      </c>
      <c r="I1680" t="str">
        <f t="shared" ref="I1680:I1743" si="244">CONCATENATE(A1680,H1680)</f>
        <v>PowersIllusion</v>
      </c>
      <c r="J1680" t="s">
        <v>3936</v>
      </c>
      <c r="K1680" s="2" t="s">
        <v>1679</v>
      </c>
      <c r="L1680" t="str">
        <f t="shared" si="242"/>
        <v>powers\Illusion Flash2.ogg</v>
      </c>
    </row>
    <row r="1681" spans="1:12" x14ac:dyDescent="0.3">
      <c r="A1681" t="str">
        <f t="shared" si="236"/>
        <v>Powers</v>
      </c>
      <c r="B1681">
        <f t="shared" si="243"/>
        <v>20</v>
      </c>
      <c r="C1681" t="e">
        <f t="shared" si="238"/>
        <v>#VALUE!</v>
      </c>
      <c r="D1681">
        <f>MIN(SEARCH({0,1,2,3,4,5,6,7,8,9},K1681&amp;"0123456789"))</f>
        <v>20</v>
      </c>
      <c r="E1681" t="e">
        <f t="shared" si="239"/>
        <v>#VALUE!</v>
      </c>
      <c r="F1681">
        <f t="shared" si="240"/>
        <v>21</v>
      </c>
      <c r="G1681" t="str">
        <f t="shared" si="237"/>
        <v>illusiontoss</v>
      </c>
      <c r="H1681" s="4" t="str">
        <f t="shared" si="241"/>
        <v>Illusiontoss</v>
      </c>
      <c r="I1681" t="s">
        <v>3936</v>
      </c>
      <c r="J1681" t="s">
        <v>3936</v>
      </c>
      <c r="K1681" s="2" t="s">
        <v>1680</v>
      </c>
      <c r="L1681" t="str">
        <f t="shared" si="242"/>
        <v>powers\illusiontoss3.ogg</v>
      </c>
    </row>
    <row r="1682" spans="1:12" x14ac:dyDescent="0.3">
      <c r="A1682" t="str">
        <f t="shared" si="236"/>
        <v>Powers</v>
      </c>
      <c r="B1682">
        <f t="shared" si="243"/>
        <v>10</v>
      </c>
      <c r="C1682" t="e">
        <f t="shared" si="238"/>
        <v>#VALUE!</v>
      </c>
      <c r="D1682">
        <f>MIN(SEARCH({0,1,2,3,4,5,6,7,8,9},K1682&amp;"0123456789"))</f>
        <v>26</v>
      </c>
      <c r="E1682">
        <f t="shared" si="239"/>
        <v>10</v>
      </c>
      <c r="F1682">
        <f t="shared" si="240"/>
        <v>22</v>
      </c>
      <c r="G1682" t="str">
        <f t="shared" si="237"/>
        <v>Im</v>
      </c>
      <c r="H1682" s="4" t="str">
        <f t="shared" si="241"/>
        <v>Im</v>
      </c>
      <c r="I1682" t="str">
        <f t="shared" si="244"/>
        <v>PowersIm</v>
      </c>
      <c r="J1682" t="s">
        <v>3937</v>
      </c>
      <c r="K1682" s="2" t="s">
        <v>1681</v>
      </c>
      <c r="L1682" t="str">
        <f t="shared" si="242"/>
        <v>powers\Im Destructible.ogg</v>
      </c>
    </row>
    <row r="1683" spans="1:12" x14ac:dyDescent="0.3">
      <c r="A1683" t="str">
        <f t="shared" si="236"/>
        <v>Powers</v>
      </c>
      <c r="B1683">
        <f t="shared" si="243"/>
        <v>19</v>
      </c>
      <c r="C1683" t="e">
        <f t="shared" si="238"/>
        <v>#VALUE!</v>
      </c>
      <c r="D1683">
        <f>MIN(SEARCH({0,1,2,3,4,5,6,7,8,9},K1683&amp;"0123456789"))</f>
        <v>19</v>
      </c>
      <c r="E1683" t="e">
        <f t="shared" si="239"/>
        <v>#VALUE!</v>
      </c>
      <c r="F1683">
        <f t="shared" si="240"/>
        <v>20</v>
      </c>
      <c r="G1683" t="str">
        <f t="shared" si="237"/>
        <v>infectexplo</v>
      </c>
      <c r="H1683" s="4" t="str">
        <f t="shared" si="241"/>
        <v>Infectexplo</v>
      </c>
      <c r="I1683" t="s">
        <v>3938</v>
      </c>
      <c r="J1683" t="s">
        <v>3938</v>
      </c>
      <c r="K1683" s="2" t="s">
        <v>1682</v>
      </c>
      <c r="L1683" t="str">
        <f t="shared" si="242"/>
        <v>powers\infectexplo2.ogg</v>
      </c>
    </row>
    <row r="1684" spans="1:12" x14ac:dyDescent="0.3">
      <c r="A1684" t="str">
        <f t="shared" si="236"/>
        <v>Powers</v>
      </c>
      <c r="B1684">
        <f t="shared" si="243"/>
        <v>19</v>
      </c>
      <c r="C1684" t="e">
        <f t="shared" si="238"/>
        <v>#VALUE!</v>
      </c>
      <c r="D1684">
        <f>MIN(SEARCH({0,1,2,3,4,5,6,7,8,9},K1684&amp;"0123456789"))</f>
        <v>19</v>
      </c>
      <c r="E1684" t="e">
        <f t="shared" si="239"/>
        <v>#VALUE!</v>
      </c>
      <c r="F1684">
        <f t="shared" si="240"/>
        <v>20</v>
      </c>
      <c r="G1684" t="str">
        <f t="shared" si="237"/>
        <v>infectexplo</v>
      </c>
      <c r="H1684" s="4" t="str">
        <f t="shared" si="241"/>
        <v>Infectexplo</v>
      </c>
      <c r="I1684" t="s">
        <v>3938</v>
      </c>
      <c r="J1684" t="s">
        <v>3938</v>
      </c>
      <c r="K1684" s="2" t="s">
        <v>1683</v>
      </c>
      <c r="L1684" t="str">
        <f t="shared" si="242"/>
        <v>powers\infectexplo3.ogg</v>
      </c>
    </row>
    <row r="1685" spans="1:12" x14ac:dyDescent="0.3">
      <c r="A1685" t="str">
        <f t="shared" si="236"/>
        <v>Powers</v>
      </c>
      <c r="B1685">
        <f t="shared" si="243"/>
        <v>17</v>
      </c>
      <c r="C1685">
        <f t="shared" si="238"/>
        <v>17</v>
      </c>
      <c r="D1685">
        <f>MIN(SEARCH({0,1,2,3,4,5,6,7,8,9},K1685&amp;"0123456789"))</f>
        <v>25</v>
      </c>
      <c r="E1685" t="e">
        <f t="shared" si="239"/>
        <v>#VALUE!</v>
      </c>
      <c r="F1685">
        <f t="shared" si="240"/>
        <v>27</v>
      </c>
      <c r="G1685" t="str">
        <f t="shared" si="237"/>
        <v>Infection</v>
      </c>
      <c r="H1685" s="4" t="str">
        <f t="shared" si="241"/>
        <v>Infection</v>
      </c>
      <c r="I1685" t="s">
        <v>3938</v>
      </c>
      <c r="J1685" t="s">
        <v>3938</v>
      </c>
      <c r="K1685" s="2" t="s">
        <v>1684</v>
      </c>
      <c r="L1685" t="str">
        <f t="shared" si="242"/>
        <v>powers\Infection_Attack_01.ogg</v>
      </c>
    </row>
    <row r="1686" spans="1:12" x14ac:dyDescent="0.3">
      <c r="A1686" t="str">
        <f t="shared" ref="A1686:A1749" si="245">PROPER(LEFT(K1686,FIND("\",K1686)-1))</f>
        <v>Powers</v>
      </c>
      <c r="B1686">
        <f t="shared" si="243"/>
        <v>17</v>
      </c>
      <c r="C1686">
        <f t="shared" si="238"/>
        <v>17</v>
      </c>
      <c r="D1686">
        <f>MIN(SEARCH({0,1,2,3,4,5,6,7,8,9},K1686&amp;"0123456789"))</f>
        <v>37</v>
      </c>
      <c r="E1686" t="e">
        <f t="shared" si="239"/>
        <v>#VALUE!</v>
      </c>
      <c r="F1686">
        <f t="shared" si="240"/>
        <v>33</v>
      </c>
      <c r="G1686" t="str">
        <f t="shared" si="237"/>
        <v>Infection</v>
      </c>
      <c r="H1686" s="4" t="str">
        <f t="shared" si="241"/>
        <v>Infection</v>
      </c>
      <c r="I1686" t="s">
        <v>3938</v>
      </c>
      <c r="J1686" t="s">
        <v>3938</v>
      </c>
      <c r="K1686" s="2" t="s">
        <v>1685</v>
      </c>
      <c r="L1686" t="str">
        <f t="shared" si="242"/>
        <v>powers\Infection_Continuing_Loop.ogg</v>
      </c>
    </row>
    <row r="1687" spans="1:12" x14ac:dyDescent="0.3">
      <c r="A1687" t="str">
        <f t="shared" si="245"/>
        <v>Powers</v>
      </c>
      <c r="B1687">
        <f t="shared" si="243"/>
        <v>17</v>
      </c>
      <c r="C1687">
        <f t="shared" si="238"/>
        <v>17</v>
      </c>
      <c r="D1687">
        <f>MIN(SEARCH({0,1,2,3,4,5,6,7,8,9},K1687&amp;"0123456789"))</f>
        <v>22</v>
      </c>
      <c r="E1687" t="e">
        <f t="shared" si="239"/>
        <v>#VALUE!</v>
      </c>
      <c r="F1687">
        <f t="shared" si="240"/>
        <v>24</v>
      </c>
      <c r="G1687" t="str">
        <f t="shared" si="237"/>
        <v>Infection</v>
      </c>
      <c r="H1687" s="4" t="str">
        <f t="shared" si="241"/>
        <v>Infection</v>
      </c>
      <c r="I1687" t="s">
        <v>3938</v>
      </c>
      <c r="J1687" t="s">
        <v>3938</v>
      </c>
      <c r="K1687" s="2" t="s">
        <v>1686</v>
      </c>
      <c r="L1687" t="str">
        <f t="shared" si="242"/>
        <v>powers\Infection_Hit_01.ogg</v>
      </c>
    </row>
    <row r="1688" spans="1:12" x14ac:dyDescent="0.3">
      <c r="A1688" t="str">
        <f t="shared" si="245"/>
        <v>Powers</v>
      </c>
      <c r="B1688">
        <f t="shared" si="243"/>
        <v>15</v>
      </c>
      <c r="C1688" t="e">
        <f t="shared" si="238"/>
        <v>#VALUE!</v>
      </c>
      <c r="D1688">
        <f>MIN(SEARCH({0,1,2,3,4,5,6,7,8,9},K1688&amp;"0123456789"))</f>
        <v>15</v>
      </c>
      <c r="E1688" t="e">
        <f t="shared" si="239"/>
        <v>#VALUE!</v>
      </c>
      <c r="F1688">
        <f t="shared" si="240"/>
        <v>16</v>
      </c>
      <c r="G1688" t="str">
        <f t="shared" si="237"/>
        <v>inferno</v>
      </c>
      <c r="H1688" s="4" t="str">
        <f t="shared" si="241"/>
        <v>Inferno</v>
      </c>
      <c r="I1688" t="s">
        <v>3861</v>
      </c>
      <c r="J1688" t="s">
        <v>3861</v>
      </c>
      <c r="K1688" s="2" t="s">
        <v>1687</v>
      </c>
      <c r="L1688" t="str">
        <f t="shared" si="242"/>
        <v>powers\inferno4.ogg</v>
      </c>
    </row>
    <row r="1689" spans="1:12" x14ac:dyDescent="0.3">
      <c r="A1689" t="str">
        <f t="shared" si="245"/>
        <v>Powers</v>
      </c>
      <c r="B1689">
        <f t="shared" si="243"/>
        <v>14</v>
      </c>
      <c r="C1689" t="e">
        <f t="shared" si="238"/>
        <v>#VALUE!</v>
      </c>
      <c r="D1689">
        <f>MIN(SEARCH({0,1,2,3,4,5,6,7,8,9},K1689&amp;"0123456789"))</f>
        <v>14</v>
      </c>
      <c r="E1689" t="e">
        <f t="shared" si="239"/>
        <v>#VALUE!</v>
      </c>
      <c r="F1689">
        <f t="shared" si="240"/>
        <v>15</v>
      </c>
      <c r="G1689" t="str">
        <f t="shared" si="237"/>
        <v>infuse</v>
      </c>
      <c r="H1689" s="4" t="str">
        <f t="shared" si="241"/>
        <v>Infuse</v>
      </c>
      <c r="I1689" t="str">
        <f t="shared" si="244"/>
        <v>PowersInfuse</v>
      </c>
      <c r="J1689" t="s">
        <v>3939</v>
      </c>
      <c r="K1689" s="2" t="s">
        <v>1688</v>
      </c>
      <c r="L1689" t="str">
        <f t="shared" si="242"/>
        <v>powers\infuse4.ogg</v>
      </c>
    </row>
    <row r="1690" spans="1:12" x14ac:dyDescent="0.3">
      <c r="A1690" t="str">
        <f t="shared" si="245"/>
        <v>Powers</v>
      </c>
      <c r="B1690">
        <f t="shared" si="243"/>
        <v>19</v>
      </c>
      <c r="C1690" t="e">
        <f t="shared" si="238"/>
        <v>#VALUE!</v>
      </c>
      <c r="D1690">
        <f>MIN(SEARCH({0,1,2,3,4,5,6,7,8,9},K1690&amp;"0123456789"))</f>
        <v>23</v>
      </c>
      <c r="E1690" t="e">
        <f t="shared" si="239"/>
        <v>#VALUE!</v>
      </c>
      <c r="F1690">
        <f t="shared" si="240"/>
        <v>19</v>
      </c>
      <c r="G1690" t="str">
        <f t="shared" si="237"/>
        <v>instantheal</v>
      </c>
      <c r="H1690" s="4" t="str">
        <f t="shared" si="241"/>
        <v>Instantheal</v>
      </c>
      <c r="I1690" t="str">
        <f t="shared" si="244"/>
        <v>PowersInstantheal</v>
      </c>
      <c r="J1690" t="s">
        <v>3940</v>
      </c>
      <c r="K1690" s="2" t="s">
        <v>1689</v>
      </c>
      <c r="L1690" t="str">
        <f t="shared" si="242"/>
        <v>powers\instantheal.ogg</v>
      </c>
    </row>
    <row r="1691" spans="1:12" x14ac:dyDescent="0.3">
      <c r="A1691" t="str">
        <f t="shared" si="245"/>
        <v>Powers</v>
      </c>
      <c r="B1691">
        <f t="shared" si="243"/>
        <v>14</v>
      </c>
      <c r="C1691">
        <f t="shared" si="238"/>
        <v>14</v>
      </c>
      <c r="D1691">
        <f>MIN(SEARCH({0,1,2,3,4,5,6,7,8,9},K1691&amp;"0123456789"))</f>
        <v>13</v>
      </c>
      <c r="E1691" t="e">
        <f t="shared" si="239"/>
        <v>#VALUE!</v>
      </c>
      <c r="F1691">
        <f t="shared" si="240"/>
        <v>19</v>
      </c>
      <c r="G1691" t="str">
        <f t="shared" si="237"/>
        <v>Intel2</v>
      </c>
      <c r="H1691" s="4" t="str">
        <f t="shared" si="241"/>
        <v>Intel2</v>
      </c>
      <c r="I1691" t="str">
        <f t="shared" si="244"/>
        <v>PowersIntel2</v>
      </c>
      <c r="J1691" t="s">
        <v>3941</v>
      </c>
      <c r="K1691" s="2" t="s">
        <v>1690</v>
      </c>
      <c r="L1691" t="str">
        <f t="shared" si="242"/>
        <v>powers\Intel2_loop.ogg</v>
      </c>
    </row>
    <row r="1692" spans="1:12" x14ac:dyDescent="0.3">
      <c r="A1692" t="str">
        <f t="shared" si="245"/>
        <v>Powers</v>
      </c>
      <c r="B1692">
        <f t="shared" si="243"/>
        <v>13</v>
      </c>
      <c r="C1692">
        <f t="shared" si="238"/>
        <v>13</v>
      </c>
      <c r="D1692">
        <f>MIN(SEARCH({0,1,2,3,4,5,6,7,8,9},K1692&amp;"0123456789"))</f>
        <v>22</v>
      </c>
      <c r="E1692" t="e">
        <f t="shared" si="239"/>
        <v>#VALUE!</v>
      </c>
      <c r="F1692">
        <f t="shared" si="240"/>
        <v>18</v>
      </c>
      <c r="G1692" t="str">
        <f t="shared" si="237"/>
        <v>intel</v>
      </c>
      <c r="H1692" s="4" t="str">
        <f t="shared" si="241"/>
        <v>Intel</v>
      </c>
      <c r="I1692" t="str">
        <f t="shared" si="244"/>
        <v>PowersIntel</v>
      </c>
      <c r="J1692" t="s">
        <v>3942</v>
      </c>
      <c r="K1692" s="2" t="s">
        <v>1691</v>
      </c>
      <c r="L1692" t="str">
        <f t="shared" si="242"/>
        <v>powers\intel_loop.ogg</v>
      </c>
    </row>
    <row r="1693" spans="1:12" x14ac:dyDescent="0.3">
      <c r="A1693" t="str">
        <f t="shared" si="245"/>
        <v>Powers</v>
      </c>
      <c r="B1693">
        <f t="shared" si="243"/>
        <v>24</v>
      </c>
      <c r="C1693" t="e">
        <f t="shared" si="238"/>
        <v>#VALUE!</v>
      </c>
      <c r="D1693">
        <f>MIN(SEARCH({0,1,2,3,4,5,6,7,8,9},K1693&amp;"0123456789"))</f>
        <v>32</v>
      </c>
      <c r="E1693">
        <f t="shared" si="239"/>
        <v>24</v>
      </c>
      <c r="F1693">
        <f t="shared" si="240"/>
        <v>28</v>
      </c>
      <c r="G1693" t="str">
        <f t="shared" si="237"/>
        <v>Interdimensional</v>
      </c>
      <c r="H1693" s="4" t="str">
        <f t="shared" si="241"/>
        <v>Interdimensional</v>
      </c>
      <c r="I1693" t="str">
        <f t="shared" si="244"/>
        <v>PowersInterdimensional</v>
      </c>
      <c r="J1693" t="s">
        <v>3943</v>
      </c>
      <c r="K1693" s="2" t="s">
        <v>1692</v>
      </c>
      <c r="L1693" t="str">
        <f t="shared" si="242"/>
        <v>powers\Interdimensional Hand.ogg</v>
      </c>
    </row>
    <row r="1694" spans="1:12" x14ac:dyDescent="0.3">
      <c r="A1694" t="str">
        <f t="shared" si="245"/>
        <v>Powers</v>
      </c>
      <c r="B1694">
        <f t="shared" si="243"/>
        <v>15</v>
      </c>
      <c r="C1694" t="e">
        <f t="shared" si="238"/>
        <v>#VALUE!</v>
      </c>
      <c r="D1694">
        <f>MIN(SEARCH({0,1,2,3,4,5,6,7,8,9},K1694&amp;"0123456789"))</f>
        <v>15</v>
      </c>
      <c r="E1694" t="e">
        <f t="shared" si="239"/>
        <v>#VALUE!</v>
      </c>
      <c r="F1694">
        <f t="shared" si="240"/>
        <v>16</v>
      </c>
      <c r="G1694" t="str">
        <f t="shared" si="237"/>
        <v>invince</v>
      </c>
      <c r="H1694" s="4" t="str">
        <f t="shared" si="241"/>
        <v>Invince</v>
      </c>
      <c r="I1694" t="str">
        <f t="shared" si="244"/>
        <v>PowersInvince</v>
      </c>
      <c r="J1694" t="s">
        <v>3944</v>
      </c>
      <c r="K1694" s="2" t="s">
        <v>1693</v>
      </c>
      <c r="L1694" t="str">
        <f t="shared" si="242"/>
        <v>powers\invince2.ogg</v>
      </c>
    </row>
    <row r="1695" spans="1:12" x14ac:dyDescent="0.3">
      <c r="A1695" t="str">
        <f t="shared" si="245"/>
        <v>Powers</v>
      </c>
      <c r="B1695">
        <f t="shared" si="243"/>
        <v>17</v>
      </c>
      <c r="C1695" t="e">
        <f t="shared" si="238"/>
        <v>#VALUE!</v>
      </c>
      <c r="D1695">
        <f>MIN(SEARCH({0,1,2,3,4,5,6,7,8,9},K1695&amp;"0123456789"))</f>
        <v>17</v>
      </c>
      <c r="E1695" t="e">
        <f t="shared" si="239"/>
        <v>#VALUE!</v>
      </c>
      <c r="F1695">
        <f t="shared" si="240"/>
        <v>18</v>
      </c>
      <c r="G1695" t="str">
        <f t="shared" si="237"/>
        <v>invisible</v>
      </c>
      <c r="H1695" s="4" t="str">
        <f t="shared" si="241"/>
        <v>Invisible</v>
      </c>
      <c r="I1695" t="str">
        <f t="shared" si="244"/>
        <v>PowersInvisible</v>
      </c>
      <c r="J1695" t="s">
        <v>3945</v>
      </c>
      <c r="K1695" s="2" t="s">
        <v>1694</v>
      </c>
      <c r="L1695" t="str">
        <f t="shared" si="242"/>
        <v>powers\invisible1.ogg</v>
      </c>
    </row>
    <row r="1696" spans="1:12" x14ac:dyDescent="0.3">
      <c r="A1696" t="str">
        <f t="shared" si="245"/>
        <v>Powers</v>
      </c>
      <c r="B1696">
        <f t="shared" si="243"/>
        <v>16</v>
      </c>
      <c r="C1696" t="e">
        <f t="shared" si="238"/>
        <v>#VALUE!</v>
      </c>
      <c r="D1696">
        <f>MIN(SEARCH({0,1,2,3,4,5,6,7,8,9},K1696&amp;"0123456789"))</f>
        <v>16</v>
      </c>
      <c r="E1696" t="e">
        <f t="shared" si="239"/>
        <v>#VALUE!</v>
      </c>
      <c r="F1696">
        <f t="shared" si="240"/>
        <v>17</v>
      </c>
      <c r="G1696" t="str">
        <f t="shared" si="237"/>
        <v>Ionblast</v>
      </c>
      <c r="H1696" s="4" t="str">
        <f t="shared" si="241"/>
        <v>Ionblast</v>
      </c>
      <c r="I1696" t="str">
        <f t="shared" si="244"/>
        <v>PowersIonblast</v>
      </c>
      <c r="J1696" t="s">
        <v>3946</v>
      </c>
      <c r="K1696" s="2" t="s">
        <v>1695</v>
      </c>
      <c r="L1696" t="str">
        <f t="shared" si="242"/>
        <v>powers\Ionblast1.ogg</v>
      </c>
    </row>
    <row r="1697" spans="1:12" x14ac:dyDescent="0.3">
      <c r="A1697" t="str">
        <f t="shared" si="245"/>
        <v>Powers</v>
      </c>
      <c r="B1697">
        <f t="shared" si="243"/>
        <v>16</v>
      </c>
      <c r="C1697" t="e">
        <f t="shared" si="238"/>
        <v>#VALUE!</v>
      </c>
      <c r="D1697">
        <f>MIN(SEARCH({0,1,2,3,4,5,6,7,8,9},K1697&amp;"0123456789"))</f>
        <v>16</v>
      </c>
      <c r="E1697" t="e">
        <f t="shared" si="239"/>
        <v>#VALUE!</v>
      </c>
      <c r="F1697">
        <f t="shared" si="240"/>
        <v>17</v>
      </c>
      <c r="G1697" t="str">
        <f t="shared" si="237"/>
        <v>Ionblast</v>
      </c>
      <c r="H1697" s="4" t="str">
        <f t="shared" si="241"/>
        <v>Ionblast</v>
      </c>
      <c r="I1697" t="str">
        <f t="shared" si="244"/>
        <v>PowersIonblast</v>
      </c>
      <c r="J1697" t="s">
        <v>3946</v>
      </c>
      <c r="K1697" s="2" t="s">
        <v>1696</v>
      </c>
      <c r="L1697" t="str">
        <f t="shared" si="242"/>
        <v>powers\Ionblast2.ogg</v>
      </c>
    </row>
    <row r="1698" spans="1:12" x14ac:dyDescent="0.3">
      <c r="A1698" t="str">
        <f t="shared" si="245"/>
        <v>Powers</v>
      </c>
      <c r="B1698">
        <f t="shared" si="243"/>
        <v>18</v>
      </c>
      <c r="C1698" t="e">
        <f t="shared" si="238"/>
        <v>#VALUE!</v>
      </c>
      <c r="D1698">
        <f>MIN(SEARCH({0,1,2,3,4,5,6,7,8,9},K1698&amp;"0123456789"))</f>
        <v>18</v>
      </c>
      <c r="E1698" t="e">
        <f t="shared" si="239"/>
        <v>#VALUE!</v>
      </c>
      <c r="F1698">
        <f t="shared" si="240"/>
        <v>19</v>
      </c>
      <c r="G1698" t="str">
        <f t="shared" si="237"/>
        <v>Jackhammer</v>
      </c>
      <c r="H1698" s="4" t="str">
        <f t="shared" si="241"/>
        <v>Jackhammer</v>
      </c>
      <c r="I1698" t="str">
        <f t="shared" si="244"/>
        <v>PowersJackhammer</v>
      </c>
      <c r="J1698" t="s">
        <v>3947</v>
      </c>
      <c r="K1698" s="2" t="s">
        <v>1697</v>
      </c>
      <c r="L1698" t="str">
        <f t="shared" si="242"/>
        <v>powers\Jackhammer1.ogg</v>
      </c>
    </row>
    <row r="1699" spans="1:12" x14ac:dyDescent="0.3">
      <c r="A1699" t="str">
        <f t="shared" si="245"/>
        <v>Powers</v>
      </c>
      <c r="B1699">
        <f t="shared" si="243"/>
        <v>18</v>
      </c>
      <c r="C1699">
        <f t="shared" si="238"/>
        <v>18</v>
      </c>
      <c r="D1699">
        <f>MIN(SEARCH({0,1,2,3,4,5,6,7,8,9},K1699&amp;"0123456789"))</f>
        <v>27</v>
      </c>
      <c r="E1699" t="e">
        <f t="shared" si="239"/>
        <v>#VALUE!</v>
      </c>
      <c r="F1699">
        <f t="shared" si="240"/>
        <v>23</v>
      </c>
      <c r="G1699" t="str">
        <f t="shared" si="237"/>
        <v>jackhammer</v>
      </c>
      <c r="H1699" s="4" t="str">
        <f t="shared" si="241"/>
        <v>Jackhammer</v>
      </c>
      <c r="I1699" t="str">
        <f t="shared" si="244"/>
        <v>PowersJackhammer</v>
      </c>
      <c r="J1699" t="s">
        <v>3947</v>
      </c>
      <c r="K1699" s="2" t="s">
        <v>1698</v>
      </c>
      <c r="L1699" t="str">
        <f t="shared" si="242"/>
        <v>powers\jackhammer_loop.ogg</v>
      </c>
    </row>
    <row r="1700" spans="1:12" x14ac:dyDescent="0.3">
      <c r="A1700" t="str">
        <f t="shared" si="245"/>
        <v>Powers</v>
      </c>
      <c r="B1700">
        <f t="shared" si="243"/>
        <v>12</v>
      </c>
      <c r="C1700" t="e">
        <f t="shared" si="238"/>
        <v>#VALUE!</v>
      </c>
      <c r="D1700">
        <f>MIN(SEARCH({0,1,2,3,4,5,6,7,8,9},K1700&amp;"0123456789"))</f>
        <v>18</v>
      </c>
      <c r="E1700">
        <f t="shared" si="239"/>
        <v>12</v>
      </c>
      <c r="F1700">
        <f t="shared" si="240"/>
        <v>19</v>
      </c>
      <c r="G1700" t="str">
        <f t="shared" si="237"/>
        <v>Jack</v>
      </c>
      <c r="H1700" s="4" t="str">
        <f t="shared" si="241"/>
        <v>Jack</v>
      </c>
      <c r="I1700" t="str">
        <f t="shared" si="244"/>
        <v>PowersJack</v>
      </c>
      <c r="J1700" t="s">
        <v>3948</v>
      </c>
      <c r="K1700" s="2" t="s">
        <v>1699</v>
      </c>
      <c r="L1700" t="str">
        <f t="shared" si="242"/>
        <v>powers\Jack Scream1.ogg</v>
      </c>
    </row>
    <row r="1701" spans="1:12" x14ac:dyDescent="0.3">
      <c r="A1701" t="str">
        <f t="shared" si="245"/>
        <v>Powers</v>
      </c>
      <c r="B1701">
        <f t="shared" si="243"/>
        <v>15</v>
      </c>
      <c r="C1701">
        <f t="shared" si="238"/>
        <v>15</v>
      </c>
      <c r="D1701">
        <f>MIN(SEARCH({0,1,2,3,4,5,6,7,8,9},K1701&amp;"0123456789"))</f>
        <v>14</v>
      </c>
      <c r="E1701" t="e">
        <f t="shared" si="239"/>
        <v>#VALUE!</v>
      </c>
      <c r="F1701">
        <f t="shared" si="240"/>
        <v>20</v>
      </c>
      <c r="G1701" t="str">
        <f t="shared" si="237"/>
        <v>Jacobs1</v>
      </c>
      <c r="H1701" s="4" t="str">
        <f t="shared" si="241"/>
        <v>Jacobs1</v>
      </c>
      <c r="I1701" t="str">
        <f t="shared" si="244"/>
        <v>PowersJacobs1</v>
      </c>
      <c r="J1701" t="s">
        <v>3949</v>
      </c>
      <c r="K1701" s="2" t="s">
        <v>1700</v>
      </c>
      <c r="L1701" t="str">
        <f t="shared" si="242"/>
        <v>powers\Jacobs1_loop.ogg</v>
      </c>
    </row>
    <row r="1702" spans="1:12" x14ac:dyDescent="0.3">
      <c r="A1702" t="str">
        <f t="shared" si="245"/>
        <v>Powers</v>
      </c>
      <c r="B1702">
        <f t="shared" si="243"/>
        <v>12</v>
      </c>
      <c r="C1702" t="e">
        <f t="shared" si="238"/>
        <v>#VALUE!</v>
      </c>
      <c r="D1702">
        <f>MIN(SEARCH({0,1,2,3,4,5,6,7,8,9},K1702&amp;"0123456789"))</f>
        <v>12</v>
      </c>
      <c r="E1702" t="e">
        <f t="shared" si="239"/>
        <v>#VALUE!</v>
      </c>
      <c r="F1702">
        <f t="shared" si="240"/>
        <v>13</v>
      </c>
      <c r="G1702" t="str">
        <f t="shared" si="237"/>
        <v>Jaws</v>
      </c>
      <c r="H1702" s="4" t="str">
        <f t="shared" si="241"/>
        <v>Jaws</v>
      </c>
      <c r="I1702" t="str">
        <f t="shared" si="244"/>
        <v>PowersJaws</v>
      </c>
      <c r="J1702" t="s">
        <v>3950</v>
      </c>
      <c r="K1702" s="2" t="s">
        <v>1701</v>
      </c>
      <c r="L1702" t="str">
        <f t="shared" si="242"/>
        <v>powers\Jaws1.ogg</v>
      </c>
    </row>
    <row r="1703" spans="1:12" x14ac:dyDescent="0.3">
      <c r="A1703" t="str">
        <f t="shared" si="245"/>
        <v>Powers</v>
      </c>
      <c r="B1703">
        <f t="shared" si="243"/>
        <v>16</v>
      </c>
      <c r="C1703">
        <f t="shared" si="238"/>
        <v>16</v>
      </c>
      <c r="D1703">
        <f>MIN(SEARCH({0,1,2,3,4,5,6,7,8,9},K1703&amp;"0123456789"))</f>
        <v>15</v>
      </c>
      <c r="E1703" t="e">
        <f t="shared" si="239"/>
        <v>#VALUE!</v>
      </c>
      <c r="F1703">
        <f t="shared" si="240"/>
        <v>21</v>
      </c>
      <c r="G1703" t="str">
        <f t="shared" si="237"/>
        <v>jetpack2</v>
      </c>
      <c r="H1703" s="4" t="str">
        <f t="shared" si="241"/>
        <v>Jetpack2</v>
      </c>
      <c r="I1703" t="str">
        <f t="shared" si="244"/>
        <v>PowersJetpack2</v>
      </c>
      <c r="J1703" t="s">
        <v>3951</v>
      </c>
      <c r="K1703" s="2" t="s">
        <v>1702</v>
      </c>
      <c r="L1703" t="str">
        <f t="shared" si="242"/>
        <v>powers\jetpack2_loop.ogg</v>
      </c>
    </row>
    <row r="1704" spans="1:12" x14ac:dyDescent="0.3">
      <c r="A1704" t="str">
        <f t="shared" si="245"/>
        <v>Powers</v>
      </c>
      <c r="B1704">
        <f t="shared" si="243"/>
        <v>12</v>
      </c>
      <c r="C1704" t="e">
        <f t="shared" si="238"/>
        <v>#VALUE!</v>
      </c>
      <c r="D1704">
        <f>MIN(SEARCH({0,1,2,3,4,5,6,7,8,9},K1704&amp;"0123456789"))</f>
        <v>22</v>
      </c>
      <c r="E1704">
        <f t="shared" si="239"/>
        <v>12</v>
      </c>
      <c r="F1704">
        <f t="shared" si="240"/>
        <v>18</v>
      </c>
      <c r="G1704" t="str">
        <f t="shared" si="237"/>
        <v>Jump</v>
      </c>
      <c r="H1704" s="4" t="str">
        <f t="shared" si="241"/>
        <v>Jump</v>
      </c>
      <c r="I1704" t="str">
        <f t="shared" si="244"/>
        <v>PowersJump</v>
      </c>
      <c r="J1704" t="s">
        <v>3952</v>
      </c>
      <c r="K1704" s="2" t="s">
        <v>1703</v>
      </c>
      <c r="L1704" t="str">
        <f t="shared" si="242"/>
        <v>powers\Jump Attack.ogg</v>
      </c>
    </row>
    <row r="1705" spans="1:12" x14ac:dyDescent="0.3">
      <c r="A1705" t="str">
        <f t="shared" si="245"/>
        <v>Powers</v>
      </c>
      <c r="B1705">
        <f t="shared" si="243"/>
        <v>16</v>
      </c>
      <c r="C1705" t="e">
        <f t="shared" si="238"/>
        <v>#VALUE!</v>
      </c>
      <c r="D1705">
        <f>MIN(SEARCH({0,1,2,3,4,5,6,7,8,9},K1705&amp;"0123456789"))</f>
        <v>16</v>
      </c>
      <c r="E1705" t="e">
        <f t="shared" si="239"/>
        <v>#VALUE!</v>
      </c>
      <c r="F1705">
        <f t="shared" si="240"/>
        <v>17</v>
      </c>
      <c r="G1705" t="str">
        <f t="shared" si="237"/>
        <v>jurassic</v>
      </c>
      <c r="H1705" s="4" t="str">
        <f t="shared" si="241"/>
        <v>Jurassic</v>
      </c>
      <c r="I1705" t="str">
        <f t="shared" si="244"/>
        <v>PowersJurassic</v>
      </c>
      <c r="J1705" t="s">
        <v>3953</v>
      </c>
      <c r="K1705" s="2" t="s">
        <v>1704</v>
      </c>
      <c r="L1705" t="str">
        <f t="shared" si="242"/>
        <v>powers\jurassic1.ogg</v>
      </c>
    </row>
    <row r="1706" spans="1:12" x14ac:dyDescent="0.3">
      <c r="A1706" t="str">
        <f t="shared" si="245"/>
        <v>Powers</v>
      </c>
      <c r="B1706">
        <f t="shared" si="243"/>
        <v>16</v>
      </c>
      <c r="C1706" t="e">
        <f t="shared" si="238"/>
        <v>#VALUE!</v>
      </c>
      <c r="D1706">
        <f>MIN(SEARCH({0,1,2,3,4,5,6,7,8,9},K1706&amp;"0123456789"))</f>
        <v>16</v>
      </c>
      <c r="E1706" t="e">
        <f t="shared" si="239"/>
        <v>#VALUE!</v>
      </c>
      <c r="F1706">
        <f t="shared" si="240"/>
        <v>17</v>
      </c>
      <c r="G1706" t="str">
        <f t="shared" si="237"/>
        <v>jurassic</v>
      </c>
      <c r="H1706" s="4" t="str">
        <f t="shared" si="241"/>
        <v>Jurassic</v>
      </c>
      <c r="I1706" t="str">
        <f t="shared" si="244"/>
        <v>PowersJurassic</v>
      </c>
      <c r="J1706" t="s">
        <v>3953</v>
      </c>
      <c r="K1706" s="2" t="s">
        <v>1705</v>
      </c>
      <c r="L1706" t="str">
        <f t="shared" si="242"/>
        <v>powers\jurassic2.ogg</v>
      </c>
    </row>
    <row r="1707" spans="1:12" x14ac:dyDescent="0.3">
      <c r="A1707" t="str">
        <f t="shared" si="245"/>
        <v>Powers</v>
      </c>
      <c r="B1707">
        <f t="shared" si="243"/>
        <v>22</v>
      </c>
      <c r="C1707" t="e">
        <f t="shared" si="238"/>
        <v>#VALUE!</v>
      </c>
      <c r="D1707">
        <f>MIN(SEARCH({0,1,2,3,4,5,6,7,8,9},K1707&amp;"0123456789"))</f>
        <v>26</v>
      </c>
      <c r="E1707" t="e">
        <f t="shared" si="239"/>
        <v>#VALUE!</v>
      </c>
      <c r="F1707">
        <f t="shared" si="240"/>
        <v>22</v>
      </c>
      <c r="G1707" t="str">
        <f t="shared" si="237"/>
        <v>Jurassichammer</v>
      </c>
      <c r="H1707" s="4" t="str">
        <f t="shared" si="241"/>
        <v>Jurassichammer</v>
      </c>
      <c r="I1707" t="str">
        <f t="shared" si="244"/>
        <v>PowersJurassichammer</v>
      </c>
      <c r="J1707" t="s">
        <v>3954</v>
      </c>
      <c r="K1707" s="2" t="s">
        <v>1706</v>
      </c>
      <c r="L1707" t="str">
        <f t="shared" si="242"/>
        <v>powers\Jurassichammer.ogg</v>
      </c>
    </row>
    <row r="1708" spans="1:12" x14ac:dyDescent="0.3">
      <c r="A1708" t="str">
        <f t="shared" si="245"/>
        <v>Powers</v>
      </c>
      <c r="B1708">
        <f t="shared" si="243"/>
        <v>19</v>
      </c>
      <c r="C1708">
        <f t="shared" si="238"/>
        <v>19</v>
      </c>
      <c r="D1708">
        <f>MIN(SEARCH({0,1,2,3,4,5,6,7,8,9},K1708&amp;"0123456789"))</f>
        <v>33</v>
      </c>
      <c r="E1708">
        <f t="shared" si="239"/>
        <v>13</v>
      </c>
      <c r="F1708">
        <f t="shared" si="240"/>
        <v>29</v>
      </c>
      <c r="G1708" t="str">
        <f t="shared" si="237"/>
        <v>KeyesIsland</v>
      </c>
      <c r="H1708" s="4" t="str">
        <f t="shared" si="241"/>
        <v>KeyesIsland</v>
      </c>
      <c r="I1708" t="str">
        <f t="shared" si="244"/>
        <v>PowersKeyesIsland</v>
      </c>
      <c r="J1708" t="s">
        <v>4353</v>
      </c>
      <c r="K1708" s="2" t="s">
        <v>1707</v>
      </c>
      <c r="L1708" t="str">
        <f t="shared" si="242"/>
        <v>powers\Keyes Island_Rift_Loop.ogg</v>
      </c>
    </row>
    <row r="1709" spans="1:12" x14ac:dyDescent="0.3">
      <c r="A1709" t="str">
        <f t="shared" si="245"/>
        <v>Powers</v>
      </c>
      <c r="B1709">
        <f t="shared" si="243"/>
        <v>12</v>
      </c>
      <c r="C1709">
        <f t="shared" si="238"/>
        <v>12</v>
      </c>
      <c r="D1709">
        <f>MIN(SEARCH({0,1,2,3,4,5,6,7,8,9},K1709&amp;"0123456789"))</f>
        <v>11</v>
      </c>
      <c r="E1709" t="e">
        <f t="shared" si="239"/>
        <v>#VALUE!</v>
      </c>
      <c r="F1709">
        <f t="shared" si="240"/>
        <v>17</v>
      </c>
      <c r="G1709" t="str">
        <f t="shared" ref="G1709:G1772" si="246">MID(K1709,LEN(A1709)+2,B1709- (LEN(A1709)+2))</f>
        <v>kin2</v>
      </c>
      <c r="H1709" s="4" t="str">
        <f t="shared" si="241"/>
        <v>Kin2</v>
      </c>
      <c r="I1709" t="str">
        <f t="shared" si="244"/>
        <v>PowersKin2</v>
      </c>
      <c r="J1709" t="s">
        <v>3955</v>
      </c>
      <c r="K1709" s="2" t="s">
        <v>1708</v>
      </c>
      <c r="L1709" t="str">
        <f t="shared" si="242"/>
        <v>powers\kin2_loop.ogg</v>
      </c>
    </row>
    <row r="1710" spans="1:12" x14ac:dyDescent="0.3">
      <c r="A1710" t="str">
        <f t="shared" si="245"/>
        <v>Powers</v>
      </c>
      <c r="B1710">
        <f t="shared" si="243"/>
        <v>15</v>
      </c>
      <c r="C1710" t="e">
        <f t="shared" si="238"/>
        <v>#VALUE!</v>
      </c>
      <c r="D1710">
        <f>MIN(SEARCH({0,1,2,3,4,5,6,7,8,9},K1710&amp;"0123456789"))</f>
        <v>15</v>
      </c>
      <c r="E1710" t="e">
        <f t="shared" si="239"/>
        <v>#VALUE!</v>
      </c>
      <c r="F1710">
        <f t="shared" si="240"/>
        <v>16</v>
      </c>
      <c r="G1710" t="str">
        <f t="shared" si="246"/>
        <v>kinetic</v>
      </c>
      <c r="H1710" s="4" t="str">
        <f t="shared" si="241"/>
        <v>Kinetic</v>
      </c>
      <c r="I1710" t="str">
        <f t="shared" si="244"/>
        <v>PowersKinetic</v>
      </c>
      <c r="J1710" t="s">
        <v>3956</v>
      </c>
      <c r="K1710" s="2" t="s">
        <v>1709</v>
      </c>
      <c r="L1710" t="str">
        <f t="shared" si="242"/>
        <v>powers\kinetic2.ogg</v>
      </c>
    </row>
    <row r="1711" spans="1:12" x14ac:dyDescent="0.3">
      <c r="A1711" t="str">
        <f t="shared" si="245"/>
        <v>Powers</v>
      </c>
      <c r="B1711">
        <f t="shared" si="243"/>
        <v>15</v>
      </c>
      <c r="C1711" t="e">
        <f t="shared" si="238"/>
        <v>#VALUE!</v>
      </c>
      <c r="D1711">
        <f>MIN(SEARCH({0,1,2,3,4,5,6,7,8,9},K1711&amp;"0123456789"))</f>
        <v>15</v>
      </c>
      <c r="E1711" t="e">
        <f t="shared" si="239"/>
        <v>#VALUE!</v>
      </c>
      <c r="F1711">
        <f t="shared" si="240"/>
        <v>16</v>
      </c>
      <c r="G1711" t="str">
        <f t="shared" si="246"/>
        <v>kinetic</v>
      </c>
      <c r="H1711" s="4" t="str">
        <f t="shared" si="241"/>
        <v>Kinetic</v>
      </c>
      <c r="I1711" t="str">
        <f t="shared" si="244"/>
        <v>PowersKinetic</v>
      </c>
      <c r="J1711" t="s">
        <v>3956</v>
      </c>
      <c r="K1711" s="2" t="s">
        <v>1710</v>
      </c>
      <c r="L1711" t="str">
        <f t="shared" si="242"/>
        <v>powers\kinetic3.ogg</v>
      </c>
    </row>
    <row r="1712" spans="1:12" x14ac:dyDescent="0.3">
      <c r="A1712" t="str">
        <f t="shared" si="245"/>
        <v>Powers</v>
      </c>
      <c r="B1712">
        <f t="shared" si="243"/>
        <v>15</v>
      </c>
      <c r="C1712" t="e">
        <f t="shared" si="238"/>
        <v>#VALUE!</v>
      </c>
      <c r="D1712">
        <f>MIN(SEARCH({0,1,2,3,4,5,6,7,8,9},K1712&amp;"0123456789"))</f>
        <v>15</v>
      </c>
      <c r="E1712" t="e">
        <f t="shared" si="239"/>
        <v>#VALUE!</v>
      </c>
      <c r="F1712">
        <f t="shared" si="240"/>
        <v>16</v>
      </c>
      <c r="G1712" t="str">
        <f t="shared" si="246"/>
        <v>kinetic</v>
      </c>
      <c r="H1712" s="4" t="str">
        <f t="shared" si="241"/>
        <v>Kinetic</v>
      </c>
      <c r="I1712" t="str">
        <f t="shared" si="244"/>
        <v>PowersKinetic</v>
      </c>
      <c r="J1712" t="s">
        <v>3956</v>
      </c>
      <c r="K1712" s="2" t="s">
        <v>1711</v>
      </c>
      <c r="L1712" t="str">
        <f t="shared" si="242"/>
        <v>powers\kinetic4.ogg</v>
      </c>
    </row>
    <row r="1713" spans="1:12" x14ac:dyDescent="0.3">
      <c r="A1713" t="str">
        <f t="shared" si="245"/>
        <v>Powers</v>
      </c>
      <c r="B1713">
        <f t="shared" si="243"/>
        <v>15</v>
      </c>
      <c r="C1713" t="e">
        <f t="shared" si="238"/>
        <v>#VALUE!</v>
      </c>
      <c r="D1713">
        <f>MIN(SEARCH({0,1,2,3,4,5,6,7,8,9},K1713&amp;"0123456789"))</f>
        <v>15</v>
      </c>
      <c r="E1713" t="e">
        <f t="shared" si="239"/>
        <v>#VALUE!</v>
      </c>
      <c r="F1713">
        <f t="shared" si="240"/>
        <v>16</v>
      </c>
      <c r="G1713" t="str">
        <f t="shared" si="246"/>
        <v>kinetic</v>
      </c>
      <c r="H1713" s="4" t="str">
        <f t="shared" si="241"/>
        <v>Kinetic</v>
      </c>
      <c r="I1713" t="str">
        <f t="shared" si="244"/>
        <v>PowersKinetic</v>
      </c>
      <c r="J1713" t="s">
        <v>3956</v>
      </c>
      <c r="K1713" s="2" t="s">
        <v>1712</v>
      </c>
      <c r="L1713" t="str">
        <f t="shared" si="242"/>
        <v>powers\kinetic5.ogg</v>
      </c>
    </row>
    <row r="1714" spans="1:12" x14ac:dyDescent="0.3">
      <c r="A1714" t="str">
        <f t="shared" si="245"/>
        <v>Powers</v>
      </c>
      <c r="B1714">
        <f t="shared" si="243"/>
        <v>10</v>
      </c>
      <c r="C1714">
        <f t="shared" si="238"/>
        <v>10</v>
      </c>
      <c r="D1714">
        <f>MIN(SEARCH({0,1,2,3,4,5,6,7,8,9},K1714&amp;"0123456789"))</f>
        <v>34</v>
      </c>
      <c r="E1714">
        <f t="shared" si="239"/>
        <v>20</v>
      </c>
      <c r="F1714">
        <f t="shared" si="240"/>
        <v>36</v>
      </c>
      <c r="G1714" t="str">
        <f t="shared" si="246"/>
        <v>KM</v>
      </c>
      <c r="H1714" s="4" t="str">
        <f t="shared" si="241"/>
        <v>KM</v>
      </c>
      <c r="I1714" t="s">
        <v>4287</v>
      </c>
      <c r="J1714" t="s">
        <v>4287</v>
      </c>
      <c r="K1714" s="2" t="s">
        <v>1713</v>
      </c>
      <c r="L1714" t="str">
        <f t="shared" si="242"/>
        <v>powers\KM_Assassins Strike_Attack_01.ogg</v>
      </c>
    </row>
    <row r="1715" spans="1:12" x14ac:dyDescent="0.3">
      <c r="A1715" t="str">
        <f t="shared" si="245"/>
        <v>Powers</v>
      </c>
      <c r="B1715">
        <f t="shared" si="243"/>
        <v>10</v>
      </c>
      <c r="C1715">
        <f t="shared" si="238"/>
        <v>10</v>
      </c>
      <c r="D1715">
        <f>MIN(SEARCH({0,1,2,3,4,5,6,7,8,9},K1715&amp;"0123456789"))</f>
        <v>27</v>
      </c>
      <c r="E1715">
        <f t="shared" si="239"/>
        <v>15</v>
      </c>
      <c r="F1715">
        <f t="shared" si="240"/>
        <v>29</v>
      </c>
      <c r="G1715" t="str">
        <f t="shared" si="246"/>
        <v>KM</v>
      </c>
      <c r="H1715" s="4" t="str">
        <f t="shared" si="241"/>
        <v>KM</v>
      </c>
      <c r="I1715" t="s">
        <v>4287</v>
      </c>
      <c r="J1715" t="s">
        <v>4287</v>
      </c>
      <c r="K1715" s="2" t="s">
        <v>1714</v>
      </c>
      <c r="L1715" t="str">
        <f t="shared" si="242"/>
        <v>powers\KM_Body Blow_Attack_01.ogg</v>
      </c>
    </row>
    <row r="1716" spans="1:12" x14ac:dyDescent="0.3">
      <c r="A1716" t="str">
        <f t="shared" si="245"/>
        <v>Powers</v>
      </c>
      <c r="B1716">
        <f t="shared" si="243"/>
        <v>10</v>
      </c>
      <c r="C1716">
        <f t="shared" si="238"/>
        <v>10</v>
      </c>
      <c r="D1716">
        <f>MIN(SEARCH({0,1,2,3,4,5,6,7,8,9},K1716&amp;"0123456789"))</f>
        <v>24</v>
      </c>
      <c r="E1716">
        <f t="shared" si="239"/>
        <v>15</v>
      </c>
      <c r="F1716">
        <f t="shared" si="240"/>
        <v>26</v>
      </c>
      <c r="G1716" t="str">
        <f t="shared" si="246"/>
        <v>KM</v>
      </c>
      <c r="H1716" s="4" t="str">
        <f t="shared" si="241"/>
        <v>KM</v>
      </c>
      <c r="I1716" t="s">
        <v>4287</v>
      </c>
      <c r="J1716" t="s">
        <v>4287</v>
      </c>
      <c r="K1716" s="2" t="s">
        <v>1715</v>
      </c>
      <c r="L1716" t="str">
        <f t="shared" si="242"/>
        <v>powers\KM_Body Blow_Hit_01.ogg</v>
      </c>
    </row>
    <row r="1717" spans="1:12" x14ac:dyDescent="0.3">
      <c r="A1717" t="str">
        <f t="shared" si="245"/>
        <v>Powers</v>
      </c>
      <c r="B1717">
        <f t="shared" si="243"/>
        <v>10</v>
      </c>
      <c r="C1717">
        <f t="shared" si="238"/>
        <v>10</v>
      </c>
      <c r="D1717">
        <f>MIN(SEARCH({0,1,2,3,4,5,6,7,8,9},K1717&amp;"0123456789"))</f>
        <v>28</v>
      </c>
      <c r="E1717">
        <f t="shared" si="239"/>
        <v>16</v>
      </c>
      <c r="F1717">
        <f t="shared" si="240"/>
        <v>30</v>
      </c>
      <c r="G1717" t="str">
        <f t="shared" si="246"/>
        <v>KM</v>
      </c>
      <c r="H1717" s="4" t="str">
        <f t="shared" si="241"/>
        <v>KM</v>
      </c>
      <c r="I1717" t="s">
        <v>4287</v>
      </c>
      <c r="J1717" t="s">
        <v>4287</v>
      </c>
      <c r="K1717" s="2" t="s">
        <v>1716</v>
      </c>
      <c r="L1717" t="str">
        <f t="shared" si="242"/>
        <v>powers\KM_Build Up_Activate_01.ogg</v>
      </c>
    </row>
    <row r="1718" spans="1:12" x14ac:dyDescent="0.3">
      <c r="A1718" t="str">
        <f t="shared" si="245"/>
        <v>Powers</v>
      </c>
      <c r="B1718">
        <f t="shared" si="243"/>
        <v>10</v>
      </c>
      <c r="C1718">
        <f t="shared" si="238"/>
        <v>10</v>
      </c>
      <c r="D1718">
        <f>MIN(SEARCH({0,1,2,3,4,5,6,7,8,9},K1718&amp;"0123456789"))</f>
        <v>24</v>
      </c>
      <c r="E1718" t="e">
        <f t="shared" si="239"/>
        <v>#VALUE!</v>
      </c>
      <c r="F1718">
        <f t="shared" si="240"/>
        <v>26</v>
      </c>
      <c r="G1718" t="str">
        <f t="shared" si="246"/>
        <v>KM</v>
      </c>
      <c r="H1718" s="4" t="str">
        <f t="shared" si="241"/>
        <v>KM</v>
      </c>
      <c r="I1718" t="s">
        <v>4287</v>
      </c>
      <c r="J1718" t="s">
        <v>4287</v>
      </c>
      <c r="K1718" s="2" t="s">
        <v>1717</v>
      </c>
      <c r="L1718" t="str">
        <f t="shared" si="242"/>
        <v>powers\KM_Burst_Attack_01.ogg</v>
      </c>
    </row>
    <row r="1719" spans="1:12" x14ac:dyDescent="0.3">
      <c r="A1719" t="str">
        <f t="shared" si="245"/>
        <v>Powers</v>
      </c>
      <c r="B1719">
        <f t="shared" si="243"/>
        <v>10</v>
      </c>
      <c r="C1719">
        <f t="shared" si="238"/>
        <v>10</v>
      </c>
      <c r="D1719">
        <f>MIN(SEARCH({0,1,2,3,4,5,6,7,8,9},K1719&amp;"0123456789"))</f>
        <v>21</v>
      </c>
      <c r="E1719" t="e">
        <f t="shared" si="239"/>
        <v>#VALUE!</v>
      </c>
      <c r="F1719">
        <f t="shared" si="240"/>
        <v>23</v>
      </c>
      <c r="G1719" t="str">
        <f t="shared" si="246"/>
        <v>KM</v>
      </c>
      <c r="H1719" s="4" t="str">
        <f t="shared" si="241"/>
        <v>KM</v>
      </c>
      <c r="I1719" t="s">
        <v>4287</v>
      </c>
      <c r="J1719" t="s">
        <v>4287</v>
      </c>
      <c r="K1719" s="2" t="s">
        <v>1718</v>
      </c>
      <c r="L1719" t="str">
        <f t="shared" si="242"/>
        <v>powers\KM_Burst_Hit_01.ogg</v>
      </c>
    </row>
    <row r="1720" spans="1:12" x14ac:dyDescent="0.3">
      <c r="A1720" t="str">
        <f t="shared" si="245"/>
        <v>Powers</v>
      </c>
      <c r="B1720">
        <f t="shared" si="243"/>
        <v>10</v>
      </c>
      <c r="C1720">
        <f t="shared" si="238"/>
        <v>10</v>
      </c>
      <c r="D1720">
        <f>MIN(SEARCH({0,1,2,3,4,5,6,7,8,9},K1720&amp;"0123456789"))</f>
        <v>37</v>
      </c>
      <c r="E1720">
        <f t="shared" si="239"/>
        <v>23</v>
      </c>
      <c r="F1720">
        <f t="shared" si="240"/>
        <v>39</v>
      </c>
      <c r="G1720" t="str">
        <f t="shared" si="246"/>
        <v>KM</v>
      </c>
      <c r="H1720" s="4" t="str">
        <f t="shared" si="241"/>
        <v>KM</v>
      </c>
      <c r="I1720" t="s">
        <v>4287</v>
      </c>
      <c r="J1720" t="s">
        <v>4287</v>
      </c>
      <c r="K1720" s="2" t="s">
        <v>1719</v>
      </c>
      <c r="L1720" t="str">
        <f t="shared" si="242"/>
        <v>powers\KM_Concentrated Strike_Attack_01.ogg</v>
      </c>
    </row>
    <row r="1721" spans="1:12" x14ac:dyDescent="0.3">
      <c r="A1721" t="str">
        <f t="shared" si="245"/>
        <v>Powers</v>
      </c>
      <c r="B1721">
        <f t="shared" si="243"/>
        <v>10</v>
      </c>
      <c r="C1721">
        <f t="shared" si="238"/>
        <v>10</v>
      </c>
      <c r="D1721">
        <f>MIN(SEARCH({0,1,2,3,4,5,6,7,8,9},K1721&amp;"0123456789"))</f>
        <v>34</v>
      </c>
      <c r="E1721">
        <f t="shared" si="239"/>
        <v>23</v>
      </c>
      <c r="F1721">
        <f t="shared" si="240"/>
        <v>36</v>
      </c>
      <c r="G1721" t="str">
        <f t="shared" si="246"/>
        <v>KM</v>
      </c>
      <c r="H1721" s="4" t="str">
        <f t="shared" si="241"/>
        <v>KM</v>
      </c>
      <c r="I1721" t="s">
        <v>4287</v>
      </c>
      <c r="J1721" t="s">
        <v>4287</v>
      </c>
      <c r="K1721" s="2" t="s">
        <v>1720</v>
      </c>
      <c r="L1721" t="str">
        <f t="shared" si="242"/>
        <v>powers\KM_Concentrated Strike_Hit_01.ogg</v>
      </c>
    </row>
    <row r="1722" spans="1:12" x14ac:dyDescent="0.3">
      <c r="A1722" t="str">
        <f t="shared" si="245"/>
        <v>Powers</v>
      </c>
      <c r="B1722">
        <f t="shared" si="243"/>
        <v>10</v>
      </c>
      <c r="C1722">
        <f t="shared" si="238"/>
        <v>10</v>
      </c>
      <c r="D1722">
        <f>MIN(SEARCH({0,1,2,3,4,5,6,7,8,9},K1722&amp;"0123456789"))</f>
        <v>31</v>
      </c>
      <c r="E1722">
        <f t="shared" si="239"/>
        <v>18</v>
      </c>
      <c r="F1722">
        <f t="shared" si="240"/>
        <v>33</v>
      </c>
      <c r="G1722" t="str">
        <f t="shared" si="246"/>
        <v>KM</v>
      </c>
      <c r="H1722" s="4" t="str">
        <f t="shared" si="241"/>
        <v>KM</v>
      </c>
      <c r="I1722" t="s">
        <v>4287</v>
      </c>
      <c r="J1722" t="s">
        <v>4287</v>
      </c>
      <c r="K1722" s="2" t="s">
        <v>1721</v>
      </c>
      <c r="L1722" t="str">
        <f t="shared" si="242"/>
        <v>powers\KM_Focused Burst_Attack_01.ogg</v>
      </c>
    </row>
    <row r="1723" spans="1:12" x14ac:dyDescent="0.3">
      <c r="A1723" t="str">
        <f t="shared" si="245"/>
        <v>Powers</v>
      </c>
      <c r="B1723">
        <f t="shared" si="243"/>
        <v>10</v>
      </c>
      <c r="C1723">
        <f t="shared" si="238"/>
        <v>10</v>
      </c>
      <c r="D1723">
        <f>MIN(SEARCH({0,1,2,3,4,5,6,7,8,9},K1723&amp;"0123456789"))</f>
        <v>28</v>
      </c>
      <c r="E1723">
        <f t="shared" si="239"/>
        <v>18</v>
      </c>
      <c r="F1723">
        <f t="shared" si="240"/>
        <v>30</v>
      </c>
      <c r="G1723" t="str">
        <f t="shared" si="246"/>
        <v>KM</v>
      </c>
      <c r="H1723" s="4" t="str">
        <f t="shared" si="241"/>
        <v>KM</v>
      </c>
      <c r="I1723" t="s">
        <v>4287</v>
      </c>
      <c r="J1723" t="s">
        <v>4287</v>
      </c>
      <c r="K1723" s="2" t="s">
        <v>1722</v>
      </c>
      <c r="L1723" t="str">
        <f t="shared" si="242"/>
        <v>powers\KM_Focused Burst_Hit_01.ogg</v>
      </c>
    </row>
    <row r="1724" spans="1:12" x14ac:dyDescent="0.3">
      <c r="A1724" t="str">
        <f t="shared" si="245"/>
        <v>Powers</v>
      </c>
      <c r="B1724">
        <f t="shared" si="243"/>
        <v>10</v>
      </c>
      <c r="C1724">
        <f t="shared" si="238"/>
        <v>10</v>
      </c>
      <c r="D1724">
        <f>MIN(SEARCH({0,1,2,3,4,5,6,7,8,9},K1724&amp;"0123456789"))</f>
        <v>30</v>
      </c>
      <c r="E1724">
        <f t="shared" si="239"/>
        <v>16</v>
      </c>
      <c r="F1724">
        <f t="shared" si="240"/>
        <v>32</v>
      </c>
      <c r="G1724" t="str">
        <f t="shared" si="246"/>
        <v>KM</v>
      </c>
      <c r="H1724" s="4" t="str">
        <f t="shared" si="241"/>
        <v>KM</v>
      </c>
      <c r="I1724" t="s">
        <v>4287</v>
      </c>
      <c r="J1724" t="s">
        <v>4287</v>
      </c>
      <c r="K1724" s="2" t="s">
        <v>1723</v>
      </c>
      <c r="L1724" t="str">
        <f t="shared" si="242"/>
        <v>powers\KM_Power Siphon_Attack_01.ogg</v>
      </c>
    </row>
    <row r="1725" spans="1:12" x14ac:dyDescent="0.3">
      <c r="A1725" t="str">
        <f t="shared" si="245"/>
        <v>Powers</v>
      </c>
      <c r="B1725">
        <f t="shared" si="243"/>
        <v>10</v>
      </c>
      <c r="C1725">
        <f t="shared" si="238"/>
        <v>10</v>
      </c>
      <c r="D1725">
        <f>MIN(SEARCH({0,1,2,3,4,5,6,7,8,9},K1725&amp;"0123456789"))</f>
        <v>42</v>
      </c>
      <c r="E1725">
        <f t="shared" si="239"/>
        <v>16</v>
      </c>
      <c r="F1725">
        <f t="shared" si="240"/>
        <v>38</v>
      </c>
      <c r="G1725" t="str">
        <f t="shared" si="246"/>
        <v>KM</v>
      </c>
      <c r="H1725" s="4" t="str">
        <f t="shared" si="241"/>
        <v>KM</v>
      </c>
      <c r="I1725" t="s">
        <v>4287</v>
      </c>
      <c r="J1725" t="s">
        <v>4287</v>
      </c>
      <c r="K1725" s="2" t="s">
        <v>1724</v>
      </c>
      <c r="L1725" t="str">
        <f t="shared" si="242"/>
        <v>powers\KM_Power Siphon_Continuing_Loop.ogg</v>
      </c>
    </row>
    <row r="1726" spans="1:12" x14ac:dyDescent="0.3">
      <c r="A1726" t="str">
        <f t="shared" si="245"/>
        <v>Powers</v>
      </c>
      <c r="B1726">
        <f t="shared" si="243"/>
        <v>10</v>
      </c>
      <c r="C1726">
        <f t="shared" si="238"/>
        <v>10</v>
      </c>
      <c r="D1726">
        <f>MIN(SEARCH({0,1,2,3,4,5,6,7,8,9},K1726&amp;"0123456789"))</f>
        <v>30</v>
      </c>
      <c r="E1726">
        <f t="shared" si="239"/>
        <v>16</v>
      </c>
      <c r="F1726">
        <f t="shared" si="240"/>
        <v>32</v>
      </c>
      <c r="G1726" t="str">
        <f t="shared" si="246"/>
        <v>KM</v>
      </c>
      <c r="H1726" s="4" t="str">
        <f t="shared" si="241"/>
        <v>KM</v>
      </c>
      <c r="I1726" t="s">
        <v>4287</v>
      </c>
      <c r="J1726" t="s">
        <v>4287</v>
      </c>
      <c r="K1726" s="2" t="s">
        <v>1725</v>
      </c>
      <c r="L1726" t="str">
        <f t="shared" si="242"/>
        <v>powers\KM_Quick Strike_Attack_01.ogg</v>
      </c>
    </row>
    <row r="1727" spans="1:12" x14ac:dyDescent="0.3">
      <c r="A1727" t="str">
        <f t="shared" si="245"/>
        <v>Powers</v>
      </c>
      <c r="B1727">
        <f t="shared" si="243"/>
        <v>10</v>
      </c>
      <c r="C1727">
        <f t="shared" si="238"/>
        <v>10</v>
      </c>
      <c r="D1727">
        <f>MIN(SEARCH({0,1,2,3,4,5,6,7,8,9},K1727&amp;"0123456789"))</f>
        <v>27</v>
      </c>
      <c r="E1727">
        <f t="shared" si="239"/>
        <v>16</v>
      </c>
      <c r="F1727">
        <f t="shared" si="240"/>
        <v>29</v>
      </c>
      <c r="G1727" t="str">
        <f t="shared" si="246"/>
        <v>KM</v>
      </c>
      <c r="H1727" s="4" t="str">
        <f t="shared" si="241"/>
        <v>KM</v>
      </c>
      <c r="I1727" t="s">
        <v>4287</v>
      </c>
      <c r="J1727" t="s">
        <v>4287</v>
      </c>
      <c r="K1727" s="2" t="s">
        <v>1726</v>
      </c>
      <c r="L1727" t="str">
        <f t="shared" si="242"/>
        <v>powers\KM_Quick Strike_Hit_01.ogg</v>
      </c>
    </row>
    <row r="1728" spans="1:12" x14ac:dyDescent="0.3">
      <c r="A1728" t="str">
        <f t="shared" si="245"/>
        <v>Powers</v>
      </c>
      <c r="B1728">
        <f t="shared" si="243"/>
        <v>10</v>
      </c>
      <c r="C1728">
        <f t="shared" si="238"/>
        <v>10</v>
      </c>
      <c r="D1728">
        <f>MIN(SEARCH({0,1,2,3,4,5,6,7,8,9},K1728&amp;"0123456789"))</f>
        <v>35</v>
      </c>
      <c r="E1728">
        <f t="shared" si="239"/>
        <v>20</v>
      </c>
      <c r="F1728">
        <f t="shared" si="240"/>
        <v>37</v>
      </c>
      <c r="G1728" t="str">
        <f t="shared" si="246"/>
        <v>KM</v>
      </c>
      <c r="H1728" s="4" t="str">
        <f t="shared" si="241"/>
        <v>KM</v>
      </c>
      <c r="I1728" t="s">
        <v>4287</v>
      </c>
      <c r="J1728" t="s">
        <v>4287</v>
      </c>
      <c r="K1728" s="2" t="s">
        <v>1727</v>
      </c>
      <c r="L1728" t="str">
        <f t="shared" si="242"/>
        <v>powers\KM_Repulsing Torrent_Attack_01.ogg</v>
      </c>
    </row>
    <row r="1729" spans="1:12" x14ac:dyDescent="0.3">
      <c r="A1729" t="str">
        <f t="shared" si="245"/>
        <v>Powers</v>
      </c>
      <c r="B1729">
        <f t="shared" si="243"/>
        <v>10</v>
      </c>
      <c r="C1729">
        <f t="shared" ref="C1729:C1792" si="247">FIND("_",K1729)</f>
        <v>10</v>
      </c>
      <c r="D1729">
        <f>MIN(SEARCH({0,1,2,3,4,5,6,7,8,9},K1729&amp;"0123456789"))</f>
        <v>32</v>
      </c>
      <c r="E1729">
        <f t="shared" ref="E1729:E1792" si="248">FIND(" ",L1729)</f>
        <v>20</v>
      </c>
      <c r="F1729">
        <f t="shared" ref="F1729:F1792" si="249">FIND(".",K1729)</f>
        <v>34</v>
      </c>
      <c r="G1729" t="str">
        <f t="shared" si="246"/>
        <v>KM</v>
      </c>
      <c r="H1729" s="4" t="str">
        <f t="shared" si="241"/>
        <v>KM</v>
      </c>
      <c r="I1729" t="s">
        <v>4287</v>
      </c>
      <c r="J1729" t="s">
        <v>4287</v>
      </c>
      <c r="K1729" s="2" t="s">
        <v>1728</v>
      </c>
      <c r="L1729" t="str">
        <f t="shared" si="242"/>
        <v>powers\KM_Repulsing Torrent_Hit_01.ogg</v>
      </c>
    </row>
    <row r="1730" spans="1:12" x14ac:dyDescent="0.3">
      <c r="A1730" t="str">
        <f t="shared" si="245"/>
        <v>Powers</v>
      </c>
      <c r="B1730">
        <f t="shared" si="243"/>
        <v>10</v>
      </c>
      <c r="C1730">
        <f t="shared" si="247"/>
        <v>10</v>
      </c>
      <c r="D1730">
        <f>MIN(SEARCH({0,1,2,3,4,5,6,7,8,9},K1730&amp;"0123456789"))</f>
        <v>32</v>
      </c>
      <c r="E1730">
        <f t="shared" si="248"/>
        <v>20</v>
      </c>
      <c r="F1730">
        <f t="shared" si="249"/>
        <v>34</v>
      </c>
      <c r="G1730" t="str">
        <f t="shared" si="246"/>
        <v>KM</v>
      </c>
      <c r="H1730" s="4" t="str">
        <f t="shared" si="241"/>
        <v>KM</v>
      </c>
      <c r="I1730" t="s">
        <v>4287</v>
      </c>
      <c r="J1730" t="s">
        <v>4287</v>
      </c>
      <c r="K1730" s="2" t="s">
        <v>1729</v>
      </c>
      <c r="L1730" t="str">
        <f t="shared" si="242"/>
        <v>powers\KM_Repulsing Torrent_Hit_02.ogg</v>
      </c>
    </row>
    <row r="1731" spans="1:12" x14ac:dyDescent="0.3">
      <c r="A1731" t="str">
        <f t="shared" si="245"/>
        <v>Powers</v>
      </c>
      <c r="B1731">
        <f t="shared" si="243"/>
        <v>10</v>
      </c>
      <c r="C1731">
        <f t="shared" si="247"/>
        <v>10</v>
      </c>
      <c r="D1731">
        <f>MIN(SEARCH({0,1,2,3,4,5,6,7,8,9},K1731&amp;"0123456789"))</f>
        <v>32</v>
      </c>
      <c r="E1731">
        <f t="shared" si="248"/>
        <v>20</v>
      </c>
      <c r="F1731">
        <f t="shared" si="249"/>
        <v>34</v>
      </c>
      <c r="G1731" t="str">
        <f t="shared" si="246"/>
        <v>KM</v>
      </c>
      <c r="H1731" s="4" t="str">
        <f t="shared" ref="H1731:H1794" si="250">UPPER(LEFT(G1731,1))&amp;RIGHT(G1731,LEN(G1731)-1)</f>
        <v>KM</v>
      </c>
      <c r="I1731" t="s">
        <v>4287</v>
      </c>
      <c r="J1731" t="s">
        <v>4287</v>
      </c>
      <c r="K1731" s="2" t="s">
        <v>1730</v>
      </c>
      <c r="L1731" t="str">
        <f t="shared" si="242"/>
        <v>powers\KM_Repulsing Torrent_Hit_03.ogg</v>
      </c>
    </row>
    <row r="1732" spans="1:12" x14ac:dyDescent="0.3">
      <c r="A1732" t="str">
        <f t="shared" si="245"/>
        <v>Powers</v>
      </c>
      <c r="B1732">
        <f t="shared" si="243"/>
        <v>10</v>
      </c>
      <c r="C1732">
        <f t="shared" si="247"/>
        <v>10</v>
      </c>
      <c r="D1732">
        <f>MIN(SEARCH({0,1,2,3,4,5,6,7,8,9},K1732&amp;"0123456789"))</f>
        <v>32</v>
      </c>
      <c r="E1732">
        <f t="shared" si="248"/>
        <v>20</v>
      </c>
      <c r="F1732">
        <f t="shared" si="249"/>
        <v>34</v>
      </c>
      <c r="G1732" t="str">
        <f t="shared" si="246"/>
        <v>KM</v>
      </c>
      <c r="H1732" s="4" t="str">
        <f t="shared" si="250"/>
        <v>KM</v>
      </c>
      <c r="I1732" t="s">
        <v>4287</v>
      </c>
      <c r="J1732" t="s">
        <v>4287</v>
      </c>
      <c r="K1732" s="2" t="s">
        <v>1731</v>
      </c>
      <c r="L1732" t="str">
        <f t="shared" si="242"/>
        <v>powers\KM_Repulsing Torrent_Hit_04.ogg</v>
      </c>
    </row>
    <row r="1733" spans="1:12" x14ac:dyDescent="0.3">
      <c r="A1733" t="str">
        <f t="shared" si="245"/>
        <v>Powers</v>
      </c>
      <c r="B1733">
        <f t="shared" si="243"/>
        <v>10</v>
      </c>
      <c r="C1733">
        <f t="shared" si="247"/>
        <v>10</v>
      </c>
      <c r="D1733">
        <f>MIN(SEARCH({0,1,2,3,4,5,6,7,8,9},K1733&amp;"0123456789"))</f>
        <v>32</v>
      </c>
      <c r="E1733">
        <f t="shared" si="248"/>
        <v>20</v>
      </c>
      <c r="F1733">
        <f t="shared" si="249"/>
        <v>34</v>
      </c>
      <c r="G1733" t="str">
        <f t="shared" si="246"/>
        <v>KM</v>
      </c>
      <c r="H1733" s="4" t="str">
        <f t="shared" si="250"/>
        <v>KM</v>
      </c>
      <c r="I1733" t="s">
        <v>4287</v>
      </c>
      <c r="J1733" t="s">
        <v>4287</v>
      </c>
      <c r="K1733" s="2" t="s">
        <v>1732</v>
      </c>
      <c r="L1733" t="str">
        <f t="shared" si="242"/>
        <v>powers\KM_Repulsing Torrent_Hit_05.ogg</v>
      </c>
    </row>
    <row r="1734" spans="1:12" x14ac:dyDescent="0.3">
      <c r="A1734" t="str">
        <f t="shared" si="245"/>
        <v>Powers</v>
      </c>
      <c r="B1734">
        <f t="shared" si="243"/>
        <v>10</v>
      </c>
      <c r="C1734">
        <f t="shared" si="247"/>
        <v>10</v>
      </c>
      <c r="D1734">
        <f>MIN(SEARCH({0,1,2,3,4,5,6,7,8,9},K1734&amp;"0123456789"))</f>
        <v>31</v>
      </c>
      <c r="E1734">
        <f t="shared" si="248"/>
        <v>19</v>
      </c>
      <c r="F1734">
        <f t="shared" si="249"/>
        <v>33</v>
      </c>
      <c r="G1734" t="str">
        <f t="shared" si="246"/>
        <v>KM</v>
      </c>
      <c r="H1734" s="4" t="str">
        <f t="shared" si="250"/>
        <v>KM</v>
      </c>
      <c r="I1734" t="s">
        <v>4287</v>
      </c>
      <c r="J1734" t="s">
        <v>4287</v>
      </c>
      <c r="K1734" s="2" t="s">
        <v>1733</v>
      </c>
      <c r="L1734" t="str">
        <f t="shared" si="242"/>
        <v>powers\KM_Smashing Blow_Attack_01.ogg</v>
      </c>
    </row>
    <row r="1735" spans="1:12" x14ac:dyDescent="0.3">
      <c r="A1735" t="str">
        <f t="shared" si="245"/>
        <v>Powers</v>
      </c>
      <c r="B1735">
        <f t="shared" si="243"/>
        <v>10</v>
      </c>
      <c r="C1735">
        <f t="shared" si="247"/>
        <v>10</v>
      </c>
      <c r="D1735">
        <f>MIN(SEARCH({0,1,2,3,4,5,6,7,8,9},K1735&amp;"0123456789"))</f>
        <v>28</v>
      </c>
      <c r="E1735">
        <f t="shared" si="248"/>
        <v>19</v>
      </c>
      <c r="F1735">
        <f t="shared" si="249"/>
        <v>30</v>
      </c>
      <c r="G1735" t="str">
        <f t="shared" si="246"/>
        <v>KM</v>
      </c>
      <c r="H1735" s="4" t="str">
        <f t="shared" si="250"/>
        <v>KM</v>
      </c>
      <c r="I1735" t="s">
        <v>4287</v>
      </c>
      <c r="J1735" t="s">
        <v>4287</v>
      </c>
      <c r="K1735" s="2" t="s">
        <v>1734</v>
      </c>
      <c r="L1735" t="str">
        <f t="shared" ref="L1735:L1798" si="251">SplitCaps(K1735)</f>
        <v>powers\KM_Smashing Blow_Hit_01.ogg</v>
      </c>
    </row>
    <row r="1736" spans="1:12" x14ac:dyDescent="0.3">
      <c r="A1736" t="str">
        <f t="shared" si="245"/>
        <v>Powers</v>
      </c>
      <c r="B1736">
        <f t="shared" si="243"/>
        <v>19</v>
      </c>
      <c r="C1736" t="e">
        <f t="shared" si="247"/>
        <v>#VALUE!</v>
      </c>
      <c r="D1736">
        <f>MIN(SEARCH({0,1,2,3,4,5,6,7,8,9},K1736&amp;"0123456789"))</f>
        <v>23</v>
      </c>
      <c r="E1736" t="e">
        <f t="shared" si="248"/>
        <v>#VALUE!</v>
      </c>
      <c r="F1736">
        <f t="shared" si="249"/>
        <v>19</v>
      </c>
      <c r="G1736" t="str">
        <f t="shared" si="246"/>
        <v>knifetwirly</v>
      </c>
      <c r="H1736" s="4" t="str">
        <f t="shared" si="250"/>
        <v>Knifetwirly</v>
      </c>
      <c r="I1736" t="str">
        <f t="shared" si="244"/>
        <v>PowersKnifetwirly</v>
      </c>
      <c r="J1736" t="s">
        <v>3957</v>
      </c>
      <c r="K1736" s="2" t="s">
        <v>1735</v>
      </c>
      <c r="L1736" t="str">
        <f t="shared" si="251"/>
        <v>powers\knifetwirly.ogg</v>
      </c>
    </row>
    <row r="1737" spans="1:12" x14ac:dyDescent="0.3">
      <c r="A1737" t="str">
        <f t="shared" si="245"/>
        <v>Powers</v>
      </c>
      <c r="B1737">
        <f t="shared" si="243"/>
        <v>15</v>
      </c>
      <c r="C1737">
        <f t="shared" si="247"/>
        <v>15</v>
      </c>
      <c r="D1737">
        <f>MIN(SEARCH({0,1,2,3,4,5,6,7,8,9},K1737&amp;"0123456789"))</f>
        <v>14</v>
      </c>
      <c r="E1737" t="e">
        <f t="shared" si="248"/>
        <v>#VALUE!</v>
      </c>
      <c r="F1737">
        <f t="shared" si="249"/>
        <v>20</v>
      </c>
      <c r="G1737" t="str">
        <f t="shared" si="246"/>
        <v>Labamb1</v>
      </c>
      <c r="H1737" s="4" t="str">
        <f t="shared" si="250"/>
        <v>Labamb1</v>
      </c>
      <c r="I1737" t="str">
        <f t="shared" si="244"/>
        <v>PowersLabamb1</v>
      </c>
      <c r="J1737" t="s">
        <v>3958</v>
      </c>
      <c r="K1737" s="2" t="s">
        <v>1736</v>
      </c>
      <c r="L1737" t="str">
        <f t="shared" si="251"/>
        <v>powers\Labamb1_loop.ogg</v>
      </c>
    </row>
    <row r="1738" spans="1:12" x14ac:dyDescent="0.3">
      <c r="A1738" t="str">
        <f t="shared" si="245"/>
        <v>Powers</v>
      </c>
      <c r="B1738">
        <f t="shared" si="243"/>
        <v>14</v>
      </c>
      <c r="C1738" t="e">
        <f t="shared" si="247"/>
        <v>#VALUE!</v>
      </c>
      <c r="D1738">
        <f>MIN(SEARCH({0,1,2,3,4,5,6,7,8,9},K1738&amp;"0123456789"))</f>
        <v>26</v>
      </c>
      <c r="E1738">
        <f t="shared" si="248"/>
        <v>14</v>
      </c>
      <c r="F1738">
        <f t="shared" si="249"/>
        <v>22</v>
      </c>
      <c r="G1738" t="str">
        <f t="shared" si="246"/>
        <v>lanaru</v>
      </c>
      <c r="H1738" s="4" t="str">
        <f t="shared" si="250"/>
        <v>Lanaru</v>
      </c>
      <c r="I1738" t="str">
        <f t="shared" si="244"/>
        <v>PowersLanaru</v>
      </c>
      <c r="J1738" t="s">
        <v>3959</v>
      </c>
      <c r="K1738" s="2" t="s">
        <v>1737</v>
      </c>
      <c r="L1738" t="str">
        <f t="shared" si="251"/>
        <v>powers\lanaru Ionblast.ogg</v>
      </c>
    </row>
    <row r="1739" spans="1:12" x14ac:dyDescent="0.3">
      <c r="A1739" t="str">
        <f t="shared" si="245"/>
        <v>Powers</v>
      </c>
      <c r="B1739">
        <f t="shared" si="243"/>
        <v>14</v>
      </c>
      <c r="C1739" t="e">
        <f t="shared" si="247"/>
        <v>#VALUE!</v>
      </c>
      <c r="D1739">
        <f>MIN(SEARCH({0,1,2,3,4,5,6,7,8,9},K1739&amp;"0123456789"))</f>
        <v>24</v>
      </c>
      <c r="E1739">
        <f t="shared" si="248"/>
        <v>14</v>
      </c>
      <c r="F1739">
        <f t="shared" si="249"/>
        <v>20</v>
      </c>
      <c r="G1739" t="str">
        <f t="shared" si="246"/>
        <v>lanaru</v>
      </c>
      <c r="H1739" s="4" t="str">
        <f t="shared" si="250"/>
        <v>Lanaru</v>
      </c>
      <c r="I1739" t="str">
        <f t="shared" si="244"/>
        <v>PowersLanaru</v>
      </c>
      <c r="J1739" t="s">
        <v>3959</v>
      </c>
      <c r="K1739" s="2" t="s">
        <v>1738</v>
      </c>
      <c r="L1739" t="str">
        <f t="shared" si="251"/>
        <v>powers\lanaru Ionhit.ogg</v>
      </c>
    </row>
    <row r="1740" spans="1:12" x14ac:dyDescent="0.3">
      <c r="A1740" t="str">
        <f t="shared" si="245"/>
        <v>Powers</v>
      </c>
      <c r="B1740">
        <f t="shared" si="243"/>
        <v>17</v>
      </c>
      <c r="C1740" t="e">
        <f t="shared" si="247"/>
        <v>#VALUE!</v>
      </c>
      <c r="D1740">
        <f>MIN(SEARCH({0,1,2,3,4,5,6,7,8,9},K1740&amp;"0123456789"))</f>
        <v>17</v>
      </c>
      <c r="E1740" t="e">
        <f t="shared" si="248"/>
        <v>#VALUE!</v>
      </c>
      <c r="F1740">
        <f t="shared" si="249"/>
        <v>18</v>
      </c>
      <c r="G1740" t="str">
        <f t="shared" si="246"/>
        <v>lavablast</v>
      </c>
      <c r="H1740" s="4" t="str">
        <f t="shared" si="250"/>
        <v>Lavablast</v>
      </c>
      <c r="I1740" t="s">
        <v>4288</v>
      </c>
      <c r="J1740" t="s">
        <v>4288</v>
      </c>
      <c r="K1740" s="2" t="s">
        <v>1739</v>
      </c>
      <c r="L1740" t="str">
        <f t="shared" si="251"/>
        <v>powers\lavablast1.ogg</v>
      </c>
    </row>
    <row r="1741" spans="1:12" x14ac:dyDescent="0.3">
      <c r="A1741" t="str">
        <f t="shared" si="245"/>
        <v>Powers</v>
      </c>
      <c r="B1741">
        <f t="shared" si="243"/>
        <v>17</v>
      </c>
      <c r="C1741" t="e">
        <f t="shared" si="247"/>
        <v>#VALUE!</v>
      </c>
      <c r="D1741">
        <f>MIN(SEARCH({0,1,2,3,4,5,6,7,8,9},K1741&amp;"0123456789"))</f>
        <v>17</v>
      </c>
      <c r="E1741" t="e">
        <f t="shared" si="248"/>
        <v>#VALUE!</v>
      </c>
      <c r="F1741">
        <f t="shared" si="249"/>
        <v>18</v>
      </c>
      <c r="G1741" t="str">
        <f t="shared" si="246"/>
        <v>lavablast</v>
      </c>
      <c r="H1741" s="4" t="str">
        <f t="shared" si="250"/>
        <v>Lavablast</v>
      </c>
      <c r="I1741" t="s">
        <v>4288</v>
      </c>
      <c r="J1741" t="s">
        <v>4288</v>
      </c>
      <c r="K1741" s="2" t="s">
        <v>1740</v>
      </c>
      <c r="L1741" t="str">
        <f t="shared" si="251"/>
        <v>powers\lavablast2.ogg</v>
      </c>
    </row>
    <row r="1742" spans="1:12" x14ac:dyDescent="0.3">
      <c r="A1742" t="str">
        <f t="shared" si="245"/>
        <v>Powers</v>
      </c>
      <c r="B1742">
        <f t="shared" si="243"/>
        <v>18</v>
      </c>
      <c r="C1742" t="e">
        <f t="shared" si="247"/>
        <v>#VALUE!</v>
      </c>
      <c r="D1742">
        <f>MIN(SEARCH({0,1,2,3,4,5,6,7,8,9},K1742&amp;"0123456789"))</f>
        <v>18</v>
      </c>
      <c r="E1742" t="e">
        <f t="shared" si="248"/>
        <v>#VALUE!</v>
      </c>
      <c r="F1742">
        <f t="shared" si="249"/>
        <v>19</v>
      </c>
      <c r="G1742" t="str">
        <f t="shared" si="246"/>
        <v>leaderglow</v>
      </c>
      <c r="H1742" s="4" t="str">
        <f t="shared" si="250"/>
        <v>Leaderglow</v>
      </c>
      <c r="I1742" t="str">
        <f t="shared" si="244"/>
        <v>PowersLeaderglow</v>
      </c>
      <c r="J1742" t="s">
        <v>3960</v>
      </c>
      <c r="K1742" s="2" t="s">
        <v>1741</v>
      </c>
      <c r="L1742" t="str">
        <f t="shared" si="251"/>
        <v>powers\leaderglow3.ogg</v>
      </c>
    </row>
    <row r="1743" spans="1:12" x14ac:dyDescent="0.3">
      <c r="A1743" t="str">
        <f t="shared" si="245"/>
        <v>Powers</v>
      </c>
      <c r="B1743">
        <f t="shared" si="243"/>
        <v>18</v>
      </c>
      <c r="C1743">
        <f t="shared" si="247"/>
        <v>18</v>
      </c>
      <c r="D1743">
        <f>MIN(SEARCH({0,1,2,3,4,5,6,7,8,9},K1743&amp;"0123456789"))</f>
        <v>27</v>
      </c>
      <c r="E1743" t="e">
        <f t="shared" si="248"/>
        <v>#VALUE!</v>
      </c>
      <c r="F1743">
        <f t="shared" si="249"/>
        <v>23</v>
      </c>
      <c r="G1743" t="str">
        <f t="shared" si="246"/>
        <v>leaderglow</v>
      </c>
      <c r="H1743" s="4" t="str">
        <f t="shared" si="250"/>
        <v>Leaderglow</v>
      </c>
      <c r="I1743" t="str">
        <f t="shared" si="244"/>
        <v>PowersLeaderglow</v>
      </c>
      <c r="J1743" t="s">
        <v>3960</v>
      </c>
      <c r="K1743" s="2" t="s">
        <v>1742</v>
      </c>
      <c r="L1743" t="str">
        <f t="shared" si="251"/>
        <v>powers\leaderglow_loop.ogg</v>
      </c>
    </row>
    <row r="1744" spans="1:12" x14ac:dyDescent="0.3">
      <c r="A1744" t="str">
        <f t="shared" si="245"/>
        <v>Powers</v>
      </c>
      <c r="B1744">
        <f t="shared" ref="B1744:B1807" si="252">IF(ISERR(C1744)=FALSE, C1744,IF(ISERR(E1744)=FALSE, E1744,IF(D1744 &lt; LEN(K1744),D1744,F1744)))</f>
        <v>19</v>
      </c>
      <c r="C1744" t="e">
        <f t="shared" si="247"/>
        <v>#VALUE!</v>
      </c>
      <c r="D1744">
        <f>MIN(SEARCH({0,1,2,3,4,5,6,7,8,9},K1744&amp;"0123456789"))</f>
        <v>19</v>
      </c>
      <c r="E1744" t="e">
        <f t="shared" si="248"/>
        <v>#VALUE!</v>
      </c>
      <c r="F1744">
        <f t="shared" si="249"/>
        <v>20</v>
      </c>
      <c r="G1744" t="str">
        <f t="shared" si="246"/>
        <v>leapingkick</v>
      </c>
      <c r="H1744" s="4" t="str">
        <f t="shared" si="250"/>
        <v>Leapingkick</v>
      </c>
      <c r="I1744" t="str">
        <f t="shared" ref="I1744:I1807" si="253">CONCATENATE(A1744,H1744)</f>
        <v>PowersLeapingkick</v>
      </c>
      <c r="J1744" t="s">
        <v>4395</v>
      </c>
      <c r="K1744" s="2" t="s">
        <v>1743</v>
      </c>
      <c r="L1744" t="str">
        <f t="shared" si="251"/>
        <v>powers\leapingkick3.ogg</v>
      </c>
    </row>
    <row r="1745" spans="1:12" x14ac:dyDescent="0.3">
      <c r="A1745" t="str">
        <f t="shared" si="245"/>
        <v>Powers</v>
      </c>
      <c r="B1745">
        <f t="shared" si="252"/>
        <v>14</v>
      </c>
      <c r="C1745" t="e">
        <f t="shared" si="247"/>
        <v>#VALUE!</v>
      </c>
      <c r="D1745">
        <f>MIN(SEARCH({0,1,2,3,4,5,6,7,8,9},K1745&amp;"0123456789"))</f>
        <v>22</v>
      </c>
      <c r="E1745">
        <f t="shared" si="248"/>
        <v>14</v>
      </c>
      <c r="F1745">
        <f t="shared" si="249"/>
        <v>23</v>
      </c>
      <c r="G1745" t="str">
        <f t="shared" si="246"/>
        <v>Legacy</v>
      </c>
      <c r="H1745" s="4" t="str">
        <f t="shared" si="250"/>
        <v>Legacy</v>
      </c>
      <c r="I1745" t="str">
        <f t="shared" si="253"/>
        <v>PowersLegacy</v>
      </c>
      <c r="J1745" t="s">
        <v>4396</v>
      </c>
      <c r="K1745" s="2" t="s">
        <v>1744</v>
      </c>
      <c r="L1745" t="str">
        <f t="shared" si="251"/>
        <v>powers\Legacy Blast Hit2.ogg</v>
      </c>
    </row>
    <row r="1746" spans="1:12" x14ac:dyDescent="0.3">
      <c r="A1746" t="str">
        <f t="shared" si="245"/>
        <v>Powers</v>
      </c>
      <c r="B1746">
        <f t="shared" si="252"/>
        <v>25</v>
      </c>
      <c r="C1746" t="e">
        <f t="shared" si="247"/>
        <v>#VALUE!</v>
      </c>
      <c r="D1746">
        <f>MIN(SEARCH({0,1,2,3,4,5,6,7,8,9},K1746&amp;"0123456789"))</f>
        <v>29</v>
      </c>
      <c r="E1746" t="e">
        <f t="shared" si="248"/>
        <v>#VALUE!</v>
      </c>
      <c r="F1746">
        <f t="shared" si="249"/>
        <v>25</v>
      </c>
      <c r="G1746" t="str">
        <f t="shared" si="246"/>
        <v>legacyenergyblast</v>
      </c>
      <c r="H1746" s="4" t="str">
        <f t="shared" si="250"/>
        <v>Legacyenergyblast</v>
      </c>
      <c r="I1746" t="str">
        <f t="shared" si="253"/>
        <v>PowersLegacyenergyblast</v>
      </c>
      <c r="J1746" t="s">
        <v>4396</v>
      </c>
      <c r="K1746" s="2" t="s">
        <v>1745</v>
      </c>
      <c r="L1746" t="str">
        <f t="shared" si="251"/>
        <v>powers\legacyenergyblast.ogg</v>
      </c>
    </row>
    <row r="1747" spans="1:12" x14ac:dyDescent="0.3">
      <c r="A1747" t="str">
        <f t="shared" si="245"/>
        <v>Powers</v>
      </c>
      <c r="B1747">
        <f t="shared" si="252"/>
        <v>14</v>
      </c>
      <c r="C1747" t="e">
        <f t="shared" si="247"/>
        <v>#VALUE!</v>
      </c>
      <c r="D1747">
        <f>MIN(SEARCH({0,1,2,3,4,5,6,7,8,9},K1747&amp;"0123456789"))</f>
        <v>32</v>
      </c>
      <c r="E1747">
        <f t="shared" si="248"/>
        <v>14</v>
      </c>
      <c r="F1747">
        <f t="shared" si="249"/>
        <v>28</v>
      </c>
      <c r="G1747" t="str">
        <f t="shared" si="246"/>
        <v>Legacy</v>
      </c>
      <c r="H1747" s="4" t="str">
        <f t="shared" si="250"/>
        <v>Legacy</v>
      </c>
      <c r="I1747" t="str">
        <f t="shared" si="253"/>
        <v>PowersLegacy</v>
      </c>
      <c r="J1747" t="s">
        <v>4282</v>
      </c>
      <c r="K1747" s="2" t="s">
        <v>1746</v>
      </c>
      <c r="L1747" t="str">
        <f t="shared" si="251"/>
        <v>powers\Legacy Energy Punch Hit.ogg</v>
      </c>
    </row>
    <row r="1748" spans="1:12" x14ac:dyDescent="0.3">
      <c r="A1748" t="str">
        <f t="shared" si="245"/>
        <v>Powers</v>
      </c>
      <c r="B1748">
        <f t="shared" si="252"/>
        <v>14</v>
      </c>
      <c r="C1748" t="e">
        <f t="shared" si="247"/>
        <v>#VALUE!</v>
      </c>
      <c r="D1748">
        <f>MIN(SEARCH({0,1,2,3,4,5,6,7,8,9},K1748&amp;"0123456789"))</f>
        <v>23</v>
      </c>
      <c r="E1748">
        <f t="shared" si="248"/>
        <v>14</v>
      </c>
      <c r="F1748">
        <f t="shared" si="249"/>
        <v>19</v>
      </c>
      <c r="G1748" t="str">
        <f t="shared" si="246"/>
        <v>Legacy</v>
      </c>
      <c r="H1748" s="4" t="str">
        <f t="shared" si="250"/>
        <v>Legacy</v>
      </c>
      <c r="I1748" t="str">
        <f t="shared" si="253"/>
        <v>PowersLegacy</v>
      </c>
      <c r="J1748" t="s">
        <v>3961</v>
      </c>
      <c r="K1748" s="2" t="s">
        <v>1747</v>
      </c>
      <c r="L1748" t="str">
        <f t="shared" si="251"/>
        <v>powers\Legacy Hands.ogg</v>
      </c>
    </row>
    <row r="1749" spans="1:12" x14ac:dyDescent="0.3">
      <c r="A1749" t="str">
        <f t="shared" si="245"/>
        <v>Powers</v>
      </c>
      <c r="B1749">
        <f t="shared" si="252"/>
        <v>14</v>
      </c>
      <c r="C1749" t="e">
        <f t="shared" si="247"/>
        <v>#VALUE!</v>
      </c>
      <c r="D1749">
        <f>MIN(SEARCH({0,1,2,3,4,5,6,7,8,9},K1749&amp;"0123456789"))</f>
        <v>19</v>
      </c>
      <c r="E1749">
        <f t="shared" si="248"/>
        <v>14</v>
      </c>
      <c r="F1749">
        <f t="shared" si="249"/>
        <v>20</v>
      </c>
      <c r="G1749" t="str">
        <f t="shared" si="246"/>
        <v>Legacy</v>
      </c>
      <c r="H1749" s="4" t="str">
        <f t="shared" si="250"/>
        <v>Legacy</v>
      </c>
      <c r="I1749" t="str">
        <f t="shared" si="253"/>
        <v>PowersLegacy</v>
      </c>
      <c r="J1749" t="s">
        <v>4397</v>
      </c>
      <c r="K1749" s="2" t="s">
        <v>1748</v>
      </c>
      <c r="L1749" t="str">
        <f t="shared" si="251"/>
        <v>powers\Legacy Hands2.ogg</v>
      </c>
    </row>
    <row r="1750" spans="1:12" x14ac:dyDescent="0.3">
      <c r="A1750" t="str">
        <f t="shared" ref="A1750:A1813" si="254">PROPER(LEFT(K1750,FIND("\",K1750)-1))</f>
        <v>Powers</v>
      </c>
      <c r="B1750">
        <f t="shared" si="252"/>
        <v>14</v>
      </c>
      <c r="C1750" t="e">
        <f t="shared" si="247"/>
        <v>#VALUE!</v>
      </c>
      <c r="D1750">
        <f>MIN(SEARCH({0,1,2,3,4,5,6,7,8,9},K1750&amp;"0123456789"))</f>
        <v>28</v>
      </c>
      <c r="E1750">
        <f t="shared" si="248"/>
        <v>14</v>
      </c>
      <c r="F1750">
        <f t="shared" si="249"/>
        <v>24</v>
      </c>
      <c r="G1750" t="str">
        <f t="shared" si="246"/>
        <v>Legacy</v>
      </c>
      <c r="H1750" s="4" t="str">
        <f t="shared" si="250"/>
        <v>Legacy</v>
      </c>
      <c r="I1750" t="str">
        <f t="shared" si="253"/>
        <v>PowersLegacy</v>
      </c>
      <c r="J1750" t="s">
        <v>4397</v>
      </c>
      <c r="K1750" s="2" t="s">
        <v>1749</v>
      </c>
      <c r="L1750" t="str">
        <f t="shared" si="251"/>
        <v>powers\Legacy Light Blast.ogg</v>
      </c>
    </row>
    <row r="1751" spans="1:12" x14ac:dyDescent="0.3">
      <c r="A1751" t="str">
        <f t="shared" si="254"/>
        <v>Powers</v>
      </c>
      <c r="B1751">
        <f t="shared" si="252"/>
        <v>14</v>
      </c>
      <c r="C1751" t="e">
        <f t="shared" si="247"/>
        <v>#VALUE!</v>
      </c>
      <c r="D1751">
        <f>MIN(SEARCH({0,1,2,3,4,5,6,7,8,9},K1751&amp;"0123456789"))</f>
        <v>24</v>
      </c>
      <c r="E1751">
        <f t="shared" si="248"/>
        <v>14</v>
      </c>
      <c r="F1751">
        <f t="shared" si="249"/>
        <v>25</v>
      </c>
      <c r="G1751" t="str">
        <f t="shared" si="246"/>
        <v>Legacy</v>
      </c>
      <c r="H1751" s="4" t="str">
        <f t="shared" si="250"/>
        <v>Legacy</v>
      </c>
      <c r="I1751" t="str">
        <f t="shared" si="253"/>
        <v>PowersLegacy</v>
      </c>
      <c r="J1751" t="s">
        <v>4397</v>
      </c>
      <c r="K1751" s="2" t="s">
        <v>1750</v>
      </c>
      <c r="L1751" t="str">
        <f t="shared" si="251"/>
        <v>powers\Legacy Light Blast3.ogg</v>
      </c>
    </row>
    <row r="1752" spans="1:12" x14ac:dyDescent="0.3">
      <c r="A1752" t="str">
        <f t="shared" si="254"/>
        <v>Powers</v>
      </c>
      <c r="B1752">
        <f t="shared" si="252"/>
        <v>14</v>
      </c>
      <c r="C1752" t="e">
        <f t="shared" si="247"/>
        <v>#VALUE!</v>
      </c>
      <c r="D1752">
        <f>MIN(SEARCH({0,1,2,3,4,5,6,7,8,9},K1752&amp;"0123456789"))</f>
        <v>19</v>
      </c>
      <c r="E1752">
        <f t="shared" si="248"/>
        <v>14</v>
      </c>
      <c r="F1752">
        <f t="shared" si="249"/>
        <v>20</v>
      </c>
      <c r="G1752" t="str">
        <f t="shared" si="246"/>
        <v>Legacy</v>
      </c>
      <c r="H1752" s="4" t="str">
        <f t="shared" si="250"/>
        <v>Legacy</v>
      </c>
      <c r="I1752" t="str">
        <f t="shared" si="253"/>
        <v>PowersLegacy</v>
      </c>
      <c r="J1752" t="s">
        <v>4398</v>
      </c>
      <c r="K1752" s="2" t="s">
        <v>1751</v>
      </c>
      <c r="L1752" t="str">
        <f t="shared" si="251"/>
        <v>powers\Legacy Punch1.ogg</v>
      </c>
    </row>
    <row r="1753" spans="1:12" x14ac:dyDescent="0.3">
      <c r="A1753" t="str">
        <f t="shared" si="254"/>
        <v>Powers</v>
      </c>
      <c r="B1753">
        <f t="shared" si="252"/>
        <v>18</v>
      </c>
      <c r="C1753">
        <f t="shared" si="247"/>
        <v>18</v>
      </c>
      <c r="D1753">
        <f>MIN(SEARCH({0,1,2,3,4,5,6,7,8,9},K1753&amp;"0123456789"))</f>
        <v>27</v>
      </c>
      <c r="E1753" t="e">
        <f t="shared" si="248"/>
        <v>#VALUE!</v>
      </c>
      <c r="F1753">
        <f t="shared" si="249"/>
        <v>29</v>
      </c>
      <c r="G1753" t="str">
        <f t="shared" si="246"/>
        <v>Leprechaun</v>
      </c>
      <c r="H1753" s="4" t="str">
        <f t="shared" si="250"/>
        <v>Leprechaun</v>
      </c>
      <c r="I1753" t="str">
        <f t="shared" si="253"/>
        <v>PowersLeprechaun</v>
      </c>
      <c r="J1753" t="s">
        <v>3962</v>
      </c>
      <c r="K1753" s="2" t="s">
        <v>1752</v>
      </c>
      <c r="L1753" t="str">
        <f t="shared" si="251"/>
        <v>powers\Leprechaun_Dismiss_01.ogg</v>
      </c>
    </row>
    <row r="1754" spans="1:12" x14ac:dyDescent="0.3">
      <c r="A1754" t="str">
        <f t="shared" si="254"/>
        <v>Powers</v>
      </c>
      <c r="B1754">
        <f t="shared" si="252"/>
        <v>16</v>
      </c>
      <c r="C1754" t="e">
        <f t="shared" si="247"/>
        <v>#VALUE!</v>
      </c>
      <c r="D1754">
        <f>MIN(SEARCH({0,1,2,3,4,5,6,7,8,9},K1754&amp;"0123456789"))</f>
        <v>16</v>
      </c>
      <c r="E1754" t="e">
        <f t="shared" si="248"/>
        <v>#VALUE!</v>
      </c>
      <c r="F1754">
        <f t="shared" si="249"/>
        <v>17</v>
      </c>
      <c r="G1754" t="str">
        <f t="shared" si="246"/>
        <v>levitate</v>
      </c>
      <c r="H1754" s="4" t="str">
        <f t="shared" si="250"/>
        <v>Levitate</v>
      </c>
      <c r="I1754" t="str">
        <f t="shared" si="253"/>
        <v>PowersLevitate</v>
      </c>
      <c r="J1754" t="s">
        <v>3963</v>
      </c>
      <c r="K1754" s="2" t="s">
        <v>1753</v>
      </c>
      <c r="L1754" t="str">
        <f t="shared" si="251"/>
        <v>powers\levitate4.ogg</v>
      </c>
    </row>
    <row r="1755" spans="1:12" x14ac:dyDescent="0.3">
      <c r="A1755" t="str">
        <f t="shared" si="254"/>
        <v>Powers</v>
      </c>
      <c r="B1755">
        <f t="shared" si="252"/>
        <v>19</v>
      </c>
      <c r="C1755">
        <f t="shared" si="247"/>
        <v>19</v>
      </c>
      <c r="D1755">
        <f>MIN(SEARCH({0,1,2,3,4,5,6,7,8,9},K1755&amp;"0123456789"))</f>
        <v>28</v>
      </c>
      <c r="E1755" t="e">
        <f t="shared" si="248"/>
        <v>#VALUE!</v>
      </c>
      <c r="F1755">
        <f t="shared" si="249"/>
        <v>24</v>
      </c>
      <c r="G1755" t="str">
        <f t="shared" si="246"/>
        <v>libertybelt</v>
      </c>
      <c r="H1755" s="4" t="str">
        <f t="shared" si="250"/>
        <v>Libertybelt</v>
      </c>
      <c r="I1755" t="str">
        <f t="shared" si="253"/>
        <v>PowersLibertybelt</v>
      </c>
      <c r="J1755" t="s">
        <v>3964</v>
      </c>
      <c r="K1755" s="2" t="s">
        <v>1754</v>
      </c>
      <c r="L1755" t="str">
        <f t="shared" si="251"/>
        <v>powers\libertybelt_loop.ogg</v>
      </c>
    </row>
    <row r="1756" spans="1:12" x14ac:dyDescent="0.3">
      <c r="A1756" t="str">
        <f t="shared" si="254"/>
        <v>Powers</v>
      </c>
      <c r="B1756">
        <f t="shared" si="252"/>
        <v>15</v>
      </c>
      <c r="C1756">
        <f t="shared" si="247"/>
        <v>15</v>
      </c>
      <c r="D1756">
        <f>MIN(SEARCH({0,1,2,3,4,5,6,7,8,9},K1756&amp;"0123456789"))</f>
        <v>20</v>
      </c>
      <c r="E1756" t="e">
        <f t="shared" si="248"/>
        <v>#VALUE!</v>
      </c>
      <c r="F1756">
        <f t="shared" si="249"/>
        <v>21</v>
      </c>
      <c r="G1756" t="str">
        <f t="shared" si="246"/>
        <v>Liberty</v>
      </c>
      <c r="H1756" s="4" t="str">
        <f t="shared" si="250"/>
        <v>Liberty</v>
      </c>
      <c r="I1756" t="str">
        <f t="shared" si="253"/>
        <v>PowersLiberty</v>
      </c>
      <c r="J1756" t="s">
        <v>3964</v>
      </c>
      <c r="K1756" s="2" t="s">
        <v>1755</v>
      </c>
      <c r="L1756" t="str">
        <f t="shared" si="251"/>
        <v>powers\Liberty_belt3.ogg</v>
      </c>
    </row>
    <row r="1757" spans="1:12" x14ac:dyDescent="0.3">
      <c r="A1757" t="str">
        <f t="shared" si="254"/>
        <v>Powers</v>
      </c>
      <c r="B1757">
        <f t="shared" si="252"/>
        <v>21</v>
      </c>
      <c r="C1757" t="e">
        <f t="shared" si="247"/>
        <v>#VALUE!</v>
      </c>
      <c r="D1757">
        <f>MIN(SEARCH({0,1,2,3,4,5,6,7,8,9},K1757&amp;"0123456789"))</f>
        <v>21</v>
      </c>
      <c r="E1757" t="e">
        <f t="shared" si="248"/>
        <v>#VALUE!</v>
      </c>
      <c r="F1757">
        <f t="shared" si="249"/>
        <v>22</v>
      </c>
      <c r="G1757" t="str">
        <f t="shared" si="246"/>
        <v>lightningbolt</v>
      </c>
      <c r="H1757" s="4" t="str">
        <f t="shared" si="250"/>
        <v>Lightningbolt</v>
      </c>
      <c r="I1757" t="str">
        <f t="shared" si="253"/>
        <v>PowersLightningbolt</v>
      </c>
      <c r="J1757" t="s">
        <v>4399</v>
      </c>
      <c r="K1757" s="2" t="s">
        <v>1756</v>
      </c>
      <c r="L1757" t="str">
        <f t="shared" si="251"/>
        <v>powers\lightningbolt2.ogg</v>
      </c>
    </row>
    <row r="1758" spans="1:12" x14ac:dyDescent="0.3">
      <c r="A1758" t="str">
        <f t="shared" si="254"/>
        <v>Powers</v>
      </c>
      <c r="B1758">
        <f t="shared" si="252"/>
        <v>21</v>
      </c>
      <c r="C1758" t="e">
        <f t="shared" si="247"/>
        <v>#VALUE!</v>
      </c>
      <c r="D1758">
        <f>MIN(SEARCH({0,1,2,3,4,5,6,7,8,9},K1758&amp;"0123456789"))</f>
        <v>21</v>
      </c>
      <c r="E1758" t="e">
        <f t="shared" si="248"/>
        <v>#VALUE!</v>
      </c>
      <c r="F1758">
        <f t="shared" si="249"/>
        <v>22</v>
      </c>
      <c r="G1758" t="str">
        <f t="shared" si="246"/>
        <v>lightningbolt</v>
      </c>
      <c r="H1758" s="4" t="str">
        <f t="shared" si="250"/>
        <v>Lightningbolt</v>
      </c>
      <c r="I1758" t="str">
        <f t="shared" si="253"/>
        <v>PowersLightningbolt</v>
      </c>
      <c r="J1758" t="s">
        <v>4399</v>
      </c>
      <c r="K1758" s="2" t="s">
        <v>1757</v>
      </c>
      <c r="L1758" t="str">
        <f t="shared" si="251"/>
        <v>powers\lightningbolt3.ogg</v>
      </c>
    </row>
    <row r="1759" spans="1:12" x14ac:dyDescent="0.3">
      <c r="A1759" t="str">
        <f t="shared" si="254"/>
        <v>Powers</v>
      </c>
      <c r="B1759">
        <f t="shared" si="252"/>
        <v>21</v>
      </c>
      <c r="C1759" t="e">
        <f t="shared" si="247"/>
        <v>#VALUE!</v>
      </c>
      <c r="D1759">
        <f>MIN(SEARCH({0,1,2,3,4,5,6,7,8,9},K1759&amp;"0123456789"))</f>
        <v>21</v>
      </c>
      <c r="E1759" t="e">
        <f t="shared" si="248"/>
        <v>#VALUE!</v>
      </c>
      <c r="F1759">
        <f t="shared" si="249"/>
        <v>22</v>
      </c>
      <c r="G1759" t="str">
        <f t="shared" si="246"/>
        <v>lightningbolt</v>
      </c>
      <c r="H1759" s="4" t="str">
        <f t="shared" si="250"/>
        <v>Lightningbolt</v>
      </c>
      <c r="I1759" t="str">
        <f t="shared" si="253"/>
        <v>PowersLightningbolt</v>
      </c>
      <c r="J1759" t="s">
        <v>4399</v>
      </c>
      <c r="K1759" s="2" t="s">
        <v>1758</v>
      </c>
      <c r="L1759" t="str">
        <f t="shared" si="251"/>
        <v>powers\lightningbolt4.ogg</v>
      </c>
    </row>
    <row r="1760" spans="1:12" x14ac:dyDescent="0.3">
      <c r="A1760" t="str">
        <f t="shared" si="254"/>
        <v>Powers</v>
      </c>
      <c r="B1760">
        <f t="shared" si="252"/>
        <v>24</v>
      </c>
      <c r="C1760" t="e">
        <f t="shared" si="247"/>
        <v>#VALUE!</v>
      </c>
      <c r="D1760">
        <f>MIN(SEARCH({0,1,2,3,4,5,6,7,8,9},K1760&amp;"0123456789"))</f>
        <v>28</v>
      </c>
      <c r="E1760" t="e">
        <f t="shared" si="248"/>
        <v>#VALUE!</v>
      </c>
      <c r="F1760">
        <f t="shared" si="249"/>
        <v>24</v>
      </c>
      <c r="G1760" t="str">
        <f t="shared" si="246"/>
        <v>lightningbolthit</v>
      </c>
      <c r="H1760" s="4" t="str">
        <f t="shared" si="250"/>
        <v>Lightningbolthit</v>
      </c>
      <c r="I1760" t="str">
        <f t="shared" si="253"/>
        <v>PowersLightningbolthit</v>
      </c>
      <c r="J1760" t="s">
        <v>4399</v>
      </c>
      <c r="K1760" s="2" t="s">
        <v>1759</v>
      </c>
      <c r="L1760" t="str">
        <f t="shared" si="251"/>
        <v>powers\lightningbolthit.ogg</v>
      </c>
    </row>
    <row r="1761" spans="1:12" x14ac:dyDescent="0.3">
      <c r="A1761" t="str">
        <f t="shared" si="254"/>
        <v>Powers</v>
      </c>
      <c r="B1761">
        <f t="shared" si="252"/>
        <v>22</v>
      </c>
      <c r="C1761" t="e">
        <f t="shared" si="247"/>
        <v>#VALUE!</v>
      </c>
      <c r="D1761">
        <f>MIN(SEARCH({0,1,2,3,4,5,6,7,8,9},K1761&amp;"0123456789"))</f>
        <v>26</v>
      </c>
      <c r="E1761" t="e">
        <f t="shared" si="248"/>
        <v>#VALUE!</v>
      </c>
      <c r="F1761">
        <f t="shared" si="249"/>
        <v>22</v>
      </c>
      <c r="G1761" t="str">
        <f t="shared" si="246"/>
        <v>lightningfield</v>
      </c>
      <c r="H1761" s="4" t="str">
        <f t="shared" si="250"/>
        <v>Lightningfield</v>
      </c>
      <c r="I1761" t="str">
        <f t="shared" si="253"/>
        <v>PowersLightningfield</v>
      </c>
      <c r="J1761" t="s">
        <v>4399</v>
      </c>
      <c r="K1761" s="2" t="s">
        <v>1760</v>
      </c>
      <c r="L1761" t="str">
        <f t="shared" si="251"/>
        <v>powers\lightningfield.ogg</v>
      </c>
    </row>
    <row r="1762" spans="1:12" x14ac:dyDescent="0.3">
      <c r="A1762" t="str">
        <f t="shared" si="254"/>
        <v>Powers</v>
      </c>
      <c r="B1762">
        <f t="shared" si="252"/>
        <v>22</v>
      </c>
      <c r="C1762" t="e">
        <f t="shared" si="247"/>
        <v>#VALUE!</v>
      </c>
      <c r="D1762">
        <f>MIN(SEARCH({0,1,2,3,4,5,6,7,8,9},K1762&amp;"0123456789"))</f>
        <v>22</v>
      </c>
      <c r="E1762" t="e">
        <f t="shared" si="248"/>
        <v>#VALUE!</v>
      </c>
      <c r="F1762">
        <f t="shared" si="249"/>
        <v>23</v>
      </c>
      <c r="G1762" t="str">
        <f t="shared" si="246"/>
        <v>lightningfield</v>
      </c>
      <c r="H1762" s="4" t="str">
        <f t="shared" si="250"/>
        <v>Lightningfield</v>
      </c>
      <c r="I1762" t="str">
        <f t="shared" si="253"/>
        <v>PowersLightningfield</v>
      </c>
      <c r="J1762" t="s">
        <v>4399</v>
      </c>
      <c r="K1762" s="2" t="s">
        <v>1761</v>
      </c>
      <c r="L1762" t="str">
        <f t="shared" si="251"/>
        <v>powers\lightningfield2.ogg</v>
      </c>
    </row>
    <row r="1763" spans="1:12" x14ac:dyDescent="0.3">
      <c r="A1763" t="str">
        <f t="shared" si="254"/>
        <v>Powers</v>
      </c>
      <c r="B1763">
        <f t="shared" si="252"/>
        <v>15</v>
      </c>
      <c r="C1763">
        <f t="shared" si="247"/>
        <v>15</v>
      </c>
      <c r="D1763">
        <f>MIN(SEARCH({0,1,2,3,4,5,6,7,8,9},K1763&amp;"0123456789"))</f>
        <v>24</v>
      </c>
      <c r="E1763" t="e">
        <f t="shared" si="248"/>
        <v>#VALUE!</v>
      </c>
      <c r="F1763">
        <f t="shared" si="249"/>
        <v>20</v>
      </c>
      <c r="G1763" t="str">
        <f t="shared" si="246"/>
        <v>liquify</v>
      </c>
      <c r="H1763" s="4" t="str">
        <f t="shared" si="250"/>
        <v>Liquify</v>
      </c>
      <c r="I1763" t="str">
        <f t="shared" si="253"/>
        <v>PowersLiquify</v>
      </c>
      <c r="J1763" t="s">
        <v>3965</v>
      </c>
      <c r="K1763" s="2" t="s">
        <v>1762</v>
      </c>
      <c r="L1763" t="str">
        <f t="shared" si="251"/>
        <v>powers\liquify_loop.ogg</v>
      </c>
    </row>
    <row r="1764" spans="1:12" x14ac:dyDescent="0.3">
      <c r="A1764" t="str">
        <f t="shared" si="254"/>
        <v>Powers</v>
      </c>
      <c r="B1764">
        <f t="shared" si="252"/>
        <v>25</v>
      </c>
      <c r="C1764">
        <f t="shared" si="247"/>
        <v>25</v>
      </c>
      <c r="D1764">
        <f>MIN(SEARCH({0,1,2,3,4,5,6,7,8,9},K1764&amp;"0123456789"))</f>
        <v>33</v>
      </c>
      <c r="E1764">
        <f t="shared" si="248"/>
        <v>12</v>
      </c>
      <c r="F1764">
        <f t="shared" si="249"/>
        <v>35</v>
      </c>
      <c r="G1764" t="str">
        <f t="shared" si="246"/>
        <v>LongRangeTeleport</v>
      </c>
      <c r="H1764" s="4" t="str">
        <f t="shared" si="250"/>
        <v>LongRangeTeleport</v>
      </c>
      <c r="I1764" t="str">
        <f t="shared" si="253"/>
        <v>PowersLongRangeTeleport</v>
      </c>
      <c r="J1764" t="s">
        <v>4354</v>
      </c>
      <c r="K1764" s="2" t="s">
        <v>1763</v>
      </c>
      <c r="L1764" t="str">
        <f t="shared" si="251"/>
        <v>powers\Long Range Teleport_Windup_01.ogg</v>
      </c>
    </row>
    <row r="1765" spans="1:12" x14ac:dyDescent="0.3">
      <c r="A1765" t="str">
        <f t="shared" si="254"/>
        <v>Powers</v>
      </c>
      <c r="B1765">
        <f t="shared" si="252"/>
        <v>22</v>
      </c>
      <c r="C1765">
        <f t="shared" si="247"/>
        <v>22</v>
      </c>
      <c r="D1765">
        <f>MIN(SEARCH({0,1,2,3,4,5,6,7,8,9},K1765&amp;"0123456789"))</f>
        <v>21</v>
      </c>
      <c r="E1765" t="e">
        <f t="shared" si="248"/>
        <v>#VALUE!</v>
      </c>
      <c r="F1765">
        <f t="shared" si="249"/>
        <v>27</v>
      </c>
      <c r="G1765" t="str">
        <f t="shared" si="246"/>
        <v>luminaryhands2</v>
      </c>
      <c r="H1765" s="4" t="str">
        <f t="shared" si="250"/>
        <v>Luminaryhands2</v>
      </c>
      <c r="I1765" t="str">
        <f t="shared" si="253"/>
        <v>PowersLuminaryhands2</v>
      </c>
      <c r="J1765" t="s">
        <v>4397</v>
      </c>
      <c r="K1765" s="2" t="s">
        <v>1764</v>
      </c>
      <c r="L1765" t="str">
        <f t="shared" si="251"/>
        <v>powers\luminaryhands2_loop.ogg</v>
      </c>
    </row>
    <row r="1766" spans="1:12" x14ac:dyDescent="0.3">
      <c r="A1766" t="str">
        <f t="shared" si="254"/>
        <v>Powers</v>
      </c>
      <c r="B1766">
        <f t="shared" si="252"/>
        <v>17</v>
      </c>
      <c r="C1766" t="e">
        <f t="shared" si="247"/>
        <v>#VALUE!</v>
      </c>
      <c r="D1766">
        <f>MIN(SEARCH({0,1,2,3,4,5,6,7,8,9},K1766&amp;"0123456789"))</f>
        <v>21</v>
      </c>
      <c r="E1766" t="e">
        <f t="shared" si="248"/>
        <v>#VALUE!</v>
      </c>
      <c r="F1766">
        <f t="shared" si="249"/>
        <v>17</v>
      </c>
      <c r="G1766" t="str">
        <f t="shared" si="246"/>
        <v>mabuildup</v>
      </c>
      <c r="H1766" s="4" t="str">
        <f t="shared" si="250"/>
        <v>Mabuildup</v>
      </c>
      <c r="I1766" t="str">
        <f t="shared" si="253"/>
        <v>PowersMabuildup</v>
      </c>
      <c r="J1766" t="s">
        <v>4400</v>
      </c>
      <c r="K1766" s="2" t="s">
        <v>1765</v>
      </c>
      <c r="L1766" t="str">
        <f t="shared" si="251"/>
        <v>powers\mabuildup.ogg</v>
      </c>
    </row>
    <row r="1767" spans="1:12" x14ac:dyDescent="0.3">
      <c r="A1767" t="str">
        <f t="shared" si="254"/>
        <v>Powers</v>
      </c>
      <c r="B1767">
        <f t="shared" si="252"/>
        <v>17</v>
      </c>
      <c r="C1767" t="e">
        <f t="shared" si="247"/>
        <v>#VALUE!</v>
      </c>
      <c r="D1767">
        <f>MIN(SEARCH({0,1,2,3,4,5,6,7,8,9},K1767&amp;"0123456789"))</f>
        <v>17</v>
      </c>
      <c r="E1767" t="e">
        <f t="shared" si="248"/>
        <v>#VALUE!</v>
      </c>
      <c r="F1767">
        <f t="shared" si="249"/>
        <v>18</v>
      </c>
      <c r="G1767" t="str">
        <f t="shared" si="246"/>
        <v>mabuildup</v>
      </c>
      <c r="H1767" s="4" t="str">
        <f t="shared" si="250"/>
        <v>Mabuildup</v>
      </c>
      <c r="I1767" t="str">
        <f t="shared" si="253"/>
        <v>PowersMabuildup</v>
      </c>
      <c r="J1767" t="s">
        <v>4400</v>
      </c>
      <c r="K1767" s="2" t="s">
        <v>1766</v>
      </c>
      <c r="L1767" t="str">
        <f t="shared" si="251"/>
        <v>powers\mabuildup2.ogg</v>
      </c>
    </row>
    <row r="1768" spans="1:12" x14ac:dyDescent="0.3">
      <c r="A1768" t="str">
        <f t="shared" si="254"/>
        <v>Powers</v>
      </c>
      <c r="B1768">
        <f t="shared" si="252"/>
        <v>15</v>
      </c>
      <c r="C1768" t="e">
        <f t="shared" si="247"/>
        <v>#VALUE!</v>
      </c>
      <c r="D1768">
        <f>MIN(SEARCH({0,1,2,3,4,5,6,7,8,9},K1768&amp;"0123456789"))</f>
        <v>19</v>
      </c>
      <c r="E1768" t="e">
        <f t="shared" si="248"/>
        <v>#VALUE!</v>
      </c>
      <c r="F1768">
        <f t="shared" si="249"/>
        <v>15</v>
      </c>
      <c r="G1768" t="str">
        <f t="shared" si="246"/>
        <v>macehit</v>
      </c>
      <c r="H1768" s="4" t="str">
        <f t="shared" si="250"/>
        <v>Macehit</v>
      </c>
      <c r="I1768" t="str">
        <f t="shared" si="253"/>
        <v>PowersMacehit</v>
      </c>
      <c r="J1768" t="s">
        <v>3966</v>
      </c>
      <c r="K1768" s="2" t="s">
        <v>1767</v>
      </c>
      <c r="L1768" t="str">
        <f t="shared" si="251"/>
        <v>powers\macehit.ogg</v>
      </c>
    </row>
    <row r="1769" spans="1:12" x14ac:dyDescent="0.3">
      <c r="A1769" t="str">
        <f t="shared" si="254"/>
        <v>Powers</v>
      </c>
      <c r="B1769">
        <f t="shared" si="252"/>
        <v>17</v>
      </c>
      <c r="C1769">
        <f t="shared" si="247"/>
        <v>17</v>
      </c>
      <c r="D1769">
        <f>MIN(SEARCH({0,1,2,3,4,5,6,7,8,9},K1769&amp;"0123456789"))</f>
        <v>33</v>
      </c>
      <c r="E1769">
        <f t="shared" si="248"/>
        <v>23</v>
      </c>
      <c r="F1769">
        <f t="shared" si="249"/>
        <v>35</v>
      </c>
      <c r="G1769" t="str">
        <f t="shared" si="246"/>
        <v>Maelstrom</v>
      </c>
      <c r="H1769" s="4" t="str">
        <f t="shared" si="250"/>
        <v>Maelstrom</v>
      </c>
      <c r="I1769" t="str">
        <f t="shared" si="253"/>
        <v>PowersMaelstrom</v>
      </c>
      <c r="J1769" t="s">
        <v>3967</v>
      </c>
      <c r="K1769" s="2" t="s">
        <v>1768</v>
      </c>
      <c r="L1769" t="str">
        <f t="shared" si="251"/>
        <v>powers\Maelstrom_Death Explosion_01.ogg</v>
      </c>
    </row>
    <row r="1770" spans="1:12" x14ac:dyDescent="0.3">
      <c r="A1770" t="str">
        <f t="shared" si="254"/>
        <v>Powers</v>
      </c>
      <c r="B1770">
        <f t="shared" si="252"/>
        <v>15</v>
      </c>
      <c r="C1770" t="e">
        <f t="shared" si="247"/>
        <v>#VALUE!</v>
      </c>
      <c r="D1770">
        <f>MIN(SEARCH({0,1,2,3,4,5,6,7,8,9},K1770&amp;"0123456789"))</f>
        <v>15</v>
      </c>
      <c r="E1770" t="e">
        <f t="shared" si="248"/>
        <v>#VALUE!</v>
      </c>
      <c r="F1770">
        <f t="shared" si="249"/>
        <v>16</v>
      </c>
      <c r="G1770" t="str">
        <f t="shared" si="246"/>
        <v>Maestro</v>
      </c>
      <c r="H1770" s="4" t="str">
        <f t="shared" si="250"/>
        <v>Maestro</v>
      </c>
      <c r="I1770" t="str">
        <f t="shared" si="253"/>
        <v>PowersMaestro</v>
      </c>
      <c r="J1770" t="s">
        <v>3968</v>
      </c>
      <c r="K1770" s="2" t="s">
        <v>1769</v>
      </c>
      <c r="L1770" t="str">
        <f t="shared" si="251"/>
        <v>powers\Maestro1.ogg</v>
      </c>
    </row>
    <row r="1771" spans="1:12" x14ac:dyDescent="0.3">
      <c r="A1771" t="str">
        <f t="shared" si="254"/>
        <v>Powers</v>
      </c>
      <c r="B1771">
        <f t="shared" si="252"/>
        <v>15</v>
      </c>
      <c r="C1771" t="e">
        <f t="shared" si="247"/>
        <v>#VALUE!</v>
      </c>
      <c r="D1771">
        <f>MIN(SEARCH({0,1,2,3,4,5,6,7,8,9},K1771&amp;"0123456789"))</f>
        <v>15</v>
      </c>
      <c r="E1771" t="e">
        <f t="shared" si="248"/>
        <v>#VALUE!</v>
      </c>
      <c r="F1771">
        <f t="shared" si="249"/>
        <v>16</v>
      </c>
      <c r="G1771" t="str">
        <f t="shared" si="246"/>
        <v>maestro</v>
      </c>
      <c r="H1771" s="4" t="str">
        <f t="shared" si="250"/>
        <v>Maestro</v>
      </c>
      <c r="I1771" t="str">
        <f t="shared" si="253"/>
        <v>PowersMaestro</v>
      </c>
      <c r="J1771" t="s">
        <v>3968</v>
      </c>
      <c r="K1771" s="2" t="s">
        <v>1770</v>
      </c>
      <c r="L1771" t="str">
        <f t="shared" si="251"/>
        <v>powers\maestro2.ogg</v>
      </c>
    </row>
    <row r="1772" spans="1:12" x14ac:dyDescent="0.3">
      <c r="A1772" t="str">
        <f t="shared" si="254"/>
        <v>Powers</v>
      </c>
      <c r="B1772">
        <f t="shared" si="252"/>
        <v>24</v>
      </c>
      <c r="C1772" t="e">
        <f t="shared" si="247"/>
        <v>#VALUE!</v>
      </c>
      <c r="D1772">
        <f>MIN(SEARCH({0,1,2,3,4,5,6,7,8,9},K1772&amp;"0123456789"))</f>
        <v>28</v>
      </c>
      <c r="E1772" t="e">
        <f t="shared" si="248"/>
        <v>#VALUE!</v>
      </c>
      <c r="F1772">
        <f t="shared" si="249"/>
        <v>24</v>
      </c>
      <c r="G1772" t="str">
        <f t="shared" si="246"/>
        <v>magicamuletthrow</v>
      </c>
      <c r="H1772" s="4" t="str">
        <f t="shared" si="250"/>
        <v>Magicamuletthrow</v>
      </c>
      <c r="I1772" t="str">
        <f t="shared" si="253"/>
        <v>PowersMagicamuletthrow</v>
      </c>
      <c r="J1772" t="s">
        <v>3969</v>
      </c>
      <c r="K1772" s="2" t="s">
        <v>1771</v>
      </c>
      <c r="L1772" t="str">
        <f t="shared" si="251"/>
        <v>powers\magicamuletthrow.ogg</v>
      </c>
    </row>
    <row r="1773" spans="1:12" x14ac:dyDescent="0.3">
      <c r="A1773" t="str">
        <f t="shared" si="254"/>
        <v>Powers</v>
      </c>
      <c r="B1773">
        <f t="shared" si="252"/>
        <v>16</v>
      </c>
      <c r="C1773" t="e">
        <f t="shared" si="247"/>
        <v>#VALUE!</v>
      </c>
      <c r="D1773">
        <f>MIN(SEARCH({0,1,2,3,4,5,6,7,8,9},K1773&amp;"0123456789"))</f>
        <v>20</v>
      </c>
      <c r="E1773" t="e">
        <f t="shared" si="248"/>
        <v>#VALUE!</v>
      </c>
      <c r="F1773">
        <f t="shared" si="249"/>
        <v>16</v>
      </c>
      <c r="G1773" t="str">
        <f t="shared" ref="G1773:G1836" si="255">MID(K1773,LEN(A1773)+2,B1773- (LEN(A1773)+2))</f>
        <v>magicmud</v>
      </c>
      <c r="H1773" s="4" t="str">
        <f t="shared" si="250"/>
        <v>Magicmud</v>
      </c>
      <c r="I1773" t="str">
        <f t="shared" si="253"/>
        <v>PowersMagicmud</v>
      </c>
      <c r="J1773" t="s">
        <v>3970</v>
      </c>
      <c r="K1773" s="2" t="s">
        <v>1772</v>
      </c>
      <c r="L1773" t="str">
        <f t="shared" si="251"/>
        <v>powers\magicmud.ogg</v>
      </c>
    </row>
    <row r="1774" spans="1:12" x14ac:dyDescent="0.3">
      <c r="A1774" t="str">
        <f t="shared" si="254"/>
        <v>Powers</v>
      </c>
      <c r="B1774">
        <f t="shared" si="252"/>
        <v>20</v>
      </c>
      <c r="C1774">
        <f t="shared" si="247"/>
        <v>20</v>
      </c>
      <c r="D1774">
        <f>MIN(SEARCH({0,1,2,3,4,5,6,7,8,9},K1774&amp;"0123456789"))</f>
        <v>19</v>
      </c>
      <c r="E1774" t="e">
        <f t="shared" si="248"/>
        <v>#VALUE!</v>
      </c>
      <c r="F1774">
        <f t="shared" si="249"/>
        <v>25</v>
      </c>
      <c r="G1774" t="str">
        <f t="shared" si="255"/>
        <v>Magicshield3</v>
      </c>
      <c r="H1774" s="4" t="str">
        <f t="shared" si="250"/>
        <v>Magicshield3</v>
      </c>
      <c r="I1774" t="str">
        <f t="shared" si="253"/>
        <v>PowersMagicshield3</v>
      </c>
      <c r="J1774" t="s">
        <v>3970</v>
      </c>
      <c r="K1774" s="2" t="s">
        <v>1773</v>
      </c>
      <c r="L1774" t="str">
        <f t="shared" si="251"/>
        <v>powers\Magicshield3_loop.ogg</v>
      </c>
    </row>
    <row r="1775" spans="1:12" x14ac:dyDescent="0.3">
      <c r="A1775" t="str">
        <f t="shared" si="254"/>
        <v>Powers</v>
      </c>
      <c r="B1775">
        <f t="shared" si="252"/>
        <v>20</v>
      </c>
      <c r="C1775">
        <f t="shared" si="247"/>
        <v>20</v>
      </c>
      <c r="D1775">
        <f>MIN(SEARCH({0,1,2,3,4,5,6,7,8,9},K1775&amp;"0123456789"))</f>
        <v>19</v>
      </c>
      <c r="E1775" t="e">
        <f t="shared" si="248"/>
        <v>#VALUE!</v>
      </c>
      <c r="F1775">
        <f t="shared" si="249"/>
        <v>25</v>
      </c>
      <c r="G1775" t="str">
        <f t="shared" si="255"/>
        <v>magicshield4</v>
      </c>
      <c r="H1775" s="4" t="str">
        <f t="shared" si="250"/>
        <v>Magicshield4</v>
      </c>
      <c r="I1775" t="str">
        <f t="shared" si="253"/>
        <v>PowersMagicshield4</v>
      </c>
      <c r="J1775" t="s">
        <v>3970</v>
      </c>
      <c r="K1775" s="2" t="s">
        <v>1774</v>
      </c>
      <c r="L1775" t="str">
        <f t="shared" si="251"/>
        <v>powers\magicshield4_loop.ogg</v>
      </c>
    </row>
    <row r="1776" spans="1:12" x14ac:dyDescent="0.3">
      <c r="A1776" t="str">
        <f t="shared" si="254"/>
        <v>Powers</v>
      </c>
      <c r="B1776">
        <f t="shared" si="252"/>
        <v>19</v>
      </c>
      <c r="C1776">
        <f t="shared" si="247"/>
        <v>19</v>
      </c>
      <c r="D1776">
        <f>MIN(SEARCH({0,1,2,3,4,5,6,7,8,9},K1776&amp;"0123456789"))</f>
        <v>28</v>
      </c>
      <c r="E1776" t="e">
        <f t="shared" si="248"/>
        <v>#VALUE!</v>
      </c>
      <c r="F1776">
        <f t="shared" si="249"/>
        <v>24</v>
      </c>
      <c r="G1776" t="str">
        <f t="shared" si="255"/>
        <v>Magicshield</v>
      </c>
      <c r="H1776" s="4" t="str">
        <f t="shared" si="250"/>
        <v>Magicshield</v>
      </c>
      <c r="I1776" t="str">
        <f t="shared" si="253"/>
        <v>PowersMagicshield</v>
      </c>
      <c r="J1776" t="s">
        <v>3970</v>
      </c>
      <c r="K1776" s="2" t="s">
        <v>1775</v>
      </c>
      <c r="L1776" t="str">
        <f t="shared" si="251"/>
        <v>powers\Magicshield_loop.ogg</v>
      </c>
    </row>
    <row r="1777" spans="1:12" x14ac:dyDescent="0.3">
      <c r="A1777" t="str">
        <f t="shared" si="254"/>
        <v>Powers</v>
      </c>
      <c r="B1777">
        <f t="shared" si="252"/>
        <v>17</v>
      </c>
      <c r="C1777" t="e">
        <f t="shared" si="247"/>
        <v>#VALUE!</v>
      </c>
      <c r="D1777">
        <f>MIN(SEARCH({0,1,2,3,4,5,6,7,8,9},K1777&amp;"0123456789"))</f>
        <v>17</v>
      </c>
      <c r="E1777" t="e">
        <f t="shared" si="248"/>
        <v>#VALUE!</v>
      </c>
      <c r="F1777">
        <f t="shared" si="249"/>
        <v>18</v>
      </c>
      <c r="G1777" t="str">
        <f t="shared" si="255"/>
        <v>Magictoss</v>
      </c>
      <c r="H1777" s="4" t="str">
        <f t="shared" si="250"/>
        <v>Magictoss</v>
      </c>
      <c r="I1777" t="str">
        <f t="shared" si="253"/>
        <v>PowersMagictoss</v>
      </c>
      <c r="J1777" t="s">
        <v>3970</v>
      </c>
      <c r="K1777" s="2" t="s">
        <v>1776</v>
      </c>
      <c r="L1777" t="str">
        <f t="shared" si="251"/>
        <v>powers\Magictoss1.ogg</v>
      </c>
    </row>
    <row r="1778" spans="1:12" x14ac:dyDescent="0.3">
      <c r="A1778" t="str">
        <f t="shared" si="254"/>
        <v>Powers</v>
      </c>
      <c r="B1778">
        <f t="shared" si="252"/>
        <v>17</v>
      </c>
      <c r="C1778" t="e">
        <f t="shared" si="247"/>
        <v>#VALUE!</v>
      </c>
      <c r="D1778">
        <f>MIN(SEARCH({0,1,2,3,4,5,6,7,8,9},K1778&amp;"0123456789"))</f>
        <v>17</v>
      </c>
      <c r="E1778" t="e">
        <f t="shared" si="248"/>
        <v>#VALUE!</v>
      </c>
      <c r="F1778">
        <f t="shared" si="249"/>
        <v>18</v>
      </c>
      <c r="G1778" t="str">
        <f t="shared" si="255"/>
        <v>magictoss</v>
      </c>
      <c r="H1778" s="4" t="str">
        <f t="shared" si="250"/>
        <v>Magictoss</v>
      </c>
      <c r="I1778" t="str">
        <f t="shared" si="253"/>
        <v>PowersMagictoss</v>
      </c>
      <c r="J1778" t="s">
        <v>3970</v>
      </c>
      <c r="K1778" s="2" t="s">
        <v>1777</v>
      </c>
      <c r="L1778" t="str">
        <f t="shared" si="251"/>
        <v>powers\magictoss2.ogg</v>
      </c>
    </row>
    <row r="1779" spans="1:12" x14ac:dyDescent="0.3">
      <c r="A1779" t="str">
        <f t="shared" si="254"/>
        <v>Powers</v>
      </c>
      <c r="B1779">
        <f t="shared" si="252"/>
        <v>13</v>
      </c>
      <c r="C1779">
        <f t="shared" si="247"/>
        <v>13</v>
      </c>
      <c r="D1779">
        <f>MIN(SEARCH({0,1,2,3,4,5,6,7,8,9},K1779&amp;"0123456789"))</f>
        <v>18</v>
      </c>
      <c r="E1779" t="e">
        <f t="shared" si="248"/>
        <v>#VALUE!</v>
      </c>
      <c r="F1779">
        <f t="shared" si="249"/>
        <v>19</v>
      </c>
      <c r="G1779" t="str">
        <f t="shared" si="255"/>
        <v>Magic</v>
      </c>
      <c r="H1779" s="4" t="str">
        <f t="shared" si="250"/>
        <v>Magic</v>
      </c>
      <c r="I1779" t="str">
        <f t="shared" si="253"/>
        <v>PowersMagic</v>
      </c>
      <c r="J1779" t="s">
        <v>3970</v>
      </c>
      <c r="K1779" s="2" t="s">
        <v>1778</v>
      </c>
      <c r="L1779" t="str">
        <f t="shared" si="251"/>
        <v>powers\Magic_Poof1.ogg</v>
      </c>
    </row>
    <row r="1780" spans="1:12" x14ac:dyDescent="0.3">
      <c r="A1780" t="str">
        <f t="shared" si="254"/>
        <v>Powers</v>
      </c>
      <c r="B1780">
        <f t="shared" si="252"/>
        <v>13</v>
      </c>
      <c r="C1780">
        <f t="shared" si="247"/>
        <v>13</v>
      </c>
      <c r="D1780">
        <f>MIN(SEARCH({0,1,2,3,4,5,6,7,8,9},K1780&amp;"0123456789"))</f>
        <v>26</v>
      </c>
      <c r="E1780" t="e">
        <f t="shared" si="248"/>
        <v>#VALUE!</v>
      </c>
      <c r="F1780">
        <f t="shared" si="249"/>
        <v>22</v>
      </c>
      <c r="G1780" t="str">
        <f t="shared" si="255"/>
        <v>Magic</v>
      </c>
      <c r="H1780" s="4" t="str">
        <f t="shared" si="250"/>
        <v>Magic</v>
      </c>
      <c r="I1780" t="str">
        <f t="shared" si="253"/>
        <v>PowersMagic</v>
      </c>
      <c r="J1780" t="s">
        <v>3970</v>
      </c>
      <c r="K1780" s="2" t="s">
        <v>1779</v>
      </c>
      <c r="L1780" t="str">
        <f t="shared" si="251"/>
        <v>powers\Magic_shieldup.ogg</v>
      </c>
    </row>
    <row r="1781" spans="1:12" x14ac:dyDescent="0.3">
      <c r="A1781" t="str">
        <f t="shared" si="254"/>
        <v>Powers</v>
      </c>
      <c r="B1781">
        <f t="shared" si="252"/>
        <v>19</v>
      </c>
      <c r="C1781">
        <f t="shared" si="247"/>
        <v>19</v>
      </c>
      <c r="D1781">
        <f>MIN(SEARCH({0,1,2,3,4,5,6,7,8,9},K1781&amp;"0123456789"))</f>
        <v>36</v>
      </c>
      <c r="E1781">
        <f t="shared" si="248"/>
        <v>23</v>
      </c>
      <c r="F1781">
        <f t="shared" si="249"/>
        <v>32</v>
      </c>
      <c r="G1781" t="str">
        <f t="shared" si="255"/>
        <v>Magisterium</v>
      </c>
      <c r="H1781" s="4" t="str">
        <f t="shared" si="250"/>
        <v>Magisterium</v>
      </c>
      <c r="I1781" t="str">
        <f t="shared" si="253"/>
        <v>PowersMagisterium</v>
      </c>
      <c r="J1781" t="s">
        <v>3970</v>
      </c>
      <c r="K1781" s="2" t="s">
        <v>1780</v>
      </c>
      <c r="L1781" t="str">
        <f t="shared" si="251"/>
        <v>powers\Magisterium_God Beam_loop.ogg</v>
      </c>
    </row>
    <row r="1782" spans="1:12" x14ac:dyDescent="0.3">
      <c r="A1782" t="str">
        <f t="shared" si="254"/>
        <v>Powers</v>
      </c>
      <c r="B1782">
        <f t="shared" si="252"/>
        <v>19</v>
      </c>
      <c r="C1782">
        <f t="shared" si="247"/>
        <v>19</v>
      </c>
      <c r="D1782">
        <f>MIN(SEARCH({0,1,2,3,4,5,6,7,8,9},K1782&amp;"0123456789"))</f>
        <v>34</v>
      </c>
      <c r="E1782">
        <f t="shared" si="248"/>
        <v>26</v>
      </c>
      <c r="F1782">
        <f t="shared" si="249"/>
        <v>36</v>
      </c>
      <c r="G1782" t="str">
        <f t="shared" si="255"/>
        <v>Magisterium</v>
      </c>
      <c r="H1782" s="4" t="str">
        <f t="shared" si="250"/>
        <v>Magisterium</v>
      </c>
      <c r="I1782" t="str">
        <f t="shared" si="253"/>
        <v>PowersMagisterium</v>
      </c>
      <c r="J1782" t="s">
        <v>3970</v>
      </c>
      <c r="K1782" s="2" t="s">
        <v>1781</v>
      </c>
      <c r="L1782" t="str">
        <f t="shared" si="251"/>
        <v>powers\Magisterium_Quills Of Jocas_01.ogg</v>
      </c>
    </row>
    <row r="1783" spans="1:12" x14ac:dyDescent="0.3">
      <c r="A1783" t="str">
        <f t="shared" si="254"/>
        <v>Powers</v>
      </c>
      <c r="B1783">
        <f t="shared" si="252"/>
        <v>14</v>
      </c>
      <c r="C1783" t="e">
        <f t="shared" si="247"/>
        <v>#VALUE!</v>
      </c>
      <c r="D1783">
        <f>MIN(SEARCH({0,1,2,3,4,5,6,7,8,9},K1783&amp;"0123456789"))</f>
        <v>18</v>
      </c>
      <c r="E1783" t="e">
        <f t="shared" si="248"/>
        <v>#VALUE!</v>
      </c>
      <c r="F1783">
        <f t="shared" si="249"/>
        <v>14</v>
      </c>
      <c r="G1783" t="str">
        <f t="shared" si="255"/>
        <v>makick</v>
      </c>
      <c r="H1783" s="4" t="str">
        <f t="shared" si="250"/>
        <v>Makick</v>
      </c>
      <c r="I1783" t="str">
        <f t="shared" si="253"/>
        <v>PowersMakick</v>
      </c>
      <c r="J1783" t="s">
        <v>4400</v>
      </c>
      <c r="K1783" s="2" t="s">
        <v>1782</v>
      </c>
      <c r="L1783" t="str">
        <f t="shared" si="251"/>
        <v>powers\makick.ogg</v>
      </c>
    </row>
    <row r="1784" spans="1:12" x14ac:dyDescent="0.3">
      <c r="A1784" t="str">
        <f t="shared" si="254"/>
        <v>Powers</v>
      </c>
      <c r="B1784">
        <f t="shared" si="252"/>
        <v>12</v>
      </c>
      <c r="C1784" t="e">
        <f t="shared" si="247"/>
        <v>#VALUE!</v>
      </c>
      <c r="D1784">
        <f>MIN(SEARCH({0,1,2,3,4,5,6,7,8,9},K1784&amp;"0123456789"))</f>
        <v>22</v>
      </c>
      <c r="E1784">
        <f t="shared" si="248"/>
        <v>12</v>
      </c>
      <c r="F1784">
        <f t="shared" si="249"/>
        <v>18</v>
      </c>
      <c r="G1784" t="str">
        <f t="shared" si="255"/>
        <v>Mako</v>
      </c>
      <c r="H1784" s="4" t="str">
        <f t="shared" si="250"/>
        <v>Mako</v>
      </c>
      <c r="I1784" t="str">
        <f t="shared" si="253"/>
        <v>PowersMako</v>
      </c>
      <c r="J1784" t="s">
        <v>3971</v>
      </c>
      <c r="K1784" s="2" t="s">
        <v>1783</v>
      </c>
      <c r="L1784" t="str">
        <f t="shared" si="251"/>
        <v>powers\Mako Bellow.ogg</v>
      </c>
    </row>
    <row r="1785" spans="1:12" x14ac:dyDescent="0.3">
      <c r="A1785" t="str">
        <f t="shared" si="254"/>
        <v>Powers</v>
      </c>
      <c r="B1785">
        <f t="shared" si="252"/>
        <v>17</v>
      </c>
      <c r="C1785" t="e">
        <f t="shared" si="247"/>
        <v>#VALUE!</v>
      </c>
      <c r="D1785">
        <f>MIN(SEARCH({0,1,2,3,4,5,6,7,8,9},K1785&amp;"0123456789"))</f>
        <v>21</v>
      </c>
      <c r="E1785" t="e">
        <f t="shared" si="248"/>
        <v>#VALUE!</v>
      </c>
      <c r="F1785">
        <f t="shared" si="249"/>
        <v>17</v>
      </c>
      <c r="G1785" t="str">
        <f t="shared" si="255"/>
        <v>mallethit</v>
      </c>
      <c r="H1785" s="4" t="str">
        <f t="shared" si="250"/>
        <v>Mallethit</v>
      </c>
      <c r="I1785" t="str">
        <f t="shared" si="253"/>
        <v>PowersMallethit</v>
      </c>
      <c r="J1785" t="s">
        <v>3972</v>
      </c>
      <c r="K1785" s="2" t="s">
        <v>1784</v>
      </c>
      <c r="L1785" t="str">
        <f t="shared" si="251"/>
        <v>powers\mallethit.ogg</v>
      </c>
    </row>
    <row r="1786" spans="1:12" x14ac:dyDescent="0.3">
      <c r="A1786" t="str">
        <f t="shared" si="254"/>
        <v>Powers</v>
      </c>
      <c r="B1786">
        <f t="shared" si="252"/>
        <v>18</v>
      </c>
      <c r="C1786" t="e">
        <f t="shared" si="247"/>
        <v>#VALUE!</v>
      </c>
      <c r="D1786">
        <f>MIN(SEARCH({0,1,2,3,4,5,6,7,8,9},K1786&amp;"0123456789"))</f>
        <v>18</v>
      </c>
      <c r="E1786" t="e">
        <f t="shared" si="248"/>
        <v>#VALUE!</v>
      </c>
      <c r="F1786">
        <f t="shared" si="249"/>
        <v>19</v>
      </c>
      <c r="G1786" t="str">
        <f t="shared" si="255"/>
        <v>Maltadeath</v>
      </c>
      <c r="H1786" s="4" t="str">
        <f t="shared" si="250"/>
        <v>Maltadeath</v>
      </c>
      <c r="I1786" t="str">
        <f t="shared" si="253"/>
        <v>PowersMaltadeath</v>
      </c>
      <c r="J1786" t="s">
        <v>3973</v>
      </c>
      <c r="K1786" s="2" t="s">
        <v>1785</v>
      </c>
      <c r="L1786" t="str">
        <f t="shared" si="251"/>
        <v>powers\Maltadeath1.ogg</v>
      </c>
    </row>
    <row r="1787" spans="1:12" x14ac:dyDescent="0.3">
      <c r="A1787" t="str">
        <f t="shared" si="254"/>
        <v>Powers</v>
      </c>
      <c r="B1787">
        <f t="shared" si="252"/>
        <v>18</v>
      </c>
      <c r="C1787" t="e">
        <f t="shared" si="247"/>
        <v>#VALUE!</v>
      </c>
      <c r="D1787">
        <f>MIN(SEARCH({0,1,2,3,4,5,6,7,8,9},K1787&amp;"0123456789"))</f>
        <v>18</v>
      </c>
      <c r="E1787" t="e">
        <f t="shared" si="248"/>
        <v>#VALUE!</v>
      </c>
      <c r="F1787">
        <f t="shared" si="249"/>
        <v>19</v>
      </c>
      <c r="G1787" t="str">
        <f t="shared" si="255"/>
        <v>Maltadeath</v>
      </c>
      <c r="H1787" s="4" t="str">
        <f t="shared" si="250"/>
        <v>Maltadeath</v>
      </c>
      <c r="I1787" t="str">
        <f t="shared" si="253"/>
        <v>PowersMaltadeath</v>
      </c>
      <c r="J1787" t="s">
        <v>3973</v>
      </c>
      <c r="K1787" s="2" t="s">
        <v>1786</v>
      </c>
      <c r="L1787" t="str">
        <f t="shared" si="251"/>
        <v>powers\Maltadeath2.ogg</v>
      </c>
    </row>
    <row r="1788" spans="1:12" x14ac:dyDescent="0.3">
      <c r="A1788" t="str">
        <f t="shared" si="254"/>
        <v>Powers</v>
      </c>
      <c r="B1788">
        <f t="shared" si="252"/>
        <v>12</v>
      </c>
      <c r="C1788" t="e">
        <f t="shared" si="247"/>
        <v>#VALUE!</v>
      </c>
      <c r="D1788">
        <f>MIN(SEARCH({0,1,2,3,4,5,6,7,8,9},K1788&amp;"0123456789"))</f>
        <v>22</v>
      </c>
      <c r="E1788">
        <f t="shared" si="248"/>
        <v>12</v>
      </c>
      <c r="F1788">
        <f t="shared" si="249"/>
        <v>18</v>
      </c>
      <c r="G1788" t="str">
        <f t="shared" si="255"/>
        <v>Many</v>
      </c>
      <c r="H1788" s="4" t="str">
        <f t="shared" si="250"/>
        <v>Many</v>
      </c>
      <c r="I1788" t="str">
        <f t="shared" si="253"/>
        <v>PowersMany</v>
      </c>
      <c r="J1788" t="s">
        <v>3974</v>
      </c>
      <c r="K1788" s="2" t="s">
        <v>1787</v>
      </c>
      <c r="L1788" t="str">
        <f t="shared" si="251"/>
        <v>powers\Many Spikes.ogg</v>
      </c>
    </row>
    <row r="1789" spans="1:12" x14ac:dyDescent="0.3">
      <c r="A1789" t="str">
        <f t="shared" si="254"/>
        <v>Powers</v>
      </c>
      <c r="B1789">
        <f t="shared" si="252"/>
        <v>15</v>
      </c>
      <c r="C1789" t="e">
        <f t="shared" si="247"/>
        <v>#VALUE!</v>
      </c>
      <c r="D1789">
        <f>MIN(SEARCH({0,1,2,3,4,5,6,7,8,9},K1789&amp;"0123456789"))</f>
        <v>34</v>
      </c>
      <c r="E1789">
        <f t="shared" si="248"/>
        <v>15</v>
      </c>
      <c r="F1789">
        <f t="shared" si="249"/>
        <v>30</v>
      </c>
      <c r="G1789" t="str">
        <f t="shared" si="255"/>
        <v>Martial</v>
      </c>
      <c r="H1789" s="4" t="str">
        <f t="shared" si="250"/>
        <v>Martial</v>
      </c>
      <c r="I1789" t="str">
        <f t="shared" si="253"/>
        <v>PowersMartial</v>
      </c>
      <c r="J1789" t="s">
        <v>4400</v>
      </c>
      <c r="K1789" s="2" t="s">
        <v>1788</v>
      </c>
      <c r="L1789" t="str">
        <f t="shared" si="251"/>
        <v>powers\Martial Arts Punch Windup.ogg</v>
      </c>
    </row>
    <row r="1790" spans="1:12" x14ac:dyDescent="0.3">
      <c r="A1790" t="str">
        <f t="shared" si="254"/>
        <v>Powers</v>
      </c>
      <c r="B1790">
        <f t="shared" si="252"/>
        <v>10</v>
      </c>
      <c r="C1790">
        <f t="shared" si="247"/>
        <v>10</v>
      </c>
      <c r="D1790">
        <f>MIN(SEARCH({0,1,2,3,4,5,6,7,8,9},K1790&amp;"0123456789"))</f>
        <v>26</v>
      </c>
      <c r="E1790">
        <f t="shared" si="248"/>
        <v>20</v>
      </c>
      <c r="F1790">
        <f t="shared" si="249"/>
        <v>28</v>
      </c>
      <c r="G1790" t="str">
        <f t="shared" si="255"/>
        <v>MA</v>
      </c>
      <c r="H1790" s="4" t="str">
        <f t="shared" si="250"/>
        <v>MA</v>
      </c>
      <c r="I1790" t="str">
        <f t="shared" si="253"/>
        <v>PowersMA</v>
      </c>
      <c r="J1790" t="s">
        <v>4400</v>
      </c>
      <c r="K1790" s="2" t="s">
        <v>1789</v>
      </c>
      <c r="L1790" t="str">
        <f t="shared" si="251"/>
        <v>powers\MA_Masterful Throw_01.ogg</v>
      </c>
    </row>
    <row r="1791" spans="1:12" x14ac:dyDescent="0.3">
      <c r="A1791" t="str">
        <f t="shared" si="254"/>
        <v>Powers</v>
      </c>
      <c r="B1791">
        <f t="shared" si="252"/>
        <v>11</v>
      </c>
      <c r="C1791" t="e">
        <f t="shared" si="247"/>
        <v>#VALUE!</v>
      </c>
      <c r="D1791">
        <f>MIN(SEARCH({0,1,2,3,4,5,6,7,8,9},K1791&amp;"0123456789"))</f>
        <v>11</v>
      </c>
      <c r="E1791" t="e">
        <f t="shared" si="248"/>
        <v>#VALUE!</v>
      </c>
      <c r="F1791">
        <f t="shared" si="249"/>
        <v>12</v>
      </c>
      <c r="G1791" t="str">
        <f t="shared" si="255"/>
        <v>Med</v>
      </c>
      <c r="H1791" s="4" t="str">
        <f t="shared" si="250"/>
        <v>Med</v>
      </c>
      <c r="I1791" t="str">
        <f t="shared" si="253"/>
        <v>PowersMed</v>
      </c>
      <c r="J1791" t="s">
        <v>4401</v>
      </c>
      <c r="K1791" s="2" t="s">
        <v>1790</v>
      </c>
      <c r="L1791" t="str">
        <f t="shared" si="251"/>
        <v>powers\Med3.ogg</v>
      </c>
    </row>
    <row r="1792" spans="1:12" x14ac:dyDescent="0.3">
      <c r="A1792" t="str">
        <f t="shared" si="254"/>
        <v>Powers</v>
      </c>
      <c r="B1792">
        <f t="shared" si="252"/>
        <v>11</v>
      </c>
      <c r="C1792" t="e">
        <f t="shared" si="247"/>
        <v>#VALUE!</v>
      </c>
      <c r="D1792">
        <f>MIN(SEARCH({0,1,2,3,4,5,6,7,8,9},K1792&amp;"0123456789"))</f>
        <v>11</v>
      </c>
      <c r="E1792" t="e">
        <f t="shared" si="248"/>
        <v>#VALUE!</v>
      </c>
      <c r="F1792">
        <f t="shared" si="249"/>
        <v>12</v>
      </c>
      <c r="G1792" t="str">
        <f t="shared" si="255"/>
        <v>Med</v>
      </c>
      <c r="H1792" s="4" t="str">
        <f t="shared" si="250"/>
        <v>Med</v>
      </c>
      <c r="I1792" t="str">
        <f t="shared" si="253"/>
        <v>PowersMed</v>
      </c>
      <c r="J1792" t="s">
        <v>4401</v>
      </c>
      <c r="K1792" s="2" t="s">
        <v>1791</v>
      </c>
      <c r="L1792" t="str">
        <f t="shared" si="251"/>
        <v>powers\Med4.ogg</v>
      </c>
    </row>
    <row r="1793" spans="1:12" x14ac:dyDescent="0.3">
      <c r="A1793" t="str">
        <f t="shared" si="254"/>
        <v>Powers</v>
      </c>
      <c r="B1793">
        <f t="shared" si="252"/>
        <v>11</v>
      </c>
      <c r="C1793" t="e">
        <f t="shared" ref="C1793:C1856" si="256">FIND("_",K1793)</f>
        <v>#VALUE!</v>
      </c>
      <c r="D1793">
        <f>MIN(SEARCH({0,1,2,3,4,5,6,7,8,9},K1793&amp;"0123456789"))</f>
        <v>11</v>
      </c>
      <c r="E1793" t="e">
        <f t="shared" ref="E1793:E1856" si="257">FIND(" ",L1793)</f>
        <v>#VALUE!</v>
      </c>
      <c r="F1793">
        <f t="shared" ref="F1793:F1856" si="258">FIND(".",K1793)</f>
        <v>12</v>
      </c>
      <c r="G1793" t="str">
        <f t="shared" si="255"/>
        <v>Med</v>
      </c>
      <c r="H1793" s="4" t="str">
        <f t="shared" si="250"/>
        <v>Med</v>
      </c>
      <c r="I1793" t="str">
        <f t="shared" si="253"/>
        <v>PowersMed</v>
      </c>
      <c r="J1793" t="s">
        <v>4401</v>
      </c>
      <c r="K1793" s="2" t="s">
        <v>1792</v>
      </c>
      <c r="L1793" t="str">
        <f t="shared" si="251"/>
        <v>powers\Med5.ogg</v>
      </c>
    </row>
    <row r="1794" spans="1:12" x14ac:dyDescent="0.3">
      <c r="A1794" t="str">
        <f t="shared" si="254"/>
        <v>Powers</v>
      </c>
      <c r="B1794">
        <f t="shared" si="252"/>
        <v>12</v>
      </c>
      <c r="C1794" t="e">
        <f t="shared" si="256"/>
        <v>#VALUE!</v>
      </c>
      <c r="D1794">
        <f>MIN(SEARCH({0,1,2,3,4,5,6,7,8,9},K1794&amp;"0123456789"))</f>
        <v>12</v>
      </c>
      <c r="E1794" t="e">
        <f t="shared" si="257"/>
        <v>#VALUE!</v>
      </c>
      <c r="F1794">
        <f t="shared" si="258"/>
        <v>13</v>
      </c>
      <c r="G1794" t="str">
        <f t="shared" si="255"/>
        <v>Mega</v>
      </c>
      <c r="H1794" s="4" t="str">
        <f t="shared" si="250"/>
        <v>Mega</v>
      </c>
      <c r="I1794" t="str">
        <f t="shared" si="253"/>
        <v>PowersMega</v>
      </c>
      <c r="J1794" t="s">
        <v>4402</v>
      </c>
      <c r="K1794" s="2" t="s">
        <v>1793</v>
      </c>
      <c r="L1794" t="str">
        <f t="shared" si="251"/>
        <v>powers\Mega6.ogg</v>
      </c>
    </row>
    <row r="1795" spans="1:12" x14ac:dyDescent="0.3">
      <c r="A1795" t="str">
        <f t="shared" si="254"/>
        <v>Powers</v>
      </c>
      <c r="B1795">
        <f t="shared" si="252"/>
        <v>20</v>
      </c>
      <c r="C1795" t="e">
        <f t="shared" si="256"/>
        <v>#VALUE!</v>
      </c>
      <c r="D1795">
        <f>MIN(SEARCH({0,1,2,3,4,5,6,7,8,9},K1795&amp;"0123456789"))</f>
        <v>20</v>
      </c>
      <c r="E1795" t="e">
        <f t="shared" si="257"/>
        <v>#VALUE!</v>
      </c>
      <c r="F1795">
        <f t="shared" si="258"/>
        <v>21</v>
      </c>
      <c r="G1795" t="str">
        <f t="shared" si="255"/>
        <v>Megablasthit</v>
      </c>
      <c r="H1795" s="4" t="str">
        <f t="shared" ref="H1795:H1858" si="259">UPPER(LEFT(G1795,1))&amp;RIGHT(G1795,LEN(G1795)-1)</f>
        <v>Megablasthit</v>
      </c>
      <c r="I1795" t="str">
        <f t="shared" si="253"/>
        <v>PowersMegablasthit</v>
      </c>
      <c r="J1795" t="s">
        <v>4402</v>
      </c>
      <c r="K1795" s="2" t="s">
        <v>1794</v>
      </c>
      <c r="L1795" t="str">
        <f t="shared" si="251"/>
        <v>powers\Megablasthit2.ogg</v>
      </c>
    </row>
    <row r="1796" spans="1:12" x14ac:dyDescent="0.3">
      <c r="A1796" t="str">
        <f t="shared" si="254"/>
        <v>Powers</v>
      </c>
      <c r="B1796">
        <f t="shared" si="252"/>
        <v>13</v>
      </c>
      <c r="C1796">
        <f t="shared" si="256"/>
        <v>13</v>
      </c>
      <c r="D1796">
        <f>MIN(SEARCH({0,1,2,3,4,5,6,7,8,9},K1796&amp;"0123456789"))</f>
        <v>12</v>
      </c>
      <c r="E1796" t="e">
        <f t="shared" si="257"/>
        <v>#VALUE!</v>
      </c>
      <c r="F1796">
        <f t="shared" si="258"/>
        <v>18</v>
      </c>
      <c r="G1796" t="str">
        <f t="shared" si="255"/>
        <v>Melt2</v>
      </c>
      <c r="H1796" s="4" t="str">
        <f t="shared" si="259"/>
        <v>Melt2</v>
      </c>
      <c r="I1796" t="str">
        <f t="shared" si="253"/>
        <v>PowersMelt2</v>
      </c>
      <c r="J1796" t="s">
        <v>4403</v>
      </c>
      <c r="K1796" s="2" t="s">
        <v>1795</v>
      </c>
      <c r="L1796" t="str">
        <f t="shared" si="251"/>
        <v>powers\Melt2_loop.ogg</v>
      </c>
    </row>
    <row r="1797" spans="1:12" x14ac:dyDescent="0.3">
      <c r="A1797" t="str">
        <f t="shared" si="254"/>
        <v>Powers</v>
      </c>
      <c r="B1797">
        <f t="shared" si="252"/>
        <v>13</v>
      </c>
      <c r="C1797">
        <f t="shared" si="256"/>
        <v>13</v>
      </c>
      <c r="D1797">
        <f>MIN(SEARCH({0,1,2,3,4,5,6,7,8,9},K1797&amp;"0123456789"))</f>
        <v>12</v>
      </c>
      <c r="E1797" t="e">
        <f t="shared" si="257"/>
        <v>#VALUE!</v>
      </c>
      <c r="F1797">
        <f t="shared" si="258"/>
        <v>18</v>
      </c>
      <c r="G1797" t="str">
        <f t="shared" si="255"/>
        <v>Melt3</v>
      </c>
      <c r="H1797" s="4" t="str">
        <f t="shared" si="259"/>
        <v>Melt3</v>
      </c>
      <c r="I1797" t="str">
        <f t="shared" si="253"/>
        <v>PowersMelt3</v>
      </c>
      <c r="J1797" t="s">
        <v>4403</v>
      </c>
      <c r="K1797" s="2" t="s">
        <v>1796</v>
      </c>
      <c r="L1797" t="str">
        <f t="shared" si="251"/>
        <v>powers\Melt3_loop.ogg</v>
      </c>
    </row>
    <row r="1798" spans="1:12" x14ac:dyDescent="0.3">
      <c r="A1798" t="str">
        <f t="shared" si="254"/>
        <v>Powers</v>
      </c>
      <c r="B1798">
        <f t="shared" si="252"/>
        <v>14</v>
      </c>
      <c r="C1798" t="e">
        <f t="shared" si="256"/>
        <v>#VALUE!</v>
      </c>
      <c r="D1798">
        <f>MIN(SEARCH({0,1,2,3,4,5,6,7,8,9},K1798&amp;"0123456789"))</f>
        <v>14</v>
      </c>
      <c r="E1798" t="e">
        <f t="shared" si="257"/>
        <v>#VALUE!</v>
      </c>
      <c r="F1798">
        <f t="shared" si="258"/>
        <v>15</v>
      </c>
      <c r="G1798" t="str">
        <f t="shared" si="255"/>
        <v>mental</v>
      </c>
      <c r="H1798" s="4" t="str">
        <f t="shared" si="259"/>
        <v>Mental</v>
      </c>
      <c r="I1798" t="str">
        <f t="shared" si="253"/>
        <v>PowersMental</v>
      </c>
      <c r="J1798" t="s">
        <v>4404</v>
      </c>
      <c r="K1798" s="2" t="s">
        <v>1797</v>
      </c>
      <c r="L1798" t="str">
        <f t="shared" si="251"/>
        <v>powers\mental1.ogg</v>
      </c>
    </row>
    <row r="1799" spans="1:12" x14ac:dyDescent="0.3">
      <c r="A1799" t="str">
        <f t="shared" si="254"/>
        <v>Powers</v>
      </c>
      <c r="B1799">
        <f t="shared" si="252"/>
        <v>14</v>
      </c>
      <c r="C1799" t="e">
        <f t="shared" si="256"/>
        <v>#VALUE!</v>
      </c>
      <c r="D1799">
        <f>MIN(SEARCH({0,1,2,3,4,5,6,7,8,9},K1799&amp;"0123456789"))</f>
        <v>14</v>
      </c>
      <c r="E1799" t="e">
        <f t="shared" si="257"/>
        <v>#VALUE!</v>
      </c>
      <c r="F1799">
        <f t="shared" si="258"/>
        <v>16</v>
      </c>
      <c r="G1799" t="str">
        <f t="shared" si="255"/>
        <v>mental</v>
      </c>
      <c r="H1799" s="4" t="str">
        <f t="shared" si="259"/>
        <v>Mental</v>
      </c>
      <c r="I1799" t="str">
        <f t="shared" si="253"/>
        <v>PowersMental</v>
      </c>
      <c r="J1799" t="s">
        <v>4404</v>
      </c>
      <c r="K1799" s="2" t="s">
        <v>1798</v>
      </c>
      <c r="L1799" t="str">
        <f t="shared" ref="L1799:L1862" si="260">SplitCaps(K1799)</f>
        <v>powers\mental11.ogg</v>
      </c>
    </row>
    <row r="1800" spans="1:12" x14ac:dyDescent="0.3">
      <c r="A1800" t="str">
        <f t="shared" si="254"/>
        <v>Powers</v>
      </c>
      <c r="B1800">
        <f t="shared" si="252"/>
        <v>14</v>
      </c>
      <c r="C1800" t="e">
        <f t="shared" si="256"/>
        <v>#VALUE!</v>
      </c>
      <c r="D1800">
        <f>MIN(SEARCH({0,1,2,3,4,5,6,7,8,9},K1800&amp;"0123456789"))</f>
        <v>14</v>
      </c>
      <c r="E1800" t="e">
        <f t="shared" si="257"/>
        <v>#VALUE!</v>
      </c>
      <c r="F1800">
        <f t="shared" si="258"/>
        <v>15</v>
      </c>
      <c r="G1800" t="str">
        <f t="shared" si="255"/>
        <v>Mental</v>
      </c>
      <c r="H1800" s="4" t="str">
        <f t="shared" si="259"/>
        <v>Mental</v>
      </c>
      <c r="I1800" t="str">
        <f t="shared" si="253"/>
        <v>PowersMental</v>
      </c>
      <c r="J1800" t="s">
        <v>4404</v>
      </c>
      <c r="K1800" s="2" t="s">
        <v>1799</v>
      </c>
      <c r="L1800" t="str">
        <f t="shared" si="260"/>
        <v>powers\Mental3.ogg</v>
      </c>
    </row>
    <row r="1801" spans="1:12" x14ac:dyDescent="0.3">
      <c r="A1801" t="str">
        <f t="shared" si="254"/>
        <v>Powers</v>
      </c>
      <c r="B1801">
        <f t="shared" si="252"/>
        <v>14</v>
      </c>
      <c r="C1801" t="e">
        <f t="shared" si="256"/>
        <v>#VALUE!</v>
      </c>
      <c r="D1801">
        <f>MIN(SEARCH({0,1,2,3,4,5,6,7,8,9},K1801&amp;"0123456789"))</f>
        <v>14</v>
      </c>
      <c r="E1801" t="e">
        <f t="shared" si="257"/>
        <v>#VALUE!</v>
      </c>
      <c r="F1801">
        <f t="shared" si="258"/>
        <v>15</v>
      </c>
      <c r="G1801" t="str">
        <f t="shared" si="255"/>
        <v>Mental</v>
      </c>
      <c r="H1801" s="4" t="str">
        <f t="shared" si="259"/>
        <v>Mental</v>
      </c>
      <c r="I1801" t="str">
        <f t="shared" si="253"/>
        <v>PowersMental</v>
      </c>
      <c r="J1801" t="s">
        <v>4404</v>
      </c>
      <c r="K1801" s="2" t="s">
        <v>1800</v>
      </c>
      <c r="L1801" t="str">
        <f t="shared" si="260"/>
        <v>powers\Mental4.ogg</v>
      </c>
    </row>
    <row r="1802" spans="1:12" x14ac:dyDescent="0.3">
      <c r="A1802" t="str">
        <f t="shared" si="254"/>
        <v>Powers</v>
      </c>
      <c r="B1802">
        <f t="shared" si="252"/>
        <v>14</v>
      </c>
      <c r="C1802" t="e">
        <f t="shared" si="256"/>
        <v>#VALUE!</v>
      </c>
      <c r="D1802">
        <f>MIN(SEARCH({0,1,2,3,4,5,6,7,8,9},K1802&amp;"0123456789"))</f>
        <v>14</v>
      </c>
      <c r="E1802" t="e">
        <f t="shared" si="257"/>
        <v>#VALUE!</v>
      </c>
      <c r="F1802">
        <f t="shared" si="258"/>
        <v>16</v>
      </c>
      <c r="G1802" t="str">
        <f t="shared" si="255"/>
        <v>Mental</v>
      </c>
      <c r="H1802" s="4" t="str">
        <f t="shared" si="259"/>
        <v>Mental</v>
      </c>
      <c r="I1802" t="str">
        <f t="shared" si="253"/>
        <v>PowersMental</v>
      </c>
      <c r="J1802" t="s">
        <v>4404</v>
      </c>
      <c r="K1802" s="2" t="s">
        <v>1801</v>
      </c>
      <c r="L1802" t="str">
        <f t="shared" si="260"/>
        <v>powers\Mental5b.ogg</v>
      </c>
    </row>
    <row r="1803" spans="1:12" x14ac:dyDescent="0.3">
      <c r="A1803" t="str">
        <f t="shared" si="254"/>
        <v>Powers</v>
      </c>
      <c r="B1803">
        <f t="shared" si="252"/>
        <v>14</v>
      </c>
      <c r="C1803" t="e">
        <f t="shared" si="256"/>
        <v>#VALUE!</v>
      </c>
      <c r="D1803">
        <f>MIN(SEARCH({0,1,2,3,4,5,6,7,8,9},K1803&amp;"0123456789"))</f>
        <v>14</v>
      </c>
      <c r="E1803" t="e">
        <f t="shared" si="257"/>
        <v>#VALUE!</v>
      </c>
      <c r="F1803">
        <f t="shared" si="258"/>
        <v>16</v>
      </c>
      <c r="G1803" t="str">
        <f t="shared" si="255"/>
        <v>Mental</v>
      </c>
      <c r="H1803" s="4" t="str">
        <f t="shared" si="259"/>
        <v>Mental</v>
      </c>
      <c r="I1803" t="str">
        <f t="shared" si="253"/>
        <v>PowersMental</v>
      </c>
      <c r="J1803" t="s">
        <v>4404</v>
      </c>
      <c r="K1803" s="2" t="s">
        <v>1802</v>
      </c>
      <c r="L1803" t="str">
        <f t="shared" si="260"/>
        <v>powers\Mental6b.ogg</v>
      </c>
    </row>
    <row r="1804" spans="1:12" x14ac:dyDescent="0.3">
      <c r="A1804" t="str">
        <f t="shared" si="254"/>
        <v>Powers</v>
      </c>
      <c r="B1804">
        <f t="shared" si="252"/>
        <v>14</v>
      </c>
      <c r="C1804" t="e">
        <f t="shared" si="256"/>
        <v>#VALUE!</v>
      </c>
      <c r="D1804">
        <f>MIN(SEARCH({0,1,2,3,4,5,6,7,8,9},K1804&amp;"0123456789"))</f>
        <v>14</v>
      </c>
      <c r="E1804" t="e">
        <f t="shared" si="257"/>
        <v>#VALUE!</v>
      </c>
      <c r="F1804">
        <f t="shared" si="258"/>
        <v>16</v>
      </c>
      <c r="G1804" t="str">
        <f t="shared" si="255"/>
        <v>Mental</v>
      </c>
      <c r="H1804" s="4" t="str">
        <f t="shared" si="259"/>
        <v>Mental</v>
      </c>
      <c r="I1804" t="str">
        <f t="shared" si="253"/>
        <v>PowersMental</v>
      </c>
      <c r="J1804" t="s">
        <v>4404</v>
      </c>
      <c r="K1804" s="2" t="s">
        <v>1803</v>
      </c>
      <c r="L1804" t="str">
        <f t="shared" si="260"/>
        <v>powers\Mental7c.ogg</v>
      </c>
    </row>
    <row r="1805" spans="1:12" x14ac:dyDescent="0.3">
      <c r="A1805" t="str">
        <f t="shared" si="254"/>
        <v>Powers</v>
      </c>
      <c r="B1805">
        <f t="shared" si="252"/>
        <v>14</v>
      </c>
      <c r="C1805" t="e">
        <f t="shared" si="256"/>
        <v>#VALUE!</v>
      </c>
      <c r="D1805">
        <f>MIN(SEARCH({0,1,2,3,4,5,6,7,8,9},K1805&amp;"0123456789"))</f>
        <v>14</v>
      </c>
      <c r="E1805" t="e">
        <f t="shared" si="257"/>
        <v>#VALUE!</v>
      </c>
      <c r="F1805">
        <f t="shared" si="258"/>
        <v>15</v>
      </c>
      <c r="G1805" t="str">
        <f t="shared" si="255"/>
        <v>Mental</v>
      </c>
      <c r="H1805" s="4" t="str">
        <f t="shared" si="259"/>
        <v>Mental</v>
      </c>
      <c r="I1805" t="str">
        <f t="shared" si="253"/>
        <v>PowersMental</v>
      </c>
      <c r="J1805" t="s">
        <v>4404</v>
      </c>
      <c r="K1805" s="2" t="s">
        <v>1804</v>
      </c>
      <c r="L1805" t="str">
        <f t="shared" si="260"/>
        <v>powers\Mental8.ogg</v>
      </c>
    </row>
    <row r="1806" spans="1:12" x14ac:dyDescent="0.3">
      <c r="A1806" t="str">
        <f t="shared" si="254"/>
        <v>Powers</v>
      </c>
      <c r="B1806">
        <f t="shared" si="252"/>
        <v>14</v>
      </c>
      <c r="C1806" t="e">
        <f t="shared" si="256"/>
        <v>#VALUE!</v>
      </c>
      <c r="D1806">
        <f>MIN(SEARCH({0,1,2,3,4,5,6,7,8,9},K1806&amp;"0123456789"))</f>
        <v>14</v>
      </c>
      <c r="E1806" t="e">
        <f t="shared" si="257"/>
        <v>#VALUE!</v>
      </c>
      <c r="F1806">
        <f t="shared" si="258"/>
        <v>15</v>
      </c>
      <c r="G1806" t="str">
        <f t="shared" si="255"/>
        <v>Mental</v>
      </c>
      <c r="H1806" s="4" t="str">
        <f t="shared" si="259"/>
        <v>Mental</v>
      </c>
      <c r="I1806" t="str">
        <f t="shared" si="253"/>
        <v>PowersMental</v>
      </c>
      <c r="J1806" t="s">
        <v>4404</v>
      </c>
      <c r="K1806" s="2" t="s">
        <v>1805</v>
      </c>
      <c r="L1806" t="str">
        <f t="shared" si="260"/>
        <v>powers\Mental9.ogg</v>
      </c>
    </row>
    <row r="1807" spans="1:12" x14ac:dyDescent="0.3">
      <c r="A1807" t="str">
        <f t="shared" si="254"/>
        <v>Powers</v>
      </c>
      <c r="B1807">
        <f t="shared" si="252"/>
        <v>17</v>
      </c>
      <c r="C1807" t="e">
        <f t="shared" si="256"/>
        <v>#VALUE!</v>
      </c>
      <c r="D1807">
        <f>MIN(SEARCH({0,1,2,3,4,5,6,7,8,9},K1807&amp;"0123456789"))</f>
        <v>21</v>
      </c>
      <c r="E1807" t="e">
        <f t="shared" si="257"/>
        <v>#VALUE!</v>
      </c>
      <c r="F1807">
        <f t="shared" si="258"/>
        <v>17</v>
      </c>
      <c r="G1807" t="str">
        <f t="shared" si="255"/>
        <v>mentalhit</v>
      </c>
      <c r="H1807" s="4" t="str">
        <f t="shared" si="259"/>
        <v>Mentalhit</v>
      </c>
      <c r="I1807" t="str">
        <f t="shared" si="253"/>
        <v>PowersMentalhit</v>
      </c>
      <c r="J1807" t="s">
        <v>4404</v>
      </c>
      <c r="K1807" s="2" t="s">
        <v>1806</v>
      </c>
      <c r="L1807" t="str">
        <f t="shared" si="260"/>
        <v>powers\mentalhit.ogg</v>
      </c>
    </row>
    <row r="1808" spans="1:12" x14ac:dyDescent="0.3">
      <c r="A1808" t="str">
        <f t="shared" si="254"/>
        <v>Powers</v>
      </c>
      <c r="B1808">
        <f t="shared" ref="B1808:B1871" si="261">IF(ISERR(C1808)=FALSE, C1808,IF(ISERR(E1808)=FALSE, E1808,IF(D1808 &lt; LEN(K1808),D1808,F1808)))</f>
        <v>18</v>
      </c>
      <c r="C1808" t="e">
        <f t="shared" si="256"/>
        <v>#VALUE!</v>
      </c>
      <c r="D1808">
        <f>MIN(SEARCH({0,1,2,3,4,5,6,7,8,9},K1808&amp;"0123456789"))</f>
        <v>18</v>
      </c>
      <c r="E1808" t="e">
        <f t="shared" si="257"/>
        <v>#VALUE!</v>
      </c>
      <c r="F1808">
        <f t="shared" si="258"/>
        <v>19</v>
      </c>
      <c r="G1808" t="str">
        <f t="shared" si="255"/>
        <v>mentalwail</v>
      </c>
      <c r="H1808" s="4" t="str">
        <f t="shared" si="259"/>
        <v>Mentalwail</v>
      </c>
      <c r="I1808" t="str">
        <f t="shared" ref="I1808:I1871" si="262">CONCATENATE(A1808,H1808)</f>
        <v>PowersMentalwail</v>
      </c>
      <c r="J1808" t="s">
        <v>4404</v>
      </c>
      <c r="K1808" s="2" t="s">
        <v>1807</v>
      </c>
      <c r="L1808" t="str">
        <f t="shared" si="260"/>
        <v>powers\mentalwail2.ogg</v>
      </c>
    </row>
    <row r="1809" spans="1:12" x14ac:dyDescent="0.3">
      <c r="A1809" t="str">
        <f t="shared" si="254"/>
        <v>Powers</v>
      </c>
      <c r="B1809">
        <f t="shared" si="261"/>
        <v>13</v>
      </c>
      <c r="C1809" t="e">
        <f t="shared" si="256"/>
        <v>#VALUE!</v>
      </c>
      <c r="D1809">
        <f>MIN(SEARCH({0,1,2,3,4,5,6,7,8,9},K1809&amp;"0123456789"))</f>
        <v>19</v>
      </c>
      <c r="E1809">
        <f t="shared" si="257"/>
        <v>13</v>
      </c>
      <c r="F1809">
        <f t="shared" si="258"/>
        <v>20</v>
      </c>
      <c r="G1809" t="str">
        <f t="shared" si="255"/>
        <v>Metal</v>
      </c>
      <c r="H1809" s="4" t="str">
        <f t="shared" si="259"/>
        <v>Metal</v>
      </c>
      <c r="I1809" t="str">
        <f t="shared" si="262"/>
        <v>PowersMetal</v>
      </c>
      <c r="J1809" t="s">
        <v>3975</v>
      </c>
      <c r="K1809" s="2" t="s">
        <v>1808</v>
      </c>
      <c r="L1809" t="str">
        <f t="shared" si="260"/>
        <v>powers\Metal Squeak1.ogg</v>
      </c>
    </row>
    <row r="1810" spans="1:12" x14ac:dyDescent="0.3">
      <c r="A1810" t="str">
        <f t="shared" si="254"/>
        <v>Powers</v>
      </c>
      <c r="B1810">
        <f t="shared" si="261"/>
        <v>13</v>
      </c>
      <c r="C1810" t="e">
        <f t="shared" si="256"/>
        <v>#VALUE!</v>
      </c>
      <c r="D1810">
        <f>MIN(SEARCH({0,1,2,3,4,5,6,7,8,9},K1810&amp;"0123456789"))</f>
        <v>19</v>
      </c>
      <c r="E1810">
        <f t="shared" si="257"/>
        <v>13</v>
      </c>
      <c r="F1810">
        <f t="shared" si="258"/>
        <v>20</v>
      </c>
      <c r="G1810" t="str">
        <f t="shared" si="255"/>
        <v>Metal</v>
      </c>
      <c r="H1810" s="4" t="str">
        <f t="shared" si="259"/>
        <v>Metal</v>
      </c>
      <c r="I1810" t="str">
        <f t="shared" si="262"/>
        <v>PowersMetal</v>
      </c>
      <c r="J1810" t="s">
        <v>3975</v>
      </c>
      <c r="K1810" s="2" t="s">
        <v>1809</v>
      </c>
      <c r="L1810" t="str">
        <f t="shared" si="260"/>
        <v>powers\Metal Squeak2.ogg</v>
      </c>
    </row>
    <row r="1811" spans="1:12" x14ac:dyDescent="0.3">
      <c r="A1811" t="str">
        <f t="shared" si="254"/>
        <v>Powers</v>
      </c>
      <c r="B1811">
        <f t="shared" si="261"/>
        <v>14</v>
      </c>
      <c r="C1811" t="e">
        <f t="shared" si="256"/>
        <v>#VALUE!</v>
      </c>
      <c r="D1811">
        <f>MIN(SEARCH({0,1,2,3,4,5,6,7,8,9},K1811&amp;"0123456789"))</f>
        <v>14</v>
      </c>
      <c r="E1811" t="e">
        <f t="shared" si="257"/>
        <v>#VALUE!</v>
      </c>
      <c r="F1811">
        <f t="shared" si="258"/>
        <v>15</v>
      </c>
      <c r="G1811" t="str">
        <f t="shared" si="255"/>
        <v>miasma</v>
      </c>
      <c r="H1811" s="4" t="str">
        <f t="shared" si="259"/>
        <v>Miasma</v>
      </c>
      <c r="I1811" t="str">
        <f t="shared" si="262"/>
        <v>PowersMiasma</v>
      </c>
      <c r="J1811" t="s">
        <v>3976</v>
      </c>
      <c r="K1811" s="2" t="s">
        <v>1810</v>
      </c>
      <c r="L1811" t="str">
        <f t="shared" si="260"/>
        <v>powers\miasma3.ogg</v>
      </c>
    </row>
    <row r="1812" spans="1:12" x14ac:dyDescent="0.3">
      <c r="A1812" t="str">
        <f t="shared" si="254"/>
        <v>Powers</v>
      </c>
      <c r="B1812">
        <f t="shared" si="261"/>
        <v>19</v>
      </c>
      <c r="C1812" t="e">
        <f t="shared" si="256"/>
        <v>#VALUE!</v>
      </c>
      <c r="D1812">
        <f>MIN(SEARCH({0,1,2,3,4,5,6,7,8,9},K1812&amp;"0123456789"))</f>
        <v>23</v>
      </c>
      <c r="E1812" t="e">
        <f t="shared" si="257"/>
        <v>#VALUE!</v>
      </c>
      <c r="F1812">
        <f t="shared" si="258"/>
        <v>19</v>
      </c>
      <c r="G1812" t="str">
        <f t="shared" si="255"/>
        <v>miasmaburst</v>
      </c>
      <c r="H1812" s="4" t="str">
        <f t="shared" si="259"/>
        <v>Miasmaburst</v>
      </c>
      <c r="I1812" t="str">
        <f t="shared" si="262"/>
        <v>PowersMiasmaburst</v>
      </c>
      <c r="J1812" t="s">
        <v>4405</v>
      </c>
      <c r="K1812" s="2" t="s">
        <v>1811</v>
      </c>
      <c r="L1812" t="str">
        <f t="shared" si="260"/>
        <v>powers\miasmaburst.ogg</v>
      </c>
    </row>
    <row r="1813" spans="1:12" x14ac:dyDescent="0.3">
      <c r="A1813" t="str">
        <f t="shared" si="254"/>
        <v>Powers</v>
      </c>
      <c r="B1813">
        <f t="shared" si="261"/>
        <v>19</v>
      </c>
      <c r="C1813" t="e">
        <f t="shared" si="256"/>
        <v>#VALUE!</v>
      </c>
      <c r="D1813">
        <f>MIN(SEARCH({0,1,2,3,4,5,6,7,8,9},K1813&amp;"0123456789"))</f>
        <v>19</v>
      </c>
      <c r="E1813" t="e">
        <f t="shared" si="257"/>
        <v>#VALUE!</v>
      </c>
      <c r="F1813">
        <f t="shared" si="258"/>
        <v>20</v>
      </c>
      <c r="G1813" t="str">
        <f t="shared" si="255"/>
        <v>miasmaburst</v>
      </c>
      <c r="H1813" s="4" t="str">
        <f t="shared" si="259"/>
        <v>Miasmaburst</v>
      </c>
      <c r="I1813" t="str">
        <f t="shared" si="262"/>
        <v>PowersMiasmaburst</v>
      </c>
      <c r="J1813" t="s">
        <v>4405</v>
      </c>
      <c r="K1813" s="2" t="s">
        <v>1812</v>
      </c>
      <c r="L1813" t="str">
        <f t="shared" si="260"/>
        <v>powers\miasmaburst4.ogg</v>
      </c>
    </row>
    <row r="1814" spans="1:12" x14ac:dyDescent="0.3">
      <c r="A1814" t="str">
        <f t="shared" ref="A1814:A1877" si="263">PROPER(LEFT(K1814,FIND("\",K1814)-1))</f>
        <v>Powers</v>
      </c>
      <c r="B1814">
        <f t="shared" si="261"/>
        <v>14</v>
      </c>
      <c r="C1814">
        <f t="shared" si="256"/>
        <v>14</v>
      </c>
      <c r="D1814">
        <f>MIN(SEARCH({0,1,2,3,4,5,6,7,8,9},K1814&amp;"0123456789"))</f>
        <v>23</v>
      </c>
      <c r="E1814" t="e">
        <f t="shared" si="257"/>
        <v>#VALUE!</v>
      </c>
      <c r="F1814">
        <f t="shared" si="258"/>
        <v>19</v>
      </c>
      <c r="G1814" t="str">
        <f t="shared" si="255"/>
        <v>miasma</v>
      </c>
      <c r="H1814" s="4" t="str">
        <f t="shared" si="259"/>
        <v>Miasma</v>
      </c>
      <c r="I1814" t="str">
        <f t="shared" si="262"/>
        <v>PowersMiasma</v>
      </c>
      <c r="J1814" t="s">
        <v>4405</v>
      </c>
      <c r="K1814" s="2" t="s">
        <v>1813</v>
      </c>
      <c r="L1814" t="str">
        <f t="shared" si="260"/>
        <v>powers\miasma_loop.ogg</v>
      </c>
    </row>
    <row r="1815" spans="1:12" x14ac:dyDescent="0.3">
      <c r="A1815" t="str">
        <f t="shared" si="263"/>
        <v>Powers</v>
      </c>
      <c r="B1815">
        <f t="shared" si="261"/>
        <v>16</v>
      </c>
      <c r="C1815" t="e">
        <f t="shared" si="256"/>
        <v>#VALUE!</v>
      </c>
      <c r="D1815">
        <f>MIN(SEARCH({0,1,2,3,4,5,6,7,8,9},K1815&amp;"0123456789"))</f>
        <v>25</v>
      </c>
      <c r="E1815">
        <f t="shared" si="257"/>
        <v>16</v>
      </c>
      <c r="F1815">
        <f t="shared" si="258"/>
        <v>21</v>
      </c>
      <c r="G1815" t="str">
        <f t="shared" si="255"/>
        <v>Midnight</v>
      </c>
      <c r="H1815" s="4" t="str">
        <f t="shared" si="259"/>
        <v>Midnight</v>
      </c>
      <c r="I1815" t="str">
        <f t="shared" si="262"/>
        <v>PowersMidnight</v>
      </c>
      <c r="J1815" t="s">
        <v>4406</v>
      </c>
      <c r="K1815" s="2" t="s">
        <v>1814</v>
      </c>
      <c r="L1815" t="str">
        <f t="shared" si="260"/>
        <v>powers\Midnight Grasp.ogg</v>
      </c>
    </row>
    <row r="1816" spans="1:12" x14ac:dyDescent="0.3">
      <c r="A1816" t="str">
        <f t="shared" si="263"/>
        <v>Powers</v>
      </c>
      <c r="B1816">
        <f t="shared" si="261"/>
        <v>16</v>
      </c>
      <c r="C1816">
        <f t="shared" si="256"/>
        <v>16</v>
      </c>
      <c r="D1816">
        <f>MIN(SEARCH({0,1,2,3,4,5,6,7,8,9},K1816&amp;"0123456789"))</f>
        <v>24</v>
      </c>
      <c r="E1816" t="e">
        <f t="shared" si="257"/>
        <v>#VALUE!</v>
      </c>
      <c r="F1816">
        <f t="shared" si="258"/>
        <v>26</v>
      </c>
      <c r="G1816" t="str">
        <f t="shared" si="255"/>
        <v>Midnight</v>
      </c>
      <c r="H1816" s="4" t="str">
        <f t="shared" si="259"/>
        <v>Midnight</v>
      </c>
      <c r="I1816" t="str">
        <f t="shared" si="262"/>
        <v>PowersMidnight</v>
      </c>
      <c r="J1816" t="s">
        <v>4406</v>
      </c>
      <c r="K1816" s="2" t="s">
        <v>1815</v>
      </c>
      <c r="L1816" t="str">
        <f t="shared" si="260"/>
        <v>powers\Midnight_Visage_01.ogg</v>
      </c>
    </row>
    <row r="1817" spans="1:12" x14ac:dyDescent="0.3">
      <c r="A1817" t="str">
        <f t="shared" si="263"/>
        <v>Powers</v>
      </c>
      <c r="B1817">
        <f t="shared" si="261"/>
        <v>16</v>
      </c>
      <c r="C1817">
        <f t="shared" si="256"/>
        <v>16</v>
      </c>
      <c r="D1817">
        <f>MIN(SEARCH({0,1,2,3,4,5,6,7,8,9},K1817&amp;"0123456789"))</f>
        <v>31</v>
      </c>
      <c r="E1817" t="e">
        <f t="shared" si="257"/>
        <v>#VALUE!</v>
      </c>
      <c r="F1817">
        <f t="shared" si="258"/>
        <v>27</v>
      </c>
      <c r="G1817" t="str">
        <f t="shared" si="255"/>
        <v>Midnight</v>
      </c>
      <c r="H1817" s="4" t="str">
        <f t="shared" si="259"/>
        <v>Midnight</v>
      </c>
      <c r="I1817" t="str">
        <f t="shared" si="262"/>
        <v>PowersMidnight</v>
      </c>
      <c r="J1817" t="s">
        <v>4406</v>
      </c>
      <c r="K1817" s="2" t="s">
        <v>1816</v>
      </c>
      <c r="L1817" t="str">
        <f t="shared" si="260"/>
        <v>powers\Midnight_visage_off.ogg</v>
      </c>
    </row>
    <row r="1818" spans="1:12" x14ac:dyDescent="0.3">
      <c r="A1818" t="str">
        <f t="shared" si="263"/>
        <v>Powers</v>
      </c>
      <c r="B1818">
        <f t="shared" si="261"/>
        <v>16</v>
      </c>
      <c r="C1818">
        <f t="shared" si="256"/>
        <v>16</v>
      </c>
      <c r="D1818">
        <f>MIN(SEARCH({0,1,2,3,4,5,6,7,8,9},K1818&amp;"0123456789"))</f>
        <v>30</v>
      </c>
      <c r="E1818" t="e">
        <f t="shared" si="257"/>
        <v>#VALUE!</v>
      </c>
      <c r="F1818">
        <f t="shared" si="258"/>
        <v>26</v>
      </c>
      <c r="G1818" t="str">
        <f t="shared" si="255"/>
        <v>Midnight</v>
      </c>
      <c r="H1818" s="4" t="str">
        <f t="shared" si="259"/>
        <v>Midnight</v>
      </c>
      <c r="I1818" t="str">
        <f t="shared" si="262"/>
        <v>PowersMidnight</v>
      </c>
      <c r="J1818" t="s">
        <v>4406</v>
      </c>
      <c r="K1818" s="2" t="s">
        <v>1817</v>
      </c>
      <c r="L1818" t="str">
        <f t="shared" si="260"/>
        <v>powers\Midnight_visage_on.ogg</v>
      </c>
    </row>
    <row r="1819" spans="1:12" x14ac:dyDescent="0.3">
      <c r="A1819" t="str">
        <f t="shared" si="263"/>
        <v>Powers</v>
      </c>
      <c r="B1819">
        <f t="shared" si="261"/>
        <v>15</v>
      </c>
      <c r="C1819">
        <f t="shared" si="256"/>
        <v>15</v>
      </c>
      <c r="D1819">
        <f>MIN(SEARCH({0,1,2,3,4,5,6,7,8,9},K1819&amp;"0123456789"))</f>
        <v>24</v>
      </c>
      <c r="E1819" t="e">
        <f t="shared" si="257"/>
        <v>#VALUE!</v>
      </c>
      <c r="F1819">
        <f t="shared" si="258"/>
        <v>20</v>
      </c>
      <c r="G1819" t="str">
        <f t="shared" si="255"/>
        <v>Mineral</v>
      </c>
      <c r="H1819" s="4" t="str">
        <f t="shared" si="259"/>
        <v>Mineral</v>
      </c>
      <c r="I1819" t="str">
        <f t="shared" si="262"/>
        <v>PowersMineral</v>
      </c>
      <c r="J1819" t="s">
        <v>3977</v>
      </c>
      <c r="K1819" s="2" t="s">
        <v>1818</v>
      </c>
      <c r="L1819" t="str">
        <f t="shared" si="260"/>
        <v>powers\Mineral_loop.ogg</v>
      </c>
    </row>
    <row r="1820" spans="1:12" x14ac:dyDescent="0.3">
      <c r="A1820" t="str">
        <f t="shared" si="263"/>
        <v>Powers</v>
      </c>
      <c r="B1820">
        <f t="shared" si="261"/>
        <v>16</v>
      </c>
      <c r="C1820">
        <f t="shared" si="256"/>
        <v>16</v>
      </c>
      <c r="D1820">
        <f>MIN(SEARCH({0,1,2,3,4,5,6,7,8,9},K1820&amp;"0123456789"))</f>
        <v>31</v>
      </c>
      <c r="E1820" t="e">
        <f t="shared" si="257"/>
        <v>#VALUE!</v>
      </c>
      <c r="F1820">
        <f t="shared" si="258"/>
        <v>27</v>
      </c>
      <c r="G1820" t="str">
        <f t="shared" si="255"/>
        <v>Minotaur</v>
      </c>
      <c r="H1820" s="4" t="str">
        <f t="shared" si="259"/>
        <v>Minotaur</v>
      </c>
      <c r="I1820" t="str">
        <f t="shared" si="262"/>
        <v>PowersMinotaur</v>
      </c>
      <c r="J1820" t="s">
        <v>3978</v>
      </c>
      <c r="K1820" s="2" t="s">
        <v>1819</v>
      </c>
      <c r="L1820" t="str">
        <f t="shared" si="260"/>
        <v>powers\Minotaur_fetid_howl.ogg</v>
      </c>
    </row>
    <row r="1821" spans="1:12" x14ac:dyDescent="0.3">
      <c r="A1821" t="str">
        <f t="shared" si="263"/>
        <v>Powers</v>
      </c>
      <c r="B1821">
        <f t="shared" si="261"/>
        <v>17</v>
      </c>
      <c r="C1821" t="e">
        <f t="shared" si="256"/>
        <v>#VALUE!</v>
      </c>
      <c r="D1821">
        <f>MIN(SEARCH({0,1,2,3,4,5,6,7,8,9},K1821&amp;"0123456789"))</f>
        <v>17</v>
      </c>
      <c r="E1821" t="e">
        <f t="shared" si="257"/>
        <v>#VALUE!</v>
      </c>
      <c r="F1821">
        <f t="shared" si="258"/>
        <v>18</v>
      </c>
      <c r="G1821" t="str">
        <f t="shared" si="255"/>
        <v>mirrorhit</v>
      </c>
      <c r="H1821" s="4" t="str">
        <f t="shared" si="259"/>
        <v>Mirrorhit</v>
      </c>
      <c r="I1821" t="str">
        <f t="shared" si="262"/>
        <v>PowersMirrorhit</v>
      </c>
      <c r="J1821" t="s">
        <v>3979</v>
      </c>
      <c r="K1821" s="2" t="s">
        <v>1820</v>
      </c>
      <c r="L1821" t="str">
        <f t="shared" si="260"/>
        <v>powers\mirrorhit2.ogg</v>
      </c>
    </row>
    <row r="1822" spans="1:12" x14ac:dyDescent="0.3">
      <c r="A1822" t="str">
        <f t="shared" si="263"/>
        <v>Powers</v>
      </c>
      <c r="B1822">
        <f t="shared" si="261"/>
        <v>17</v>
      </c>
      <c r="C1822" t="e">
        <f t="shared" si="256"/>
        <v>#VALUE!</v>
      </c>
      <c r="D1822">
        <f>MIN(SEARCH({0,1,2,3,4,5,6,7,8,9},K1822&amp;"0123456789"))</f>
        <v>17</v>
      </c>
      <c r="E1822" t="e">
        <f t="shared" si="257"/>
        <v>#VALUE!</v>
      </c>
      <c r="F1822">
        <f t="shared" si="258"/>
        <v>18</v>
      </c>
      <c r="G1822" t="str">
        <f t="shared" si="255"/>
        <v>mitoblast</v>
      </c>
      <c r="H1822" s="4" t="str">
        <f t="shared" si="259"/>
        <v>Mitoblast</v>
      </c>
      <c r="I1822" t="str">
        <f t="shared" si="262"/>
        <v>PowersMitoblast</v>
      </c>
      <c r="J1822" t="s">
        <v>3980</v>
      </c>
      <c r="K1822" s="2" t="s">
        <v>1821</v>
      </c>
      <c r="L1822" t="str">
        <f t="shared" si="260"/>
        <v>powers\mitoblast1.ogg</v>
      </c>
    </row>
    <row r="1823" spans="1:12" x14ac:dyDescent="0.3">
      <c r="A1823" t="str">
        <f t="shared" si="263"/>
        <v>Powers</v>
      </c>
      <c r="B1823">
        <f t="shared" si="261"/>
        <v>16</v>
      </c>
      <c r="C1823" t="e">
        <f t="shared" si="256"/>
        <v>#VALUE!</v>
      </c>
      <c r="D1823">
        <f>MIN(SEARCH({0,1,2,3,4,5,6,7,8,9},K1823&amp;"0123456789"))</f>
        <v>16</v>
      </c>
      <c r="E1823" t="e">
        <f t="shared" si="257"/>
        <v>#VALUE!</v>
      </c>
      <c r="F1823">
        <f t="shared" si="258"/>
        <v>17</v>
      </c>
      <c r="G1823" t="str">
        <f t="shared" si="255"/>
        <v>mitoheal</v>
      </c>
      <c r="H1823" s="4" t="str">
        <f t="shared" si="259"/>
        <v>Mitoheal</v>
      </c>
      <c r="I1823" t="str">
        <f t="shared" si="262"/>
        <v>PowersMitoheal</v>
      </c>
      <c r="J1823" t="s">
        <v>3981</v>
      </c>
      <c r="K1823" s="2" t="s">
        <v>1822</v>
      </c>
      <c r="L1823" t="str">
        <f t="shared" si="260"/>
        <v>powers\mitoheal2.ogg</v>
      </c>
    </row>
    <row r="1824" spans="1:12" x14ac:dyDescent="0.3">
      <c r="A1824" t="str">
        <f t="shared" si="263"/>
        <v>Powers</v>
      </c>
      <c r="B1824">
        <f t="shared" si="261"/>
        <v>15</v>
      </c>
      <c r="C1824" t="e">
        <f t="shared" si="256"/>
        <v>#VALUE!</v>
      </c>
      <c r="D1824">
        <f>MIN(SEARCH({0,1,2,3,4,5,6,7,8,9},K1824&amp;"0123456789"))</f>
        <v>15</v>
      </c>
      <c r="E1824" t="e">
        <f t="shared" si="257"/>
        <v>#VALUE!</v>
      </c>
      <c r="F1824">
        <f t="shared" si="258"/>
        <v>16</v>
      </c>
      <c r="G1824" t="str">
        <f t="shared" si="255"/>
        <v>mitohit</v>
      </c>
      <c r="H1824" s="4" t="str">
        <f t="shared" si="259"/>
        <v>Mitohit</v>
      </c>
      <c r="I1824" t="str">
        <f t="shared" si="262"/>
        <v>PowersMitohit</v>
      </c>
      <c r="J1824" t="s">
        <v>3982</v>
      </c>
      <c r="K1824" s="2" t="s">
        <v>1823</v>
      </c>
      <c r="L1824" t="str">
        <f t="shared" si="260"/>
        <v>powers\mitohit1.ogg</v>
      </c>
    </row>
    <row r="1825" spans="1:12" x14ac:dyDescent="0.3">
      <c r="A1825" t="str">
        <f t="shared" si="263"/>
        <v>Powers</v>
      </c>
      <c r="B1825">
        <f t="shared" si="261"/>
        <v>15</v>
      </c>
      <c r="C1825" t="e">
        <f t="shared" si="256"/>
        <v>#VALUE!</v>
      </c>
      <c r="D1825">
        <f>MIN(SEARCH({0,1,2,3,4,5,6,7,8,9},K1825&amp;"0123456789"))</f>
        <v>15</v>
      </c>
      <c r="E1825" t="e">
        <f t="shared" si="257"/>
        <v>#VALUE!</v>
      </c>
      <c r="F1825">
        <f t="shared" si="258"/>
        <v>16</v>
      </c>
      <c r="G1825" t="str">
        <f t="shared" si="255"/>
        <v>mitohit</v>
      </c>
      <c r="H1825" s="4" t="str">
        <f t="shared" si="259"/>
        <v>Mitohit</v>
      </c>
      <c r="I1825" t="str">
        <f t="shared" si="262"/>
        <v>PowersMitohit</v>
      </c>
      <c r="J1825" t="s">
        <v>3982</v>
      </c>
      <c r="K1825" s="2" t="s">
        <v>1824</v>
      </c>
      <c r="L1825" t="str">
        <f t="shared" si="260"/>
        <v>powers\mitohit5.ogg</v>
      </c>
    </row>
    <row r="1826" spans="1:12" x14ac:dyDescent="0.3">
      <c r="A1826" t="str">
        <f t="shared" si="263"/>
        <v>Powers</v>
      </c>
      <c r="B1826">
        <f t="shared" si="261"/>
        <v>10</v>
      </c>
      <c r="C1826">
        <f t="shared" si="256"/>
        <v>10</v>
      </c>
      <c r="D1826">
        <f>MIN(SEARCH({0,1,2,3,4,5,6,7,8,9},K1826&amp;"0123456789"))</f>
        <v>21</v>
      </c>
      <c r="E1826">
        <f t="shared" si="257"/>
        <v>16</v>
      </c>
      <c r="F1826">
        <f t="shared" si="258"/>
        <v>23</v>
      </c>
      <c r="G1826" t="str">
        <f t="shared" si="255"/>
        <v>MM</v>
      </c>
      <c r="H1826" s="4" t="str">
        <f t="shared" si="259"/>
        <v>MM</v>
      </c>
      <c r="I1826" t="str">
        <f t="shared" si="262"/>
        <v>PowersMM</v>
      </c>
      <c r="J1826" t="s">
        <v>4355</v>
      </c>
      <c r="K1826" s="2" t="s">
        <v>1825</v>
      </c>
      <c r="L1826" t="str">
        <f t="shared" si="260"/>
        <v>powers\MM_Throw Sand_01.ogg</v>
      </c>
    </row>
    <row r="1827" spans="1:12" x14ac:dyDescent="0.3">
      <c r="A1827" t="str">
        <f t="shared" si="263"/>
        <v>Powers</v>
      </c>
      <c r="B1827">
        <f t="shared" si="261"/>
        <v>10</v>
      </c>
      <c r="C1827">
        <f t="shared" si="256"/>
        <v>10</v>
      </c>
      <c r="D1827">
        <f>MIN(SEARCH({0,1,2,3,4,5,6,7,8,9},K1827&amp;"0123456789"))</f>
        <v>25</v>
      </c>
      <c r="E1827">
        <f t="shared" si="257"/>
        <v>16</v>
      </c>
      <c r="F1827">
        <f t="shared" si="258"/>
        <v>27</v>
      </c>
      <c r="G1827" t="str">
        <f t="shared" si="255"/>
        <v>MM</v>
      </c>
      <c r="H1827" s="4" t="str">
        <f t="shared" si="259"/>
        <v>MM</v>
      </c>
      <c r="I1827" t="str">
        <f t="shared" si="262"/>
        <v>PowersMM</v>
      </c>
      <c r="J1827" t="s">
        <v>4355</v>
      </c>
      <c r="K1827" s="2" t="s">
        <v>1826</v>
      </c>
      <c r="L1827" t="str">
        <f t="shared" si="260"/>
        <v>powers\MM_Throw Sand_Hit_01.ogg</v>
      </c>
    </row>
    <row r="1828" spans="1:12" x14ac:dyDescent="0.3">
      <c r="A1828" t="str">
        <f t="shared" si="263"/>
        <v>Powers</v>
      </c>
      <c r="B1828">
        <f t="shared" si="261"/>
        <v>19</v>
      </c>
      <c r="C1828" t="e">
        <f t="shared" si="256"/>
        <v>#VALUE!</v>
      </c>
      <c r="D1828">
        <f>MIN(SEARCH({0,1,2,3,4,5,6,7,8,9},K1828&amp;"0123456789"))</f>
        <v>19</v>
      </c>
      <c r="E1828" t="e">
        <f t="shared" si="257"/>
        <v>#VALUE!</v>
      </c>
      <c r="F1828">
        <f t="shared" si="258"/>
        <v>20</v>
      </c>
      <c r="G1828" t="str">
        <f t="shared" si="255"/>
        <v>molotovtoss</v>
      </c>
      <c r="H1828" s="4" t="str">
        <f t="shared" si="259"/>
        <v>Molotovtoss</v>
      </c>
      <c r="I1828" t="str">
        <f t="shared" si="262"/>
        <v>PowersMolotovtoss</v>
      </c>
      <c r="J1828" t="s">
        <v>3983</v>
      </c>
      <c r="K1828" s="2" t="s">
        <v>1827</v>
      </c>
      <c r="L1828" t="str">
        <f t="shared" si="260"/>
        <v>powers\molotovtoss3.ogg</v>
      </c>
    </row>
    <row r="1829" spans="1:12" x14ac:dyDescent="0.3">
      <c r="A1829" t="str">
        <f t="shared" si="263"/>
        <v>Powers</v>
      </c>
      <c r="B1829">
        <f t="shared" si="261"/>
        <v>14</v>
      </c>
      <c r="C1829" t="e">
        <f t="shared" si="256"/>
        <v>#VALUE!</v>
      </c>
      <c r="D1829">
        <f>MIN(SEARCH({0,1,2,3,4,5,6,7,8,9},K1829&amp;"0123456789"))</f>
        <v>23</v>
      </c>
      <c r="E1829">
        <f t="shared" si="257"/>
        <v>14</v>
      </c>
      <c r="F1829">
        <f t="shared" si="258"/>
        <v>19</v>
      </c>
      <c r="G1829" t="str">
        <f t="shared" si="255"/>
        <v>Molten</v>
      </c>
      <c r="H1829" s="4" t="str">
        <f t="shared" si="259"/>
        <v>Molten</v>
      </c>
      <c r="I1829" t="str">
        <f t="shared" si="262"/>
        <v>PowersMolten</v>
      </c>
      <c r="J1829" t="s">
        <v>3984</v>
      </c>
      <c r="K1829" s="2" t="s">
        <v>1828</v>
      </c>
      <c r="L1829" t="str">
        <f t="shared" si="260"/>
        <v>powers\Molten Stone.ogg</v>
      </c>
    </row>
    <row r="1830" spans="1:12" x14ac:dyDescent="0.3">
      <c r="A1830" t="str">
        <f t="shared" si="263"/>
        <v>Powers</v>
      </c>
      <c r="B1830">
        <f t="shared" si="261"/>
        <v>14</v>
      </c>
      <c r="C1830">
        <f t="shared" si="256"/>
        <v>14</v>
      </c>
      <c r="D1830">
        <f>MIN(SEARCH({0,1,2,3,4,5,6,7,8,9},K1830&amp;"0123456789"))</f>
        <v>23</v>
      </c>
      <c r="E1830" t="e">
        <f t="shared" si="257"/>
        <v>#VALUE!</v>
      </c>
      <c r="F1830">
        <f t="shared" si="258"/>
        <v>19</v>
      </c>
      <c r="G1830" t="str">
        <f t="shared" si="255"/>
        <v>molten</v>
      </c>
      <c r="H1830" s="4" t="str">
        <f t="shared" si="259"/>
        <v>Molten</v>
      </c>
      <c r="I1830" t="str">
        <f t="shared" si="262"/>
        <v>PowersMolten</v>
      </c>
      <c r="J1830" t="s">
        <v>3984</v>
      </c>
      <c r="K1830" s="2" t="s">
        <v>1829</v>
      </c>
      <c r="L1830" t="str">
        <f t="shared" si="260"/>
        <v>powers\molten_loop.ogg</v>
      </c>
    </row>
    <row r="1831" spans="1:12" x14ac:dyDescent="0.3">
      <c r="A1831" t="str">
        <f t="shared" si="263"/>
        <v>Powers</v>
      </c>
      <c r="B1831">
        <f t="shared" si="261"/>
        <v>11</v>
      </c>
      <c r="C1831">
        <f t="shared" si="256"/>
        <v>11</v>
      </c>
      <c r="D1831">
        <f>MIN(SEARCH({0,1,2,3,4,5,6,7,8,9},K1831&amp;"0123456789"))</f>
        <v>34</v>
      </c>
      <c r="E1831">
        <f t="shared" si="257"/>
        <v>10</v>
      </c>
      <c r="F1831">
        <f t="shared" si="258"/>
        <v>30</v>
      </c>
      <c r="G1831" t="str">
        <f t="shared" si="255"/>
        <v>MoM</v>
      </c>
      <c r="H1831" s="4" t="str">
        <f t="shared" si="259"/>
        <v>MoM</v>
      </c>
      <c r="I1831" t="str">
        <f t="shared" si="262"/>
        <v>PowersMoM</v>
      </c>
      <c r="J1831" t="s">
        <v>4356</v>
      </c>
      <c r="K1831" s="2" t="s">
        <v>1830</v>
      </c>
      <c r="L1831" t="str">
        <f t="shared" si="260"/>
        <v>powers\Mo M_Eye Of The Storm_Loop.ogg</v>
      </c>
    </row>
    <row r="1832" spans="1:12" x14ac:dyDescent="0.3">
      <c r="A1832" t="str">
        <f t="shared" si="263"/>
        <v>Powers</v>
      </c>
      <c r="B1832">
        <f t="shared" si="261"/>
        <v>11</v>
      </c>
      <c r="C1832">
        <f t="shared" si="256"/>
        <v>11</v>
      </c>
      <c r="D1832">
        <f>MIN(SEARCH({0,1,2,3,4,5,6,7,8,9},K1832&amp;"0123456789"))</f>
        <v>19</v>
      </c>
      <c r="E1832">
        <f t="shared" si="257"/>
        <v>10</v>
      </c>
      <c r="F1832">
        <f t="shared" si="258"/>
        <v>21</v>
      </c>
      <c r="G1832" t="str">
        <f t="shared" si="255"/>
        <v>MoM</v>
      </c>
      <c r="H1832" s="4" t="str">
        <f t="shared" si="259"/>
        <v>MoM</v>
      </c>
      <c r="I1832" t="str">
        <f t="shared" si="262"/>
        <v>PowersMoM</v>
      </c>
      <c r="J1832" t="s">
        <v>4356</v>
      </c>
      <c r="K1832" s="2" t="s">
        <v>1831</v>
      </c>
      <c r="L1832" t="str">
        <f t="shared" si="260"/>
        <v>powers\Mo M_Orb Zap_01.ogg</v>
      </c>
    </row>
    <row r="1833" spans="1:12" x14ac:dyDescent="0.3">
      <c r="A1833" t="str">
        <f t="shared" si="263"/>
        <v>Powers</v>
      </c>
      <c r="B1833">
        <f t="shared" si="261"/>
        <v>11</v>
      </c>
      <c r="C1833">
        <f t="shared" si="256"/>
        <v>11</v>
      </c>
      <c r="D1833">
        <f>MIN(SEARCH({0,1,2,3,4,5,6,7,8,9},K1833&amp;"0123456789"))</f>
        <v>19</v>
      </c>
      <c r="E1833">
        <f t="shared" si="257"/>
        <v>10</v>
      </c>
      <c r="F1833">
        <f t="shared" si="258"/>
        <v>21</v>
      </c>
      <c r="G1833" t="str">
        <f t="shared" si="255"/>
        <v>MoM</v>
      </c>
      <c r="H1833" s="4" t="str">
        <f t="shared" si="259"/>
        <v>MoM</v>
      </c>
      <c r="I1833" t="str">
        <f t="shared" si="262"/>
        <v>PowersMoM</v>
      </c>
      <c r="J1833" t="s">
        <v>4356</v>
      </c>
      <c r="K1833" s="2" t="s">
        <v>1832</v>
      </c>
      <c r="L1833" t="str">
        <f t="shared" si="260"/>
        <v>powers\Mo M_Orb Zap_02.ogg</v>
      </c>
    </row>
    <row r="1834" spans="1:12" x14ac:dyDescent="0.3">
      <c r="A1834" t="str">
        <f t="shared" si="263"/>
        <v>Powers</v>
      </c>
      <c r="B1834">
        <f t="shared" si="261"/>
        <v>11</v>
      </c>
      <c r="C1834">
        <f t="shared" si="256"/>
        <v>11</v>
      </c>
      <c r="D1834">
        <f>MIN(SEARCH({0,1,2,3,4,5,6,7,8,9},K1834&amp;"0123456789"))</f>
        <v>19</v>
      </c>
      <c r="E1834">
        <f t="shared" si="257"/>
        <v>10</v>
      </c>
      <c r="F1834">
        <f t="shared" si="258"/>
        <v>21</v>
      </c>
      <c r="G1834" t="str">
        <f t="shared" si="255"/>
        <v>MoM</v>
      </c>
      <c r="H1834" s="4" t="str">
        <f t="shared" si="259"/>
        <v>MoM</v>
      </c>
      <c r="I1834" t="str">
        <f t="shared" si="262"/>
        <v>PowersMoM</v>
      </c>
      <c r="J1834" t="s">
        <v>4356</v>
      </c>
      <c r="K1834" s="2" t="s">
        <v>1833</v>
      </c>
      <c r="L1834" t="str">
        <f t="shared" si="260"/>
        <v>powers\Mo M_Orb Zap_03.ogg</v>
      </c>
    </row>
    <row r="1835" spans="1:12" x14ac:dyDescent="0.3">
      <c r="A1835" t="str">
        <f t="shared" si="263"/>
        <v>Powers</v>
      </c>
      <c r="B1835">
        <f t="shared" si="261"/>
        <v>11</v>
      </c>
      <c r="C1835">
        <f t="shared" si="256"/>
        <v>11</v>
      </c>
      <c r="D1835">
        <f>MIN(SEARCH({0,1,2,3,4,5,6,7,8,9},K1835&amp;"0123456789"))</f>
        <v>19</v>
      </c>
      <c r="E1835">
        <f t="shared" si="257"/>
        <v>10</v>
      </c>
      <c r="F1835">
        <f t="shared" si="258"/>
        <v>21</v>
      </c>
      <c r="G1835" t="str">
        <f t="shared" si="255"/>
        <v>MoM</v>
      </c>
      <c r="H1835" s="4" t="str">
        <f t="shared" si="259"/>
        <v>MoM</v>
      </c>
      <c r="I1835" t="str">
        <f t="shared" si="262"/>
        <v>PowersMoM</v>
      </c>
      <c r="J1835" t="s">
        <v>4356</v>
      </c>
      <c r="K1835" s="2" t="s">
        <v>1834</v>
      </c>
      <c r="L1835" t="str">
        <f t="shared" si="260"/>
        <v>powers\Mo M_Orb Zap_04.ogg</v>
      </c>
    </row>
    <row r="1836" spans="1:12" x14ac:dyDescent="0.3">
      <c r="A1836" t="str">
        <f t="shared" si="263"/>
        <v>Powers</v>
      </c>
      <c r="B1836">
        <f t="shared" si="261"/>
        <v>11</v>
      </c>
      <c r="C1836">
        <f t="shared" si="256"/>
        <v>11</v>
      </c>
      <c r="D1836">
        <f>MIN(SEARCH({0,1,2,3,4,5,6,7,8,9},K1836&amp;"0123456789"))</f>
        <v>19</v>
      </c>
      <c r="E1836">
        <f t="shared" si="257"/>
        <v>10</v>
      </c>
      <c r="F1836">
        <f t="shared" si="258"/>
        <v>21</v>
      </c>
      <c r="G1836" t="str">
        <f t="shared" si="255"/>
        <v>MoM</v>
      </c>
      <c r="H1836" s="4" t="str">
        <f t="shared" si="259"/>
        <v>MoM</v>
      </c>
      <c r="I1836" t="str">
        <f t="shared" si="262"/>
        <v>PowersMoM</v>
      </c>
      <c r="J1836" t="s">
        <v>4356</v>
      </c>
      <c r="K1836" s="2" t="s">
        <v>1835</v>
      </c>
      <c r="L1836" t="str">
        <f t="shared" si="260"/>
        <v>powers\Mo M_Orb Zap_05.ogg</v>
      </c>
    </row>
    <row r="1837" spans="1:12" x14ac:dyDescent="0.3">
      <c r="A1837" t="str">
        <f t="shared" si="263"/>
        <v>Powers</v>
      </c>
      <c r="B1837">
        <f t="shared" si="261"/>
        <v>11</v>
      </c>
      <c r="C1837">
        <f t="shared" si="256"/>
        <v>11</v>
      </c>
      <c r="D1837">
        <f>MIN(SEARCH({0,1,2,3,4,5,6,7,8,9},K1837&amp;"0123456789"))</f>
        <v>19</v>
      </c>
      <c r="E1837">
        <f t="shared" si="257"/>
        <v>10</v>
      </c>
      <c r="F1837">
        <f t="shared" si="258"/>
        <v>21</v>
      </c>
      <c r="G1837" t="str">
        <f t="shared" ref="G1837:G1900" si="264">MID(K1837,LEN(A1837)+2,B1837- (LEN(A1837)+2))</f>
        <v>MoM</v>
      </c>
      <c r="H1837" s="4" t="str">
        <f t="shared" si="259"/>
        <v>MoM</v>
      </c>
      <c r="I1837" t="str">
        <f t="shared" si="262"/>
        <v>PowersMoM</v>
      </c>
      <c r="J1837" t="s">
        <v>4356</v>
      </c>
      <c r="K1837" s="2" t="s">
        <v>1836</v>
      </c>
      <c r="L1837" t="str">
        <f t="shared" si="260"/>
        <v>powers\Mo M_Orb Zap_06.ogg</v>
      </c>
    </row>
    <row r="1838" spans="1:12" x14ac:dyDescent="0.3">
      <c r="A1838" t="str">
        <f t="shared" si="263"/>
        <v>Powers</v>
      </c>
      <c r="B1838">
        <f t="shared" si="261"/>
        <v>11</v>
      </c>
      <c r="C1838">
        <f t="shared" si="256"/>
        <v>11</v>
      </c>
      <c r="D1838">
        <f>MIN(SEARCH({0,1,2,3,4,5,6,7,8,9},K1838&amp;"0123456789"))</f>
        <v>19</v>
      </c>
      <c r="E1838">
        <f t="shared" si="257"/>
        <v>10</v>
      </c>
      <c r="F1838">
        <f t="shared" si="258"/>
        <v>21</v>
      </c>
      <c r="G1838" t="str">
        <f t="shared" si="264"/>
        <v>MoM</v>
      </c>
      <c r="H1838" s="4" t="str">
        <f t="shared" si="259"/>
        <v>MoM</v>
      </c>
      <c r="I1838" t="str">
        <f t="shared" si="262"/>
        <v>PowersMoM</v>
      </c>
      <c r="J1838" t="s">
        <v>4356</v>
      </c>
      <c r="K1838" s="2" t="s">
        <v>1837</v>
      </c>
      <c r="L1838" t="str">
        <f t="shared" si="260"/>
        <v>powers\Mo M_Orb Zap_07.ogg</v>
      </c>
    </row>
    <row r="1839" spans="1:12" x14ac:dyDescent="0.3">
      <c r="A1839" t="str">
        <f t="shared" si="263"/>
        <v>Powers</v>
      </c>
      <c r="B1839">
        <f t="shared" si="261"/>
        <v>11</v>
      </c>
      <c r="C1839">
        <f t="shared" si="256"/>
        <v>11</v>
      </c>
      <c r="D1839">
        <f>MIN(SEARCH({0,1,2,3,4,5,6,7,8,9},K1839&amp;"0123456789"))</f>
        <v>19</v>
      </c>
      <c r="E1839">
        <f t="shared" si="257"/>
        <v>10</v>
      </c>
      <c r="F1839">
        <f t="shared" si="258"/>
        <v>21</v>
      </c>
      <c r="G1839" t="str">
        <f t="shared" si="264"/>
        <v>MoM</v>
      </c>
      <c r="H1839" s="4" t="str">
        <f t="shared" si="259"/>
        <v>MoM</v>
      </c>
      <c r="I1839" t="str">
        <f t="shared" si="262"/>
        <v>PowersMoM</v>
      </c>
      <c r="J1839" t="s">
        <v>4356</v>
      </c>
      <c r="K1839" s="2" t="s">
        <v>1838</v>
      </c>
      <c r="L1839" t="str">
        <f t="shared" si="260"/>
        <v>powers\Mo M_Orb Zap_08.ogg</v>
      </c>
    </row>
    <row r="1840" spans="1:12" x14ac:dyDescent="0.3">
      <c r="A1840" t="str">
        <f t="shared" si="263"/>
        <v>Powers</v>
      </c>
      <c r="B1840">
        <f t="shared" si="261"/>
        <v>11</v>
      </c>
      <c r="C1840">
        <f t="shared" si="256"/>
        <v>11</v>
      </c>
      <c r="D1840">
        <f>MIN(SEARCH({0,1,2,3,4,5,6,7,8,9},K1840&amp;"0123456789"))</f>
        <v>19</v>
      </c>
      <c r="E1840">
        <f t="shared" si="257"/>
        <v>10</v>
      </c>
      <c r="F1840">
        <f t="shared" si="258"/>
        <v>21</v>
      </c>
      <c r="G1840" t="str">
        <f t="shared" si="264"/>
        <v>MoM</v>
      </c>
      <c r="H1840" s="4" t="str">
        <f t="shared" si="259"/>
        <v>MoM</v>
      </c>
      <c r="I1840" t="str">
        <f t="shared" si="262"/>
        <v>PowersMoM</v>
      </c>
      <c r="J1840" t="s">
        <v>4356</v>
      </c>
      <c r="K1840" s="2" t="s">
        <v>1839</v>
      </c>
      <c r="L1840" t="str">
        <f t="shared" si="260"/>
        <v>powers\Mo M_Orb Zap_09.ogg</v>
      </c>
    </row>
    <row r="1841" spans="1:12" x14ac:dyDescent="0.3">
      <c r="A1841" t="str">
        <f t="shared" si="263"/>
        <v>Powers</v>
      </c>
      <c r="B1841">
        <f t="shared" si="261"/>
        <v>11</v>
      </c>
      <c r="C1841">
        <f t="shared" si="256"/>
        <v>11</v>
      </c>
      <c r="D1841">
        <f>MIN(SEARCH({0,1,2,3,4,5,6,7,8,9},K1841&amp;"0123456789"))</f>
        <v>24</v>
      </c>
      <c r="E1841">
        <f t="shared" si="257"/>
        <v>10</v>
      </c>
      <c r="F1841">
        <f t="shared" si="258"/>
        <v>20</v>
      </c>
      <c r="G1841" t="str">
        <f t="shared" si="264"/>
        <v>MoM</v>
      </c>
      <c r="H1841" s="4" t="str">
        <f t="shared" si="259"/>
        <v>MoM</v>
      </c>
      <c r="I1841" t="str">
        <f t="shared" si="262"/>
        <v>PowersMoM</v>
      </c>
      <c r="J1841" t="s">
        <v>4356</v>
      </c>
      <c r="K1841" s="2" t="s">
        <v>1840</v>
      </c>
      <c r="L1841" t="str">
        <f t="shared" si="260"/>
        <v>powers\Mo M_Orb_Loop.ogg</v>
      </c>
    </row>
    <row r="1842" spans="1:12" x14ac:dyDescent="0.3">
      <c r="A1842" t="str">
        <f t="shared" si="263"/>
        <v>Powers</v>
      </c>
      <c r="B1842">
        <f t="shared" si="261"/>
        <v>11</v>
      </c>
      <c r="C1842">
        <f t="shared" si="256"/>
        <v>11</v>
      </c>
      <c r="D1842">
        <f>MIN(SEARCH({0,1,2,3,4,5,6,7,8,9},K1842&amp;"0123456789"))</f>
        <v>30</v>
      </c>
      <c r="E1842">
        <f t="shared" si="257"/>
        <v>10</v>
      </c>
      <c r="F1842">
        <f t="shared" si="258"/>
        <v>32</v>
      </c>
      <c r="G1842" t="str">
        <f t="shared" si="264"/>
        <v>MoM</v>
      </c>
      <c r="H1842" s="4" t="str">
        <f t="shared" si="259"/>
        <v>MoM</v>
      </c>
      <c r="I1842" t="str">
        <f t="shared" si="262"/>
        <v>PowersMoM</v>
      </c>
      <c r="J1842" t="s">
        <v>4356</v>
      </c>
      <c r="K1842" s="2" t="s">
        <v>1841</v>
      </c>
      <c r="L1842" t="str">
        <f t="shared" si="260"/>
        <v>powers\Mo M_Shalice Appearance_01.ogg</v>
      </c>
    </row>
    <row r="1843" spans="1:12" x14ac:dyDescent="0.3">
      <c r="A1843" t="str">
        <f t="shared" si="263"/>
        <v>Powers</v>
      </c>
      <c r="B1843">
        <f t="shared" si="261"/>
        <v>11</v>
      </c>
      <c r="C1843">
        <f t="shared" si="256"/>
        <v>11</v>
      </c>
      <c r="D1843">
        <f>MIN(SEARCH({0,1,2,3,4,5,6,7,8,9},K1843&amp;"0123456789"))</f>
        <v>26</v>
      </c>
      <c r="E1843">
        <f t="shared" si="257"/>
        <v>10</v>
      </c>
      <c r="F1843">
        <f t="shared" si="258"/>
        <v>28</v>
      </c>
      <c r="G1843" t="str">
        <f t="shared" si="264"/>
        <v>MoM</v>
      </c>
      <c r="H1843" s="4" t="str">
        <f t="shared" si="259"/>
        <v>MoM</v>
      </c>
      <c r="I1843" t="str">
        <f t="shared" si="262"/>
        <v>PowersMoM</v>
      </c>
      <c r="J1843" t="s">
        <v>4356</v>
      </c>
      <c r="K1843" s="2" t="s">
        <v>1842</v>
      </c>
      <c r="L1843" t="str">
        <f t="shared" si="260"/>
        <v>powers\Mo M_Shalice Defeat_01.ogg</v>
      </c>
    </row>
    <row r="1844" spans="1:12" x14ac:dyDescent="0.3">
      <c r="A1844" t="str">
        <f t="shared" si="263"/>
        <v>Powers</v>
      </c>
      <c r="B1844">
        <f t="shared" si="261"/>
        <v>11</v>
      </c>
      <c r="C1844">
        <f t="shared" si="256"/>
        <v>11</v>
      </c>
      <c r="D1844">
        <f>MIN(SEARCH({0,1,2,3,4,5,6,7,8,9},K1844&amp;"0123456789"))</f>
        <v>29</v>
      </c>
      <c r="E1844">
        <f t="shared" si="257"/>
        <v>10</v>
      </c>
      <c r="F1844">
        <f t="shared" si="258"/>
        <v>31</v>
      </c>
      <c r="G1844" t="str">
        <f t="shared" si="264"/>
        <v>MoM</v>
      </c>
      <c r="H1844" s="4" t="str">
        <f t="shared" si="259"/>
        <v>MoM</v>
      </c>
      <c r="I1844" t="str">
        <f t="shared" si="262"/>
        <v>PowersMoM</v>
      </c>
      <c r="J1844" t="s">
        <v>4356</v>
      </c>
      <c r="K1844" s="2" t="s">
        <v>1843</v>
      </c>
      <c r="L1844" t="str">
        <f t="shared" si="260"/>
        <v>powers\Mo M_Shalice Emergence_01.ogg</v>
      </c>
    </row>
    <row r="1845" spans="1:12" x14ac:dyDescent="0.3">
      <c r="A1845" t="str">
        <f t="shared" si="263"/>
        <v>Powers</v>
      </c>
      <c r="B1845">
        <f t="shared" si="261"/>
        <v>11</v>
      </c>
      <c r="C1845">
        <f t="shared" si="256"/>
        <v>11</v>
      </c>
      <c r="D1845">
        <f>MIN(SEARCH({0,1,2,3,4,5,6,7,8,9},K1845&amp;"0123456789"))</f>
        <v>23</v>
      </c>
      <c r="E1845">
        <f t="shared" si="257"/>
        <v>10</v>
      </c>
      <c r="F1845">
        <f t="shared" si="258"/>
        <v>25</v>
      </c>
      <c r="G1845" t="str">
        <f t="shared" si="264"/>
        <v>MoM</v>
      </c>
      <c r="H1845" s="4" t="str">
        <f t="shared" si="259"/>
        <v>MoM</v>
      </c>
      <c r="I1845" t="str">
        <f t="shared" si="262"/>
        <v>PowersMoM</v>
      </c>
      <c r="J1845" t="s">
        <v>4356</v>
      </c>
      <c r="K1845" s="2" t="s">
        <v>1844</v>
      </c>
      <c r="L1845" t="str">
        <f t="shared" si="260"/>
        <v>powers\Mo M_Suffer_Hit_01.ogg</v>
      </c>
    </row>
    <row r="1846" spans="1:12" x14ac:dyDescent="0.3">
      <c r="A1846" t="str">
        <f t="shared" si="263"/>
        <v>Powers</v>
      </c>
      <c r="B1846">
        <f t="shared" si="261"/>
        <v>11</v>
      </c>
      <c r="C1846">
        <f t="shared" si="256"/>
        <v>11</v>
      </c>
      <c r="D1846">
        <f>MIN(SEARCH({0,1,2,3,4,5,6,7,8,9},K1846&amp;"0123456789"))</f>
        <v>27</v>
      </c>
      <c r="E1846">
        <f t="shared" si="257"/>
        <v>10</v>
      </c>
      <c r="F1846">
        <f t="shared" si="258"/>
        <v>23</v>
      </c>
      <c r="G1846" t="str">
        <f t="shared" si="264"/>
        <v>MoM</v>
      </c>
      <c r="H1846" s="4" t="str">
        <f t="shared" si="259"/>
        <v>MoM</v>
      </c>
      <c r="I1846" t="str">
        <f t="shared" si="262"/>
        <v>PowersMoM</v>
      </c>
      <c r="J1846" t="s">
        <v>4356</v>
      </c>
      <c r="K1846" s="2" t="s">
        <v>1845</v>
      </c>
      <c r="L1846" t="str">
        <f t="shared" si="260"/>
        <v>powers\Mo M_Suffer_Loop.ogg</v>
      </c>
    </row>
    <row r="1847" spans="1:12" x14ac:dyDescent="0.3">
      <c r="A1847" t="str">
        <f t="shared" si="263"/>
        <v>Powers</v>
      </c>
      <c r="B1847">
        <f t="shared" si="261"/>
        <v>11</v>
      </c>
      <c r="C1847">
        <f t="shared" si="256"/>
        <v>11</v>
      </c>
      <c r="D1847">
        <f>MIN(SEARCH({0,1,2,3,4,5,6,7,8,9},K1847&amp;"0123456789"))</f>
        <v>27</v>
      </c>
      <c r="E1847">
        <f t="shared" si="257"/>
        <v>10</v>
      </c>
      <c r="F1847">
        <f t="shared" si="258"/>
        <v>29</v>
      </c>
      <c r="G1847" t="str">
        <f t="shared" si="264"/>
        <v>MoM</v>
      </c>
      <c r="H1847" s="4" t="str">
        <f t="shared" si="259"/>
        <v>MoM</v>
      </c>
      <c r="I1847" t="str">
        <f t="shared" si="262"/>
        <v>PowersMoM</v>
      </c>
      <c r="J1847" t="s">
        <v>4356</v>
      </c>
      <c r="K1847" s="2" t="s">
        <v>1846</v>
      </c>
      <c r="L1847" t="str">
        <f t="shared" si="260"/>
        <v>powers\Mo M_World Of Anguish_01.ogg</v>
      </c>
    </row>
    <row r="1848" spans="1:12" x14ac:dyDescent="0.3">
      <c r="A1848" t="str">
        <f t="shared" si="263"/>
        <v>Powers</v>
      </c>
      <c r="B1848">
        <f t="shared" si="261"/>
        <v>11</v>
      </c>
      <c r="C1848">
        <f t="shared" si="256"/>
        <v>11</v>
      </c>
      <c r="D1848">
        <f>MIN(SEARCH({0,1,2,3,4,5,6,7,8,9},K1848&amp;"0123456789"))</f>
        <v>33</v>
      </c>
      <c r="E1848">
        <f t="shared" si="257"/>
        <v>10</v>
      </c>
      <c r="F1848">
        <f t="shared" si="258"/>
        <v>35</v>
      </c>
      <c r="G1848" t="str">
        <f t="shared" si="264"/>
        <v>MoM</v>
      </c>
      <c r="H1848" s="4" t="str">
        <f t="shared" si="259"/>
        <v>MoM</v>
      </c>
      <c r="I1848" t="str">
        <f t="shared" si="262"/>
        <v>PowersMoM</v>
      </c>
      <c r="J1848" t="s">
        <v>4356</v>
      </c>
      <c r="K1848" s="2" t="s">
        <v>1847</v>
      </c>
      <c r="L1848" t="str">
        <f t="shared" si="260"/>
        <v>powers\Mo M_World Of Anguish_Short_01.ogg</v>
      </c>
    </row>
    <row r="1849" spans="1:12" x14ac:dyDescent="0.3">
      <c r="A1849" t="str">
        <f t="shared" si="263"/>
        <v>Powers</v>
      </c>
      <c r="B1849">
        <f t="shared" si="261"/>
        <v>14</v>
      </c>
      <c r="C1849" t="e">
        <f t="shared" si="256"/>
        <v>#VALUE!</v>
      </c>
      <c r="D1849">
        <f>MIN(SEARCH({0,1,2,3,4,5,6,7,8,9},K1849&amp;"0123456789"))</f>
        <v>14</v>
      </c>
      <c r="E1849" t="e">
        <f t="shared" si="257"/>
        <v>#VALUE!</v>
      </c>
      <c r="F1849">
        <f t="shared" si="258"/>
        <v>15</v>
      </c>
      <c r="G1849" t="str">
        <f t="shared" si="264"/>
        <v>Monkey</v>
      </c>
      <c r="H1849" s="4" t="str">
        <f t="shared" si="259"/>
        <v>Monkey</v>
      </c>
      <c r="I1849" t="str">
        <f t="shared" si="262"/>
        <v>PowersMonkey</v>
      </c>
      <c r="J1849" t="s">
        <v>3985</v>
      </c>
      <c r="K1849" s="2" t="s">
        <v>1848</v>
      </c>
      <c r="L1849" t="str">
        <f t="shared" si="260"/>
        <v>powers\Monkey4.ogg</v>
      </c>
    </row>
    <row r="1850" spans="1:12" x14ac:dyDescent="0.3">
      <c r="A1850" t="str">
        <f t="shared" si="263"/>
        <v>Powers</v>
      </c>
      <c r="B1850">
        <f t="shared" si="261"/>
        <v>16</v>
      </c>
      <c r="C1850" t="e">
        <f t="shared" si="256"/>
        <v>#VALUE!</v>
      </c>
      <c r="D1850">
        <f>MIN(SEARCH({0,1,2,3,4,5,6,7,8,9},K1850&amp;"0123456789"))</f>
        <v>28</v>
      </c>
      <c r="E1850">
        <f t="shared" si="257"/>
        <v>16</v>
      </c>
      <c r="F1850">
        <f t="shared" si="258"/>
        <v>24</v>
      </c>
      <c r="G1850" t="str">
        <f t="shared" si="264"/>
        <v>Monument</v>
      </c>
      <c r="H1850" s="4" t="str">
        <f t="shared" si="259"/>
        <v>Monument</v>
      </c>
      <c r="I1850" t="str">
        <f t="shared" si="262"/>
        <v>PowersMonument</v>
      </c>
      <c r="J1850" t="s">
        <v>3986</v>
      </c>
      <c r="K1850" s="2" t="s">
        <v>1849</v>
      </c>
      <c r="L1850" t="str">
        <f t="shared" si="260"/>
        <v>powers\Monument Activate.ogg</v>
      </c>
    </row>
    <row r="1851" spans="1:12" x14ac:dyDescent="0.3">
      <c r="A1851" t="str">
        <f t="shared" si="263"/>
        <v>Powers</v>
      </c>
      <c r="B1851">
        <f t="shared" si="261"/>
        <v>20</v>
      </c>
      <c r="C1851" t="e">
        <f t="shared" si="256"/>
        <v>#VALUE!</v>
      </c>
      <c r="D1851">
        <f>MIN(SEARCH({0,1,2,3,4,5,6,7,8,9},K1851&amp;"0123456789"))</f>
        <v>20</v>
      </c>
      <c r="E1851" t="e">
        <f t="shared" si="257"/>
        <v>#VALUE!</v>
      </c>
      <c r="F1851">
        <f t="shared" si="258"/>
        <v>21</v>
      </c>
      <c r="G1851" t="str">
        <f t="shared" si="264"/>
        <v>mortarlaunch</v>
      </c>
      <c r="H1851" s="4" t="str">
        <f t="shared" si="259"/>
        <v>Mortarlaunch</v>
      </c>
      <c r="I1851" t="str">
        <f t="shared" si="262"/>
        <v>PowersMortarlaunch</v>
      </c>
      <c r="J1851" t="s">
        <v>3987</v>
      </c>
      <c r="K1851" s="2" t="s">
        <v>1850</v>
      </c>
      <c r="L1851" t="str">
        <f t="shared" si="260"/>
        <v>powers\mortarlaunch1.ogg</v>
      </c>
    </row>
    <row r="1852" spans="1:12" x14ac:dyDescent="0.3">
      <c r="A1852" t="str">
        <f t="shared" si="263"/>
        <v>Powers</v>
      </c>
      <c r="B1852">
        <f t="shared" si="261"/>
        <v>14</v>
      </c>
      <c r="C1852">
        <f t="shared" si="256"/>
        <v>14</v>
      </c>
      <c r="D1852">
        <f>MIN(SEARCH({0,1,2,3,4,5,6,7,8,9},K1852&amp;"0123456789"))</f>
        <v>13</v>
      </c>
      <c r="E1852" t="e">
        <f t="shared" si="257"/>
        <v>#VALUE!</v>
      </c>
      <c r="F1852">
        <f t="shared" si="258"/>
        <v>19</v>
      </c>
      <c r="G1852" t="str">
        <f t="shared" si="264"/>
        <v>motor1</v>
      </c>
      <c r="H1852" s="4" t="str">
        <f t="shared" si="259"/>
        <v>Motor1</v>
      </c>
      <c r="I1852" t="str">
        <f t="shared" si="262"/>
        <v>PowersMotor1</v>
      </c>
      <c r="J1852" t="s">
        <v>3988</v>
      </c>
      <c r="K1852" s="2" t="s">
        <v>1851</v>
      </c>
      <c r="L1852" t="str">
        <f t="shared" si="260"/>
        <v>powers\motor1_loop.ogg</v>
      </c>
    </row>
    <row r="1853" spans="1:12" x14ac:dyDescent="0.3">
      <c r="A1853" t="str">
        <f t="shared" si="263"/>
        <v>Powers</v>
      </c>
      <c r="B1853">
        <f t="shared" si="261"/>
        <v>14</v>
      </c>
      <c r="C1853">
        <f t="shared" si="256"/>
        <v>14</v>
      </c>
      <c r="D1853">
        <f>MIN(SEARCH({0,1,2,3,4,5,6,7,8,9},K1853&amp;"0123456789"))</f>
        <v>13</v>
      </c>
      <c r="E1853" t="e">
        <f t="shared" si="257"/>
        <v>#VALUE!</v>
      </c>
      <c r="F1853">
        <f t="shared" si="258"/>
        <v>19</v>
      </c>
      <c r="G1853" t="str">
        <f t="shared" si="264"/>
        <v>motor2</v>
      </c>
      <c r="H1853" s="4" t="str">
        <f t="shared" si="259"/>
        <v>Motor2</v>
      </c>
      <c r="I1853" t="str">
        <f t="shared" si="262"/>
        <v>PowersMotor2</v>
      </c>
      <c r="J1853" t="s">
        <v>3989</v>
      </c>
      <c r="K1853" s="2" t="s">
        <v>1852</v>
      </c>
      <c r="L1853" t="str">
        <f t="shared" si="260"/>
        <v>powers\motor2_loop.ogg</v>
      </c>
    </row>
    <row r="1854" spans="1:12" x14ac:dyDescent="0.3">
      <c r="A1854" t="str">
        <f t="shared" si="263"/>
        <v>Powers</v>
      </c>
      <c r="B1854">
        <f t="shared" si="261"/>
        <v>15</v>
      </c>
      <c r="C1854">
        <f t="shared" si="256"/>
        <v>15</v>
      </c>
      <c r="D1854">
        <f>MIN(SEARCH({0,1,2,3,4,5,6,7,8,9},K1854&amp;"0123456789"))</f>
        <v>24</v>
      </c>
      <c r="E1854" t="e">
        <f t="shared" si="257"/>
        <v>#VALUE!</v>
      </c>
      <c r="F1854">
        <f t="shared" si="258"/>
        <v>20</v>
      </c>
      <c r="G1854" t="str">
        <f t="shared" si="264"/>
        <v>mudpots</v>
      </c>
      <c r="H1854" s="4" t="str">
        <f t="shared" si="259"/>
        <v>Mudpots</v>
      </c>
      <c r="I1854" t="str">
        <f t="shared" si="262"/>
        <v>PowersMudpots</v>
      </c>
      <c r="J1854" t="s">
        <v>3990</v>
      </c>
      <c r="K1854" s="2" t="s">
        <v>1853</v>
      </c>
      <c r="L1854" t="str">
        <f t="shared" si="260"/>
        <v>powers\mudpots_loop.ogg</v>
      </c>
    </row>
    <row r="1855" spans="1:12" x14ac:dyDescent="0.3">
      <c r="A1855" t="str">
        <f t="shared" si="263"/>
        <v>Powers</v>
      </c>
      <c r="B1855">
        <f t="shared" si="261"/>
        <v>23</v>
      </c>
      <c r="C1855" t="e">
        <f t="shared" si="256"/>
        <v>#VALUE!</v>
      </c>
      <c r="D1855">
        <f>MIN(SEARCH({0,1,2,3,4,5,6,7,8,9},K1855&amp;"0123456789"))</f>
        <v>27</v>
      </c>
      <c r="E1855" t="e">
        <f t="shared" si="257"/>
        <v>#VALUE!</v>
      </c>
      <c r="F1855">
        <f t="shared" si="258"/>
        <v>23</v>
      </c>
      <c r="G1855" t="str">
        <f t="shared" si="264"/>
        <v>mushroombombhit</v>
      </c>
      <c r="H1855" s="4" t="str">
        <f t="shared" si="259"/>
        <v>Mushroombombhit</v>
      </c>
      <c r="I1855" t="str">
        <f t="shared" si="262"/>
        <v>PowersMushroombombhit</v>
      </c>
      <c r="J1855" t="s">
        <v>3991</v>
      </c>
      <c r="K1855" s="2" t="s">
        <v>1854</v>
      </c>
      <c r="L1855" t="str">
        <f t="shared" si="260"/>
        <v>powers\mushroombombhit.ogg</v>
      </c>
    </row>
    <row r="1856" spans="1:12" x14ac:dyDescent="0.3">
      <c r="A1856" t="str">
        <f t="shared" si="263"/>
        <v>Powers</v>
      </c>
      <c r="B1856">
        <f t="shared" si="261"/>
        <v>21</v>
      </c>
      <c r="C1856" t="e">
        <f t="shared" si="256"/>
        <v>#VALUE!</v>
      </c>
      <c r="D1856">
        <f>MIN(SEARCH({0,1,2,3,4,5,6,7,8,9},K1856&amp;"0123456789"))</f>
        <v>21</v>
      </c>
      <c r="E1856" t="e">
        <f t="shared" si="257"/>
        <v>#VALUE!</v>
      </c>
      <c r="F1856">
        <f t="shared" si="258"/>
        <v>22</v>
      </c>
      <c r="G1856" t="str">
        <f t="shared" si="264"/>
        <v>mushroomburst</v>
      </c>
      <c r="H1856" s="4" t="str">
        <f t="shared" si="259"/>
        <v>Mushroomburst</v>
      </c>
      <c r="I1856" t="str">
        <f t="shared" si="262"/>
        <v>PowersMushroomburst</v>
      </c>
      <c r="J1856" t="s">
        <v>3992</v>
      </c>
      <c r="K1856" s="2" t="s">
        <v>1855</v>
      </c>
      <c r="L1856" t="str">
        <f t="shared" si="260"/>
        <v>powers\mushroomburst2.ogg</v>
      </c>
    </row>
    <row r="1857" spans="1:12" x14ac:dyDescent="0.3">
      <c r="A1857" t="str">
        <f t="shared" si="263"/>
        <v>Powers</v>
      </c>
      <c r="B1857">
        <f t="shared" si="261"/>
        <v>20</v>
      </c>
      <c r="C1857">
        <f t="shared" ref="C1857:C1920" si="265">FIND("_",K1857)</f>
        <v>20</v>
      </c>
      <c r="D1857">
        <f>MIN(SEARCH({0,1,2,3,4,5,6,7,8,9},K1857&amp;"0123456789"))</f>
        <v>19</v>
      </c>
      <c r="E1857" t="e">
        <f t="shared" ref="E1857:E1920" si="266">FIND(" ",L1857)</f>
        <v>#VALUE!</v>
      </c>
      <c r="F1857">
        <f t="shared" ref="F1857:F1920" si="267">FIND(".",K1857)</f>
        <v>25</v>
      </c>
      <c r="G1857" t="str">
        <f t="shared" si="264"/>
        <v>mushroomhit3</v>
      </c>
      <c r="H1857" s="4" t="str">
        <f t="shared" si="259"/>
        <v>Mushroomhit3</v>
      </c>
      <c r="I1857" t="str">
        <f t="shared" si="262"/>
        <v>PowersMushroomhit3</v>
      </c>
      <c r="J1857" t="s">
        <v>3993</v>
      </c>
      <c r="K1857" s="2" t="s">
        <v>1856</v>
      </c>
      <c r="L1857" t="str">
        <f t="shared" si="260"/>
        <v>powers\mushroomhit3_loop.ogg</v>
      </c>
    </row>
    <row r="1858" spans="1:12" x14ac:dyDescent="0.3">
      <c r="A1858" t="str">
        <f t="shared" si="263"/>
        <v>Powers</v>
      </c>
      <c r="B1858">
        <f t="shared" si="261"/>
        <v>22</v>
      </c>
      <c r="C1858">
        <f t="shared" si="265"/>
        <v>22</v>
      </c>
      <c r="D1858">
        <f>MIN(SEARCH({0,1,2,3,4,5,6,7,8,9},K1858&amp;"0123456789"))</f>
        <v>31</v>
      </c>
      <c r="E1858" t="e">
        <f t="shared" si="266"/>
        <v>#VALUE!</v>
      </c>
      <c r="F1858">
        <f t="shared" si="267"/>
        <v>27</v>
      </c>
      <c r="G1858" t="str">
        <f t="shared" si="264"/>
        <v>Mushroomportal</v>
      </c>
      <c r="H1858" s="4" t="str">
        <f t="shared" si="259"/>
        <v>Mushroomportal</v>
      </c>
      <c r="I1858" t="str">
        <f t="shared" si="262"/>
        <v>PowersMushroomportal</v>
      </c>
      <c r="J1858" t="s">
        <v>3994</v>
      </c>
      <c r="K1858" s="2" t="s">
        <v>1857</v>
      </c>
      <c r="L1858" t="str">
        <f t="shared" si="260"/>
        <v>powers\Mushroomportal_loop.ogg</v>
      </c>
    </row>
    <row r="1859" spans="1:12" x14ac:dyDescent="0.3">
      <c r="A1859" t="str">
        <f t="shared" si="263"/>
        <v>Powers</v>
      </c>
      <c r="B1859">
        <f t="shared" si="261"/>
        <v>20</v>
      </c>
      <c r="C1859" t="e">
        <f t="shared" si="265"/>
        <v>#VALUE!</v>
      </c>
      <c r="D1859">
        <f>MIN(SEARCH({0,1,2,3,4,5,6,7,8,9},K1859&amp;"0123456789"))</f>
        <v>24</v>
      </c>
      <c r="E1859" t="e">
        <f t="shared" si="266"/>
        <v>#VALUE!</v>
      </c>
      <c r="F1859">
        <f t="shared" si="267"/>
        <v>20</v>
      </c>
      <c r="G1859" t="str">
        <f t="shared" si="264"/>
        <v>mushroomtoss</v>
      </c>
      <c r="H1859" s="4" t="str">
        <f t="shared" ref="H1859:H1922" si="268">UPPER(LEFT(G1859,1))&amp;RIGHT(G1859,LEN(G1859)-1)</f>
        <v>Mushroomtoss</v>
      </c>
      <c r="I1859" t="str">
        <f t="shared" si="262"/>
        <v>PowersMushroomtoss</v>
      </c>
      <c r="J1859" t="s">
        <v>3995</v>
      </c>
      <c r="K1859" s="2" t="s">
        <v>1858</v>
      </c>
      <c r="L1859" t="str">
        <f t="shared" si="260"/>
        <v>powers\mushroomtoss.ogg</v>
      </c>
    </row>
    <row r="1860" spans="1:12" x14ac:dyDescent="0.3">
      <c r="A1860" t="str">
        <f t="shared" si="263"/>
        <v>Powers</v>
      </c>
      <c r="B1860">
        <f t="shared" si="261"/>
        <v>20</v>
      </c>
      <c r="C1860" t="e">
        <f t="shared" si="265"/>
        <v>#VALUE!</v>
      </c>
      <c r="D1860">
        <f>MIN(SEARCH({0,1,2,3,4,5,6,7,8,9},K1860&amp;"0123456789"))</f>
        <v>24</v>
      </c>
      <c r="E1860" t="e">
        <f t="shared" si="266"/>
        <v>#VALUE!</v>
      </c>
      <c r="F1860">
        <f t="shared" si="267"/>
        <v>20</v>
      </c>
      <c r="G1860" t="str">
        <f t="shared" si="264"/>
        <v>mutagenexplo</v>
      </c>
      <c r="H1860" s="4" t="str">
        <f t="shared" si="268"/>
        <v>Mutagenexplo</v>
      </c>
      <c r="I1860" t="str">
        <f t="shared" si="262"/>
        <v>PowersMutagenexplo</v>
      </c>
      <c r="J1860" t="s">
        <v>3996</v>
      </c>
      <c r="K1860" s="2" t="s">
        <v>1859</v>
      </c>
      <c r="L1860" t="str">
        <f t="shared" si="260"/>
        <v>powers\mutagenexplo.ogg</v>
      </c>
    </row>
    <row r="1861" spans="1:12" x14ac:dyDescent="0.3">
      <c r="A1861" t="str">
        <f t="shared" si="263"/>
        <v>Powers</v>
      </c>
      <c r="B1861">
        <f t="shared" si="261"/>
        <v>20</v>
      </c>
      <c r="C1861" t="e">
        <f t="shared" si="265"/>
        <v>#VALUE!</v>
      </c>
      <c r="D1861">
        <f>MIN(SEARCH({0,1,2,3,4,5,6,7,8,9},K1861&amp;"0123456789"))</f>
        <v>24</v>
      </c>
      <c r="E1861" t="e">
        <f t="shared" si="266"/>
        <v>#VALUE!</v>
      </c>
      <c r="F1861">
        <f t="shared" si="267"/>
        <v>20</v>
      </c>
      <c r="G1861" t="str">
        <f t="shared" si="264"/>
        <v>mutagenthrow</v>
      </c>
      <c r="H1861" s="4" t="str">
        <f t="shared" si="268"/>
        <v>Mutagenthrow</v>
      </c>
      <c r="I1861" t="str">
        <f t="shared" si="262"/>
        <v>PowersMutagenthrow</v>
      </c>
      <c r="J1861" t="s">
        <v>3997</v>
      </c>
      <c r="K1861" s="2" t="s">
        <v>1860</v>
      </c>
      <c r="L1861" t="str">
        <f t="shared" si="260"/>
        <v>powers\mutagenthrow.ogg</v>
      </c>
    </row>
    <row r="1862" spans="1:12" x14ac:dyDescent="0.3">
      <c r="A1862" t="str">
        <f t="shared" si="263"/>
        <v>Powers</v>
      </c>
      <c r="B1862">
        <f t="shared" si="261"/>
        <v>14</v>
      </c>
      <c r="C1862">
        <f t="shared" si="265"/>
        <v>14</v>
      </c>
      <c r="D1862">
        <f>MIN(SEARCH({0,1,2,3,4,5,6,7,8,9},K1862&amp;"0123456789"))</f>
        <v>30</v>
      </c>
      <c r="E1862">
        <f t="shared" si="266"/>
        <v>24</v>
      </c>
      <c r="F1862">
        <f t="shared" si="267"/>
        <v>32</v>
      </c>
      <c r="G1862" t="str">
        <f t="shared" si="264"/>
        <v>Mutant</v>
      </c>
      <c r="H1862" s="4" t="str">
        <f t="shared" si="268"/>
        <v>Mutant</v>
      </c>
      <c r="I1862" t="str">
        <f t="shared" si="262"/>
        <v>PowersMutant</v>
      </c>
      <c r="J1862" t="s">
        <v>3998</v>
      </c>
      <c r="K1862" s="2" t="s">
        <v>1861</v>
      </c>
      <c r="L1862" t="str">
        <f t="shared" si="260"/>
        <v>powers\Mutant_Dimension Shift_01.ogg</v>
      </c>
    </row>
    <row r="1863" spans="1:12" x14ac:dyDescent="0.3">
      <c r="A1863" t="str">
        <f t="shared" si="263"/>
        <v>Powers</v>
      </c>
      <c r="B1863">
        <f t="shared" si="261"/>
        <v>14</v>
      </c>
      <c r="C1863">
        <f t="shared" si="265"/>
        <v>14</v>
      </c>
      <c r="D1863">
        <f>MIN(SEARCH({0,1,2,3,4,5,6,7,8,9},K1863&amp;"0123456789"))</f>
        <v>27</v>
      </c>
      <c r="E1863">
        <f t="shared" si="266"/>
        <v>21</v>
      </c>
      <c r="F1863">
        <f t="shared" si="267"/>
        <v>29</v>
      </c>
      <c r="G1863" t="str">
        <f t="shared" si="264"/>
        <v>Mutant</v>
      </c>
      <c r="H1863" s="4" t="str">
        <f t="shared" si="268"/>
        <v>Mutant</v>
      </c>
      <c r="I1863" t="str">
        <f t="shared" si="262"/>
        <v>PowersMutant</v>
      </c>
      <c r="J1863" t="s">
        <v>3998</v>
      </c>
      <c r="K1863" s="2" t="s">
        <v>1862</v>
      </c>
      <c r="L1863" t="str">
        <f t="shared" ref="L1863:L1926" si="269">SplitCaps(K1863)</f>
        <v>powers\Mutant_Energy Morph_01.ogg</v>
      </c>
    </row>
    <row r="1864" spans="1:12" x14ac:dyDescent="0.3">
      <c r="A1864" t="str">
        <f t="shared" si="263"/>
        <v>Powers</v>
      </c>
      <c r="B1864">
        <f t="shared" si="261"/>
        <v>14</v>
      </c>
      <c r="C1864">
        <f t="shared" si="265"/>
        <v>14</v>
      </c>
      <c r="D1864">
        <f>MIN(SEARCH({0,1,2,3,4,5,6,7,8,9},K1864&amp;"0123456789"))</f>
        <v>25</v>
      </c>
      <c r="E1864">
        <f t="shared" si="266"/>
        <v>20</v>
      </c>
      <c r="F1864">
        <f t="shared" si="267"/>
        <v>27</v>
      </c>
      <c r="G1864" t="str">
        <f t="shared" si="264"/>
        <v>Mutant</v>
      </c>
      <c r="H1864" s="4" t="str">
        <f t="shared" si="268"/>
        <v>Mutant</v>
      </c>
      <c r="I1864" t="str">
        <f t="shared" si="262"/>
        <v>PowersMutant</v>
      </c>
      <c r="J1864" t="s">
        <v>3998</v>
      </c>
      <c r="K1864" s="2" t="s">
        <v>1863</v>
      </c>
      <c r="L1864" t="str">
        <f t="shared" si="269"/>
        <v>powers\Mutant_Rapid Boil_01.ogg</v>
      </c>
    </row>
    <row r="1865" spans="1:12" x14ac:dyDescent="0.3">
      <c r="A1865" t="str">
        <f t="shared" si="263"/>
        <v>Powers</v>
      </c>
      <c r="B1865">
        <f t="shared" si="261"/>
        <v>21</v>
      </c>
      <c r="C1865" t="e">
        <f t="shared" si="265"/>
        <v>#VALUE!</v>
      </c>
      <c r="D1865">
        <f>MIN(SEARCH({0,1,2,3,4,5,6,7,8,9},K1865&amp;"0123456789"))</f>
        <v>25</v>
      </c>
      <c r="E1865" t="e">
        <f t="shared" si="266"/>
        <v>#VALUE!</v>
      </c>
      <c r="F1865">
        <f t="shared" si="267"/>
        <v>21</v>
      </c>
      <c r="G1865" t="str">
        <f t="shared" si="264"/>
        <v>mutationthrow</v>
      </c>
      <c r="H1865" s="4" t="str">
        <f t="shared" si="268"/>
        <v>Mutationthrow</v>
      </c>
      <c r="I1865" t="str">
        <f t="shared" si="262"/>
        <v>PowersMutationthrow</v>
      </c>
      <c r="J1865" t="s">
        <v>3999</v>
      </c>
      <c r="K1865" s="2" t="s">
        <v>1864</v>
      </c>
      <c r="L1865" t="str">
        <f t="shared" si="269"/>
        <v>powers\mutationthrow.ogg</v>
      </c>
    </row>
    <row r="1866" spans="1:12" x14ac:dyDescent="0.3">
      <c r="A1866" t="str">
        <f t="shared" si="263"/>
        <v>Powers</v>
      </c>
      <c r="B1866">
        <f t="shared" si="261"/>
        <v>10</v>
      </c>
      <c r="C1866">
        <f t="shared" si="265"/>
        <v>10</v>
      </c>
      <c r="D1866">
        <f>MIN(SEARCH({0,1,2,3,4,5,6,7,8,9},K1866&amp;"0123456789"))</f>
        <v>27</v>
      </c>
      <c r="E1866" t="e">
        <f t="shared" si="266"/>
        <v>#VALUE!</v>
      </c>
      <c r="F1866">
        <f t="shared" si="267"/>
        <v>23</v>
      </c>
      <c r="G1866" t="str">
        <f t="shared" si="264"/>
        <v>mu</v>
      </c>
      <c r="H1866" s="4" t="str">
        <f t="shared" si="268"/>
        <v>Mu</v>
      </c>
      <c r="I1866" t="str">
        <f t="shared" si="262"/>
        <v>PowersMu</v>
      </c>
      <c r="J1866" t="s">
        <v>4281</v>
      </c>
      <c r="K1866" s="2" t="s">
        <v>1865</v>
      </c>
      <c r="L1866" t="str">
        <f t="shared" si="269"/>
        <v>powers\mu_cageboltramp.ogg</v>
      </c>
    </row>
    <row r="1867" spans="1:12" x14ac:dyDescent="0.3">
      <c r="A1867" t="str">
        <f t="shared" si="263"/>
        <v>Powers</v>
      </c>
      <c r="B1867">
        <f t="shared" si="261"/>
        <v>10</v>
      </c>
      <c r="C1867">
        <f t="shared" si="265"/>
        <v>10</v>
      </c>
      <c r="D1867">
        <f>MIN(SEARCH({0,1,2,3,4,5,6,7,8,9},K1867&amp;"0123456789"))</f>
        <v>24</v>
      </c>
      <c r="E1867" t="e">
        <f t="shared" si="266"/>
        <v>#VALUE!</v>
      </c>
      <c r="F1867">
        <f t="shared" si="267"/>
        <v>20</v>
      </c>
      <c r="G1867" t="str">
        <f t="shared" si="264"/>
        <v>mu</v>
      </c>
      <c r="H1867" s="4" t="str">
        <f t="shared" si="268"/>
        <v>Mu</v>
      </c>
      <c r="I1867" t="str">
        <f t="shared" si="262"/>
        <v>PowersMu</v>
      </c>
      <c r="J1867" t="s">
        <v>4281</v>
      </c>
      <c r="K1867" s="2" t="s">
        <v>1866</v>
      </c>
      <c r="L1867" t="str">
        <f t="shared" si="269"/>
        <v>powers\mu_cagebolts.ogg</v>
      </c>
    </row>
    <row r="1868" spans="1:12" x14ac:dyDescent="0.3">
      <c r="A1868" t="str">
        <f t="shared" si="263"/>
        <v>Powers</v>
      </c>
      <c r="B1868">
        <f t="shared" si="261"/>
        <v>10</v>
      </c>
      <c r="C1868">
        <f t="shared" si="265"/>
        <v>10</v>
      </c>
      <c r="D1868">
        <f>MIN(SEARCH({0,1,2,3,4,5,6,7,8,9},K1868&amp;"0123456789"))</f>
        <v>27</v>
      </c>
      <c r="E1868" t="e">
        <f t="shared" si="266"/>
        <v>#VALUE!</v>
      </c>
      <c r="F1868">
        <f t="shared" si="267"/>
        <v>23</v>
      </c>
      <c r="G1868" t="str">
        <f t="shared" si="264"/>
        <v>Mu</v>
      </c>
      <c r="H1868" s="4" t="str">
        <f t="shared" si="268"/>
        <v>Mu</v>
      </c>
      <c r="I1868" t="str">
        <f t="shared" si="262"/>
        <v>PowersMu</v>
      </c>
      <c r="J1868" t="s">
        <v>4281</v>
      </c>
      <c r="K1868" s="2" t="s">
        <v>1867</v>
      </c>
      <c r="L1868" t="str">
        <f t="shared" si="269"/>
        <v>powers\Mu_cageboltshit.ogg</v>
      </c>
    </row>
    <row r="1869" spans="1:12" x14ac:dyDescent="0.3">
      <c r="A1869" t="str">
        <f t="shared" si="263"/>
        <v>Powers</v>
      </c>
      <c r="B1869">
        <f t="shared" si="261"/>
        <v>10</v>
      </c>
      <c r="C1869">
        <f t="shared" si="265"/>
        <v>10</v>
      </c>
      <c r="D1869">
        <f>MIN(SEARCH({0,1,2,3,4,5,6,7,8,9},K1869&amp;"0123456789"))</f>
        <v>23</v>
      </c>
      <c r="E1869" t="e">
        <f t="shared" si="266"/>
        <v>#VALUE!</v>
      </c>
      <c r="F1869">
        <f t="shared" si="267"/>
        <v>19</v>
      </c>
      <c r="G1869" t="str">
        <f t="shared" si="264"/>
        <v>MU</v>
      </c>
      <c r="H1869" s="4" t="str">
        <f t="shared" si="268"/>
        <v>MU</v>
      </c>
      <c r="I1869" t="str">
        <f t="shared" si="262"/>
        <v>PowersMU</v>
      </c>
      <c r="J1869" t="s">
        <v>4281</v>
      </c>
      <c r="K1869" s="2" t="s">
        <v>1868</v>
      </c>
      <c r="L1869" t="str">
        <f t="shared" si="269"/>
        <v>powers\MU_elecball.ogg</v>
      </c>
    </row>
    <row r="1870" spans="1:12" x14ac:dyDescent="0.3">
      <c r="A1870" t="str">
        <f t="shared" si="263"/>
        <v>Powers</v>
      </c>
      <c r="B1870">
        <f t="shared" si="261"/>
        <v>10</v>
      </c>
      <c r="C1870">
        <f t="shared" si="265"/>
        <v>10</v>
      </c>
      <c r="D1870">
        <f>MIN(SEARCH({0,1,2,3,4,5,6,7,8,9},K1870&amp;"0123456789"))</f>
        <v>22</v>
      </c>
      <c r="E1870" t="e">
        <f t="shared" si="266"/>
        <v>#VALUE!</v>
      </c>
      <c r="F1870">
        <f t="shared" si="267"/>
        <v>23</v>
      </c>
      <c r="G1870" t="str">
        <f t="shared" si="264"/>
        <v>Mu</v>
      </c>
      <c r="H1870" s="4" t="str">
        <f t="shared" si="268"/>
        <v>Mu</v>
      </c>
      <c r="I1870" t="str">
        <f t="shared" si="262"/>
        <v>PowersMu</v>
      </c>
      <c r="J1870" t="s">
        <v>4281</v>
      </c>
      <c r="K1870" s="2" t="s">
        <v>1869</v>
      </c>
      <c r="L1870" t="str">
        <f t="shared" si="269"/>
        <v>powers\Mu_elecballhit2.ogg</v>
      </c>
    </row>
    <row r="1871" spans="1:12" x14ac:dyDescent="0.3">
      <c r="A1871" t="str">
        <f t="shared" si="263"/>
        <v>Powers</v>
      </c>
      <c r="B1871">
        <f t="shared" si="261"/>
        <v>10</v>
      </c>
      <c r="C1871">
        <f t="shared" si="265"/>
        <v>10</v>
      </c>
      <c r="D1871">
        <f>MIN(SEARCH({0,1,2,3,4,5,6,7,8,9},K1871&amp;"0123456789"))</f>
        <v>18</v>
      </c>
      <c r="E1871" t="e">
        <f t="shared" si="266"/>
        <v>#VALUE!</v>
      </c>
      <c r="F1871">
        <f t="shared" si="267"/>
        <v>14</v>
      </c>
      <c r="G1871" t="str">
        <f t="shared" si="264"/>
        <v>Mu</v>
      </c>
      <c r="H1871" s="4" t="str">
        <f t="shared" si="268"/>
        <v>Mu</v>
      </c>
      <c r="I1871" t="str">
        <f t="shared" si="262"/>
        <v>PowersMu</v>
      </c>
      <c r="J1871" t="s">
        <v>4281</v>
      </c>
      <c r="K1871" s="2" t="s">
        <v>1870</v>
      </c>
      <c r="L1871" t="str">
        <f t="shared" si="269"/>
        <v>powers\Mu_EMP.ogg</v>
      </c>
    </row>
    <row r="1872" spans="1:12" x14ac:dyDescent="0.3">
      <c r="A1872" t="str">
        <f t="shared" si="263"/>
        <v>Powers</v>
      </c>
      <c r="B1872">
        <f t="shared" ref="B1872:B1935" si="270">IF(ISERR(C1872)=FALSE, C1872,IF(ISERR(E1872)=FALSE, E1872,IF(D1872 &lt; LEN(K1872),D1872,F1872)))</f>
        <v>10</v>
      </c>
      <c r="C1872">
        <f t="shared" si="265"/>
        <v>10</v>
      </c>
      <c r="D1872">
        <f>MIN(SEARCH({0,1,2,3,4,5,6,7,8,9},K1872&amp;"0123456789"))</f>
        <v>21</v>
      </c>
      <c r="E1872" t="e">
        <f t="shared" si="266"/>
        <v>#VALUE!</v>
      </c>
      <c r="F1872">
        <f t="shared" si="267"/>
        <v>17</v>
      </c>
      <c r="G1872" t="str">
        <f t="shared" si="264"/>
        <v>Mu</v>
      </c>
      <c r="H1872" s="4" t="str">
        <f t="shared" si="268"/>
        <v>Mu</v>
      </c>
      <c r="I1872" t="str">
        <f t="shared" ref="I1872:I1935" si="271">CONCATENATE(A1872,H1872)</f>
        <v>PowersMu</v>
      </c>
      <c r="J1872" t="s">
        <v>4281</v>
      </c>
      <c r="K1872" s="2" t="s">
        <v>1871</v>
      </c>
      <c r="L1872" t="str">
        <f t="shared" si="269"/>
        <v>powers\Mu_rumble.ogg</v>
      </c>
    </row>
    <row r="1873" spans="1:12" x14ac:dyDescent="0.3">
      <c r="A1873" t="str">
        <f t="shared" si="263"/>
        <v>Powers</v>
      </c>
      <c r="B1873">
        <f t="shared" si="270"/>
        <v>10</v>
      </c>
      <c r="C1873">
        <f t="shared" si="265"/>
        <v>10</v>
      </c>
      <c r="D1873">
        <f>MIN(SEARCH({0,1,2,3,4,5,6,7,8,9},K1873&amp;"0123456789"))</f>
        <v>27</v>
      </c>
      <c r="E1873" t="e">
        <f t="shared" si="266"/>
        <v>#VALUE!</v>
      </c>
      <c r="F1873">
        <f t="shared" si="267"/>
        <v>23</v>
      </c>
      <c r="G1873" t="str">
        <f t="shared" si="264"/>
        <v>mu</v>
      </c>
      <c r="H1873" s="4" t="str">
        <f t="shared" si="268"/>
        <v>Mu</v>
      </c>
      <c r="I1873" t="str">
        <f t="shared" si="271"/>
        <v>PowersMu</v>
      </c>
      <c r="J1873" t="s">
        <v>4281</v>
      </c>
      <c r="K1873" s="2" t="s">
        <v>1872</v>
      </c>
      <c r="L1873" t="str">
        <f t="shared" si="269"/>
        <v>powers\mu_shockingbolt.ogg</v>
      </c>
    </row>
    <row r="1874" spans="1:12" x14ac:dyDescent="0.3">
      <c r="A1874" t="str">
        <f t="shared" si="263"/>
        <v>Powers</v>
      </c>
      <c r="B1874">
        <f t="shared" si="270"/>
        <v>14</v>
      </c>
      <c r="C1874" t="e">
        <f t="shared" si="265"/>
        <v>#VALUE!</v>
      </c>
      <c r="D1874">
        <f>MIN(SEARCH({0,1,2,3,4,5,6,7,8,9},K1874&amp;"0123456789"))</f>
        <v>14</v>
      </c>
      <c r="E1874" t="e">
        <f t="shared" si="266"/>
        <v>#VALUE!</v>
      </c>
      <c r="F1874">
        <f t="shared" si="267"/>
        <v>15</v>
      </c>
      <c r="G1874" t="str">
        <f t="shared" si="264"/>
        <v>Natter</v>
      </c>
      <c r="H1874" s="4" t="str">
        <f t="shared" si="268"/>
        <v>Natter</v>
      </c>
      <c r="I1874" t="str">
        <f t="shared" si="271"/>
        <v>PowersNatter</v>
      </c>
      <c r="J1874" t="s">
        <v>4000</v>
      </c>
      <c r="K1874" s="2" t="s">
        <v>1873</v>
      </c>
      <c r="L1874" t="str">
        <f t="shared" si="269"/>
        <v>powers\Natter1.ogg</v>
      </c>
    </row>
    <row r="1875" spans="1:12" x14ac:dyDescent="0.3">
      <c r="A1875" t="str">
        <f t="shared" si="263"/>
        <v>Powers</v>
      </c>
      <c r="B1875">
        <f t="shared" si="270"/>
        <v>14</v>
      </c>
      <c r="C1875" t="e">
        <f t="shared" si="265"/>
        <v>#VALUE!</v>
      </c>
      <c r="D1875">
        <f>MIN(SEARCH({0,1,2,3,4,5,6,7,8,9},K1875&amp;"0123456789"))</f>
        <v>14</v>
      </c>
      <c r="E1875" t="e">
        <f t="shared" si="266"/>
        <v>#VALUE!</v>
      </c>
      <c r="F1875">
        <f t="shared" si="267"/>
        <v>15</v>
      </c>
      <c r="G1875" t="str">
        <f t="shared" si="264"/>
        <v>Natter</v>
      </c>
      <c r="H1875" s="4" t="str">
        <f t="shared" si="268"/>
        <v>Natter</v>
      </c>
      <c r="I1875" t="str">
        <f t="shared" si="271"/>
        <v>PowersNatter</v>
      </c>
      <c r="J1875" t="s">
        <v>4000</v>
      </c>
      <c r="K1875" s="2" t="s">
        <v>1874</v>
      </c>
      <c r="L1875" t="str">
        <f t="shared" si="269"/>
        <v>powers\Natter2.ogg</v>
      </c>
    </row>
    <row r="1876" spans="1:12" x14ac:dyDescent="0.3">
      <c r="A1876" t="str">
        <f t="shared" si="263"/>
        <v>Powers</v>
      </c>
      <c r="B1876">
        <f t="shared" si="270"/>
        <v>14</v>
      </c>
      <c r="C1876" t="e">
        <f t="shared" si="265"/>
        <v>#VALUE!</v>
      </c>
      <c r="D1876">
        <f>MIN(SEARCH({0,1,2,3,4,5,6,7,8,9},K1876&amp;"0123456789"))</f>
        <v>14</v>
      </c>
      <c r="E1876" t="e">
        <f t="shared" si="266"/>
        <v>#VALUE!</v>
      </c>
      <c r="F1876">
        <f t="shared" si="267"/>
        <v>15</v>
      </c>
      <c r="G1876" t="str">
        <f t="shared" si="264"/>
        <v>Natter</v>
      </c>
      <c r="H1876" s="4" t="str">
        <f t="shared" si="268"/>
        <v>Natter</v>
      </c>
      <c r="I1876" t="str">
        <f t="shared" si="271"/>
        <v>PowersNatter</v>
      </c>
      <c r="J1876" t="s">
        <v>4000</v>
      </c>
      <c r="K1876" s="2" t="s">
        <v>1875</v>
      </c>
      <c r="L1876" t="str">
        <f t="shared" si="269"/>
        <v>powers\Natter3.ogg</v>
      </c>
    </row>
    <row r="1877" spans="1:12" x14ac:dyDescent="0.3">
      <c r="A1877" t="str">
        <f t="shared" si="263"/>
        <v>Powers</v>
      </c>
      <c r="B1877">
        <f t="shared" si="270"/>
        <v>14</v>
      </c>
      <c r="C1877" t="e">
        <f t="shared" si="265"/>
        <v>#VALUE!</v>
      </c>
      <c r="D1877">
        <f>MIN(SEARCH({0,1,2,3,4,5,6,7,8,9},K1877&amp;"0123456789"))</f>
        <v>14</v>
      </c>
      <c r="E1877" t="e">
        <f t="shared" si="266"/>
        <v>#VALUE!</v>
      </c>
      <c r="F1877">
        <f t="shared" si="267"/>
        <v>15</v>
      </c>
      <c r="G1877" t="str">
        <f t="shared" si="264"/>
        <v>Natter</v>
      </c>
      <c r="H1877" s="4" t="str">
        <f t="shared" si="268"/>
        <v>Natter</v>
      </c>
      <c r="I1877" t="str">
        <f t="shared" si="271"/>
        <v>PowersNatter</v>
      </c>
      <c r="J1877" t="s">
        <v>4000</v>
      </c>
      <c r="K1877" s="2" t="s">
        <v>1876</v>
      </c>
      <c r="L1877" t="str">
        <f t="shared" si="269"/>
        <v>powers\Natter4.ogg</v>
      </c>
    </row>
    <row r="1878" spans="1:12" x14ac:dyDescent="0.3">
      <c r="A1878" t="str">
        <f t="shared" ref="A1878:A1941" si="272">PROPER(LEFT(K1878,FIND("\",K1878)-1))</f>
        <v>Powers</v>
      </c>
      <c r="B1878">
        <f t="shared" si="270"/>
        <v>14</v>
      </c>
      <c r="C1878" t="e">
        <f t="shared" si="265"/>
        <v>#VALUE!</v>
      </c>
      <c r="D1878">
        <f>MIN(SEARCH({0,1,2,3,4,5,6,7,8,9},K1878&amp;"0123456789"))</f>
        <v>14</v>
      </c>
      <c r="E1878" t="e">
        <f t="shared" si="266"/>
        <v>#VALUE!</v>
      </c>
      <c r="F1878">
        <f t="shared" si="267"/>
        <v>15</v>
      </c>
      <c r="G1878" t="str">
        <f t="shared" si="264"/>
        <v>natter</v>
      </c>
      <c r="H1878" s="4" t="str">
        <f t="shared" si="268"/>
        <v>Natter</v>
      </c>
      <c r="I1878" t="str">
        <f t="shared" si="271"/>
        <v>PowersNatter</v>
      </c>
      <c r="J1878" t="s">
        <v>4000</v>
      </c>
      <c r="K1878" s="2" t="s">
        <v>1877</v>
      </c>
      <c r="L1878" t="str">
        <f t="shared" si="269"/>
        <v>powers\natter7.ogg</v>
      </c>
    </row>
    <row r="1879" spans="1:12" x14ac:dyDescent="0.3">
      <c r="A1879" t="str">
        <f t="shared" si="272"/>
        <v>Powers</v>
      </c>
      <c r="B1879">
        <f t="shared" si="270"/>
        <v>17</v>
      </c>
      <c r="C1879">
        <f t="shared" si="265"/>
        <v>17</v>
      </c>
      <c r="D1879">
        <f>MIN(SEARCH({0,1,2,3,4,5,6,7,8,9},K1879&amp;"0123456789"))</f>
        <v>26</v>
      </c>
      <c r="E1879">
        <f t="shared" si="266"/>
        <v>14</v>
      </c>
      <c r="F1879">
        <f t="shared" si="267"/>
        <v>22</v>
      </c>
      <c r="G1879" t="str">
        <f t="shared" si="264"/>
        <v>NatterFly</v>
      </c>
      <c r="H1879" s="4" t="str">
        <f t="shared" si="268"/>
        <v>NatterFly</v>
      </c>
      <c r="I1879" t="str">
        <f t="shared" si="271"/>
        <v>PowersNatterFly</v>
      </c>
      <c r="J1879" t="s">
        <v>4000</v>
      </c>
      <c r="K1879" s="2" t="s">
        <v>1878</v>
      </c>
      <c r="L1879" t="str">
        <f t="shared" si="269"/>
        <v>powers\Natter Fly_loop.ogg</v>
      </c>
    </row>
    <row r="1880" spans="1:12" x14ac:dyDescent="0.3">
      <c r="A1880" t="str">
        <f t="shared" si="272"/>
        <v>Powers</v>
      </c>
      <c r="B1880">
        <f t="shared" si="270"/>
        <v>17</v>
      </c>
      <c r="C1880" t="e">
        <f t="shared" si="265"/>
        <v>#VALUE!</v>
      </c>
      <c r="D1880">
        <f>MIN(SEARCH({0,1,2,3,4,5,6,7,8,9},K1880&amp;"0123456789"))</f>
        <v>17</v>
      </c>
      <c r="E1880" t="e">
        <f t="shared" si="266"/>
        <v>#VALUE!</v>
      </c>
      <c r="F1880">
        <f t="shared" si="267"/>
        <v>18</v>
      </c>
      <c r="G1880" t="str">
        <f t="shared" si="264"/>
        <v>natterhit</v>
      </c>
      <c r="H1880" s="4" t="str">
        <f t="shared" si="268"/>
        <v>Natterhit</v>
      </c>
      <c r="I1880" t="str">
        <f t="shared" si="271"/>
        <v>PowersNatterhit</v>
      </c>
      <c r="J1880" t="s">
        <v>4000</v>
      </c>
      <c r="K1880" s="2" t="s">
        <v>1879</v>
      </c>
      <c r="L1880" t="str">
        <f t="shared" si="269"/>
        <v>powers\natterhit1.ogg</v>
      </c>
    </row>
    <row r="1881" spans="1:12" x14ac:dyDescent="0.3">
      <c r="A1881" t="str">
        <f t="shared" si="272"/>
        <v>Powers</v>
      </c>
      <c r="B1881">
        <f t="shared" si="270"/>
        <v>23</v>
      </c>
      <c r="C1881" t="e">
        <f t="shared" si="265"/>
        <v>#VALUE!</v>
      </c>
      <c r="D1881">
        <f>MIN(SEARCH({0,1,2,3,4,5,6,7,8,9},K1881&amp;"0123456789"))</f>
        <v>27</v>
      </c>
      <c r="E1881" t="e">
        <f t="shared" si="266"/>
        <v>#VALUE!</v>
      </c>
      <c r="F1881">
        <f t="shared" si="267"/>
        <v>23</v>
      </c>
      <c r="G1881" t="str">
        <f t="shared" si="264"/>
        <v>Natterlingthrow</v>
      </c>
      <c r="H1881" s="4" t="str">
        <f t="shared" si="268"/>
        <v>Natterlingthrow</v>
      </c>
      <c r="I1881" t="str">
        <f t="shared" si="271"/>
        <v>PowersNatterlingthrow</v>
      </c>
      <c r="J1881" t="s">
        <v>4000</v>
      </c>
      <c r="K1881" s="2" t="s">
        <v>1880</v>
      </c>
      <c r="L1881" t="str">
        <f t="shared" si="269"/>
        <v>powers\Natterlingthrow.ogg</v>
      </c>
    </row>
    <row r="1882" spans="1:12" x14ac:dyDescent="0.3">
      <c r="A1882" t="str">
        <f t="shared" si="272"/>
        <v>Powers</v>
      </c>
      <c r="B1882">
        <f t="shared" si="270"/>
        <v>10</v>
      </c>
      <c r="C1882">
        <f t="shared" si="265"/>
        <v>10</v>
      </c>
      <c r="D1882">
        <f>MIN(SEARCH({0,1,2,3,4,5,6,7,8,9},K1882&amp;"0123456789"))</f>
        <v>24</v>
      </c>
      <c r="E1882">
        <f t="shared" si="266"/>
        <v>20</v>
      </c>
      <c r="F1882">
        <f t="shared" si="267"/>
        <v>26</v>
      </c>
      <c r="G1882" t="str">
        <f t="shared" si="264"/>
        <v>NA</v>
      </c>
      <c r="H1882" s="4" t="str">
        <f t="shared" si="268"/>
        <v>NA</v>
      </c>
      <c r="I1882" t="str">
        <f t="shared" si="271"/>
        <v>PowersNA</v>
      </c>
      <c r="J1882" t="s">
        <v>4407</v>
      </c>
      <c r="K1882" s="2" t="s">
        <v>1881</v>
      </c>
      <c r="L1882" t="str">
        <f t="shared" si="269"/>
        <v>powers\NA_Corrosive Sap_01.ogg</v>
      </c>
    </row>
    <row r="1883" spans="1:12" x14ac:dyDescent="0.3">
      <c r="A1883" t="str">
        <f t="shared" si="272"/>
        <v>Powers</v>
      </c>
      <c r="B1883">
        <f t="shared" si="270"/>
        <v>10</v>
      </c>
      <c r="C1883">
        <f t="shared" si="265"/>
        <v>10</v>
      </c>
      <c r="D1883">
        <f>MIN(SEARCH({0,1,2,3,4,5,6,7,8,9},K1883&amp;"0123456789"))</f>
        <v>28</v>
      </c>
      <c r="E1883">
        <f t="shared" si="266"/>
        <v>20</v>
      </c>
      <c r="F1883">
        <f t="shared" si="267"/>
        <v>30</v>
      </c>
      <c r="G1883" t="str">
        <f t="shared" si="264"/>
        <v>NA</v>
      </c>
      <c r="H1883" s="4" t="str">
        <f t="shared" si="268"/>
        <v>NA</v>
      </c>
      <c r="I1883" t="str">
        <f t="shared" si="271"/>
        <v>PowersNA</v>
      </c>
      <c r="J1883" t="s">
        <v>4407</v>
      </c>
      <c r="K1883" s="2" t="s">
        <v>1882</v>
      </c>
      <c r="L1883" t="str">
        <f t="shared" si="269"/>
        <v>powers\NA_Corrosive Sap_Hit_01.ogg</v>
      </c>
    </row>
    <row r="1884" spans="1:12" x14ac:dyDescent="0.3">
      <c r="A1884" t="str">
        <f t="shared" si="272"/>
        <v>Powers</v>
      </c>
      <c r="B1884">
        <f t="shared" si="270"/>
        <v>10</v>
      </c>
      <c r="C1884">
        <f t="shared" si="265"/>
        <v>10</v>
      </c>
      <c r="D1884">
        <f>MIN(SEARCH({0,1,2,3,4,5,6,7,8,9},K1884&amp;"0123456789"))</f>
        <v>28</v>
      </c>
      <c r="E1884">
        <f t="shared" si="266"/>
        <v>21</v>
      </c>
      <c r="F1884">
        <f t="shared" si="267"/>
        <v>30</v>
      </c>
      <c r="G1884" t="str">
        <f t="shared" si="264"/>
        <v>NA</v>
      </c>
      <c r="H1884" s="4" t="str">
        <f t="shared" si="268"/>
        <v>NA</v>
      </c>
      <c r="I1884" t="str">
        <f t="shared" si="271"/>
        <v>PowersNA</v>
      </c>
      <c r="J1884" t="s">
        <v>4407</v>
      </c>
      <c r="K1884" s="2" t="s">
        <v>1883</v>
      </c>
      <c r="L1884" t="str">
        <f t="shared" si="269"/>
        <v>powers\NA_Lifegiving Spores_01.ogg</v>
      </c>
    </row>
    <row r="1885" spans="1:12" x14ac:dyDescent="0.3">
      <c r="A1885" t="str">
        <f t="shared" si="272"/>
        <v>Powers</v>
      </c>
      <c r="B1885">
        <f t="shared" si="270"/>
        <v>10</v>
      </c>
      <c r="C1885">
        <f t="shared" si="265"/>
        <v>10</v>
      </c>
      <c r="D1885">
        <f>MIN(SEARCH({0,1,2,3,4,5,6,7,8,9},K1885&amp;"0123456789"))</f>
        <v>22</v>
      </c>
      <c r="E1885" t="e">
        <f t="shared" si="266"/>
        <v>#VALUE!</v>
      </c>
      <c r="F1885">
        <f t="shared" si="267"/>
        <v>24</v>
      </c>
      <c r="G1885" t="str">
        <f t="shared" si="264"/>
        <v>NA</v>
      </c>
      <c r="H1885" s="4" t="str">
        <f t="shared" si="268"/>
        <v>NA</v>
      </c>
      <c r="I1885" t="str">
        <f t="shared" si="271"/>
        <v>PowersNA</v>
      </c>
      <c r="J1885" t="s">
        <v>4407</v>
      </c>
      <c r="K1885" s="2" t="s">
        <v>1884</v>
      </c>
      <c r="L1885" t="str">
        <f t="shared" si="269"/>
        <v>powers\NA_Overgrowth_01.ogg</v>
      </c>
    </row>
    <row r="1886" spans="1:12" x14ac:dyDescent="0.3">
      <c r="A1886" t="str">
        <f t="shared" si="272"/>
        <v>Powers</v>
      </c>
      <c r="B1886">
        <f t="shared" si="270"/>
        <v>10</v>
      </c>
      <c r="C1886">
        <f t="shared" si="265"/>
        <v>10</v>
      </c>
      <c r="D1886">
        <f>MIN(SEARCH({0,1,2,3,4,5,6,7,8,9},K1886&amp;"0123456789"))</f>
        <v>25</v>
      </c>
      <c r="E1886">
        <f t="shared" si="266"/>
        <v>17</v>
      </c>
      <c r="F1886">
        <f t="shared" si="267"/>
        <v>27</v>
      </c>
      <c r="G1886" t="str">
        <f t="shared" si="264"/>
        <v>NA</v>
      </c>
      <c r="H1886" s="4" t="str">
        <f t="shared" si="268"/>
        <v>NA</v>
      </c>
      <c r="I1886" t="str">
        <f t="shared" si="271"/>
        <v>PowersNA</v>
      </c>
      <c r="J1886" t="s">
        <v>4407</v>
      </c>
      <c r="K1886" s="2" t="s">
        <v>1885</v>
      </c>
      <c r="L1886" t="str">
        <f t="shared" si="269"/>
        <v>powers\NA_Raging Tempest_01.ogg</v>
      </c>
    </row>
    <row r="1887" spans="1:12" x14ac:dyDescent="0.3">
      <c r="A1887" t="str">
        <f t="shared" si="272"/>
        <v>Powers</v>
      </c>
      <c r="B1887">
        <f t="shared" si="270"/>
        <v>10</v>
      </c>
      <c r="C1887">
        <f t="shared" si="265"/>
        <v>10</v>
      </c>
      <c r="D1887">
        <f>MIN(SEARCH({0,1,2,3,4,5,6,7,8,9},K1887&amp;"0123456789"))</f>
        <v>30</v>
      </c>
      <c r="E1887" t="e">
        <f t="shared" si="266"/>
        <v>#VALUE!</v>
      </c>
      <c r="F1887">
        <f t="shared" si="267"/>
        <v>32</v>
      </c>
      <c r="G1887" t="str">
        <f t="shared" si="264"/>
        <v>NA</v>
      </c>
      <c r="H1887" s="4" t="str">
        <f t="shared" si="268"/>
        <v>NA</v>
      </c>
      <c r="I1887" t="str">
        <f t="shared" si="271"/>
        <v>PowersNA</v>
      </c>
      <c r="J1887" t="s">
        <v>4407</v>
      </c>
      <c r="K1887" s="2" t="s">
        <v>1886</v>
      </c>
      <c r="L1887" t="str">
        <f t="shared" si="269"/>
        <v>powers\NA_Rebirth_Activation_01.ogg</v>
      </c>
    </row>
    <row r="1888" spans="1:12" x14ac:dyDescent="0.3">
      <c r="A1888" t="str">
        <f t="shared" si="272"/>
        <v>Powers</v>
      </c>
      <c r="B1888">
        <f t="shared" si="270"/>
        <v>10</v>
      </c>
      <c r="C1888">
        <f t="shared" si="265"/>
        <v>10</v>
      </c>
      <c r="D1888">
        <f>MIN(SEARCH({0,1,2,3,4,5,6,7,8,9},K1888&amp;"0123456789"))</f>
        <v>23</v>
      </c>
      <c r="E1888" t="e">
        <f t="shared" si="266"/>
        <v>#VALUE!</v>
      </c>
      <c r="F1888">
        <f t="shared" si="267"/>
        <v>25</v>
      </c>
      <c r="G1888" t="str">
        <f t="shared" si="264"/>
        <v>NA</v>
      </c>
      <c r="H1888" s="4" t="str">
        <f t="shared" si="268"/>
        <v>NA</v>
      </c>
      <c r="I1888" t="str">
        <f t="shared" si="271"/>
        <v>PowersNA</v>
      </c>
      <c r="J1888" t="s">
        <v>4407</v>
      </c>
      <c r="K1888" s="2" t="s">
        <v>1887</v>
      </c>
      <c r="L1888" t="str">
        <f t="shared" si="269"/>
        <v>powers\NA_Rebirth_Hit_01.ogg</v>
      </c>
    </row>
    <row r="1889" spans="1:12" x14ac:dyDescent="0.3">
      <c r="A1889" t="str">
        <f t="shared" si="272"/>
        <v>Powers</v>
      </c>
      <c r="B1889">
        <f t="shared" si="270"/>
        <v>10</v>
      </c>
      <c r="C1889">
        <f t="shared" si="265"/>
        <v>10</v>
      </c>
      <c r="D1889">
        <f>MIN(SEARCH({0,1,2,3,4,5,6,7,8,9},K1889&amp;"0123456789"))</f>
        <v>20</v>
      </c>
      <c r="E1889" t="e">
        <f t="shared" si="266"/>
        <v>#VALUE!</v>
      </c>
      <c r="F1889">
        <f t="shared" si="267"/>
        <v>22</v>
      </c>
      <c r="G1889" t="str">
        <f t="shared" si="264"/>
        <v>NA</v>
      </c>
      <c r="H1889" s="4" t="str">
        <f t="shared" si="268"/>
        <v>NA</v>
      </c>
      <c r="I1889" t="str">
        <f t="shared" si="271"/>
        <v>PowersNA</v>
      </c>
      <c r="J1889" t="s">
        <v>4407</v>
      </c>
      <c r="K1889" s="2" t="s">
        <v>1888</v>
      </c>
      <c r="L1889" t="str">
        <f t="shared" si="269"/>
        <v>powers\NA_Regrowth_02.ogg</v>
      </c>
    </row>
    <row r="1890" spans="1:12" x14ac:dyDescent="0.3">
      <c r="A1890" t="str">
        <f t="shared" si="272"/>
        <v>Powers</v>
      </c>
      <c r="B1890">
        <f t="shared" si="270"/>
        <v>10</v>
      </c>
      <c r="C1890">
        <f t="shared" si="265"/>
        <v>10</v>
      </c>
      <c r="D1890">
        <f>MIN(SEARCH({0,1,2,3,4,5,6,7,8,9},K1890&amp;"0123456789"))</f>
        <v>32</v>
      </c>
      <c r="E1890">
        <f t="shared" si="266"/>
        <v>16</v>
      </c>
      <c r="F1890">
        <f t="shared" si="267"/>
        <v>34</v>
      </c>
      <c r="G1890" t="str">
        <f t="shared" si="264"/>
        <v>NA</v>
      </c>
      <c r="H1890" s="4" t="str">
        <f t="shared" si="268"/>
        <v>NA</v>
      </c>
      <c r="I1890" t="str">
        <f t="shared" si="271"/>
        <v>PowersNA</v>
      </c>
      <c r="J1890" t="s">
        <v>4407</v>
      </c>
      <c r="K1890" s="2" t="s">
        <v>1889</v>
      </c>
      <c r="L1890" t="str">
        <f t="shared" si="269"/>
        <v>powers\NA_Spore Cloud Activation_01.ogg</v>
      </c>
    </row>
    <row r="1891" spans="1:12" x14ac:dyDescent="0.3">
      <c r="A1891" t="str">
        <f t="shared" si="272"/>
        <v>Powers</v>
      </c>
      <c r="B1891">
        <f t="shared" si="270"/>
        <v>10</v>
      </c>
      <c r="C1891">
        <f t="shared" si="265"/>
        <v>10</v>
      </c>
      <c r="D1891">
        <f>MIN(SEARCH({0,1,2,3,4,5,6,7,8,9},K1891&amp;"0123456789"))</f>
        <v>22</v>
      </c>
      <c r="E1891">
        <f t="shared" si="266"/>
        <v>16</v>
      </c>
      <c r="F1891">
        <f t="shared" si="267"/>
        <v>24</v>
      </c>
      <c r="G1891" t="str">
        <f t="shared" si="264"/>
        <v>NA</v>
      </c>
      <c r="H1891" s="4" t="str">
        <f t="shared" si="268"/>
        <v>NA</v>
      </c>
      <c r="I1891" t="str">
        <f t="shared" si="271"/>
        <v>PowersNA</v>
      </c>
      <c r="J1891" t="s">
        <v>4407</v>
      </c>
      <c r="K1891" s="2" t="s">
        <v>1890</v>
      </c>
      <c r="L1891" t="str">
        <f t="shared" si="269"/>
        <v>powers\NA_Spore Cloud_01.ogg</v>
      </c>
    </row>
    <row r="1892" spans="1:12" x14ac:dyDescent="0.3">
      <c r="A1892" t="str">
        <f t="shared" si="272"/>
        <v>Powers</v>
      </c>
      <c r="B1892">
        <f t="shared" si="270"/>
        <v>10</v>
      </c>
      <c r="C1892">
        <f t="shared" si="265"/>
        <v>10</v>
      </c>
      <c r="D1892">
        <f>MIN(SEARCH({0,1,2,3,4,5,6,7,8,9},K1892&amp;"0123456789"))</f>
        <v>23</v>
      </c>
      <c r="E1892">
        <f t="shared" si="266"/>
        <v>15</v>
      </c>
      <c r="F1892">
        <f t="shared" si="267"/>
        <v>25</v>
      </c>
      <c r="G1892" t="str">
        <f t="shared" si="264"/>
        <v>NA</v>
      </c>
      <c r="H1892" s="4" t="str">
        <f t="shared" si="268"/>
        <v>NA</v>
      </c>
      <c r="I1892" t="str">
        <f t="shared" si="271"/>
        <v>PowersNA</v>
      </c>
      <c r="J1892" t="s">
        <v>4407</v>
      </c>
      <c r="K1892" s="2" t="s">
        <v>1891</v>
      </c>
      <c r="L1892" t="str">
        <f t="shared" si="269"/>
        <v>powers\NA_Wild Bastion_01.ogg</v>
      </c>
    </row>
    <row r="1893" spans="1:12" x14ac:dyDescent="0.3">
      <c r="A1893" t="str">
        <f t="shared" si="272"/>
        <v>Powers</v>
      </c>
      <c r="B1893">
        <f t="shared" si="270"/>
        <v>10</v>
      </c>
      <c r="C1893">
        <f t="shared" si="265"/>
        <v>10</v>
      </c>
      <c r="D1893">
        <f>MIN(SEARCH({0,1,2,3,4,5,6,7,8,9},K1893&amp;"0123456789"))</f>
        <v>22</v>
      </c>
      <c r="E1893">
        <f t="shared" si="266"/>
        <v>15</v>
      </c>
      <c r="F1893">
        <f t="shared" si="267"/>
        <v>24</v>
      </c>
      <c r="G1893" t="str">
        <f t="shared" si="264"/>
        <v>NA</v>
      </c>
      <c r="H1893" s="4" t="str">
        <f t="shared" si="268"/>
        <v>NA</v>
      </c>
      <c r="I1893" t="str">
        <f t="shared" si="271"/>
        <v>PowersNA</v>
      </c>
      <c r="J1893" t="s">
        <v>4407</v>
      </c>
      <c r="K1893" s="2" t="s">
        <v>1892</v>
      </c>
      <c r="L1893" t="str">
        <f t="shared" si="269"/>
        <v>powers\NA_Wild Growth_01.ogg</v>
      </c>
    </row>
    <row r="1894" spans="1:12" x14ac:dyDescent="0.3">
      <c r="A1894" t="str">
        <f t="shared" si="272"/>
        <v>Powers</v>
      </c>
      <c r="B1894">
        <f t="shared" si="270"/>
        <v>16</v>
      </c>
      <c r="C1894">
        <f t="shared" si="265"/>
        <v>16</v>
      </c>
      <c r="D1894">
        <f>MIN(SEARCH({0,1,2,3,4,5,6,7,8,9},K1894&amp;"0123456789"))</f>
        <v>15</v>
      </c>
      <c r="E1894" t="e">
        <f t="shared" si="266"/>
        <v>#VALUE!</v>
      </c>
      <c r="F1894">
        <f t="shared" si="267"/>
        <v>21</v>
      </c>
      <c r="G1894" t="str">
        <f t="shared" si="264"/>
        <v>nemesis2</v>
      </c>
      <c r="H1894" s="4" t="str">
        <f t="shared" si="268"/>
        <v>Nemesis2</v>
      </c>
      <c r="I1894" t="str">
        <f t="shared" si="271"/>
        <v>PowersNemesis2</v>
      </c>
      <c r="J1894" t="s">
        <v>4001</v>
      </c>
      <c r="K1894" s="2" t="s">
        <v>1893</v>
      </c>
      <c r="L1894" t="str">
        <f t="shared" si="269"/>
        <v>powers\nemesis2_loop.ogg</v>
      </c>
    </row>
    <row r="1895" spans="1:12" x14ac:dyDescent="0.3">
      <c r="A1895" t="str">
        <f t="shared" si="272"/>
        <v>Powers</v>
      </c>
      <c r="B1895">
        <f t="shared" si="270"/>
        <v>20</v>
      </c>
      <c r="C1895" t="e">
        <f t="shared" si="265"/>
        <v>#VALUE!</v>
      </c>
      <c r="D1895">
        <f>MIN(SEARCH({0,1,2,3,4,5,6,7,8,9},K1895&amp;"0123456789"))</f>
        <v>20</v>
      </c>
      <c r="E1895" t="e">
        <f t="shared" si="266"/>
        <v>#VALUE!</v>
      </c>
      <c r="F1895">
        <f t="shared" si="267"/>
        <v>21</v>
      </c>
      <c r="G1895" t="str">
        <f t="shared" si="264"/>
        <v>nemesisblade</v>
      </c>
      <c r="H1895" s="4" t="str">
        <f t="shared" si="268"/>
        <v>Nemesisblade</v>
      </c>
      <c r="I1895" t="str">
        <f t="shared" si="271"/>
        <v>PowersNemesisblade</v>
      </c>
      <c r="J1895" t="s">
        <v>4001</v>
      </c>
      <c r="K1895" s="2" t="s">
        <v>1894</v>
      </c>
      <c r="L1895" t="str">
        <f t="shared" si="269"/>
        <v>powers\nemesisblade2.ogg</v>
      </c>
    </row>
    <row r="1896" spans="1:12" x14ac:dyDescent="0.3">
      <c r="A1896" t="str">
        <f t="shared" si="272"/>
        <v>Powers</v>
      </c>
      <c r="B1896">
        <f t="shared" si="270"/>
        <v>21</v>
      </c>
      <c r="C1896">
        <f t="shared" si="265"/>
        <v>21</v>
      </c>
      <c r="D1896">
        <f>MIN(SEARCH({0,1,2,3,4,5,6,7,8,9},K1896&amp;"0123456789"))</f>
        <v>30</v>
      </c>
      <c r="E1896" t="e">
        <f t="shared" si="266"/>
        <v>#VALUE!</v>
      </c>
      <c r="F1896">
        <f t="shared" si="267"/>
        <v>26</v>
      </c>
      <c r="G1896" t="str">
        <f t="shared" si="264"/>
        <v>nemesisbubble</v>
      </c>
      <c r="H1896" s="4" t="str">
        <f t="shared" si="268"/>
        <v>Nemesisbubble</v>
      </c>
      <c r="I1896" t="str">
        <f t="shared" si="271"/>
        <v>PowersNemesisbubble</v>
      </c>
      <c r="J1896" t="s">
        <v>4001</v>
      </c>
      <c r="K1896" s="2" t="s">
        <v>1895</v>
      </c>
      <c r="L1896" t="str">
        <f t="shared" si="269"/>
        <v>powers\nemesisbubble_loop.ogg</v>
      </c>
    </row>
    <row r="1897" spans="1:12" x14ac:dyDescent="0.3">
      <c r="A1897" t="str">
        <f t="shared" si="272"/>
        <v>Powers</v>
      </c>
      <c r="B1897">
        <f t="shared" si="270"/>
        <v>21</v>
      </c>
      <c r="C1897">
        <f t="shared" si="265"/>
        <v>21</v>
      </c>
      <c r="D1897">
        <f>MIN(SEARCH({0,1,2,3,4,5,6,7,8,9},K1897&amp;"0123456789"))</f>
        <v>20</v>
      </c>
      <c r="E1897">
        <f t="shared" si="266"/>
        <v>15</v>
      </c>
      <c r="F1897">
        <f t="shared" si="267"/>
        <v>26</v>
      </c>
      <c r="G1897" t="str">
        <f t="shared" si="264"/>
        <v>NemesisDrill2</v>
      </c>
      <c r="H1897" s="4" t="str">
        <f t="shared" si="268"/>
        <v>NemesisDrill2</v>
      </c>
      <c r="I1897" t="str">
        <f t="shared" si="271"/>
        <v>PowersNemesisDrill2</v>
      </c>
      <c r="J1897" t="s">
        <v>4001</v>
      </c>
      <c r="K1897" s="2" t="s">
        <v>1896</v>
      </c>
      <c r="L1897" t="str">
        <f t="shared" si="269"/>
        <v>powers\Nemesis Drill2_loop.ogg</v>
      </c>
    </row>
    <row r="1898" spans="1:12" x14ac:dyDescent="0.3">
      <c r="A1898" t="str">
        <f t="shared" si="272"/>
        <v>Powers</v>
      </c>
      <c r="B1898">
        <f t="shared" si="270"/>
        <v>20</v>
      </c>
      <c r="C1898">
        <f t="shared" si="265"/>
        <v>20</v>
      </c>
      <c r="D1898">
        <f>MIN(SEARCH({0,1,2,3,4,5,6,7,8,9},K1898&amp;"0123456789"))</f>
        <v>29</v>
      </c>
      <c r="E1898">
        <f t="shared" si="266"/>
        <v>15</v>
      </c>
      <c r="F1898">
        <f t="shared" si="267"/>
        <v>25</v>
      </c>
      <c r="G1898" t="str">
        <f t="shared" si="264"/>
        <v>NemesisDrill</v>
      </c>
      <c r="H1898" s="4" t="str">
        <f t="shared" si="268"/>
        <v>NemesisDrill</v>
      </c>
      <c r="I1898" t="str">
        <f t="shared" si="271"/>
        <v>PowersNemesisDrill</v>
      </c>
      <c r="J1898" t="s">
        <v>4001</v>
      </c>
      <c r="K1898" s="2" t="s">
        <v>1897</v>
      </c>
      <c r="L1898" t="str">
        <f t="shared" si="269"/>
        <v>powers\Nemesis Drill_loop.ogg</v>
      </c>
    </row>
    <row r="1899" spans="1:12" x14ac:dyDescent="0.3">
      <c r="A1899" t="str">
        <f t="shared" si="272"/>
        <v>Powers</v>
      </c>
      <c r="B1899">
        <f t="shared" si="270"/>
        <v>22</v>
      </c>
      <c r="C1899">
        <f t="shared" si="265"/>
        <v>22</v>
      </c>
      <c r="D1899">
        <f>MIN(SEARCH({0,1,2,3,4,5,6,7,8,9},K1899&amp;"0123456789"))</f>
        <v>31</v>
      </c>
      <c r="E1899">
        <f t="shared" si="266"/>
        <v>15</v>
      </c>
      <c r="F1899">
        <f t="shared" si="267"/>
        <v>27</v>
      </c>
      <c r="G1899" t="str">
        <f t="shared" si="264"/>
        <v>NemesisHalberd</v>
      </c>
      <c r="H1899" s="4" t="str">
        <f t="shared" si="268"/>
        <v>NemesisHalberd</v>
      </c>
      <c r="I1899" t="str">
        <f t="shared" si="271"/>
        <v>PowersNemesisHalberd</v>
      </c>
      <c r="J1899" t="s">
        <v>4001</v>
      </c>
      <c r="K1899" s="2" t="s">
        <v>1898</v>
      </c>
      <c r="L1899" t="str">
        <f t="shared" si="269"/>
        <v>powers\Nemesis Halberd_loop.ogg</v>
      </c>
    </row>
    <row r="1900" spans="1:12" x14ac:dyDescent="0.3">
      <c r="A1900" t="str">
        <f t="shared" si="272"/>
        <v>Powers</v>
      </c>
      <c r="B1900">
        <f t="shared" si="270"/>
        <v>19</v>
      </c>
      <c r="C1900" t="e">
        <f t="shared" si="265"/>
        <v>#VALUE!</v>
      </c>
      <c r="D1900">
        <f>MIN(SEARCH({0,1,2,3,4,5,6,7,8,9},K1900&amp;"0123456789"))</f>
        <v>19</v>
      </c>
      <c r="E1900" t="e">
        <f t="shared" si="266"/>
        <v>#VALUE!</v>
      </c>
      <c r="F1900">
        <f t="shared" si="267"/>
        <v>20</v>
      </c>
      <c r="G1900" t="str">
        <f t="shared" si="264"/>
        <v>nemesismace</v>
      </c>
      <c r="H1900" s="4" t="str">
        <f t="shared" si="268"/>
        <v>Nemesismace</v>
      </c>
      <c r="I1900" t="str">
        <f t="shared" si="271"/>
        <v>PowersNemesismace</v>
      </c>
      <c r="J1900" t="s">
        <v>4001</v>
      </c>
      <c r="K1900" s="2" t="s">
        <v>1899</v>
      </c>
      <c r="L1900" t="str">
        <f t="shared" si="269"/>
        <v>powers\nemesismace1.ogg</v>
      </c>
    </row>
    <row r="1901" spans="1:12" x14ac:dyDescent="0.3">
      <c r="A1901" t="str">
        <f t="shared" si="272"/>
        <v>Powers</v>
      </c>
      <c r="B1901">
        <f t="shared" si="270"/>
        <v>15</v>
      </c>
      <c r="C1901">
        <f t="shared" si="265"/>
        <v>15</v>
      </c>
      <c r="D1901">
        <f>MIN(SEARCH({0,1,2,3,4,5,6,7,8,9},K1901&amp;"0123456789"))</f>
        <v>26</v>
      </c>
      <c r="E1901" t="e">
        <f t="shared" si="266"/>
        <v>#VALUE!</v>
      </c>
      <c r="F1901">
        <f t="shared" si="267"/>
        <v>22</v>
      </c>
      <c r="G1901" t="str">
        <f t="shared" ref="G1901:G1964" si="273">MID(K1901,LEN(A1901)+2,B1901- (LEN(A1901)+2))</f>
        <v>nemesis</v>
      </c>
      <c r="H1901" s="4" t="str">
        <f t="shared" si="268"/>
        <v>Nemesis</v>
      </c>
      <c r="I1901" t="str">
        <f t="shared" si="271"/>
        <v>PowersNemesis</v>
      </c>
      <c r="J1901" t="s">
        <v>4001</v>
      </c>
      <c r="K1901" s="2" t="s">
        <v>1900</v>
      </c>
      <c r="L1901" t="str">
        <f t="shared" si="269"/>
        <v>powers\nemesis_sawhit.ogg</v>
      </c>
    </row>
    <row r="1902" spans="1:12" x14ac:dyDescent="0.3">
      <c r="A1902" t="str">
        <f t="shared" si="272"/>
        <v>Powers</v>
      </c>
      <c r="B1902">
        <f t="shared" si="270"/>
        <v>16</v>
      </c>
      <c r="C1902" t="e">
        <f t="shared" si="265"/>
        <v>#VALUE!</v>
      </c>
      <c r="D1902">
        <f>MIN(SEARCH({0,1,2,3,4,5,6,7,8,9},K1902&amp;"0123456789"))</f>
        <v>16</v>
      </c>
      <c r="E1902" t="e">
        <f t="shared" si="266"/>
        <v>#VALUE!</v>
      </c>
      <c r="F1902">
        <f t="shared" si="267"/>
        <v>17</v>
      </c>
      <c r="G1902" t="str">
        <f t="shared" si="273"/>
        <v>neutrino</v>
      </c>
      <c r="H1902" s="4" t="str">
        <f t="shared" si="268"/>
        <v>Neutrino</v>
      </c>
      <c r="I1902" t="str">
        <f t="shared" si="271"/>
        <v>PowersNeutrino</v>
      </c>
      <c r="J1902" t="s">
        <v>4002</v>
      </c>
      <c r="K1902" s="2" t="s">
        <v>1901</v>
      </c>
      <c r="L1902" t="str">
        <f t="shared" si="269"/>
        <v>powers\neutrino1.ogg</v>
      </c>
    </row>
    <row r="1903" spans="1:12" x14ac:dyDescent="0.3">
      <c r="A1903" t="str">
        <f t="shared" si="272"/>
        <v>Powers</v>
      </c>
      <c r="B1903">
        <f t="shared" si="270"/>
        <v>21</v>
      </c>
      <c r="C1903">
        <f t="shared" si="265"/>
        <v>21</v>
      </c>
      <c r="D1903">
        <f>MIN(SEARCH({0,1,2,3,4,5,6,7,8,9},K1903&amp;"0123456789"))</f>
        <v>30</v>
      </c>
      <c r="E1903" t="e">
        <f t="shared" si="266"/>
        <v>#VALUE!</v>
      </c>
      <c r="F1903">
        <f t="shared" si="267"/>
        <v>26</v>
      </c>
      <c r="G1903" t="str">
        <f t="shared" si="273"/>
        <v>nictuscrystal</v>
      </c>
      <c r="H1903" s="4" t="str">
        <f t="shared" si="268"/>
        <v>Nictuscrystal</v>
      </c>
      <c r="I1903" t="str">
        <f t="shared" si="271"/>
        <v>PowersNictuscrystal</v>
      </c>
      <c r="J1903" t="s">
        <v>4003</v>
      </c>
      <c r="K1903" s="2" t="s">
        <v>1902</v>
      </c>
      <c r="L1903" t="str">
        <f t="shared" si="269"/>
        <v>powers\nictuscrystal_loop.ogg</v>
      </c>
    </row>
    <row r="1904" spans="1:12" x14ac:dyDescent="0.3">
      <c r="A1904" t="str">
        <f t="shared" si="272"/>
        <v>Powers</v>
      </c>
      <c r="B1904">
        <f t="shared" si="270"/>
        <v>13</v>
      </c>
      <c r="C1904" t="e">
        <f t="shared" si="265"/>
        <v>#VALUE!</v>
      </c>
      <c r="D1904">
        <f>MIN(SEARCH({0,1,2,3,4,5,6,7,8,9},K1904&amp;"0123456789"))</f>
        <v>17</v>
      </c>
      <c r="E1904">
        <f t="shared" si="266"/>
        <v>13</v>
      </c>
      <c r="F1904">
        <f t="shared" si="267"/>
        <v>18</v>
      </c>
      <c r="G1904" t="str">
        <f t="shared" si="273"/>
        <v>Night</v>
      </c>
      <c r="H1904" s="4" t="str">
        <f t="shared" si="268"/>
        <v>Night</v>
      </c>
      <c r="I1904" t="str">
        <f t="shared" si="271"/>
        <v>PowersNight</v>
      </c>
      <c r="J1904" t="s">
        <v>4004</v>
      </c>
      <c r="K1904" s="2" t="s">
        <v>1903</v>
      </c>
      <c r="L1904" t="str">
        <f t="shared" si="269"/>
        <v>powers\Night Fall2.ogg</v>
      </c>
    </row>
    <row r="1905" spans="1:12" x14ac:dyDescent="0.3">
      <c r="A1905" t="str">
        <f t="shared" si="272"/>
        <v>Powers</v>
      </c>
      <c r="B1905">
        <f t="shared" si="270"/>
        <v>13</v>
      </c>
      <c r="C1905" t="e">
        <f t="shared" si="265"/>
        <v>#VALUE!</v>
      </c>
      <c r="D1905">
        <f>MIN(SEARCH({0,1,2,3,4,5,6,7,8,9},K1905&amp;"0123456789"))</f>
        <v>22</v>
      </c>
      <c r="E1905">
        <f t="shared" si="266"/>
        <v>13</v>
      </c>
      <c r="F1905">
        <f t="shared" si="267"/>
        <v>23</v>
      </c>
      <c r="G1905" t="str">
        <f t="shared" si="273"/>
        <v>Night</v>
      </c>
      <c r="H1905" s="4" t="str">
        <f t="shared" si="268"/>
        <v>Night</v>
      </c>
      <c r="I1905" t="str">
        <f t="shared" si="271"/>
        <v>PowersNight</v>
      </c>
      <c r="J1905" t="s">
        <v>4004</v>
      </c>
      <c r="K1905" s="2" t="s">
        <v>1904</v>
      </c>
      <c r="L1905" t="str">
        <f t="shared" si="269"/>
        <v>powers\Night Wolf Growl2.ogg</v>
      </c>
    </row>
    <row r="1906" spans="1:12" x14ac:dyDescent="0.3">
      <c r="A1906" t="str">
        <f t="shared" si="272"/>
        <v>Powers</v>
      </c>
      <c r="B1906">
        <f t="shared" si="270"/>
        <v>13</v>
      </c>
      <c r="C1906" t="e">
        <f t="shared" si="265"/>
        <v>#VALUE!</v>
      </c>
      <c r="D1906">
        <f>MIN(SEARCH({0,1,2,3,4,5,6,7,8,9},K1906&amp;"0123456789"))</f>
        <v>22</v>
      </c>
      <c r="E1906">
        <f t="shared" si="266"/>
        <v>13</v>
      </c>
      <c r="F1906">
        <f t="shared" si="267"/>
        <v>23</v>
      </c>
      <c r="G1906" t="str">
        <f t="shared" si="273"/>
        <v>Night</v>
      </c>
      <c r="H1906" s="4" t="str">
        <f t="shared" si="268"/>
        <v>Night</v>
      </c>
      <c r="I1906" t="str">
        <f t="shared" si="271"/>
        <v>PowersNight</v>
      </c>
      <c r="J1906" t="s">
        <v>4004</v>
      </c>
      <c r="K1906" s="2" t="s">
        <v>1905</v>
      </c>
      <c r="L1906" t="str">
        <f t="shared" si="269"/>
        <v>powers\Night Wolf Growl5.ogg</v>
      </c>
    </row>
    <row r="1907" spans="1:12" x14ac:dyDescent="0.3">
      <c r="A1907" t="str">
        <f t="shared" si="272"/>
        <v>Powers</v>
      </c>
      <c r="B1907">
        <f t="shared" si="270"/>
        <v>13</v>
      </c>
      <c r="C1907" t="e">
        <f t="shared" si="265"/>
        <v>#VALUE!</v>
      </c>
      <c r="D1907">
        <f>MIN(SEARCH({0,1,2,3,4,5,6,7,8,9},K1907&amp;"0123456789"))</f>
        <v>22</v>
      </c>
      <c r="E1907">
        <f t="shared" si="266"/>
        <v>13</v>
      </c>
      <c r="F1907">
        <f t="shared" si="267"/>
        <v>23</v>
      </c>
      <c r="G1907" t="str">
        <f t="shared" si="273"/>
        <v>Night</v>
      </c>
      <c r="H1907" s="4" t="str">
        <f t="shared" si="268"/>
        <v>Night</v>
      </c>
      <c r="I1907" t="str">
        <f t="shared" si="271"/>
        <v>PowersNight</v>
      </c>
      <c r="J1907" t="s">
        <v>4004</v>
      </c>
      <c r="K1907" s="2" t="s">
        <v>1906</v>
      </c>
      <c r="L1907" t="str">
        <f t="shared" si="269"/>
        <v>powers\Night Wolf Growl6.ogg</v>
      </c>
    </row>
    <row r="1908" spans="1:12" x14ac:dyDescent="0.3">
      <c r="A1908" t="str">
        <f t="shared" si="272"/>
        <v>Powers</v>
      </c>
      <c r="B1908">
        <f t="shared" si="270"/>
        <v>13</v>
      </c>
      <c r="C1908" t="e">
        <f t="shared" si="265"/>
        <v>#VALUE!</v>
      </c>
      <c r="D1908">
        <f>MIN(SEARCH({0,1,2,3,4,5,6,7,8,9},K1908&amp;"0123456789"))</f>
        <v>22</v>
      </c>
      <c r="E1908">
        <f t="shared" si="266"/>
        <v>13</v>
      </c>
      <c r="F1908">
        <f t="shared" si="267"/>
        <v>23</v>
      </c>
      <c r="G1908" t="str">
        <f t="shared" si="273"/>
        <v>Night</v>
      </c>
      <c r="H1908" s="4" t="str">
        <f t="shared" si="268"/>
        <v>Night</v>
      </c>
      <c r="I1908" t="str">
        <f t="shared" si="271"/>
        <v>PowersNight</v>
      </c>
      <c r="J1908" t="s">
        <v>4004</v>
      </c>
      <c r="K1908" s="2" t="s">
        <v>1907</v>
      </c>
      <c r="L1908" t="str">
        <f t="shared" si="269"/>
        <v>powers\Night Wolf Growl7.ogg</v>
      </c>
    </row>
    <row r="1909" spans="1:12" x14ac:dyDescent="0.3">
      <c r="A1909" t="str">
        <f t="shared" si="272"/>
        <v>Powers</v>
      </c>
      <c r="B1909">
        <f t="shared" si="270"/>
        <v>13</v>
      </c>
      <c r="C1909" t="e">
        <f t="shared" si="265"/>
        <v>#VALUE!</v>
      </c>
      <c r="D1909">
        <f>MIN(SEARCH({0,1,2,3,4,5,6,7,8,9},K1909&amp;"0123456789"))</f>
        <v>22</v>
      </c>
      <c r="E1909">
        <f t="shared" si="266"/>
        <v>13</v>
      </c>
      <c r="F1909">
        <f t="shared" si="267"/>
        <v>23</v>
      </c>
      <c r="G1909" t="str">
        <f t="shared" si="273"/>
        <v>Night</v>
      </c>
      <c r="H1909" s="4" t="str">
        <f t="shared" si="268"/>
        <v>Night</v>
      </c>
      <c r="I1909" t="str">
        <f t="shared" si="271"/>
        <v>PowersNight</v>
      </c>
      <c r="J1909" t="s">
        <v>4004</v>
      </c>
      <c r="K1909" s="2" t="s">
        <v>1908</v>
      </c>
      <c r="L1909" t="str">
        <f t="shared" si="269"/>
        <v>powers\Night Wolf Growl8.ogg</v>
      </c>
    </row>
    <row r="1910" spans="1:12" x14ac:dyDescent="0.3">
      <c r="A1910" t="str">
        <f t="shared" si="272"/>
        <v>Powers</v>
      </c>
      <c r="B1910">
        <f t="shared" si="270"/>
        <v>17</v>
      </c>
      <c r="C1910" t="e">
        <f t="shared" si="265"/>
        <v>#VALUE!</v>
      </c>
      <c r="D1910">
        <f>MIN(SEARCH({0,1,2,3,4,5,6,7,8,9},K1910&amp;"0123456789"))</f>
        <v>25</v>
      </c>
      <c r="E1910">
        <f t="shared" si="266"/>
        <v>17</v>
      </c>
      <c r="F1910">
        <f t="shared" si="267"/>
        <v>21</v>
      </c>
      <c r="G1910" t="str">
        <f t="shared" si="273"/>
        <v>Nightwolf</v>
      </c>
      <c r="H1910" s="4" t="str">
        <f t="shared" si="268"/>
        <v>Nightwolf</v>
      </c>
      <c r="I1910" t="str">
        <f t="shared" si="271"/>
        <v>PowersNightwolf</v>
      </c>
      <c r="J1910" t="s">
        <v>4004</v>
      </c>
      <c r="K1910" s="2" t="s">
        <v>1909</v>
      </c>
      <c r="L1910" t="str">
        <f t="shared" si="269"/>
        <v>powers\Nightwolf Howl.ogg</v>
      </c>
    </row>
    <row r="1911" spans="1:12" x14ac:dyDescent="0.3">
      <c r="A1911" t="str">
        <f t="shared" si="272"/>
        <v>Powers</v>
      </c>
      <c r="B1911">
        <f t="shared" si="270"/>
        <v>17</v>
      </c>
      <c r="C1911" t="e">
        <f t="shared" si="265"/>
        <v>#VALUE!</v>
      </c>
      <c r="D1911">
        <f>MIN(SEARCH({0,1,2,3,4,5,6,7,8,9},K1911&amp;"0123456789"))</f>
        <v>21</v>
      </c>
      <c r="E1911">
        <f t="shared" si="266"/>
        <v>17</v>
      </c>
      <c r="F1911">
        <f t="shared" si="267"/>
        <v>22</v>
      </c>
      <c r="G1911" t="str">
        <f t="shared" si="273"/>
        <v>Nightwolf</v>
      </c>
      <c r="H1911" s="4" t="str">
        <f t="shared" si="268"/>
        <v>Nightwolf</v>
      </c>
      <c r="I1911" t="str">
        <f t="shared" si="271"/>
        <v>PowersNightwolf</v>
      </c>
      <c r="J1911" t="s">
        <v>4004</v>
      </c>
      <c r="K1911" s="2" t="s">
        <v>1910</v>
      </c>
      <c r="L1911" t="str">
        <f t="shared" si="269"/>
        <v>powers\Nightwolf Howl3.ogg</v>
      </c>
    </row>
    <row r="1912" spans="1:12" x14ac:dyDescent="0.3">
      <c r="A1912" t="str">
        <f t="shared" si="272"/>
        <v>Powers</v>
      </c>
      <c r="B1912">
        <f t="shared" si="270"/>
        <v>17</v>
      </c>
      <c r="C1912" t="e">
        <f t="shared" si="265"/>
        <v>#VALUE!</v>
      </c>
      <c r="D1912">
        <f>MIN(SEARCH({0,1,2,3,4,5,6,7,8,9},K1912&amp;"0123456789"))</f>
        <v>21</v>
      </c>
      <c r="E1912">
        <f t="shared" si="266"/>
        <v>17</v>
      </c>
      <c r="F1912">
        <f t="shared" si="267"/>
        <v>22</v>
      </c>
      <c r="G1912" t="str">
        <f t="shared" si="273"/>
        <v>Nightwolf</v>
      </c>
      <c r="H1912" s="4" t="str">
        <f t="shared" si="268"/>
        <v>Nightwolf</v>
      </c>
      <c r="I1912" t="str">
        <f t="shared" si="271"/>
        <v>PowersNightwolf</v>
      </c>
      <c r="J1912" t="s">
        <v>4004</v>
      </c>
      <c r="K1912" s="2" t="s">
        <v>1911</v>
      </c>
      <c r="L1912" t="str">
        <f t="shared" si="269"/>
        <v>powers\Nightwolf Howl4.ogg</v>
      </c>
    </row>
    <row r="1913" spans="1:12" x14ac:dyDescent="0.3">
      <c r="A1913" t="str">
        <f t="shared" si="272"/>
        <v>Powers</v>
      </c>
      <c r="B1913">
        <f t="shared" si="270"/>
        <v>17</v>
      </c>
      <c r="C1913" t="e">
        <f t="shared" si="265"/>
        <v>#VALUE!</v>
      </c>
      <c r="D1913">
        <f>MIN(SEARCH({0,1,2,3,4,5,6,7,8,9},K1913&amp;"0123456789"))</f>
        <v>21</v>
      </c>
      <c r="E1913">
        <f t="shared" si="266"/>
        <v>17</v>
      </c>
      <c r="F1913">
        <f t="shared" si="267"/>
        <v>22</v>
      </c>
      <c r="G1913" t="str">
        <f t="shared" si="273"/>
        <v>Nightwolf</v>
      </c>
      <c r="H1913" s="4" t="str">
        <f t="shared" si="268"/>
        <v>Nightwolf</v>
      </c>
      <c r="I1913" t="str">
        <f t="shared" si="271"/>
        <v>PowersNightwolf</v>
      </c>
      <c r="J1913" t="s">
        <v>4004</v>
      </c>
      <c r="K1913" s="2" t="s">
        <v>1912</v>
      </c>
      <c r="L1913" t="str">
        <f t="shared" si="269"/>
        <v>powers\Nightwolf Howl5.ogg</v>
      </c>
    </row>
    <row r="1914" spans="1:12" x14ac:dyDescent="0.3">
      <c r="A1914" t="str">
        <f t="shared" si="272"/>
        <v>Powers</v>
      </c>
      <c r="B1914">
        <f t="shared" si="270"/>
        <v>17</v>
      </c>
      <c r="C1914" t="e">
        <f t="shared" si="265"/>
        <v>#VALUE!</v>
      </c>
      <c r="D1914">
        <f>MIN(SEARCH({0,1,2,3,4,5,6,7,8,9},K1914&amp;"0123456789"))</f>
        <v>21</v>
      </c>
      <c r="E1914">
        <f t="shared" si="266"/>
        <v>17</v>
      </c>
      <c r="F1914">
        <f t="shared" si="267"/>
        <v>22</v>
      </c>
      <c r="G1914" t="str">
        <f t="shared" si="273"/>
        <v>Nightwolf</v>
      </c>
      <c r="H1914" s="4" t="str">
        <f t="shared" si="268"/>
        <v>Nightwolf</v>
      </c>
      <c r="I1914" t="str">
        <f t="shared" si="271"/>
        <v>PowersNightwolf</v>
      </c>
      <c r="J1914" t="s">
        <v>4004</v>
      </c>
      <c r="K1914" s="2" t="s">
        <v>1913</v>
      </c>
      <c r="L1914" t="str">
        <f t="shared" si="269"/>
        <v>powers\Nightwolf Howl6.ogg</v>
      </c>
    </row>
    <row r="1915" spans="1:12" x14ac:dyDescent="0.3">
      <c r="A1915" t="str">
        <f t="shared" si="272"/>
        <v>Powers</v>
      </c>
      <c r="B1915">
        <f t="shared" si="270"/>
        <v>17</v>
      </c>
      <c r="C1915" t="e">
        <f t="shared" si="265"/>
        <v>#VALUE!</v>
      </c>
      <c r="D1915">
        <f>MIN(SEARCH({0,1,2,3,4,5,6,7,8,9},K1915&amp;"0123456789"))</f>
        <v>22</v>
      </c>
      <c r="E1915">
        <f t="shared" si="266"/>
        <v>17</v>
      </c>
      <c r="F1915">
        <f t="shared" si="267"/>
        <v>23</v>
      </c>
      <c r="G1915" t="str">
        <f t="shared" si="273"/>
        <v>Nightwolf</v>
      </c>
      <c r="H1915" s="4" t="str">
        <f t="shared" si="268"/>
        <v>Nightwolf</v>
      </c>
      <c r="I1915" t="str">
        <f t="shared" si="271"/>
        <v>PowersNightwolf</v>
      </c>
      <c r="J1915" t="s">
        <v>4004</v>
      </c>
      <c r="K1915" s="2" t="s">
        <v>1914</v>
      </c>
      <c r="L1915" t="str">
        <f t="shared" si="269"/>
        <v>powers\Nightwolf Slurp2.ogg</v>
      </c>
    </row>
    <row r="1916" spans="1:12" x14ac:dyDescent="0.3">
      <c r="A1916" t="str">
        <f t="shared" si="272"/>
        <v>Powers</v>
      </c>
      <c r="B1916">
        <f t="shared" si="270"/>
        <v>17</v>
      </c>
      <c r="C1916" t="e">
        <f t="shared" si="265"/>
        <v>#VALUE!</v>
      </c>
      <c r="D1916">
        <f>MIN(SEARCH({0,1,2,3,4,5,6,7,8,9},K1916&amp;"0123456789"))</f>
        <v>22</v>
      </c>
      <c r="E1916">
        <f t="shared" si="266"/>
        <v>17</v>
      </c>
      <c r="F1916">
        <f t="shared" si="267"/>
        <v>23</v>
      </c>
      <c r="G1916" t="str">
        <f t="shared" si="273"/>
        <v>Nightwolf</v>
      </c>
      <c r="H1916" s="4" t="str">
        <f t="shared" si="268"/>
        <v>Nightwolf</v>
      </c>
      <c r="I1916" t="str">
        <f t="shared" si="271"/>
        <v>PowersNightwolf</v>
      </c>
      <c r="J1916" t="s">
        <v>4004</v>
      </c>
      <c r="K1916" s="2" t="s">
        <v>1915</v>
      </c>
      <c r="L1916" t="str">
        <f t="shared" si="269"/>
        <v>powers\Nightwolf Slurp3.ogg</v>
      </c>
    </row>
    <row r="1917" spans="1:12" x14ac:dyDescent="0.3">
      <c r="A1917" t="str">
        <f t="shared" si="272"/>
        <v>Powers</v>
      </c>
      <c r="B1917">
        <f t="shared" si="270"/>
        <v>17</v>
      </c>
      <c r="C1917" t="e">
        <f t="shared" si="265"/>
        <v>#VALUE!</v>
      </c>
      <c r="D1917">
        <f>MIN(SEARCH({0,1,2,3,4,5,6,7,8,9},K1917&amp;"0123456789"))</f>
        <v>22</v>
      </c>
      <c r="E1917">
        <f t="shared" si="266"/>
        <v>17</v>
      </c>
      <c r="F1917">
        <f t="shared" si="267"/>
        <v>23</v>
      </c>
      <c r="G1917" t="str">
        <f t="shared" si="273"/>
        <v>Nightwolf</v>
      </c>
      <c r="H1917" s="4" t="str">
        <f t="shared" si="268"/>
        <v>Nightwolf</v>
      </c>
      <c r="I1917" t="str">
        <f t="shared" si="271"/>
        <v>PowersNightwolf</v>
      </c>
      <c r="J1917" t="s">
        <v>4004</v>
      </c>
      <c r="K1917" s="2" t="s">
        <v>1916</v>
      </c>
      <c r="L1917" t="str">
        <f t="shared" si="269"/>
        <v>powers\Nightwolf Slurp4.ogg</v>
      </c>
    </row>
    <row r="1918" spans="1:12" x14ac:dyDescent="0.3">
      <c r="A1918" t="str">
        <f t="shared" si="272"/>
        <v>Powers</v>
      </c>
      <c r="B1918">
        <f t="shared" si="270"/>
        <v>23</v>
      </c>
      <c r="C1918" t="e">
        <f t="shared" si="265"/>
        <v>#VALUE!</v>
      </c>
      <c r="D1918">
        <f>MIN(SEARCH({0,1,2,3,4,5,6,7,8,9},K1918&amp;"0123456789"))</f>
        <v>23</v>
      </c>
      <c r="E1918" t="e">
        <f t="shared" si="266"/>
        <v>#VALUE!</v>
      </c>
      <c r="F1918">
        <f t="shared" si="267"/>
        <v>24</v>
      </c>
      <c r="G1918" t="str">
        <f t="shared" si="273"/>
        <v>nightwolfwhoosh</v>
      </c>
      <c r="H1918" s="4" t="str">
        <f t="shared" si="268"/>
        <v>Nightwolfwhoosh</v>
      </c>
      <c r="I1918" t="str">
        <f t="shared" si="271"/>
        <v>PowersNightwolfwhoosh</v>
      </c>
      <c r="J1918" t="s">
        <v>4004</v>
      </c>
      <c r="K1918" s="2" t="s">
        <v>1917</v>
      </c>
      <c r="L1918" t="str">
        <f t="shared" si="269"/>
        <v>powers\nightwolfwhoosh1.ogg</v>
      </c>
    </row>
    <row r="1919" spans="1:12" x14ac:dyDescent="0.3">
      <c r="A1919" t="str">
        <f t="shared" si="272"/>
        <v>Powers</v>
      </c>
      <c r="B1919">
        <f t="shared" si="270"/>
        <v>23</v>
      </c>
      <c r="C1919" t="e">
        <f t="shared" si="265"/>
        <v>#VALUE!</v>
      </c>
      <c r="D1919">
        <f>MIN(SEARCH({0,1,2,3,4,5,6,7,8,9},K1919&amp;"0123456789"))</f>
        <v>23</v>
      </c>
      <c r="E1919" t="e">
        <f t="shared" si="266"/>
        <v>#VALUE!</v>
      </c>
      <c r="F1919">
        <f t="shared" si="267"/>
        <v>24</v>
      </c>
      <c r="G1919" t="str">
        <f t="shared" si="273"/>
        <v>nightwolfwhoosh</v>
      </c>
      <c r="H1919" s="4" t="str">
        <f t="shared" si="268"/>
        <v>Nightwolfwhoosh</v>
      </c>
      <c r="I1919" t="str">
        <f t="shared" si="271"/>
        <v>PowersNightwolfwhoosh</v>
      </c>
      <c r="J1919" t="s">
        <v>4004</v>
      </c>
      <c r="K1919" s="2" t="s">
        <v>1918</v>
      </c>
      <c r="L1919" t="str">
        <f t="shared" si="269"/>
        <v>powers\nightwolfwhoosh2.ogg</v>
      </c>
    </row>
    <row r="1920" spans="1:12" x14ac:dyDescent="0.3">
      <c r="A1920" t="str">
        <f t="shared" si="272"/>
        <v>Powers</v>
      </c>
      <c r="B1920">
        <f t="shared" si="270"/>
        <v>23</v>
      </c>
      <c r="C1920" t="e">
        <f t="shared" si="265"/>
        <v>#VALUE!</v>
      </c>
      <c r="D1920">
        <f>MIN(SEARCH({0,1,2,3,4,5,6,7,8,9},K1920&amp;"0123456789"))</f>
        <v>23</v>
      </c>
      <c r="E1920" t="e">
        <f t="shared" si="266"/>
        <v>#VALUE!</v>
      </c>
      <c r="F1920">
        <f t="shared" si="267"/>
        <v>24</v>
      </c>
      <c r="G1920" t="str">
        <f t="shared" si="273"/>
        <v>nightwolfwhoosh</v>
      </c>
      <c r="H1920" s="4" t="str">
        <f t="shared" si="268"/>
        <v>Nightwolfwhoosh</v>
      </c>
      <c r="I1920" t="str">
        <f t="shared" si="271"/>
        <v>PowersNightwolfwhoosh</v>
      </c>
      <c r="J1920" t="s">
        <v>4004</v>
      </c>
      <c r="K1920" s="2" t="s">
        <v>1919</v>
      </c>
      <c r="L1920" t="str">
        <f t="shared" si="269"/>
        <v>powers\nightwolfwhoosh3.ogg</v>
      </c>
    </row>
    <row r="1921" spans="1:12" x14ac:dyDescent="0.3">
      <c r="A1921" t="str">
        <f t="shared" si="272"/>
        <v>Powers</v>
      </c>
      <c r="B1921">
        <f t="shared" si="270"/>
        <v>23</v>
      </c>
      <c r="C1921" t="e">
        <f t="shared" ref="C1921:C1984" si="274">FIND("_",K1921)</f>
        <v>#VALUE!</v>
      </c>
      <c r="D1921">
        <f>MIN(SEARCH({0,1,2,3,4,5,6,7,8,9},K1921&amp;"0123456789"))</f>
        <v>23</v>
      </c>
      <c r="E1921" t="e">
        <f t="shared" ref="E1921:E1984" si="275">FIND(" ",L1921)</f>
        <v>#VALUE!</v>
      </c>
      <c r="F1921">
        <f t="shared" ref="F1921:F1984" si="276">FIND(".",K1921)</f>
        <v>24</v>
      </c>
      <c r="G1921" t="str">
        <f t="shared" si="273"/>
        <v>nightwolfwhoosh</v>
      </c>
      <c r="H1921" s="4" t="str">
        <f t="shared" si="268"/>
        <v>Nightwolfwhoosh</v>
      </c>
      <c r="I1921" t="str">
        <f t="shared" si="271"/>
        <v>PowersNightwolfwhoosh</v>
      </c>
      <c r="J1921" t="s">
        <v>4004</v>
      </c>
      <c r="K1921" s="2" t="s">
        <v>1920</v>
      </c>
      <c r="L1921" t="str">
        <f t="shared" si="269"/>
        <v>powers\nightwolfwhoosh4.ogg</v>
      </c>
    </row>
    <row r="1922" spans="1:12" x14ac:dyDescent="0.3">
      <c r="A1922" t="str">
        <f t="shared" si="272"/>
        <v>Powers</v>
      </c>
      <c r="B1922">
        <f t="shared" si="270"/>
        <v>16</v>
      </c>
      <c r="C1922">
        <f t="shared" si="274"/>
        <v>16</v>
      </c>
      <c r="D1922">
        <f>MIN(SEARCH({0,1,2,3,4,5,6,7,8,9},K1922&amp;"0123456789"))</f>
        <v>31</v>
      </c>
      <c r="E1922">
        <f t="shared" si="275"/>
        <v>13</v>
      </c>
      <c r="F1922">
        <f t="shared" si="276"/>
        <v>27</v>
      </c>
      <c r="G1922" t="str">
        <f t="shared" si="273"/>
        <v>NinjaRun</v>
      </c>
      <c r="H1922" s="4" t="str">
        <f t="shared" si="268"/>
        <v>NinjaRun</v>
      </c>
      <c r="I1922" t="str">
        <f t="shared" si="271"/>
        <v>PowersNinjaRun</v>
      </c>
      <c r="J1922" t="s">
        <v>4005</v>
      </c>
      <c r="K1922" s="2" t="s">
        <v>1921</v>
      </c>
      <c r="L1922" t="str">
        <f t="shared" si="269"/>
        <v>powers\Ninja Run_Whoosh Flip.ogg</v>
      </c>
    </row>
    <row r="1923" spans="1:12" x14ac:dyDescent="0.3">
      <c r="A1923" t="str">
        <f t="shared" si="272"/>
        <v>Powers</v>
      </c>
      <c r="B1923">
        <f t="shared" si="270"/>
        <v>16</v>
      </c>
      <c r="C1923">
        <f t="shared" si="274"/>
        <v>16</v>
      </c>
      <c r="D1923">
        <f>MIN(SEARCH({0,1,2,3,4,5,6,7,8,9},K1923&amp;"0123456789"))</f>
        <v>30</v>
      </c>
      <c r="E1923">
        <f t="shared" si="275"/>
        <v>13</v>
      </c>
      <c r="F1923">
        <f t="shared" si="276"/>
        <v>26</v>
      </c>
      <c r="G1923" t="str">
        <f t="shared" si="273"/>
        <v>NinjaRun</v>
      </c>
      <c r="H1923" s="4" t="str">
        <f t="shared" ref="H1923:H1986" si="277">UPPER(LEFT(G1923,1))&amp;RIGHT(G1923,LEN(G1923)-1)</f>
        <v>NinjaRun</v>
      </c>
      <c r="I1923" t="str">
        <f t="shared" si="271"/>
        <v>PowersNinjaRun</v>
      </c>
      <c r="J1923" t="s">
        <v>4005</v>
      </c>
      <c r="K1923" s="2" t="s">
        <v>1922</v>
      </c>
      <c r="L1923" t="str">
        <f t="shared" si="269"/>
        <v>powers\Ninja Run_Whoosh Hop.ogg</v>
      </c>
    </row>
    <row r="1924" spans="1:12" x14ac:dyDescent="0.3">
      <c r="A1924" t="str">
        <f t="shared" si="272"/>
        <v>Powers</v>
      </c>
      <c r="B1924">
        <f t="shared" si="270"/>
        <v>16</v>
      </c>
      <c r="C1924">
        <f t="shared" si="274"/>
        <v>16</v>
      </c>
      <c r="D1924">
        <f>MIN(SEARCH({0,1,2,3,4,5,6,7,8,9},K1924&amp;"0123456789"))</f>
        <v>31</v>
      </c>
      <c r="E1924">
        <f t="shared" si="275"/>
        <v>13</v>
      </c>
      <c r="F1924">
        <f t="shared" si="276"/>
        <v>27</v>
      </c>
      <c r="G1924" t="str">
        <f t="shared" si="273"/>
        <v>NinjaRun</v>
      </c>
      <c r="H1924" s="4" t="str">
        <f t="shared" si="277"/>
        <v>NinjaRun</v>
      </c>
      <c r="I1924" t="str">
        <f t="shared" si="271"/>
        <v>PowersNinjaRun</v>
      </c>
      <c r="J1924" t="s">
        <v>4005</v>
      </c>
      <c r="K1924" s="2" t="s">
        <v>1923</v>
      </c>
      <c r="L1924" t="str">
        <f t="shared" si="269"/>
        <v>powers\Ninja Run_Whoosh Jump.ogg</v>
      </c>
    </row>
    <row r="1925" spans="1:12" x14ac:dyDescent="0.3">
      <c r="A1925" t="str">
        <f t="shared" si="272"/>
        <v>Powers</v>
      </c>
      <c r="B1925">
        <f t="shared" si="270"/>
        <v>16</v>
      </c>
      <c r="C1925">
        <f t="shared" si="274"/>
        <v>16</v>
      </c>
      <c r="D1925">
        <f>MIN(SEARCH({0,1,2,3,4,5,6,7,8,9},K1925&amp;"0123456789"))</f>
        <v>24</v>
      </c>
      <c r="E1925">
        <f t="shared" si="275"/>
        <v>13</v>
      </c>
      <c r="F1925">
        <f t="shared" si="276"/>
        <v>25</v>
      </c>
      <c r="G1925" t="str">
        <f t="shared" si="273"/>
        <v>NinjaRun</v>
      </c>
      <c r="H1925" s="4" t="str">
        <f t="shared" si="277"/>
        <v>NinjaRun</v>
      </c>
      <c r="I1925" t="str">
        <f t="shared" si="271"/>
        <v>PowersNinjaRun</v>
      </c>
      <c r="J1925" t="s">
        <v>4005</v>
      </c>
      <c r="K1925" s="2" t="s">
        <v>1924</v>
      </c>
      <c r="L1925" t="str">
        <f t="shared" si="269"/>
        <v>powers\Ninja Run_Whoosh_1.ogg</v>
      </c>
    </row>
    <row r="1926" spans="1:12" x14ac:dyDescent="0.3">
      <c r="A1926" t="str">
        <f t="shared" si="272"/>
        <v>Powers</v>
      </c>
      <c r="B1926">
        <f t="shared" si="270"/>
        <v>16</v>
      </c>
      <c r="C1926">
        <f t="shared" si="274"/>
        <v>16</v>
      </c>
      <c r="D1926">
        <f>MIN(SEARCH({0,1,2,3,4,5,6,7,8,9},K1926&amp;"0123456789"))</f>
        <v>24</v>
      </c>
      <c r="E1926">
        <f t="shared" si="275"/>
        <v>13</v>
      </c>
      <c r="F1926">
        <f t="shared" si="276"/>
        <v>25</v>
      </c>
      <c r="G1926" t="str">
        <f t="shared" si="273"/>
        <v>NinjaRun</v>
      </c>
      <c r="H1926" s="4" t="str">
        <f t="shared" si="277"/>
        <v>NinjaRun</v>
      </c>
      <c r="I1926" t="str">
        <f t="shared" si="271"/>
        <v>PowersNinjaRun</v>
      </c>
      <c r="J1926" t="s">
        <v>4005</v>
      </c>
      <c r="K1926" s="2" t="s">
        <v>1925</v>
      </c>
      <c r="L1926" t="str">
        <f t="shared" si="269"/>
        <v>powers\Ninja Run_Whoosh_2.ogg</v>
      </c>
    </row>
    <row r="1927" spans="1:12" x14ac:dyDescent="0.3">
      <c r="A1927" t="str">
        <f t="shared" si="272"/>
        <v>Powers</v>
      </c>
      <c r="B1927">
        <f t="shared" si="270"/>
        <v>16</v>
      </c>
      <c r="C1927">
        <f t="shared" si="274"/>
        <v>16</v>
      </c>
      <c r="D1927">
        <f>MIN(SEARCH({0,1,2,3,4,5,6,7,8,9},K1927&amp;"0123456789"))</f>
        <v>24</v>
      </c>
      <c r="E1927">
        <f t="shared" si="275"/>
        <v>13</v>
      </c>
      <c r="F1927">
        <f t="shared" si="276"/>
        <v>25</v>
      </c>
      <c r="G1927" t="str">
        <f t="shared" si="273"/>
        <v>NinjaRun</v>
      </c>
      <c r="H1927" s="4" t="str">
        <f t="shared" si="277"/>
        <v>NinjaRun</v>
      </c>
      <c r="I1927" t="str">
        <f t="shared" si="271"/>
        <v>PowersNinjaRun</v>
      </c>
      <c r="J1927" t="s">
        <v>4005</v>
      </c>
      <c r="K1927" s="2" t="s">
        <v>1926</v>
      </c>
      <c r="L1927" t="str">
        <f t="shared" ref="L1927:L1990" si="278">SplitCaps(K1927)</f>
        <v>powers\Ninja Run_Whoosh_3.ogg</v>
      </c>
    </row>
    <row r="1928" spans="1:12" x14ac:dyDescent="0.3">
      <c r="A1928" t="str">
        <f t="shared" si="272"/>
        <v>Powers</v>
      </c>
      <c r="B1928">
        <f t="shared" si="270"/>
        <v>16</v>
      </c>
      <c r="C1928">
        <f t="shared" si="274"/>
        <v>16</v>
      </c>
      <c r="D1928">
        <f>MIN(SEARCH({0,1,2,3,4,5,6,7,8,9},K1928&amp;"0123456789"))</f>
        <v>24</v>
      </c>
      <c r="E1928">
        <f t="shared" si="275"/>
        <v>13</v>
      </c>
      <c r="F1928">
        <f t="shared" si="276"/>
        <v>25</v>
      </c>
      <c r="G1928" t="str">
        <f t="shared" si="273"/>
        <v>NinjaRun</v>
      </c>
      <c r="H1928" s="4" t="str">
        <f t="shared" si="277"/>
        <v>NinjaRun</v>
      </c>
      <c r="I1928" t="str">
        <f t="shared" si="271"/>
        <v>PowersNinjaRun</v>
      </c>
      <c r="J1928" t="s">
        <v>4005</v>
      </c>
      <c r="K1928" s="2" t="s">
        <v>1927</v>
      </c>
      <c r="L1928" t="str">
        <f t="shared" si="278"/>
        <v>powers\Ninja Run_Whoosh_4.ogg</v>
      </c>
    </row>
    <row r="1929" spans="1:12" x14ac:dyDescent="0.3">
      <c r="A1929" t="str">
        <f t="shared" si="272"/>
        <v>Powers</v>
      </c>
      <c r="B1929">
        <f t="shared" si="270"/>
        <v>16</v>
      </c>
      <c r="C1929">
        <f t="shared" si="274"/>
        <v>16</v>
      </c>
      <c r="D1929">
        <f>MIN(SEARCH({0,1,2,3,4,5,6,7,8,9},K1929&amp;"0123456789"))</f>
        <v>24</v>
      </c>
      <c r="E1929">
        <f t="shared" si="275"/>
        <v>13</v>
      </c>
      <c r="F1929">
        <f t="shared" si="276"/>
        <v>25</v>
      </c>
      <c r="G1929" t="str">
        <f t="shared" si="273"/>
        <v>NinjaRun</v>
      </c>
      <c r="H1929" s="4" t="str">
        <f t="shared" si="277"/>
        <v>NinjaRun</v>
      </c>
      <c r="I1929" t="str">
        <f t="shared" si="271"/>
        <v>PowersNinjaRun</v>
      </c>
      <c r="J1929" t="s">
        <v>4005</v>
      </c>
      <c r="K1929" s="2" t="s">
        <v>1928</v>
      </c>
      <c r="L1929" t="str">
        <f t="shared" si="278"/>
        <v>powers\Ninja Run_Whoosh_5.ogg</v>
      </c>
    </row>
    <row r="1930" spans="1:12" x14ac:dyDescent="0.3">
      <c r="A1930" t="str">
        <f t="shared" si="272"/>
        <v>Powers</v>
      </c>
      <c r="B1930">
        <f t="shared" si="270"/>
        <v>13</v>
      </c>
      <c r="C1930">
        <f t="shared" si="274"/>
        <v>13</v>
      </c>
      <c r="D1930">
        <f>MIN(SEARCH({0,1,2,3,4,5,6,7,8,9},K1930&amp;"0123456789"))</f>
        <v>33</v>
      </c>
      <c r="E1930">
        <f t="shared" si="275"/>
        <v>18</v>
      </c>
      <c r="F1930">
        <f t="shared" si="276"/>
        <v>29</v>
      </c>
      <c r="G1930" t="str">
        <f t="shared" si="273"/>
        <v>Ninja</v>
      </c>
      <c r="H1930" s="4" t="str">
        <f t="shared" si="277"/>
        <v>Ninja</v>
      </c>
      <c r="I1930" t="str">
        <f t="shared" si="271"/>
        <v>PowersNinja</v>
      </c>
      <c r="J1930" t="s">
        <v>4005</v>
      </c>
      <c r="K1930" s="2" t="s">
        <v>1929</v>
      </c>
      <c r="L1930" t="str">
        <f t="shared" si="278"/>
        <v>powers\Ninja_Jump Emote(no MX).ogg</v>
      </c>
    </row>
    <row r="1931" spans="1:12" x14ac:dyDescent="0.3">
      <c r="A1931" t="str">
        <f t="shared" si="272"/>
        <v>Powers</v>
      </c>
      <c r="B1931">
        <f t="shared" si="270"/>
        <v>13</v>
      </c>
      <c r="C1931">
        <f t="shared" si="274"/>
        <v>13</v>
      </c>
      <c r="D1931">
        <f>MIN(SEARCH({0,1,2,3,4,5,6,7,8,9},K1931&amp;"0123456789"))</f>
        <v>38</v>
      </c>
      <c r="E1931">
        <f t="shared" si="275"/>
        <v>19</v>
      </c>
      <c r="F1931">
        <f t="shared" si="276"/>
        <v>34</v>
      </c>
      <c r="G1931" t="str">
        <f t="shared" si="273"/>
        <v>Ninja</v>
      </c>
      <c r="H1931" s="4" t="str">
        <f t="shared" si="277"/>
        <v>Ninja</v>
      </c>
      <c r="I1931" t="str">
        <f t="shared" si="271"/>
        <v>PowersNinja</v>
      </c>
      <c r="J1931" t="s">
        <v>4005</v>
      </c>
      <c r="K1931" s="2" t="s">
        <v>1930</v>
      </c>
      <c r="L1931" t="str">
        <f t="shared" si="278"/>
        <v>powers\Ninja_Smoke Bomb Emote(no MX).ogg</v>
      </c>
    </row>
    <row r="1932" spans="1:12" x14ac:dyDescent="0.3">
      <c r="A1932" t="str">
        <f t="shared" si="272"/>
        <v>Powers</v>
      </c>
      <c r="B1932">
        <f t="shared" si="270"/>
        <v>12</v>
      </c>
      <c r="C1932" t="e">
        <f t="shared" si="274"/>
        <v>#VALUE!</v>
      </c>
      <c r="D1932">
        <f>MIN(SEARCH({0,1,2,3,4,5,6,7,8,9},K1932&amp;"0123456789"))</f>
        <v>16</v>
      </c>
      <c r="E1932" t="e">
        <f t="shared" si="275"/>
        <v>#VALUE!</v>
      </c>
      <c r="F1932">
        <f t="shared" si="276"/>
        <v>12</v>
      </c>
      <c r="G1932" t="str">
        <f t="shared" si="273"/>
        <v>nova</v>
      </c>
      <c r="H1932" s="4" t="str">
        <f t="shared" si="277"/>
        <v>Nova</v>
      </c>
      <c r="I1932" t="str">
        <f t="shared" si="271"/>
        <v>PowersNova</v>
      </c>
      <c r="J1932" t="s">
        <v>4006</v>
      </c>
      <c r="K1932" s="2" t="s">
        <v>1931</v>
      </c>
      <c r="L1932" t="str">
        <f t="shared" si="278"/>
        <v>powers\nova.ogg</v>
      </c>
    </row>
    <row r="1933" spans="1:12" x14ac:dyDescent="0.3">
      <c r="A1933" t="str">
        <f t="shared" si="272"/>
        <v>Powers</v>
      </c>
      <c r="B1933">
        <f t="shared" si="270"/>
        <v>12</v>
      </c>
      <c r="C1933" t="e">
        <f t="shared" si="274"/>
        <v>#VALUE!</v>
      </c>
      <c r="D1933">
        <f>MIN(SEARCH({0,1,2,3,4,5,6,7,8,9},K1933&amp;"0123456789"))</f>
        <v>12</v>
      </c>
      <c r="E1933" t="e">
        <f t="shared" si="275"/>
        <v>#VALUE!</v>
      </c>
      <c r="F1933">
        <f t="shared" si="276"/>
        <v>13</v>
      </c>
      <c r="G1933" t="str">
        <f t="shared" si="273"/>
        <v>nova</v>
      </c>
      <c r="H1933" s="4" t="str">
        <f t="shared" si="277"/>
        <v>Nova</v>
      </c>
      <c r="I1933" t="str">
        <f t="shared" si="271"/>
        <v>PowersNova</v>
      </c>
      <c r="J1933" t="s">
        <v>4006</v>
      </c>
      <c r="K1933" s="2" t="s">
        <v>1932</v>
      </c>
      <c r="L1933" t="str">
        <f t="shared" si="278"/>
        <v>powers\nova2.ogg</v>
      </c>
    </row>
    <row r="1934" spans="1:12" x14ac:dyDescent="0.3">
      <c r="A1934" t="str">
        <f t="shared" si="272"/>
        <v>Powers</v>
      </c>
      <c r="B1934">
        <f t="shared" si="270"/>
        <v>12</v>
      </c>
      <c r="C1934" t="e">
        <f t="shared" si="274"/>
        <v>#VALUE!</v>
      </c>
      <c r="D1934">
        <f>MIN(SEARCH({0,1,2,3,4,5,6,7,8,9},K1934&amp;"0123456789"))</f>
        <v>12</v>
      </c>
      <c r="E1934" t="e">
        <f t="shared" si="275"/>
        <v>#VALUE!</v>
      </c>
      <c r="F1934">
        <f t="shared" si="276"/>
        <v>13</v>
      </c>
      <c r="G1934" t="str">
        <f t="shared" si="273"/>
        <v>nova</v>
      </c>
      <c r="H1934" s="4" t="str">
        <f t="shared" si="277"/>
        <v>Nova</v>
      </c>
      <c r="I1934" t="str">
        <f t="shared" si="271"/>
        <v>PowersNova</v>
      </c>
      <c r="J1934" t="s">
        <v>4006</v>
      </c>
      <c r="K1934" s="2" t="s">
        <v>1933</v>
      </c>
      <c r="L1934" t="str">
        <f t="shared" si="278"/>
        <v>powers\nova3.ogg</v>
      </c>
    </row>
    <row r="1935" spans="1:12" x14ac:dyDescent="0.3">
      <c r="A1935" t="str">
        <f t="shared" si="272"/>
        <v>Powers</v>
      </c>
      <c r="B1935">
        <f t="shared" si="270"/>
        <v>12</v>
      </c>
      <c r="C1935" t="e">
        <f t="shared" si="274"/>
        <v>#VALUE!</v>
      </c>
      <c r="D1935">
        <f>MIN(SEARCH({0,1,2,3,4,5,6,7,8,9},K1935&amp;"0123456789"))</f>
        <v>12</v>
      </c>
      <c r="E1935" t="e">
        <f t="shared" si="275"/>
        <v>#VALUE!</v>
      </c>
      <c r="F1935">
        <f t="shared" si="276"/>
        <v>13</v>
      </c>
      <c r="G1935" t="str">
        <f t="shared" si="273"/>
        <v>nova</v>
      </c>
      <c r="H1935" s="4" t="str">
        <f t="shared" si="277"/>
        <v>Nova</v>
      </c>
      <c r="I1935" t="str">
        <f t="shared" si="271"/>
        <v>PowersNova</v>
      </c>
      <c r="J1935" t="s">
        <v>4006</v>
      </c>
      <c r="K1935" s="2" t="s">
        <v>1934</v>
      </c>
      <c r="L1935" t="str">
        <f t="shared" si="278"/>
        <v>powers\nova4.ogg</v>
      </c>
    </row>
    <row r="1936" spans="1:12" x14ac:dyDescent="0.3">
      <c r="A1936" t="str">
        <f t="shared" si="272"/>
        <v>Powers</v>
      </c>
      <c r="B1936">
        <f t="shared" ref="B1936:B1999" si="279">IF(ISERR(C1936)=FALSE, C1936,IF(ISERR(E1936)=FALSE, E1936,IF(D1936 &lt; LEN(K1936),D1936,F1936)))</f>
        <v>16</v>
      </c>
      <c r="C1936">
        <f t="shared" si="274"/>
        <v>16</v>
      </c>
      <c r="D1936">
        <f>MIN(SEARCH({0,1,2,3,4,5,6,7,8,9},K1936&amp;"0123456789"))</f>
        <v>24</v>
      </c>
      <c r="E1936">
        <f t="shared" si="275"/>
        <v>12</v>
      </c>
      <c r="F1936">
        <f t="shared" si="276"/>
        <v>26</v>
      </c>
      <c r="G1936" t="str">
        <f t="shared" si="273"/>
        <v>NovaFist</v>
      </c>
      <c r="H1936" s="4" t="str">
        <f t="shared" si="277"/>
        <v>NovaFist</v>
      </c>
      <c r="I1936" t="str">
        <f t="shared" ref="I1936:I1999" si="280">CONCATENATE(A1936,H1936)</f>
        <v>PowersNovaFist</v>
      </c>
      <c r="J1936" t="s">
        <v>4006</v>
      </c>
      <c r="K1936" s="2" t="s">
        <v>1935</v>
      </c>
      <c r="L1936" t="str">
        <f t="shared" si="278"/>
        <v>powers\Nova Fist_Attack_01.ogg</v>
      </c>
    </row>
    <row r="1937" spans="1:12" x14ac:dyDescent="0.3">
      <c r="A1937" t="str">
        <f t="shared" si="272"/>
        <v>Powers</v>
      </c>
      <c r="B1937">
        <f t="shared" si="279"/>
        <v>15</v>
      </c>
      <c r="C1937">
        <f t="shared" si="274"/>
        <v>15</v>
      </c>
      <c r="D1937">
        <f>MIN(SEARCH({0,1,2,3,4,5,6,7,8,9},K1937&amp;"0123456789"))</f>
        <v>26</v>
      </c>
      <c r="E1937" t="e">
        <f t="shared" si="275"/>
        <v>#VALUE!</v>
      </c>
      <c r="F1937">
        <f t="shared" si="276"/>
        <v>28</v>
      </c>
      <c r="G1937" t="str">
        <f t="shared" si="273"/>
        <v>Nuclear</v>
      </c>
      <c r="H1937" s="4" t="str">
        <f t="shared" si="277"/>
        <v>Nuclear</v>
      </c>
      <c r="I1937" t="str">
        <f t="shared" si="280"/>
        <v>PowersNuclear</v>
      </c>
      <c r="J1937" t="s">
        <v>4007</v>
      </c>
      <c r="K1937" s="2" t="s">
        <v>1936</v>
      </c>
      <c r="L1937" t="str">
        <f t="shared" si="278"/>
        <v>powers\Nuclear_Explosion_01.ogg</v>
      </c>
    </row>
    <row r="1938" spans="1:12" x14ac:dyDescent="0.3">
      <c r="A1938" t="str">
        <f t="shared" si="272"/>
        <v>Powers</v>
      </c>
      <c r="B1938">
        <f t="shared" si="279"/>
        <v>15</v>
      </c>
      <c r="C1938">
        <f t="shared" si="274"/>
        <v>15</v>
      </c>
      <c r="D1938">
        <f>MIN(SEARCH({0,1,2,3,4,5,6,7,8,9},K1938&amp;"0123456789"))</f>
        <v>21</v>
      </c>
      <c r="E1938" t="e">
        <f t="shared" si="275"/>
        <v>#VALUE!</v>
      </c>
      <c r="F1938">
        <f t="shared" si="276"/>
        <v>23</v>
      </c>
      <c r="G1938" t="str">
        <f t="shared" si="273"/>
        <v>Nullify</v>
      </c>
      <c r="H1938" s="4" t="str">
        <f t="shared" si="277"/>
        <v>Nullify</v>
      </c>
      <c r="I1938" t="str">
        <f t="shared" si="280"/>
        <v>PowersNullify</v>
      </c>
      <c r="J1938" t="s">
        <v>4008</v>
      </c>
      <c r="K1938" s="2" t="s">
        <v>1937</v>
      </c>
      <c r="L1938" t="str">
        <f t="shared" si="278"/>
        <v>powers\Nullify_Pain_01.ogg</v>
      </c>
    </row>
    <row r="1939" spans="1:12" x14ac:dyDescent="0.3">
      <c r="A1939" t="str">
        <f t="shared" si="272"/>
        <v>Powers</v>
      </c>
      <c r="B1939">
        <f t="shared" si="279"/>
        <v>10</v>
      </c>
      <c r="C1939">
        <f t="shared" si="274"/>
        <v>10</v>
      </c>
      <c r="D1939">
        <f>MIN(SEARCH({0,1,2,3,4,5,6,7,8,9},K1939&amp;"0123456789"))</f>
        <v>25</v>
      </c>
      <c r="E1939" t="e">
        <f t="shared" si="275"/>
        <v>#VALUE!</v>
      </c>
      <c r="F1939">
        <f t="shared" si="276"/>
        <v>27</v>
      </c>
      <c r="G1939" t="str">
        <f t="shared" si="273"/>
        <v>NW</v>
      </c>
      <c r="H1939" s="4" t="str">
        <f t="shared" si="277"/>
        <v>NW</v>
      </c>
      <c r="I1939" t="str">
        <f t="shared" si="280"/>
        <v>PowersNW</v>
      </c>
      <c r="J1939" t="s">
        <v>4408</v>
      </c>
      <c r="K1939" s="2" t="s">
        <v>1938</v>
      </c>
      <c r="L1939" t="str">
        <f t="shared" si="278"/>
        <v>powers\NW_Mask_Presence_01.ogg</v>
      </c>
    </row>
    <row r="1940" spans="1:12" x14ac:dyDescent="0.3">
      <c r="A1940" t="str">
        <f t="shared" si="272"/>
        <v>Powers</v>
      </c>
      <c r="B1940">
        <f t="shared" si="279"/>
        <v>10</v>
      </c>
      <c r="C1940">
        <f t="shared" si="274"/>
        <v>10</v>
      </c>
      <c r="D1940">
        <f>MIN(SEARCH({0,1,2,3,4,5,6,7,8,9},K1940&amp;"0123456789"))</f>
        <v>21</v>
      </c>
      <c r="E1940" t="e">
        <f t="shared" si="275"/>
        <v>#VALUE!</v>
      </c>
      <c r="F1940">
        <f t="shared" si="276"/>
        <v>23</v>
      </c>
      <c r="G1940" t="str">
        <f t="shared" si="273"/>
        <v>NW</v>
      </c>
      <c r="H1940" s="4" t="str">
        <f t="shared" si="277"/>
        <v>NW</v>
      </c>
      <c r="I1940" t="str">
        <f t="shared" si="280"/>
        <v>PowersNW</v>
      </c>
      <c r="J1940" t="s">
        <v>4408</v>
      </c>
      <c r="K1940" s="2" t="s">
        <v>1939</v>
      </c>
      <c r="L1940" t="str">
        <f t="shared" si="278"/>
        <v>powers\NW_Mind_Link_01.ogg</v>
      </c>
    </row>
    <row r="1941" spans="1:12" x14ac:dyDescent="0.3">
      <c r="A1941" t="str">
        <f t="shared" si="272"/>
        <v>Powers</v>
      </c>
      <c r="B1941">
        <f t="shared" si="279"/>
        <v>9</v>
      </c>
      <c r="C1941">
        <f t="shared" si="274"/>
        <v>9</v>
      </c>
      <c r="D1941">
        <f>MIN(SEARCH({0,1,2,3,4,5,6,7,8,9},K1941&amp;"0123456789"))</f>
        <v>14</v>
      </c>
      <c r="E1941" t="e">
        <f t="shared" si="275"/>
        <v>#VALUE!</v>
      </c>
      <c r="F1941">
        <f t="shared" si="276"/>
        <v>16</v>
      </c>
      <c r="G1941" t="str">
        <f t="shared" si="273"/>
        <v>N</v>
      </c>
      <c r="H1941" s="4" t="str">
        <f t="shared" si="277"/>
        <v>N</v>
      </c>
      <c r="I1941" t="str">
        <f t="shared" si="280"/>
        <v>PowersN</v>
      </c>
      <c r="J1941" t="s">
        <v>4409</v>
      </c>
      <c r="K1941" s="2" t="s">
        <v>1940</v>
      </c>
      <c r="L1941" t="str">
        <f t="shared" si="278"/>
        <v>powers\N_Hit_01.ogg</v>
      </c>
    </row>
    <row r="1942" spans="1:12" x14ac:dyDescent="0.3">
      <c r="A1942" t="str">
        <f t="shared" ref="A1942:A2005" si="281">PROPER(LEFT(K1942,FIND("\",K1942)-1))</f>
        <v>Powers</v>
      </c>
      <c r="B1942">
        <f t="shared" si="279"/>
        <v>9</v>
      </c>
      <c r="C1942">
        <f t="shared" si="274"/>
        <v>9</v>
      </c>
      <c r="D1942">
        <f>MIN(SEARCH({0,1,2,3,4,5,6,7,8,9},K1942&amp;"0123456789"))</f>
        <v>14</v>
      </c>
      <c r="E1942" t="e">
        <f t="shared" si="275"/>
        <v>#VALUE!</v>
      </c>
      <c r="F1942">
        <f t="shared" si="276"/>
        <v>16</v>
      </c>
      <c r="G1942" t="str">
        <f t="shared" si="273"/>
        <v>N</v>
      </c>
      <c r="H1942" s="4" t="str">
        <f t="shared" si="277"/>
        <v>N</v>
      </c>
      <c r="I1942" t="str">
        <f t="shared" si="280"/>
        <v>PowersN</v>
      </c>
      <c r="J1942" t="s">
        <v>4409</v>
      </c>
      <c r="K1942" s="2" t="s">
        <v>1941</v>
      </c>
      <c r="L1942" t="str">
        <f t="shared" si="278"/>
        <v>powers\N_Hit_02.ogg</v>
      </c>
    </row>
    <row r="1943" spans="1:12" x14ac:dyDescent="0.3">
      <c r="A1943" t="str">
        <f t="shared" si="281"/>
        <v>Powers</v>
      </c>
      <c r="B1943">
        <f t="shared" si="279"/>
        <v>9</v>
      </c>
      <c r="C1943">
        <f t="shared" si="274"/>
        <v>9</v>
      </c>
      <c r="D1943">
        <f>MIN(SEARCH({0,1,2,3,4,5,6,7,8,9},K1943&amp;"0123456789"))</f>
        <v>14</v>
      </c>
      <c r="E1943" t="e">
        <f t="shared" si="275"/>
        <v>#VALUE!</v>
      </c>
      <c r="F1943">
        <f t="shared" si="276"/>
        <v>16</v>
      </c>
      <c r="G1943" t="str">
        <f t="shared" si="273"/>
        <v>N</v>
      </c>
      <c r="H1943" s="4" t="str">
        <f t="shared" si="277"/>
        <v>N</v>
      </c>
      <c r="I1943" t="str">
        <f t="shared" si="280"/>
        <v>PowersN</v>
      </c>
      <c r="J1943" t="s">
        <v>4409</v>
      </c>
      <c r="K1943" s="2" t="s">
        <v>1942</v>
      </c>
      <c r="L1943" t="str">
        <f t="shared" si="278"/>
        <v>powers\N_Hit_03.ogg</v>
      </c>
    </row>
    <row r="1944" spans="1:12" x14ac:dyDescent="0.3">
      <c r="A1944" t="str">
        <f t="shared" si="281"/>
        <v>Powers</v>
      </c>
      <c r="B1944">
        <f t="shared" si="279"/>
        <v>9</v>
      </c>
      <c r="C1944">
        <f t="shared" si="274"/>
        <v>9</v>
      </c>
      <c r="D1944">
        <f>MIN(SEARCH({0,1,2,3,4,5,6,7,8,9},K1944&amp;"0123456789"))</f>
        <v>14</v>
      </c>
      <c r="E1944" t="e">
        <f t="shared" si="275"/>
        <v>#VALUE!</v>
      </c>
      <c r="F1944">
        <f t="shared" si="276"/>
        <v>16</v>
      </c>
      <c r="G1944" t="str">
        <f t="shared" si="273"/>
        <v>N</v>
      </c>
      <c r="H1944" s="4" t="str">
        <f t="shared" si="277"/>
        <v>N</v>
      </c>
      <c r="I1944" t="str">
        <f t="shared" si="280"/>
        <v>PowersN</v>
      </c>
      <c r="J1944" t="s">
        <v>4409</v>
      </c>
      <c r="K1944" s="2" t="s">
        <v>1943</v>
      </c>
      <c r="L1944" t="str">
        <f t="shared" si="278"/>
        <v>powers\N_Hit_04.ogg</v>
      </c>
    </row>
    <row r="1945" spans="1:12" x14ac:dyDescent="0.3">
      <c r="A1945" t="str">
        <f t="shared" si="281"/>
        <v>Powers</v>
      </c>
      <c r="B1945">
        <f t="shared" si="279"/>
        <v>9</v>
      </c>
      <c r="C1945">
        <f t="shared" si="274"/>
        <v>9</v>
      </c>
      <c r="D1945">
        <f>MIN(SEARCH({0,1,2,3,4,5,6,7,8,9},K1945&amp;"0123456789"))</f>
        <v>14</v>
      </c>
      <c r="E1945" t="e">
        <f t="shared" si="275"/>
        <v>#VALUE!</v>
      </c>
      <c r="F1945">
        <f t="shared" si="276"/>
        <v>16</v>
      </c>
      <c r="G1945" t="str">
        <f t="shared" si="273"/>
        <v>N</v>
      </c>
      <c r="H1945" s="4" t="str">
        <f t="shared" si="277"/>
        <v>N</v>
      </c>
      <c r="I1945" t="str">
        <f t="shared" si="280"/>
        <v>PowersN</v>
      </c>
      <c r="J1945" t="s">
        <v>4409</v>
      </c>
      <c r="K1945" s="2" t="s">
        <v>1944</v>
      </c>
      <c r="L1945" t="str">
        <f t="shared" si="278"/>
        <v>powers\N_Hit_05.ogg</v>
      </c>
    </row>
    <row r="1946" spans="1:12" x14ac:dyDescent="0.3">
      <c r="A1946" t="str">
        <f t="shared" si="281"/>
        <v>Powers</v>
      </c>
      <c r="B1946">
        <f t="shared" si="279"/>
        <v>9</v>
      </c>
      <c r="C1946">
        <f t="shared" si="274"/>
        <v>9</v>
      </c>
      <c r="D1946">
        <f>MIN(SEARCH({0,1,2,3,4,5,6,7,8,9},K1946&amp;"0123456789"))</f>
        <v>14</v>
      </c>
      <c r="E1946" t="e">
        <f t="shared" si="275"/>
        <v>#VALUE!</v>
      </c>
      <c r="F1946">
        <f t="shared" si="276"/>
        <v>16</v>
      </c>
      <c r="G1946" t="str">
        <f t="shared" si="273"/>
        <v>N</v>
      </c>
      <c r="H1946" s="4" t="str">
        <f t="shared" si="277"/>
        <v>N</v>
      </c>
      <c r="I1946" t="str">
        <f t="shared" si="280"/>
        <v>PowersN</v>
      </c>
      <c r="J1946" t="s">
        <v>4409</v>
      </c>
      <c r="K1946" s="2" t="s">
        <v>1945</v>
      </c>
      <c r="L1946" t="str">
        <f t="shared" si="278"/>
        <v>powers\N_Hit_06.ogg</v>
      </c>
    </row>
    <row r="1947" spans="1:12" x14ac:dyDescent="0.3">
      <c r="A1947" t="str">
        <f t="shared" si="281"/>
        <v>Powers</v>
      </c>
      <c r="B1947">
        <f t="shared" si="279"/>
        <v>9</v>
      </c>
      <c r="C1947">
        <f t="shared" si="274"/>
        <v>9</v>
      </c>
      <c r="D1947">
        <f>MIN(SEARCH({0,1,2,3,4,5,6,7,8,9},K1947&amp;"0123456789"))</f>
        <v>14</v>
      </c>
      <c r="E1947" t="e">
        <f t="shared" si="275"/>
        <v>#VALUE!</v>
      </c>
      <c r="F1947">
        <f t="shared" si="276"/>
        <v>16</v>
      </c>
      <c r="G1947" t="str">
        <f t="shared" si="273"/>
        <v>N</v>
      </c>
      <c r="H1947" s="4" t="str">
        <f t="shared" si="277"/>
        <v>N</v>
      </c>
      <c r="I1947" t="str">
        <f t="shared" si="280"/>
        <v>PowersN</v>
      </c>
      <c r="J1947" t="s">
        <v>4409</v>
      </c>
      <c r="K1947" s="2" t="s">
        <v>1946</v>
      </c>
      <c r="L1947" t="str">
        <f t="shared" si="278"/>
        <v>powers\N_Hit_07.ogg</v>
      </c>
    </row>
    <row r="1948" spans="1:12" x14ac:dyDescent="0.3">
      <c r="A1948" t="str">
        <f t="shared" si="281"/>
        <v>Powers</v>
      </c>
      <c r="B1948">
        <f t="shared" si="279"/>
        <v>9</v>
      </c>
      <c r="C1948">
        <f t="shared" si="274"/>
        <v>9</v>
      </c>
      <c r="D1948">
        <f>MIN(SEARCH({0,1,2,3,4,5,6,7,8,9},K1948&amp;"0123456789"))</f>
        <v>14</v>
      </c>
      <c r="E1948" t="e">
        <f t="shared" si="275"/>
        <v>#VALUE!</v>
      </c>
      <c r="F1948">
        <f t="shared" si="276"/>
        <v>16</v>
      </c>
      <c r="G1948" t="str">
        <f t="shared" si="273"/>
        <v>N</v>
      </c>
      <c r="H1948" s="4" t="str">
        <f t="shared" si="277"/>
        <v>N</v>
      </c>
      <c r="I1948" t="str">
        <f t="shared" si="280"/>
        <v>PowersN</v>
      </c>
      <c r="J1948" t="s">
        <v>4409</v>
      </c>
      <c r="K1948" s="2" t="s">
        <v>1947</v>
      </c>
      <c r="L1948" t="str">
        <f t="shared" si="278"/>
        <v>powers\N_Hit_08.ogg</v>
      </c>
    </row>
    <row r="1949" spans="1:12" x14ac:dyDescent="0.3">
      <c r="A1949" t="str">
        <f t="shared" si="281"/>
        <v>Powers</v>
      </c>
      <c r="B1949">
        <f t="shared" si="279"/>
        <v>16</v>
      </c>
      <c r="C1949">
        <f t="shared" si="274"/>
        <v>16</v>
      </c>
      <c r="D1949">
        <f>MIN(SEARCH({0,1,2,3,4,5,6,7,8,9},K1949&amp;"0123456789"))</f>
        <v>25</v>
      </c>
      <c r="E1949" t="e">
        <f t="shared" si="275"/>
        <v>#VALUE!</v>
      </c>
      <c r="F1949">
        <f t="shared" si="276"/>
        <v>21</v>
      </c>
      <c r="G1949" t="str">
        <f t="shared" si="273"/>
        <v>obsidian</v>
      </c>
      <c r="H1949" s="4" t="str">
        <f t="shared" si="277"/>
        <v>Obsidian</v>
      </c>
      <c r="I1949" t="str">
        <f t="shared" si="280"/>
        <v>PowersObsidian</v>
      </c>
      <c r="J1949" t="s">
        <v>4009</v>
      </c>
      <c r="K1949" s="2" t="s">
        <v>1948</v>
      </c>
      <c r="L1949" t="str">
        <f t="shared" si="278"/>
        <v>powers\obsidian_loop.ogg</v>
      </c>
    </row>
    <row r="1950" spans="1:12" x14ac:dyDescent="0.3">
      <c r="A1950" t="str">
        <f t="shared" si="281"/>
        <v>Powers</v>
      </c>
      <c r="B1950">
        <f t="shared" si="279"/>
        <v>21</v>
      </c>
      <c r="C1950" t="e">
        <f t="shared" si="274"/>
        <v>#VALUE!</v>
      </c>
      <c r="D1950">
        <f>MIN(SEARCH({0,1,2,3,4,5,6,7,8,9},K1950&amp;"0123456789"))</f>
        <v>21</v>
      </c>
      <c r="E1950" t="e">
        <f t="shared" si="275"/>
        <v>#VALUE!</v>
      </c>
      <c r="F1950">
        <f t="shared" si="276"/>
        <v>22</v>
      </c>
      <c r="G1950" t="str">
        <f t="shared" si="273"/>
        <v>octopusattack</v>
      </c>
      <c r="H1950" s="4" t="str">
        <f t="shared" si="277"/>
        <v>Octopusattack</v>
      </c>
      <c r="I1950" t="str">
        <f t="shared" si="280"/>
        <v>PowersOctopusattack</v>
      </c>
      <c r="J1950" t="s">
        <v>4010</v>
      </c>
      <c r="K1950" s="2" t="s">
        <v>1949</v>
      </c>
      <c r="L1950" t="str">
        <f t="shared" si="278"/>
        <v>powers\octopusattack1.ogg</v>
      </c>
    </row>
    <row r="1951" spans="1:12" x14ac:dyDescent="0.3">
      <c r="A1951" t="str">
        <f t="shared" si="281"/>
        <v>Powers</v>
      </c>
      <c r="B1951">
        <f t="shared" si="279"/>
        <v>21</v>
      </c>
      <c r="C1951" t="e">
        <f t="shared" si="274"/>
        <v>#VALUE!</v>
      </c>
      <c r="D1951">
        <f>MIN(SEARCH({0,1,2,3,4,5,6,7,8,9},K1951&amp;"0123456789"))</f>
        <v>21</v>
      </c>
      <c r="E1951" t="e">
        <f t="shared" si="275"/>
        <v>#VALUE!</v>
      </c>
      <c r="F1951">
        <f t="shared" si="276"/>
        <v>22</v>
      </c>
      <c r="G1951" t="str">
        <f t="shared" si="273"/>
        <v>octopusattack</v>
      </c>
      <c r="H1951" s="4" t="str">
        <f t="shared" si="277"/>
        <v>Octopusattack</v>
      </c>
      <c r="I1951" t="str">
        <f t="shared" si="280"/>
        <v>PowersOctopusattack</v>
      </c>
      <c r="J1951" t="s">
        <v>4010</v>
      </c>
      <c r="K1951" s="2" t="s">
        <v>1950</v>
      </c>
      <c r="L1951" t="str">
        <f t="shared" si="278"/>
        <v>powers\octopusattack2.ogg</v>
      </c>
    </row>
    <row r="1952" spans="1:12" x14ac:dyDescent="0.3">
      <c r="A1952" t="str">
        <f t="shared" si="281"/>
        <v>Powers</v>
      </c>
      <c r="B1952">
        <f t="shared" si="279"/>
        <v>21</v>
      </c>
      <c r="C1952" t="e">
        <f t="shared" si="274"/>
        <v>#VALUE!</v>
      </c>
      <c r="D1952">
        <f>MIN(SEARCH({0,1,2,3,4,5,6,7,8,9},K1952&amp;"0123456789"))</f>
        <v>21</v>
      </c>
      <c r="E1952" t="e">
        <f t="shared" si="275"/>
        <v>#VALUE!</v>
      </c>
      <c r="F1952">
        <f t="shared" si="276"/>
        <v>22</v>
      </c>
      <c r="G1952" t="str">
        <f t="shared" si="273"/>
        <v>octopusattack</v>
      </c>
      <c r="H1952" s="4" t="str">
        <f t="shared" si="277"/>
        <v>Octopusattack</v>
      </c>
      <c r="I1952" t="str">
        <f t="shared" si="280"/>
        <v>PowersOctopusattack</v>
      </c>
      <c r="J1952" t="s">
        <v>4010</v>
      </c>
      <c r="K1952" s="2" t="s">
        <v>1951</v>
      </c>
      <c r="L1952" t="str">
        <f t="shared" si="278"/>
        <v>powers\octopusattack3.ogg</v>
      </c>
    </row>
    <row r="1953" spans="1:12" x14ac:dyDescent="0.3">
      <c r="A1953" t="str">
        <f t="shared" si="281"/>
        <v>Powers</v>
      </c>
      <c r="B1953">
        <f t="shared" si="279"/>
        <v>20</v>
      </c>
      <c r="C1953" t="e">
        <f t="shared" si="274"/>
        <v>#VALUE!</v>
      </c>
      <c r="D1953">
        <f>MIN(SEARCH({0,1,2,3,4,5,6,7,8,9},K1953&amp;"0123456789"))</f>
        <v>24</v>
      </c>
      <c r="E1953" t="e">
        <f t="shared" si="275"/>
        <v>#VALUE!</v>
      </c>
      <c r="F1953">
        <f t="shared" si="276"/>
        <v>20</v>
      </c>
      <c r="G1953" t="str">
        <f t="shared" si="273"/>
        <v>octopusdeath</v>
      </c>
      <c r="H1953" s="4" t="str">
        <f t="shared" si="277"/>
        <v>Octopusdeath</v>
      </c>
      <c r="I1953" t="str">
        <f t="shared" si="280"/>
        <v>PowersOctopusdeath</v>
      </c>
      <c r="J1953" t="s">
        <v>4010</v>
      </c>
      <c r="K1953" s="2" t="s">
        <v>1952</v>
      </c>
      <c r="L1953" t="str">
        <f t="shared" si="278"/>
        <v>powers\octopusdeath.ogg</v>
      </c>
    </row>
    <row r="1954" spans="1:12" x14ac:dyDescent="0.3">
      <c r="A1954" t="str">
        <f t="shared" si="281"/>
        <v>Powers</v>
      </c>
      <c r="B1954">
        <f t="shared" si="279"/>
        <v>15</v>
      </c>
      <c r="C1954" t="e">
        <f t="shared" si="274"/>
        <v>#VALUE!</v>
      </c>
      <c r="D1954">
        <f>MIN(SEARCH({0,1,2,3,4,5,6,7,8,9},K1954&amp;"0123456789"))</f>
        <v>25</v>
      </c>
      <c r="E1954">
        <f t="shared" si="275"/>
        <v>15</v>
      </c>
      <c r="F1954">
        <f t="shared" si="276"/>
        <v>21</v>
      </c>
      <c r="G1954" t="str">
        <f t="shared" si="273"/>
        <v>Octopus</v>
      </c>
      <c r="H1954" s="4" t="str">
        <f t="shared" si="277"/>
        <v>Octopus</v>
      </c>
      <c r="I1954" t="str">
        <f t="shared" si="280"/>
        <v>PowersOctopus</v>
      </c>
      <c r="J1954" t="s">
        <v>4010</v>
      </c>
      <c r="K1954" s="2" t="s">
        <v>1953</v>
      </c>
      <c r="L1954" t="str">
        <f t="shared" si="278"/>
        <v>powers\Octopus Ink Hit.ogg</v>
      </c>
    </row>
    <row r="1955" spans="1:12" x14ac:dyDescent="0.3">
      <c r="A1955" t="str">
        <f t="shared" si="281"/>
        <v>Powers</v>
      </c>
      <c r="B1955">
        <f t="shared" si="279"/>
        <v>15</v>
      </c>
      <c r="C1955" t="e">
        <f t="shared" si="274"/>
        <v>#VALUE!</v>
      </c>
      <c r="D1955">
        <f>MIN(SEARCH({0,1,2,3,4,5,6,7,8,9},K1955&amp;"0123456789"))</f>
        <v>21</v>
      </c>
      <c r="E1955">
        <f t="shared" si="275"/>
        <v>15</v>
      </c>
      <c r="F1955">
        <f t="shared" si="276"/>
        <v>22</v>
      </c>
      <c r="G1955" t="str">
        <f t="shared" si="273"/>
        <v>octopus</v>
      </c>
      <c r="H1955" s="4" t="str">
        <f t="shared" si="277"/>
        <v>Octopus</v>
      </c>
      <c r="I1955" t="str">
        <f t="shared" si="280"/>
        <v>PowersOctopus</v>
      </c>
      <c r="J1955" t="s">
        <v>4010</v>
      </c>
      <c r="K1955" s="2" t="s">
        <v>1954</v>
      </c>
      <c r="L1955" t="str">
        <f t="shared" si="278"/>
        <v>powers\octopus Splash1.ogg</v>
      </c>
    </row>
    <row r="1956" spans="1:12" x14ac:dyDescent="0.3">
      <c r="A1956" t="str">
        <f t="shared" si="281"/>
        <v>Powers</v>
      </c>
      <c r="B1956">
        <f t="shared" si="279"/>
        <v>21</v>
      </c>
      <c r="C1956" t="e">
        <f t="shared" si="274"/>
        <v>#VALUE!</v>
      </c>
      <c r="D1956">
        <f>MIN(SEARCH({0,1,2,3,4,5,6,7,8,9},K1956&amp;"0123456789"))</f>
        <v>21</v>
      </c>
      <c r="E1956" t="e">
        <f t="shared" si="275"/>
        <v>#VALUE!</v>
      </c>
      <c r="F1956">
        <f t="shared" si="276"/>
        <v>22</v>
      </c>
      <c r="G1956" t="str">
        <f t="shared" si="273"/>
        <v>octopussplash</v>
      </c>
      <c r="H1956" s="4" t="str">
        <f t="shared" si="277"/>
        <v>Octopussplash</v>
      </c>
      <c r="I1956" t="str">
        <f t="shared" si="280"/>
        <v>PowersOctopussplash</v>
      </c>
      <c r="J1956" t="s">
        <v>4010</v>
      </c>
      <c r="K1956" s="2" t="s">
        <v>1955</v>
      </c>
      <c r="L1956" t="str">
        <f t="shared" si="278"/>
        <v>powers\octopussplash2.ogg</v>
      </c>
    </row>
    <row r="1957" spans="1:12" x14ac:dyDescent="0.3">
      <c r="A1957" t="str">
        <f t="shared" si="281"/>
        <v>Powers</v>
      </c>
      <c r="B1957">
        <f t="shared" si="279"/>
        <v>27</v>
      </c>
      <c r="C1957">
        <f t="shared" si="274"/>
        <v>27</v>
      </c>
      <c r="D1957">
        <f>MIN(SEARCH({0,1,2,3,4,5,6,7,8,9},K1957&amp;"0123456789"))</f>
        <v>28</v>
      </c>
      <c r="E1957">
        <f t="shared" si="275"/>
        <v>17</v>
      </c>
      <c r="F1957">
        <f t="shared" si="276"/>
        <v>30</v>
      </c>
      <c r="G1957" t="str">
        <f t="shared" si="273"/>
        <v>OffensiveAdaptation</v>
      </c>
      <c r="H1957" s="4" t="str">
        <f t="shared" si="277"/>
        <v>OffensiveAdaptation</v>
      </c>
      <c r="I1957" t="str">
        <f t="shared" si="280"/>
        <v>PowersOffensiveAdaptation</v>
      </c>
      <c r="J1957" t="s">
        <v>4357</v>
      </c>
      <c r="K1957" s="2" t="s">
        <v>1956</v>
      </c>
      <c r="L1957" t="str">
        <f t="shared" si="278"/>
        <v>powers\Offensive Adaptation_01.ogg</v>
      </c>
    </row>
    <row r="1958" spans="1:12" x14ac:dyDescent="0.3">
      <c r="A1958" t="str">
        <f t="shared" si="281"/>
        <v>Powers</v>
      </c>
      <c r="B1958">
        <f t="shared" si="279"/>
        <v>11</v>
      </c>
      <c r="C1958">
        <f t="shared" si="274"/>
        <v>11</v>
      </c>
      <c r="D1958">
        <f>MIN(SEARCH({0,1,2,3,4,5,6,7,8,9},K1958&amp;"0123456789"))</f>
        <v>31</v>
      </c>
      <c r="E1958" t="e">
        <f t="shared" si="275"/>
        <v>#VALUE!</v>
      </c>
      <c r="F1958">
        <f t="shared" si="276"/>
        <v>27</v>
      </c>
      <c r="G1958" t="str">
        <f t="shared" si="273"/>
        <v>one</v>
      </c>
      <c r="H1958" s="4" t="str">
        <f t="shared" si="277"/>
        <v>One</v>
      </c>
      <c r="I1958" t="str">
        <f t="shared" si="280"/>
        <v>PowersOne</v>
      </c>
      <c r="J1958" t="s">
        <v>4011</v>
      </c>
      <c r="K1958" s="2" t="s">
        <v>1957</v>
      </c>
      <c r="L1958" t="str">
        <f t="shared" si="278"/>
        <v>powers\one_with_the_shield.ogg</v>
      </c>
    </row>
    <row r="1959" spans="1:12" x14ac:dyDescent="0.3">
      <c r="A1959" t="str">
        <f t="shared" si="281"/>
        <v>Powers</v>
      </c>
      <c r="B1959">
        <f t="shared" si="279"/>
        <v>13</v>
      </c>
      <c r="C1959" t="e">
        <f t="shared" si="274"/>
        <v>#VALUE!</v>
      </c>
      <c r="D1959">
        <f>MIN(SEARCH({0,1,2,3,4,5,6,7,8,9},K1959&amp;"0123456789"))</f>
        <v>19</v>
      </c>
      <c r="E1959">
        <f t="shared" si="275"/>
        <v>13</v>
      </c>
      <c r="F1959">
        <f t="shared" si="276"/>
        <v>20</v>
      </c>
      <c r="G1959" t="str">
        <f t="shared" si="273"/>
        <v>Opera</v>
      </c>
      <c r="H1959" s="4" t="str">
        <f t="shared" si="277"/>
        <v>Opera</v>
      </c>
      <c r="I1959" t="str">
        <f t="shared" si="280"/>
        <v>PowersOpera</v>
      </c>
      <c r="J1959" t="s">
        <v>4012</v>
      </c>
      <c r="K1959" s="2" t="s">
        <v>1958</v>
      </c>
      <c r="L1959" t="str">
        <f t="shared" si="278"/>
        <v>powers\Opera People2.ogg</v>
      </c>
    </row>
    <row r="1960" spans="1:12" x14ac:dyDescent="0.3">
      <c r="A1960" t="str">
        <f t="shared" si="281"/>
        <v>Powers</v>
      </c>
      <c r="B1960">
        <f t="shared" si="279"/>
        <v>15</v>
      </c>
      <c r="C1960">
        <f t="shared" si="274"/>
        <v>15</v>
      </c>
      <c r="D1960">
        <f>MIN(SEARCH({0,1,2,3,4,5,6,7,8,9},K1960&amp;"0123456789"))</f>
        <v>21</v>
      </c>
      <c r="E1960" t="e">
        <f t="shared" si="275"/>
        <v>#VALUE!</v>
      </c>
      <c r="F1960">
        <f t="shared" si="276"/>
        <v>23</v>
      </c>
      <c r="G1960" t="str">
        <f t="shared" si="273"/>
        <v>Orbital</v>
      </c>
      <c r="H1960" s="4" t="str">
        <f t="shared" si="277"/>
        <v>Orbital</v>
      </c>
      <c r="I1960" t="str">
        <f t="shared" si="280"/>
        <v>PowersOrbital</v>
      </c>
      <c r="J1960" t="s">
        <v>4013</v>
      </c>
      <c r="K1960" s="2" t="s">
        <v>1959</v>
      </c>
      <c r="L1960" t="str">
        <f t="shared" si="278"/>
        <v>powers\Orbital_Beam_01.ogg</v>
      </c>
    </row>
    <row r="1961" spans="1:12" x14ac:dyDescent="0.3">
      <c r="A1961" t="str">
        <f t="shared" si="281"/>
        <v>Powers</v>
      </c>
      <c r="B1961">
        <f t="shared" si="279"/>
        <v>17</v>
      </c>
      <c r="C1961">
        <f t="shared" si="274"/>
        <v>17</v>
      </c>
      <c r="D1961">
        <f>MIN(SEARCH({0,1,2,3,4,5,6,7,8,9},K1961&amp;"0123456789"))</f>
        <v>16</v>
      </c>
      <c r="E1961" t="e">
        <f t="shared" si="275"/>
        <v>#VALUE!</v>
      </c>
      <c r="F1961">
        <f t="shared" si="276"/>
        <v>22</v>
      </c>
      <c r="G1961" t="str">
        <f t="shared" si="273"/>
        <v>Overload1</v>
      </c>
      <c r="H1961" s="4" t="str">
        <f t="shared" si="277"/>
        <v>Overload1</v>
      </c>
      <c r="I1961" t="str">
        <f t="shared" si="280"/>
        <v>PowersOverload1</v>
      </c>
      <c r="J1961" t="s">
        <v>4410</v>
      </c>
      <c r="K1961" s="2" t="s">
        <v>1960</v>
      </c>
      <c r="L1961" t="str">
        <f t="shared" si="278"/>
        <v>powers\Overload1_loop.ogg</v>
      </c>
    </row>
    <row r="1962" spans="1:12" x14ac:dyDescent="0.3">
      <c r="A1962" t="str">
        <f t="shared" si="281"/>
        <v>Powers</v>
      </c>
      <c r="B1962">
        <f t="shared" si="279"/>
        <v>20</v>
      </c>
      <c r="C1962">
        <f t="shared" si="274"/>
        <v>20</v>
      </c>
      <c r="D1962">
        <f>MIN(SEARCH({0,1,2,3,4,5,6,7,8,9},K1962&amp;"0123456789"))</f>
        <v>29</v>
      </c>
      <c r="E1962" t="e">
        <f t="shared" si="275"/>
        <v>#VALUE!</v>
      </c>
      <c r="F1962">
        <f t="shared" si="276"/>
        <v>31</v>
      </c>
      <c r="G1962" t="str">
        <f t="shared" si="273"/>
        <v>Pacification</v>
      </c>
      <c r="H1962" s="4" t="str">
        <f t="shared" si="277"/>
        <v>Pacification</v>
      </c>
      <c r="I1962" t="str">
        <f t="shared" si="280"/>
        <v>PowersPacification</v>
      </c>
      <c r="J1962" t="s">
        <v>3900</v>
      </c>
      <c r="K1962" s="2" t="s">
        <v>1961</v>
      </c>
      <c r="L1962" t="str">
        <f t="shared" si="278"/>
        <v>powers\Pacification_Grenade_01.ogg</v>
      </c>
    </row>
    <row r="1963" spans="1:12" x14ac:dyDescent="0.3">
      <c r="A1963" t="str">
        <f t="shared" si="281"/>
        <v>Powers</v>
      </c>
      <c r="B1963">
        <f t="shared" si="279"/>
        <v>20</v>
      </c>
      <c r="C1963">
        <f t="shared" si="274"/>
        <v>20</v>
      </c>
      <c r="D1963">
        <f>MIN(SEARCH({0,1,2,3,4,5,6,7,8,9},K1963&amp;"0123456789"))</f>
        <v>37</v>
      </c>
      <c r="E1963" t="e">
        <f t="shared" si="275"/>
        <v>#VALUE!</v>
      </c>
      <c r="F1963">
        <f t="shared" si="276"/>
        <v>33</v>
      </c>
      <c r="G1963" t="str">
        <f t="shared" si="273"/>
        <v>Pacification</v>
      </c>
      <c r="H1963" s="4" t="str">
        <f t="shared" si="277"/>
        <v>Pacification</v>
      </c>
      <c r="I1963" t="str">
        <f t="shared" si="280"/>
        <v>PowersPacification</v>
      </c>
      <c r="J1963" t="s">
        <v>3900</v>
      </c>
      <c r="K1963" s="2" t="s">
        <v>1962</v>
      </c>
      <c r="L1963" t="str">
        <f t="shared" si="278"/>
        <v>powers\Pacification_Grenade_Loop.ogg</v>
      </c>
    </row>
    <row r="1964" spans="1:12" x14ac:dyDescent="0.3">
      <c r="A1964" t="str">
        <f t="shared" si="281"/>
        <v>Powers</v>
      </c>
      <c r="B1964">
        <f t="shared" si="279"/>
        <v>19</v>
      </c>
      <c r="C1964">
        <f t="shared" si="274"/>
        <v>19</v>
      </c>
      <c r="D1964">
        <f>MIN(SEARCH({0,1,2,3,4,5,6,7,8,9},K1964&amp;"0123456789"))</f>
        <v>20</v>
      </c>
      <c r="E1964" t="e">
        <f t="shared" si="275"/>
        <v>#VALUE!</v>
      </c>
      <c r="F1964">
        <f t="shared" si="276"/>
        <v>22</v>
      </c>
      <c r="G1964" t="str">
        <f t="shared" si="273"/>
        <v>Painbringer</v>
      </c>
      <c r="H1964" s="4" t="str">
        <f t="shared" si="277"/>
        <v>Painbringer</v>
      </c>
      <c r="I1964" t="str">
        <f t="shared" si="280"/>
        <v>PowersPainbringer</v>
      </c>
      <c r="J1964" t="s">
        <v>4411</v>
      </c>
      <c r="K1964" s="2" t="s">
        <v>1963</v>
      </c>
      <c r="L1964" t="str">
        <f t="shared" si="278"/>
        <v>powers\Painbringer_01.ogg</v>
      </c>
    </row>
    <row r="1965" spans="1:12" x14ac:dyDescent="0.3">
      <c r="A1965" t="str">
        <f t="shared" si="281"/>
        <v>Powers</v>
      </c>
      <c r="B1965">
        <f t="shared" si="279"/>
        <v>19</v>
      </c>
      <c r="C1965">
        <f t="shared" si="274"/>
        <v>19</v>
      </c>
      <c r="D1965">
        <f>MIN(SEARCH({0,1,2,3,4,5,6,7,8,9},K1965&amp;"0123456789"))</f>
        <v>18</v>
      </c>
      <c r="E1965">
        <f t="shared" si="275"/>
        <v>12</v>
      </c>
      <c r="F1965">
        <f t="shared" si="276"/>
        <v>24</v>
      </c>
      <c r="G1965" t="str">
        <f t="shared" ref="G1965:G2028" si="282">MID(K1965,LEN(A1965)+2,B1965- (LEN(A1965)+2))</f>
        <v>PainSpirit2</v>
      </c>
      <c r="H1965" s="4" t="str">
        <f t="shared" si="277"/>
        <v>PainSpirit2</v>
      </c>
      <c r="I1965" t="str">
        <f t="shared" si="280"/>
        <v>PowersPainSpirit2</v>
      </c>
      <c r="J1965" t="s">
        <v>4411</v>
      </c>
      <c r="K1965" s="2" t="s">
        <v>1964</v>
      </c>
      <c r="L1965" t="str">
        <f t="shared" si="278"/>
        <v>powers\Pain Spirit2_loop.ogg</v>
      </c>
    </row>
    <row r="1966" spans="1:12" x14ac:dyDescent="0.3">
      <c r="A1966" t="str">
        <f t="shared" si="281"/>
        <v>Powers</v>
      </c>
      <c r="B1966">
        <f t="shared" si="279"/>
        <v>21</v>
      </c>
      <c r="C1966">
        <f t="shared" si="274"/>
        <v>21</v>
      </c>
      <c r="D1966">
        <f>MIN(SEARCH({0,1,2,3,4,5,6,7,8,9},K1966&amp;"0123456789"))</f>
        <v>28</v>
      </c>
      <c r="E1966">
        <f t="shared" si="275"/>
        <v>12</v>
      </c>
      <c r="F1966">
        <f t="shared" si="276"/>
        <v>30</v>
      </c>
      <c r="G1966" t="str">
        <f t="shared" si="282"/>
        <v>PainTolerance</v>
      </c>
      <c r="H1966" s="4" t="str">
        <f t="shared" si="277"/>
        <v>PainTolerance</v>
      </c>
      <c r="I1966" t="str">
        <f t="shared" si="280"/>
        <v>PowersPainTolerance</v>
      </c>
      <c r="J1966" t="s">
        <v>4411</v>
      </c>
      <c r="K1966" s="2" t="s">
        <v>1965</v>
      </c>
      <c r="L1966" t="str">
        <f t="shared" si="278"/>
        <v>powers\Pain Tolerance_Child_01.ogg</v>
      </c>
    </row>
    <row r="1967" spans="1:12" x14ac:dyDescent="0.3">
      <c r="A1967" t="str">
        <f t="shared" si="281"/>
        <v>Powers</v>
      </c>
      <c r="B1967">
        <f t="shared" si="279"/>
        <v>21</v>
      </c>
      <c r="C1967">
        <f t="shared" si="274"/>
        <v>21</v>
      </c>
      <c r="D1967">
        <f>MIN(SEARCH({0,1,2,3,4,5,6,7,8,9},K1967&amp;"0123456789"))</f>
        <v>26</v>
      </c>
      <c r="E1967">
        <f t="shared" si="275"/>
        <v>12</v>
      </c>
      <c r="F1967">
        <f t="shared" si="276"/>
        <v>28</v>
      </c>
      <c r="G1967" t="str">
        <f t="shared" si="282"/>
        <v>PainTolerance</v>
      </c>
      <c r="H1967" s="4" t="str">
        <f t="shared" si="277"/>
        <v>PainTolerance</v>
      </c>
      <c r="I1967" t="str">
        <f t="shared" si="280"/>
        <v>PowersPainTolerance</v>
      </c>
      <c r="J1967" t="s">
        <v>4411</v>
      </c>
      <c r="K1967" s="2" t="s">
        <v>1966</v>
      </c>
      <c r="L1967" t="str">
        <f t="shared" si="278"/>
        <v>powers\Pain Tolerance_Hit_01.ogg</v>
      </c>
    </row>
    <row r="1968" spans="1:12" x14ac:dyDescent="0.3">
      <c r="A1968" t="str">
        <f t="shared" si="281"/>
        <v>Powers</v>
      </c>
      <c r="B1968">
        <f t="shared" si="279"/>
        <v>22</v>
      </c>
      <c r="C1968">
        <f t="shared" si="274"/>
        <v>22</v>
      </c>
      <c r="D1968">
        <f>MIN(SEARCH({0,1,2,3,4,5,6,7,8,9},K1968&amp;"0123456789"))</f>
        <v>20</v>
      </c>
      <c r="E1968">
        <f t="shared" si="275"/>
        <v>15</v>
      </c>
      <c r="F1968">
        <f t="shared" si="276"/>
        <v>27</v>
      </c>
      <c r="G1968" t="str">
        <f t="shared" si="282"/>
        <v>PaladinBuild1b</v>
      </c>
      <c r="H1968" s="4" t="str">
        <f t="shared" si="277"/>
        <v>PaladinBuild1b</v>
      </c>
      <c r="I1968" t="str">
        <f t="shared" si="280"/>
        <v>PowersPaladinBuild1b</v>
      </c>
      <c r="J1968" t="s">
        <v>4014</v>
      </c>
      <c r="K1968" s="2" t="s">
        <v>1967</v>
      </c>
      <c r="L1968" t="str">
        <f t="shared" si="278"/>
        <v>powers\Paladin Build1b_loop.ogg</v>
      </c>
    </row>
    <row r="1969" spans="1:12" x14ac:dyDescent="0.3">
      <c r="A1969" t="str">
        <f t="shared" si="281"/>
        <v>Powers</v>
      </c>
      <c r="B1969">
        <f t="shared" si="279"/>
        <v>22</v>
      </c>
      <c r="C1969">
        <f t="shared" si="274"/>
        <v>22</v>
      </c>
      <c r="D1969">
        <f>MIN(SEARCH({0,1,2,3,4,5,6,7,8,9},K1969&amp;"0123456789"))</f>
        <v>20</v>
      </c>
      <c r="E1969">
        <f t="shared" si="275"/>
        <v>15</v>
      </c>
      <c r="F1969">
        <f t="shared" si="276"/>
        <v>27</v>
      </c>
      <c r="G1969" t="str">
        <f t="shared" si="282"/>
        <v>PaladinBuild2b</v>
      </c>
      <c r="H1969" s="4" t="str">
        <f t="shared" si="277"/>
        <v>PaladinBuild2b</v>
      </c>
      <c r="I1969" t="str">
        <f t="shared" si="280"/>
        <v>PowersPaladinBuild2b</v>
      </c>
      <c r="J1969" t="s">
        <v>4014</v>
      </c>
      <c r="K1969" s="2" t="s">
        <v>1968</v>
      </c>
      <c r="L1969" t="str">
        <f t="shared" si="278"/>
        <v>powers\Paladin Build2b_loop.ogg</v>
      </c>
    </row>
    <row r="1970" spans="1:12" x14ac:dyDescent="0.3">
      <c r="A1970" t="str">
        <f t="shared" si="281"/>
        <v>Powers</v>
      </c>
      <c r="B1970">
        <f t="shared" si="279"/>
        <v>21</v>
      </c>
      <c r="C1970">
        <f t="shared" si="274"/>
        <v>21</v>
      </c>
      <c r="D1970">
        <f>MIN(SEARCH({0,1,2,3,4,5,6,7,8,9},K1970&amp;"0123456789"))</f>
        <v>20</v>
      </c>
      <c r="E1970">
        <f t="shared" si="275"/>
        <v>15</v>
      </c>
      <c r="F1970">
        <f t="shared" si="276"/>
        <v>26</v>
      </c>
      <c r="G1970" t="str">
        <f t="shared" si="282"/>
        <v>PaladinBuild2</v>
      </c>
      <c r="H1970" s="4" t="str">
        <f t="shared" si="277"/>
        <v>PaladinBuild2</v>
      </c>
      <c r="I1970" t="str">
        <f t="shared" si="280"/>
        <v>PowersPaladinBuild2</v>
      </c>
      <c r="J1970" t="s">
        <v>4014</v>
      </c>
      <c r="K1970" s="2" t="s">
        <v>1969</v>
      </c>
      <c r="L1970" t="str">
        <f t="shared" si="278"/>
        <v>powers\Paladin Build2_loop.ogg</v>
      </c>
    </row>
    <row r="1971" spans="1:12" x14ac:dyDescent="0.3">
      <c r="A1971" t="str">
        <f t="shared" si="281"/>
        <v>Powers</v>
      </c>
      <c r="B1971">
        <f t="shared" si="279"/>
        <v>21</v>
      </c>
      <c r="C1971">
        <f t="shared" si="274"/>
        <v>21</v>
      </c>
      <c r="D1971">
        <f>MIN(SEARCH({0,1,2,3,4,5,6,7,8,9},K1971&amp;"0123456789"))</f>
        <v>20</v>
      </c>
      <c r="E1971">
        <f t="shared" si="275"/>
        <v>15</v>
      </c>
      <c r="F1971">
        <f t="shared" si="276"/>
        <v>26</v>
      </c>
      <c r="G1971" t="str">
        <f t="shared" si="282"/>
        <v>PaladinBuild3</v>
      </c>
      <c r="H1971" s="4" t="str">
        <f t="shared" si="277"/>
        <v>PaladinBuild3</v>
      </c>
      <c r="I1971" t="str">
        <f t="shared" si="280"/>
        <v>PowersPaladinBuild3</v>
      </c>
      <c r="J1971" t="s">
        <v>4014</v>
      </c>
      <c r="K1971" s="2" t="s">
        <v>1970</v>
      </c>
      <c r="L1971" t="str">
        <f t="shared" si="278"/>
        <v>powers\Paladin Build3_loop.ogg</v>
      </c>
    </row>
    <row r="1972" spans="1:12" x14ac:dyDescent="0.3">
      <c r="A1972" t="str">
        <f t="shared" si="281"/>
        <v>Powers</v>
      </c>
      <c r="B1972">
        <f t="shared" si="279"/>
        <v>15</v>
      </c>
      <c r="C1972" t="e">
        <f t="shared" si="274"/>
        <v>#VALUE!</v>
      </c>
      <c r="D1972">
        <f>MIN(SEARCH({0,1,2,3,4,5,6,7,8,9},K1972&amp;"0123456789"))</f>
        <v>19</v>
      </c>
      <c r="E1972">
        <f t="shared" si="275"/>
        <v>15</v>
      </c>
      <c r="F1972">
        <f t="shared" si="276"/>
        <v>20</v>
      </c>
      <c r="G1972" t="str">
        <f t="shared" si="282"/>
        <v>Paladin</v>
      </c>
      <c r="H1972" s="4" t="str">
        <f t="shared" si="277"/>
        <v>Paladin</v>
      </c>
      <c r="I1972" t="str">
        <f t="shared" si="280"/>
        <v>PowersPaladin</v>
      </c>
      <c r="J1972" t="s">
        <v>4014</v>
      </c>
      <c r="K1972" s="2" t="s">
        <v>1971</v>
      </c>
      <c r="L1972" t="str">
        <f t="shared" si="278"/>
        <v>powers\Paladin Draw2.ogg</v>
      </c>
    </row>
    <row r="1973" spans="1:12" x14ac:dyDescent="0.3">
      <c r="A1973" t="str">
        <f t="shared" si="281"/>
        <v>Powers</v>
      </c>
      <c r="B1973">
        <f t="shared" si="279"/>
        <v>23</v>
      </c>
      <c r="C1973" t="e">
        <f t="shared" si="274"/>
        <v>#VALUE!</v>
      </c>
      <c r="D1973">
        <f>MIN(SEARCH({0,1,2,3,4,5,6,7,8,9},K1973&amp;"0123456789"))</f>
        <v>27</v>
      </c>
      <c r="E1973" t="e">
        <f t="shared" si="275"/>
        <v>#VALUE!</v>
      </c>
      <c r="F1973">
        <f t="shared" si="276"/>
        <v>23</v>
      </c>
      <c r="G1973" t="str">
        <f t="shared" si="282"/>
        <v>palmpoisonblast</v>
      </c>
      <c r="H1973" s="4" t="str">
        <f t="shared" si="277"/>
        <v>Palmpoisonblast</v>
      </c>
      <c r="I1973" t="str">
        <f t="shared" si="280"/>
        <v>PowersPalmpoisonblast</v>
      </c>
      <c r="J1973" t="s">
        <v>4024</v>
      </c>
      <c r="K1973" s="2" t="s">
        <v>1972</v>
      </c>
      <c r="L1973" t="str">
        <f t="shared" si="278"/>
        <v>powers\palmpoisonblast.ogg</v>
      </c>
    </row>
    <row r="1974" spans="1:12" x14ac:dyDescent="0.3">
      <c r="A1974" t="str">
        <f t="shared" si="281"/>
        <v>Powers</v>
      </c>
      <c r="B1974">
        <f t="shared" si="279"/>
        <v>19</v>
      </c>
      <c r="C1974">
        <f t="shared" si="274"/>
        <v>19</v>
      </c>
      <c r="D1974">
        <f>MIN(SEARCH({0,1,2,3,4,5,6,7,8,9},K1974&amp;"0123456789"))</f>
        <v>20</v>
      </c>
      <c r="E1974">
        <f t="shared" si="275"/>
        <v>15</v>
      </c>
      <c r="F1974">
        <f t="shared" si="276"/>
        <v>22</v>
      </c>
      <c r="G1974" t="str">
        <f t="shared" si="282"/>
        <v>PandoraBeam</v>
      </c>
      <c r="H1974" s="4" t="str">
        <f t="shared" si="277"/>
        <v>PandoraBeam</v>
      </c>
      <c r="I1974" t="str">
        <f t="shared" si="280"/>
        <v>PowersPandoraBeam</v>
      </c>
      <c r="J1974" t="s">
        <v>4358</v>
      </c>
      <c r="K1974" s="2" t="s">
        <v>1973</v>
      </c>
      <c r="L1974" t="str">
        <f t="shared" si="278"/>
        <v>powers\Pandora Beam_01.ogg</v>
      </c>
    </row>
    <row r="1975" spans="1:12" x14ac:dyDescent="0.3">
      <c r="A1975" t="str">
        <f t="shared" si="281"/>
        <v>Powers</v>
      </c>
      <c r="B1975">
        <f t="shared" si="279"/>
        <v>19</v>
      </c>
      <c r="C1975">
        <f t="shared" si="274"/>
        <v>19</v>
      </c>
      <c r="D1975">
        <f>MIN(SEARCH({0,1,2,3,4,5,6,7,8,9},K1975&amp;"0123456789"))</f>
        <v>24</v>
      </c>
      <c r="E1975">
        <f t="shared" si="275"/>
        <v>15</v>
      </c>
      <c r="F1975">
        <f t="shared" si="276"/>
        <v>26</v>
      </c>
      <c r="G1975" t="str">
        <f t="shared" si="282"/>
        <v>PandoraBeam</v>
      </c>
      <c r="H1975" s="4" t="str">
        <f t="shared" si="277"/>
        <v>PandoraBeam</v>
      </c>
      <c r="I1975" t="str">
        <f t="shared" si="280"/>
        <v>PowersPandoraBeam</v>
      </c>
      <c r="J1975" t="s">
        <v>4358</v>
      </c>
      <c r="K1975" s="2" t="s">
        <v>1974</v>
      </c>
      <c r="L1975" t="str">
        <f t="shared" si="278"/>
        <v>powers\Pandora Beam_Hit_01.ogg</v>
      </c>
    </row>
    <row r="1976" spans="1:12" x14ac:dyDescent="0.3">
      <c r="A1976" t="str">
        <f t="shared" si="281"/>
        <v>Powers</v>
      </c>
      <c r="B1976">
        <f t="shared" si="279"/>
        <v>19</v>
      </c>
      <c r="C1976">
        <f t="shared" si="274"/>
        <v>19</v>
      </c>
      <c r="D1976">
        <f>MIN(SEARCH({0,1,2,3,4,5,6,7,8,9},K1976&amp;"0123456789"))</f>
        <v>25</v>
      </c>
      <c r="E1976">
        <f t="shared" si="275"/>
        <v>15</v>
      </c>
      <c r="F1976">
        <f t="shared" si="276"/>
        <v>27</v>
      </c>
      <c r="G1976" t="str">
        <f t="shared" si="282"/>
        <v>PandoraBeam</v>
      </c>
      <c r="H1976" s="4" t="str">
        <f t="shared" si="277"/>
        <v>PandoraBeam</v>
      </c>
      <c r="I1976" t="str">
        <f t="shared" si="280"/>
        <v>PowersPandoraBeam</v>
      </c>
      <c r="J1976" t="s">
        <v>4358</v>
      </c>
      <c r="K1976" s="2" t="s">
        <v>1975</v>
      </c>
      <c r="L1976" t="str">
        <f t="shared" si="278"/>
        <v>powers\Pandora Beam_Tell_01.ogg</v>
      </c>
    </row>
    <row r="1977" spans="1:12" x14ac:dyDescent="0.3">
      <c r="A1977" t="str">
        <f t="shared" si="281"/>
        <v>Powers</v>
      </c>
      <c r="B1977">
        <f t="shared" si="279"/>
        <v>21</v>
      </c>
      <c r="C1977">
        <f t="shared" si="274"/>
        <v>21</v>
      </c>
      <c r="D1977">
        <f>MIN(SEARCH({0,1,2,3,4,5,6,7,8,9},K1977&amp;"0123456789"))</f>
        <v>22</v>
      </c>
      <c r="E1977">
        <f t="shared" si="275"/>
        <v>17</v>
      </c>
      <c r="F1977">
        <f t="shared" si="276"/>
        <v>24</v>
      </c>
      <c r="G1977" t="str">
        <f t="shared" si="282"/>
        <v>ParasiticAura</v>
      </c>
      <c r="H1977" s="4" t="str">
        <f t="shared" si="277"/>
        <v>ParasiticAura</v>
      </c>
      <c r="I1977" t="str">
        <f t="shared" si="280"/>
        <v>PowersParasiticAura</v>
      </c>
      <c r="J1977" t="s">
        <v>4359</v>
      </c>
      <c r="K1977" s="2" t="s">
        <v>1976</v>
      </c>
      <c r="L1977" t="str">
        <f t="shared" si="278"/>
        <v>powers\Parasitic Aura_01.ogg</v>
      </c>
    </row>
    <row r="1978" spans="1:12" x14ac:dyDescent="0.3">
      <c r="A1978" t="str">
        <f t="shared" si="281"/>
        <v>Powers</v>
      </c>
      <c r="B1978">
        <f t="shared" si="279"/>
        <v>16</v>
      </c>
      <c r="C1978">
        <f t="shared" si="274"/>
        <v>16</v>
      </c>
      <c r="D1978">
        <f>MIN(SEARCH({0,1,2,3,4,5,6,7,8,9},K1978&amp;"0123456789"))</f>
        <v>26</v>
      </c>
      <c r="E1978" t="e">
        <f t="shared" si="275"/>
        <v>#VALUE!</v>
      </c>
      <c r="F1978">
        <f t="shared" si="276"/>
        <v>22</v>
      </c>
      <c r="G1978" t="str">
        <f t="shared" si="282"/>
        <v>Particle</v>
      </c>
      <c r="H1978" s="4" t="str">
        <f t="shared" si="277"/>
        <v>Particle</v>
      </c>
      <c r="I1978" t="str">
        <f t="shared" si="280"/>
        <v>PowersParticle</v>
      </c>
      <c r="J1978" t="s">
        <v>4015</v>
      </c>
      <c r="K1978" s="2" t="s">
        <v>1977</v>
      </c>
      <c r="L1978" t="str">
        <f t="shared" si="278"/>
        <v>powers\Particle_Blast.ogg</v>
      </c>
    </row>
    <row r="1979" spans="1:12" x14ac:dyDescent="0.3">
      <c r="A1979" t="str">
        <f t="shared" si="281"/>
        <v>Powers</v>
      </c>
      <c r="B1979">
        <f t="shared" si="279"/>
        <v>16</v>
      </c>
      <c r="C1979">
        <f t="shared" si="274"/>
        <v>16</v>
      </c>
      <c r="D1979">
        <f>MIN(SEARCH({0,1,2,3,4,5,6,7,8,9},K1979&amp;"0123456789"))</f>
        <v>34</v>
      </c>
      <c r="E1979" t="e">
        <f t="shared" si="275"/>
        <v>#VALUE!</v>
      </c>
      <c r="F1979">
        <f t="shared" si="276"/>
        <v>30</v>
      </c>
      <c r="G1979" t="str">
        <f t="shared" si="282"/>
        <v>Particle</v>
      </c>
      <c r="H1979" s="4" t="str">
        <f t="shared" si="277"/>
        <v>Particle</v>
      </c>
      <c r="I1979" t="str">
        <f t="shared" si="280"/>
        <v>PowersParticle</v>
      </c>
      <c r="J1979" t="s">
        <v>4015</v>
      </c>
      <c r="K1979" s="2" t="s">
        <v>1978</v>
      </c>
      <c r="L1979" t="str">
        <f t="shared" si="278"/>
        <v>powers\Particle_Blast_Barrage.ogg</v>
      </c>
    </row>
    <row r="1980" spans="1:12" x14ac:dyDescent="0.3">
      <c r="A1980" t="str">
        <f t="shared" si="281"/>
        <v>Powers</v>
      </c>
      <c r="B1980">
        <f t="shared" si="279"/>
        <v>16</v>
      </c>
      <c r="C1980">
        <f t="shared" si="274"/>
        <v>16</v>
      </c>
      <c r="D1980">
        <f>MIN(SEARCH({0,1,2,3,4,5,6,7,8,9},K1980&amp;"0123456789"))</f>
        <v>26</v>
      </c>
      <c r="E1980" t="e">
        <f t="shared" si="275"/>
        <v>#VALUE!</v>
      </c>
      <c r="F1980">
        <f t="shared" si="276"/>
        <v>22</v>
      </c>
      <c r="G1980" t="str">
        <f t="shared" si="282"/>
        <v>Particle</v>
      </c>
      <c r="H1980" s="4" t="str">
        <f t="shared" si="277"/>
        <v>Particle</v>
      </c>
      <c r="I1980" t="str">
        <f t="shared" si="280"/>
        <v>PowersParticle</v>
      </c>
      <c r="J1980" t="s">
        <v>4015</v>
      </c>
      <c r="K1980" s="2" t="s">
        <v>1979</v>
      </c>
      <c r="L1980" t="str">
        <f t="shared" si="278"/>
        <v>powers\Particle_Burst.ogg</v>
      </c>
    </row>
    <row r="1981" spans="1:12" x14ac:dyDescent="0.3">
      <c r="A1981" t="str">
        <f t="shared" si="281"/>
        <v>Powers</v>
      </c>
      <c r="B1981">
        <f t="shared" si="279"/>
        <v>16</v>
      </c>
      <c r="C1981">
        <f t="shared" si="274"/>
        <v>16</v>
      </c>
      <c r="D1981">
        <f>MIN(SEARCH({0,1,2,3,4,5,6,7,8,9},K1981&amp;"0123456789"))</f>
        <v>26</v>
      </c>
      <c r="E1981" t="e">
        <f t="shared" si="275"/>
        <v>#VALUE!</v>
      </c>
      <c r="F1981">
        <f t="shared" si="276"/>
        <v>22</v>
      </c>
      <c r="G1981" t="str">
        <f t="shared" si="282"/>
        <v>Particle</v>
      </c>
      <c r="H1981" s="4" t="str">
        <f t="shared" si="277"/>
        <v>Particle</v>
      </c>
      <c r="I1981" t="str">
        <f t="shared" si="280"/>
        <v>PowersParticle</v>
      </c>
      <c r="J1981" t="s">
        <v>4015</v>
      </c>
      <c r="K1981" s="2" t="s">
        <v>1980</v>
      </c>
      <c r="L1981" t="str">
        <f t="shared" si="278"/>
        <v>powers\Particle_Spray.ogg</v>
      </c>
    </row>
    <row r="1982" spans="1:12" x14ac:dyDescent="0.3">
      <c r="A1982" t="str">
        <f t="shared" si="281"/>
        <v>Powers</v>
      </c>
      <c r="B1982">
        <f t="shared" si="279"/>
        <v>16</v>
      </c>
      <c r="C1982">
        <f t="shared" si="274"/>
        <v>16</v>
      </c>
      <c r="D1982">
        <f>MIN(SEARCH({0,1,2,3,4,5,6,7,8,9},K1982&amp;"0123456789"))</f>
        <v>32</v>
      </c>
      <c r="E1982" t="e">
        <f t="shared" si="275"/>
        <v>#VALUE!</v>
      </c>
      <c r="F1982">
        <f t="shared" si="276"/>
        <v>28</v>
      </c>
      <c r="G1982" t="str">
        <f t="shared" si="282"/>
        <v>Particle</v>
      </c>
      <c r="H1982" s="4" t="str">
        <f t="shared" si="277"/>
        <v>Particle</v>
      </c>
      <c r="I1982" t="str">
        <f t="shared" si="280"/>
        <v>PowersParticle</v>
      </c>
      <c r="J1982" t="s">
        <v>4015</v>
      </c>
      <c r="K1982" s="2" t="s">
        <v>1981</v>
      </c>
      <c r="L1982" t="str">
        <f t="shared" si="278"/>
        <v>powers\Particle_Static_Loop.ogg</v>
      </c>
    </row>
    <row r="1983" spans="1:12" x14ac:dyDescent="0.3">
      <c r="A1983" t="str">
        <f t="shared" si="281"/>
        <v>Powers</v>
      </c>
      <c r="B1983">
        <f t="shared" si="279"/>
        <v>16</v>
      </c>
      <c r="C1983">
        <f t="shared" si="274"/>
        <v>16</v>
      </c>
      <c r="D1983">
        <f>MIN(SEARCH({0,1,2,3,4,5,6,7,8,9},K1983&amp;"0123456789"))</f>
        <v>28</v>
      </c>
      <c r="E1983" t="e">
        <f t="shared" si="275"/>
        <v>#VALUE!</v>
      </c>
      <c r="F1983">
        <f t="shared" si="276"/>
        <v>24</v>
      </c>
      <c r="G1983" t="str">
        <f t="shared" si="282"/>
        <v>Particle</v>
      </c>
      <c r="H1983" s="4" t="str">
        <f t="shared" si="277"/>
        <v>Particle</v>
      </c>
      <c r="I1983" t="str">
        <f t="shared" si="280"/>
        <v>PowersParticle</v>
      </c>
      <c r="J1983" t="s">
        <v>4015</v>
      </c>
      <c r="K1983" s="2" t="s">
        <v>1982</v>
      </c>
      <c r="L1983" t="str">
        <f t="shared" si="278"/>
        <v>powers\Particle_Stunner.ogg</v>
      </c>
    </row>
    <row r="1984" spans="1:12" x14ac:dyDescent="0.3">
      <c r="A1984" t="str">
        <f t="shared" si="281"/>
        <v>Powers</v>
      </c>
      <c r="B1984">
        <f t="shared" si="279"/>
        <v>16</v>
      </c>
      <c r="C1984">
        <f t="shared" si="274"/>
        <v>16</v>
      </c>
      <c r="D1984">
        <f>MIN(SEARCH({0,1,2,3,4,5,6,7,8,9},K1984&amp;"0123456789"))</f>
        <v>32</v>
      </c>
      <c r="E1984" t="e">
        <f t="shared" si="275"/>
        <v>#VALUE!</v>
      </c>
      <c r="F1984">
        <f t="shared" si="276"/>
        <v>28</v>
      </c>
      <c r="G1984" t="str">
        <f t="shared" si="282"/>
        <v>Particle</v>
      </c>
      <c r="H1984" s="4" t="str">
        <f t="shared" si="277"/>
        <v>Particle</v>
      </c>
      <c r="I1984" t="str">
        <f t="shared" si="280"/>
        <v>PowersParticle</v>
      </c>
      <c r="J1984" t="s">
        <v>4015</v>
      </c>
      <c r="K1984" s="2" t="s">
        <v>1983</v>
      </c>
      <c r="L1984" t="str">
        <f t="shared" si="278"/>
        <v>powers\Particle_Stunner_Hit.ogg</v>
      </c>
    </row>
    <row r="1985" spans="1:12" x14ac:dyDescent="0.3">
      <c r="A1985" t="str">
        <f t="shared" si="281"/>
        <v>Powers</v>
      </c>
      <c r="B1985">
        <f t="shared" si="279"/>
        <v>19</v>
      </c>
      <c r="C1985" t="e">
        <f t="shared" ref="C1985:C2048" si="283">FIND("_",K1985)</f>
        <v>#VALUE!</v>
      </c>
      <c r="D1985">
        <f>MIN(SEARCH({0,1,2,3,4,5,6,7,8,9},K1985&amp;"0123456789"))</f>
        <v>23</v>
      </c>
      <c r="E1985" t="e">
        <f t="shared" ref="E1985:E2048" si="284">FIND(" ",L1985)</f>
        <v>#VALUE!</v>
      </c>
      <c r="F1985">
        <f t="shared" ref="F1985:F2048" si="285">FIND(".",K1985)</f>
        <v>19</v>
      </c>
      <c r="G1985" t="str">
        <f t="shared" si="282"/>
        <v>pbexplosive</v>
      </c>
      <c r="H1985" s="4" t="str">
        <f t="shared" si="277"/>
        <v>Pbexplosive</v>
      </c>
      <c r="I1985" t="str">
        <f t="shared" si="280"/>
        <v>PowersPbexplosive</v>
      </c>
      <c r="J1985" t="s">
        <v>4016</v>
      </c>
      <c r="K1985" s="2" t="s">
        <v>1984</v>
      </c>
      <c r="L1985" t="str">
        <f t="shared" si="278"/>
        <v>powers\pbexplosive.ogg</v>
      </c>
    </row>
    <row r="1986" spans="1:12" x14ac:dyDescent="0.3">
      <c r="A1986" t="str">
        <f t="shared" si="281"/>
        <v>Powers</v>
      </c>
      <c r="B1986">
        <f t="shared" si="279"/>
        <v>13</v>
      </c>
      <c r="C1986" t="e">
        <f t="shared" si="283"/>
        <v>#VALUE!</v>
      </c>
      <c r="D1986">
        <f>MIN(SEARCH({0,1,2,3,4,5,6,7,8,9},K1986&amp;"0123456789"))</f>
        <v>25</v>
      </c>
      <c r="E1986">
        <f t="shared" si="284"/>
        <v>13</v>
      </c>
      <c r="F1986">
        <f t="shared" si="285"/>
        <v>21</v>
      </c>
      <c r="G1986" t="str">
        <f t="shared" si="282"/>
        <v>Peace</v>
      </c>
      <c r="H1986" s="4" t="str">
        <f t="shared" si="277"/>
        <v>Peace</v>
      </c>
      <c r="I1986" t="str">
        <f t="shared" si="280"/>
        <v>PowersPeace</v>
      </c>
      <c r="J1986" t="s">
        <v>4017</v>
      </c>
      <c r="K1986" s="2" t="s">
        <v>1985</v>
      </c>
      <c r="L1986" t="str">
        <f t="shared" si="278"/>
        <v>powers\Peace AOEblast.ogg</v>
      </c>
    </row>
    <row r="1987" spans="1:12" x14ac:dyDescent="0.3">
      <c r="A1987" t="str">
        <f t="shared" si="281"/>
        <v>Powers</v>
      </c>
      <c r="B1987">
        <f t="shared" si="279"/>
        <v>13</v>
      </c>
      <c r="C1987" t="e">
        <f t="shared" si="283"/>
        <v>#VALUE!</v>
      </c>
      <c r="D1987">
        <f>MIN(SEARCH({0,1,2,3,4,5,6,7,8,9},K1987&amp;"0123456789"))</f>
        <v>23</v>
      </c>
      <c r="E1987">
        <f t="shared" si="284"/>
        <v>13</v>
      </c>
      <c r="F1987">
        <f t="shared" si="285"/>
        <v>19</v>
      </c>
      <c r="G1987" t="str">
        <f t="shared" si="282"/>
        <v>Peace</v>
      </c>
      <c r="H1987" s="4" t="str">
        <f t="shared" ref="H1987:H2050" si="286">UPPER(LEFT(G1987,1))&amp;RIGHT(G1987,LEN(G1987)-1)</f>
        <v>Peace</v>
      </c>
      <c r="I1987" t="str">
        <f t="shared" si="280"/>
        <v>PowersPeace</v>
      </c>
      <c r="J1987" t="s">
        <v>4017</v>
      </c>
      <c r="K1987" s="2" t="s">
        <v>1986</v>
      </c>
      <c r="L1987" t="str">
        <f t="shared" si="278"/>
        <v>powers\Peace AOEhit.ogg</v>
      </c>
    </row>
    <row r="1988" spans="1:12" x14ac:dyDescent="0.3">
      <c r="A1988" t="str">
        <f t="shared" si="281"/>
        <v>Powers</v>
      </c>
      <c r="B1988">
        <f t="shared" si="279"/>
        <v>18</v>
      </c>
      <c r="C1988" t="e">
        <f t="shared" si="283"/>
        <v>#VALUE!</v>
      </c>
      <c r="D1988">
        <f>MIN(SEARCH({0,1,2,3,4,5,6,7,8,9},K1988&amp;"0123456789"))</f>
        <v>18</v>
      </c>
      <c r="E1988" t="e">
        <f t="shared" si="284"/>
        <v>#VALUE!</v>
      </c>
      <c r="F1988">
        <f t="shared" si="285"/>
        <v>19</v>
      </c>
      <c r="G1988" t="str">
        <f t="shared" si="282"/>
        <v>peaceblast</v>
      </c>
      <c r="H1988" s="4" t="str">
        <f t="shared" si="286"/>
        <v>Peaceblast</v>
      </c>
      <c r="I1988" t="str">
        <f t="shared" si="280"/>
        <v>PowersPeaceblast</v>
      </c>
      <c r="J1988" t="s">
        <v>4017</v>
      </c>
      <c r="K1988" s="2" t="s">
        <v>1987</v>
      </c>
      <c r="L1988" t="str">
        <f t="shared" si="278"/>
        <v>powers\peaceblast1.ogg</v>
      </c>
    </row>
    <row r="1989" spans="1:12" x14ac:dyDescent="0.3">
      <c r="A1989" t="str">
        <f t="shared" si="281"/>
        <v>Powers</v>
      </c>
      <c r="B1989">
        <f t="shared" si="279"/>
        <v>13</v>
      </c>
      <c r="C1989" t="e">
        <f t="shared" si="283"/>
        <v>#VALUE!</v>
      </c>
      <c r="D1989">
        <f>MIN(SEARCH({0,1,2,3,4,5,6,7,8,9},K1989&amp;"0123456789"))</f>
        <v>30</v>
      </c>
      <c r="E1989">
        <f t="shared" si="284"/>
        <v>13</v>
      </c>
      <c r="F1989">
        <f t="shared" si="285"/>
        <v>26</v>
      </c>
      <c r="G1989" t="str">
        <f t="shared" si="282"/>
        <v>Peace</v>
      </c>
      <c r="H1989" s="4" t="str">
        <f t="shared" si="286"/>
        <v>Peace</v>
      </c>
      <c r="I1989" t="str">
        <f t="shared" si="280"/>
        <v>PowersPeace</v>
      </c>
      <c r="J1989" t="s">
        <v>4017</v>
      </c>
      <c r="K1989" s="2" t="s">
        <v>1988</v>
      </c>
      <c r="L1989" t="str">
        <f t="shared" si="278"/>
        <v>powers\Peace Blinding Light.ogg</v>
      </c>
    </row>
    <row r="1990" spans="1:12" x14ac:dyDescent="0.3">
      <c r="A1990" t="str">
        <f t="shared" si="281"/>
        <v>Powers</v>
      </c>
      <c r="B1990">
        <f t="shared" si="279"/>
        <v>17</v>
      </c>
      <c r="C1990" t="e">
        <f t="shared" si="283"/>
        <v>#VALUE!</v>
      </c>
      <c r="D1990">
        <f>MIN(SEARCH({0,1,2,3,4,5,6,7,8,9},K1990&amp;"0123456789"))</f>
        <v>17</v>
      </c>
      <c r="E1990" t="e">
        <f t="shared" si="284"/>
        <v>#VALUE!</v>
      </c>
      <c r="F1990">
        <f t="shared" si="285"/>
        <v>18</v>
      </c>
      <c r="G1990" t="str">
        <f t="shared" si="282"/>
        <v>Peaceeyes</v>
      </c>
      <c r="H1990" s="4" t="str">
        <f t="shared" si="286"/>
        <v>Peaceeyes</v>
      </c>
      <c r="I1990" t="str">
        <f t="shared" si="280"/>
        <v>PowersPeaceeyes</v>
      </c>
      <c r="J1990" t="s">
        <v>4017</v>
      </c>
      <c r="K1990" s="2" t="s">
        <v>1989</v>
      </c>
      <c r="L1990" t="str">
        <f t="shared" si="278"/>
        <v>powers\Peaceeyes1.ogg</v>
      </c>
    </row>
    <row r="1991" spans="1:12" x14ac:dyDescent="0.3">
      <c r="A1991" t="str">
        <f t="shared" si="281"/>
        <v>Powers</v>
      </c>
      <c r="B1991">
        <f t="shared" si="279"/>
        <v>18</v>
      </c>
      <c r="C1991" t="e">
        <f t="shared" si="283"/>
        <v>#VALUE!</v>
      </c>
      <c r="D1991">
        <f>MIN(SEARCH({0,1,2,3,4,5,6,7,8,9},K1991&amp;"0123456789"))</f>
        <v>18</v>
      </c>
      <c r="E1991" t="e">
        <f t="shared" si="284"/>
        <v>#VALUE!</v>
      </c>
      <c r="F1991">
        <f t="shared" si="285"/>
        <v>19</v>
      </c>
      <c r="G1991" t="str">
        <f t="shared" si="282"/>
        <v>Peacehands</v>
      </c>
      <c r="H1991" s="4" t="str">
        <f t="shared" si="286"/>
        <v>Peacehands</v>
      </c>
      <c r="I1991" t="str">
        <f t="shared" si="280"/>
        <v>PowersPeacehands</v>
      </c>
      <c r="J1991" t="s">
        <v>4017</v>
      </c>
      <c r="K1991" s="2" t="s">
        <v>1990</v>
      </c>
      <c r="L1991" t="str">
        <f t="shared" ref="L1991:L2054" si="287">SplitCaps(K1991)</f>
        <v>powers\Peacehands1.ogg</v>
      </c>
    </row>
    <row r="1992" spans="1:12" x14ac:dyDescent="0.3">
      <c r="A1992" t="str">
        <f t="shared" si="281"/>
        <v>Powers</v>
      </c>
      <c r="B1992">
        <f t="shared" si="279"/>
        <v>13</v>
      </c>
      <c r="C1992" t="e">
        <f t="shared" si="283"/>
        <v>#VALUE!</v>
      </c>
      <c r="D1992">
        <f>MIN(SEARCH({0,1,2,3,4,5,6,7,8,9},K1992&amp;"0123456789"))</f>
        <v>18</v>
      </c>
      <c r="E1992">
        <f t="shared" si="284"/>
        <v>13</v>
      </c>
      <c r="F1992">
        <f t="shared" si="285"/>
        <v>19</v>
      </c>
      <c r="G1992" t="str">
        <f t="shared" si="282"/>
        <v>Peace</v>
      </c>
      <c r="H1992" s="4" t="str">
        <f t="shared" si="286"/>
        <v>Peace</v>
      </c>
      <c r="I1992" t="str">
        <f t="shared" si="280"/>
        <v>PowersPeace</v>
      </c>
      <c r="J1992" t="s">
        <v>4017</v>
      </c>
      <c r="K1992" s="2" t="s">
        <v>1991</v>
      </c>
      <c r="L1992" t="str">
        <f t="shared" si="287"/>
        <v>powers\Peace Hands2.ogg</v>
      </c>
    </row>
    <row r="1993" spans="1:12" x14ac:dyDescent="0.3">
      <c r="A1993" t="str">
        <f t="shared" si="281"/>
        <v>Powers</v>
      </c>
      <c r="B1993">
        <f t="shared" si="279"/>
        <v>13</v>
      </c>
      <c r="C1993" t="e">
        <f t="shared" si="283"/>
        <v>#VALUE!</v>
      </c>
      <c r="D1993">
        <f>MIN(SEARCH({0,1,2,3,4,5,6,7,8,9},K1993&amp;"0123456789"))</f>
        <v>18</v>
      </c>
      <c r="E1993">
        <f t="shared" si="284"/>
        <v>13</v>
      </c>
      <c r="F1993">
        <f t="shared" si="285"/>
        <v>19</v>
      </c>
      <c r="G1993" t="str">
        <f t="shared" si="282"/>
        <v>Peace</v>
      </c>
      <c r="H1993" s="4" t="str">
        <f t="shared" si="286"/>
        <v>Peace</v>
      </c>
      <c r="I1993" t="str">
        <f t="shared" si="280"/>
        <v>PowersPeace</v>
      </c>
      <c r="J1993" t="s">
        <v>4017</v>
      </c>
      <c r="K1993" s="2" t="s">
        <v>1992</v>
      </c>
      <c r="L1993" t="str">
        <f t="shared" si="287"/>
        <v>powers\Peace Hands3.ogg</v>
      </c>
    </row>
    <row r="1994" spans="1:12" x14ac:dyDescent="0.3">
      <c r="A1994" t="str">
        <f t="shared" si="281"/>
        <v>Powers</v>
      </c>
      <c r="B1994">
        <f t="shared" si="279"/>
        <v>13</v>
      </c>
      <c r="C1994" t="e">
        <f t="shared" si="283"/>
        <v>#VALUE!</v>
      </c>
      <c r="D1994">
        <f>MIN(SEARCH({0,1,2,3,4,5,6,7,8,9},K1994&amp;"0123456789"))</f>
        <v>21</v>
      </c>
      <c r="E1994">
        <f t="shared" si="284"/>
        <v>13</v>
      </c>
      <c r="F1994">
        <f t="shared" si="285"/>
        <v>22</v>
      </c>
      <c r="G1994" t="str">
        <f t="shared" si="282"/>
        <v>Peace</v>
      </c>
      <c r="H1994" s="4" t="str">
        <f t="shared" si="286"/>
        <v>Peace</v>
      </c>
      <c r="I1994" t="str">
        <f t="shared" si="280"/>
        <v>PowersPeace</v>
      </c>
      <c r="J1994" t="s">
        <v>4017</v>
      </c>
      <c r="K1994" s="2" t="s">
        <v>1993</v>
      </c>
      <c r="L1994" t="str">
        <f t="shared" si="287"/>
        <v>powers\Peace Heavy Hit3.ogg</v>
      </c>
    </row>
    <row r="1995" spans="1:12" x14ac:dyDescent="0.3">
      <c r="A1995" t="str">
        <f t="shared" si="281"/>
        <v>Powers</v>
      </c>
      <c r="B1995">
        <f t="shared" si="279"/>
        <v>13</v>
      </c>
      <c r="C1995" t="e">
        <f t="shared" si="283"/>
        <v>#VALUE!</v>
      </c>
      <c r="D1995">
        <f>MIN(SEARCH({0,1,2,3,4,5,6,7,8,9},K1995&amp;"0123456789"))</f>
        <v>27</v>
      </c>
      <c r="E1995">
        <f t="shared" si="284"/>
        <v>13</v>
      </c>
      <c r="F1995">
        <f t="shared" si="285"/>
        <v>23</v>
      </c>
      <c r="G1995" t="str">
        <f t="shared" si="282"/>
        <v>Peace</v>
      </c>
      <c r="H1995" s="4" t="str">
        <f t="shared" si="286"/>
        <v>Peace</v>
      </c>
      <c r="I1995" t="str">
        <f t="shared" si="280"/>
        <v>PowersPeace</v>
      </c>
      <c r="J1995" t="s">
        <v>4017</v>
      </c>
      <c r="K1995" s="2" t="s">
        <v>1994</v>
      </c>
      <c r="L1995" t="str">
        <f t="shared" si="287"/>
        <v>powers\Peace Heavy Punch.ogg</v>
      </c>
    </row>
    <row r="1996" spans="1:12" x14ac:dyDescent="0.3">
      <c r="A1996" t="str">
        <f t="shared" si="281"/>
        <v>Powers</v>
      </c>
      <c r="B1996">
        <f t="shared" si="279"/>
        <v>16</v>
      </c>
      <c r="C1996" t="e">
        <f t="shared" si="283"/>
        <v>#VALUE!</v>
      </c>
      <c r="D1996">
        <f>MIN(SEARCH({0,1,2,3,4,5,6,7,8,9},K1996&amp;"0123456789"))</f>
        <v>16</v>
      </c>
      <c r="E1996" t="e">
        <f t="shared" si="284"/>
        <v>#VALUE!</v>
      </c>
      <c r="F1996">
        <f t="shared" si="285"/>
        <v>17</v>
      </c>
      <c r="G1996" t="str">
        <f t="shared" si="282"/>
        <v>peacehit</v>
      </c>
      <c r="H1996" s="4" t="str">
        <f t="shared" si="286"/>
        <v>Peacehit</v>
      </c>
      <c r="I1996" t="str">
        <f t="shared" si="280"/>
        <v>PowersPeacehit</v>
      </c>
      <c r="J1996" t="s">
        <v>4017</v>
      </c>
      <c r="K1996" s="2" t="s">
        <v>1995</v>
      </c>
      <c r="L1996" t="str">
        <f t="shared" si="287"/>
        <v>powers\peacehit1.ogg</v>
      </c>
    </row>
    <row r="1997" spans="1:12" x14ac:dyDescent="0.3">
      <c r="A1997" t="str">
        <f t="shared" si="281"/>
        <v>Powers</v>
      </c>
      <c r="B1997">
        <f t="shared" si="279"/>
        <v>16</v>
      </c>
      <c r="C1997" t="e">
        <f t="shared" si="283"/>
        <v>#VALUE!</v>
      </c>
      <c r="D1997">
        <f>MIN(SEARCH({0,1,2,3,4,5,6,7,8,9},K1997&amp;"0123456789"))</f>
        <v>16</v>
      </c>
      <c r="E1997" t="e">
        <f t="shared" si="284"/>
        <v>#VALUE!</v>
      </c>
      <c r="F1997">
        <f t="shared" si="285"/>
        <v>17</v>
      </c>
      <c r="G1997" t="str">
        <f t="shared" si="282"/>
        <v>peacehit</v>
      </c>
      <c r="H1997" s="4" t="str">
        <f t="shared" si="286"/>
        <v>Peacehit</v>
      </c>
      <c r="I1997" t="str">
        <f t="shared" si="280"/>
        <v>PowersPeacehit</v>
      </c>
      <c r="J1997" t="s">
        <v>4017</v>
      </c>
      <c r="K1997" s="2" t="s">
        <v>1996</v>
      </c>
      <c r="L1997" t="str">
        <f t="shared" si="287"/>
        <v>powers\peacehit2.ogg</v>
      </c>
    </row>
    <row r="1998" spans="1:12" x14ac:dyDescent="0.3">
      <c r="A1998" t="str">
        <f t="shared" si="281"/>
        <v>Powers</v>
      </c>
      <c r="B1998">
        <f t="shared" si="279"/>
        <v>13</v>
      </c>
      <c r="C1998" t="e">
        <f t="shared" si="283"/>
        <v>#VALUE!</v>
      </c>
      <c r="D1998">
        <f>MIN(SEARCH({0,1,2,3,4,5,6,7,8,9},K1998&amp;"0123456789"))</f>
        <v>22</v>
      </c>
      <c r="E1998">
        <f t="shared" si="284"/>
        <v>13</v>
      </c>
      <c r="F1998">
        <f t="shared" si="285"/>
        <v>23</v>
      </c>
      <c r="G1998" t="str">
        <f t="shared" si="282"/>
        <v>Peace</v>
      </c>
      <c r="H1998" s="4" t="str">
        <f t="shared" si="286"/>
        <v>Peace</v>
      </c>
      <c r="I1998" t="str">
        <f t="shared" si="280"/>
        <v>PowersPeace</v>
      </c>
      <c r="J1998" t="s">
        <v>4017</v>
      </c>
      <c r="K1998" s="2" t="s">
        <v>1997</v>
      </c>
      <c r="L1998" t="str">
        <f t="shared" si="287"/>
        <v>powers\Peace Light Form1.ogg</v>
      </c>
    </row>
    <row r="1999" spans="1:12" x14ac:dyDescent="0.3">
      <c r="A1999" t="str">
        <f t="shared" si="281"/>
        <v>Powers</v>
      </c>
      <c r="B1999">
        <f t="shared" si="279"/>
        <v>13</v>
      </c>
      <c r="C1999" t="e">
        <f t="shared" si="283"/>
        <v>#VALUE!</v>
      </c>
      <c r="D1999">
        <f>MIN(SEARCH({0,1,2,3,4,5,6,7,8,9},K1999&amp;"0123456789"))</f>
        <v>23</v>
      </c>
      <c r="E1999">
        <f t="shared" si="284"/>
        <v>13</v>
      </c>
      <c r="F1999">
        <f t="shared" si="285"/>
        <v>19</v>
      </c>
      <c r="G1999" t="str">
        <f t="shared" si="282"/>
        <v>Peace</v>
      </c>
      <c r="H1999" s="4" t="str">
        <f t="shared" si="286"/>
        <v>Peace</v>
      </c>
      <c r="I1999" t="str">
        <f t="shared" si="280"/>
        <v>PowersPeace</v>
      </c>
      <c r="J1999" t="s">
        <v>4017</v>
      </c>
      <c r="K1999" s="2" t="s">
        <v>1998</v>
      </c>
      <c r="L1999" t="str">
        <f t="shared" si="287"/>
        <v>powers\Peace Matter.ogg</v>
      </c>
    </row>
    <row r="2000" spans="1:12" x14ac:dyDescent="0.3">
      <c r="A2000" t="str">
        <f t="shared" si="281"/>
        <v>Powers</v>
      </c>
      <c r="B2000">
        <f t="shared" ref="B2000:B2063" si="288">IF(ISERR(C2000)=FALSE, C2000,IF(ISERR(E2000)=FALSE, E2000,IF(D2000 &lt; LEN(K2000),D2000,F2000)))</f>
        <v>13</v>
      </c>
      <c r="C2000" t="e">
        <f t="shared" si="283"/>
        <v>#VALUE!</v>
      </c>
      <c r="D2000">
        <f>MIN(SEARCH({0,1,2,3,4,5,6,7,8,9},K2000&amp;"0123456789"))</f>
        <v>21</v>
      </c>
      <c r="E2000">
        <f t="shared" si="284"/>
        <v>13</v>
      </c>
      <c r="F2000">
        <f t="shared" si="285"/>
        <v>17</v>
      </c>
      <c r="G2000" t="str">
        <f t="shared" si="282"/>
        <v>Peace</v>
      </c>
      <c r="H2000" s="4" t="str">
        <f t="shared" si="286"/>
        <v>Peace</v>
      </c>
      <c r="I2000" t="str">
        <f t="shared" ref="I2000:I2063" si="289">CONCATENATE(A2000,H2000)</f>
        <v>PowersPeace</v>
      </c>
      <c r="J2000" t="s">
        <v>4017</v>
      </c>
      <c r="K2000" s="2" t="s">
        <v>1999</v>
      </c>
      <c r="L2000" t="str">
        <f t="shared" si="287"/>
        <v>powers\Peace Mega.ogg</v>
      </c>
    </row>
    <row r="2001" spans="1:12" x14ac:dyDescent="0.3">
      <c r="A2001" t="str">
        <f t="shared" si="281"/>
        <v>Powers</v>
      </c>
      <c r="B2001">
        <f t="shared" si="288"/>
        <v>13</v>
      </c>
      <c r="C2001" t="e">
        <f t="shared" si="283"/>
        <v>#VALUE!</v>
      </c>
      <c r="D2001">
        <f>MIN(SEARCH({0,1,2,3,4,5,6,7,8,9},K2001&amp;"0123456789"))</f>
        <v>18</v>
      </c>
      <c r="E2001">
        <f t="shared" si="284"/>
        <v>13</v>
      </c>
      <c r="F2001">
        <f t="shared" si="285"/>
        <v>19</v>
      </c>
      <c r="G2001" t="str">
        <f t="shared" si="282"/>
        <v>Peace</v>
      </c>
      <c r="H2001" s="4" t="str">
        <f t="shared" si="286"/>
        <v>Peace</v>
      </c>
      <c r="I2001" t="str">
        <f t="shared" si="289"/>
        <v>PowersPeace</v>
      </c>
      <c r="J2001" t="s">
        <v>4017</v>
      </c>
      <c r="K2001" s="2" t="s">
        <v>2000</v>
      </c>
      <c r="L2001" t="str">
        <f t="shared" si="287"/>
        <v>powers\Peace Multi2.ogg</v>
      </c>
    </row>
    <row r="2002" spans="1:12" x14ac:dyDescent="0.3">
      <c r="A2002" t="str">
        <f t="shared" si="281"/>
        <v>Powers</v>
      </c>
      <c r="B2002">
        <f t="shared" si="288"/>
        <v>13</v>
      </c>
      <c r="C2002" t="e">
        <f t="shared" si="283"/>
        <v>#VALUE!</v>
      </c>
      <c r="D2002">
        <f>MIN(SEARCH({0,1,2,3,4,5,6,7,8,9},K2002&amp;"0123456789"))</f>
        <v>22</v>
      </c>
      <c r="E2002">
        <f t="shared" si="284"/>
        <v>13</v>
      </c>
      <c r="F2002">
        <f t="shared" si="285"/>
        <v>18</v>
      </c>
      <c r="G2002" t="str">
        <f t="shared" si="282"/>
        <v>Peace</v>
      </c>
      <c r="H2002" s="4" t="str">
        <f t="shared" si="286"/>
        <v>Peace</v>
      </c>
      <c r="I2002" t="str">
        <f t="shared" si="289"/>
        <v>PowersPeace</v>
      </c>
      <c r="J2002" t="s">
        <v>4017</v>
      </c>
      <c r="K2002" s="2" t="s">
        <v>2001</v>
      </c>
      <c r="L2002" t="str">
        <f t="shared" si="287"/>
        <v>powers\Peace Punch.ogg</v>
      </c>
    </row>
    <row r="2003" spans="1:12" x14ac:dyDescent="0.3">
      <c r="A2003" t="str">
        <f t="shared" si="281"/>
        <v>Powers</v>
      </c>
      <c r="B2003">
        <f t="shared" si="288"/>
        <v>15</v>
      </c>
      <c r="C2003" t="e">
        <f t="shared" si="283"/>
        <v>#VALUE!</v>
      </c>
      <c r="D2003">
        <f>MIN(SEARCH({0,1,2,3,4,5,6,7,8,9},K2003&amp;"0123456789"))</f>
        <v>15</v>
      </c>
      <c r="E2003" t="e">
        <f t="shared" si="284"/>
        <v>#VALUE!</v>
      </c>
      <c r="F2003">
        <f t="shared" si="285"/>
        <v>16</v>
      </c>
      <c r="G2003" t="str">
        <f t="shared" si="282"/>
        <v>petrify</v>
      </c>
      <c r="H2003" s="4" t="str">
        <f t="shared" si="286"/>
        <v>Petrify</v>
      </c>
      <c r="I2003" t="str">
        <f t="shared" si="289"/>
        <v>PowersPetrify</v>
      </c>
      <c r="J2003" t="s">
        <v>4018</v>
      </c>
      <c r="K2003" s="2" t="s">
        <v>2002</v>
      </c>
      <c r="L2003" t="str">
        <f t="shared" si="287"/>
        <v>powers\petrify1.ogg</v>
      </c>
    </row>
    <row r="2004" spans="1:12" x14ac:dyDescent="0.3">
      <c r="A2004" t="str">
        <f t="shared" si="281"/>
        <v>Powers</v>
      </c>
      <c r="B2004">
        <f t="shared" si="288"/>
        <v>13</v>
      </c>
      <c r="C2004" t="e">
        <f t="shared" si="283"/>
        <v>#VALUE!</v>
      </c>
      <c r="D2004">
        <f>MIN(SEARCH({0,1,2,3,4,5,6,7,8,9},K2004&amp;"0123456789"))</f>
        <v>13</v>
      </c>
      <c r="E2004" t="e">
        <f t="shared" si="284"/>
        <v>#VALUE!</v>
      </c>
      <c r="F2004">
        <f t="shared" si="285"/>
        <v>14</v>
      </c>
      <c r="G2004" t="str">
        <f t="shared" si="282"/>
        <v>phase</v>
      </c>
      <c r="H2004" s="4" t="str">
        <f t="shared" si="286"/>
        <v>Phase</v>
      </c>
      <c r="I2004" t="str">
        <f t="shared" si="289"/>
        <v>PowersPhase</v>
      </c>
      <c r="J2004" t="s">
        <v>4019</v>
      </c>
      <c r="K2004" s="2" t="s">
        <v>2003</v>
      </c>
      <c r="L2004" t="str">
        <f t="shared" si="287"/>
        <v>powers\phase2.ogg</v>
      </c>
    </row>
    <row r="2005" spans="1:12" x14ac:dyDescent="0.3">
      <c r="A2005" t="str">
        <f t="shared" si="281"/>
        <v>Powers</v>
      </c>
      <c r="B2005">
        <f t="shared" si="288"/>
        <v>13</v>
      </c>
      <c r="C2005">
        <f t="shared" si="283"/>
        <v>13</v>
      </c>
      <c r="D2005">
        <f>MIN(SEARCH({0,1,2,3,4,5,6,7,8,9},K2005&amp;"0123456789"))</f>
        <v>22</v>
      </c>
      <c r="E2005" t="e">
        <f t="shared" si="284"/>
        <v>#VALUE!</v>
      </c>
      <c r="F2005">
        <f t="shared" si="285"/>
        <v>18</v>
      </c>
      <c r="G2005" t="str">
        <f t="shared" si="282"/>
        <v>phase</v>
      </c>
      <c r="H2005" s="4" t="str">
        <f t="shared" si="286"/>
        <v>Phase</v>
      </c>
      <c r="I2005" t="str">
        <f t="shared" si="289"/>
        <v>PowersPhase</v>
      </c>
      <c r="J2005" t="s">
        <v>4019</v>
      </c>
      <c r="K2005" s="2" t="s">
        <v>2004</v>
      </c>
      <c r="L2005" t="str">
        <f t="shared" si="287"/>
        <v>powers\phase_loop.ogg</v>
      </c>
    </row>
    <row r="2006" spans="1:12" x14ac:dyDescent="0.3">
      <c r="A2006" t="str">
        <f t="shared" ref="A2006:A2069" si="290">PROPER(LEFT(K2006,FIND("\",K2006)-1))</f>
        <v>Powers</v>
      </c>
      <c r="B2006">
        <f t="shared" si="288"/>
        <v>14</v>
      </c>
      <c r="C2006" t="e">
        <f t="shared" si="283"/>
        <v>#VALUE!</v>
      </c>
      <c r="D2006">
        <f>MIN(SEARCH({0,1,2,3,4,5,6,7,8,9},K2006&amp;"0123456789"))</f>
        <v>30</v>
      </c>
      <c r="E2006">
        <f t="shared" si="284"/>
        <v>14</v>
      </c>
      <c r="F2006">
        <f t="shared" si="285"/>
        <v>26</v>
      </c>
      <c r="G2006" t="str">
        <f t="shared" si="282"/>
        <v>Photon</v>
      </c>
      <c r="H2006" s="4" t="str">
        <f t="shared" si="286"/>
        <v>Photon</v>
      </c>
      <c r="I2006" t="str">
        <f t="shared" si="289"/>
        <v>PowersPhoton</v>
      </c>
      <c r="J2006" t="s">
        <v>4020</v>
      </c>
      <c r="K2006" s="2" t="s">
        <v>2005</v>
      </c>
      <c r="L2006" t="str">
        <f t="shared" si="287"/>
        <v>powers\Photon Grenade Explo.ogg</v>
      </c>
    </row>
    <row r="2007" spans="1:12" x14ac:dyDescent="0.3">
      <c r="A2007" t="str">
        <f t="shared" si="290"/>
        <v>Powers</v>
      </c>
      <c r="B2007">
        <f t="shared" si="288"/>
        <v>14</v>
      </c>
      <c r="C2007" t="e">
        <f t="shared" si="283"/>
        <v>#VALUE!</v>
      </c>
      <c r="D2007">
        <f>MIN(SEARCH({0,1,2,3,4,5,6,7,8,9},K2007&amp;"0123456789"))</f>
        <v>27</v>
      </c>
      <c r="E2007">
        <f t="shared" si="284"/>
        <v>14</v>
      </c>
      <c r="F2007">
        <f t="shared" si="285"/>
        <v>28</v>
      </c>
      <c r="G2007" t="str">
        <f t="shared" si="282"/>
        <v>Photon</v>
      </c>
      <c r="H2007" s="4" t="str">
        <f t="shared" si="286"/>
        <v>Photon</v>
      </c>
      <c r="I2007" t="str">
        <f t="shared" si="289"/>
        <v>PowersPhoton</v>
      </c>
      <c r="J2007" t="s">
        <v>4020</v>
      </c>
      <c r="K2007" s="2" t="s">
        <v>2006</v>
      </c>
      <c r="L2007" t="str">
        <f t="shared" si="287"/>
        <v>powers\Photon Grenade Launch2.ogg</v>
      </c>
    </row>
    <row r="2008" spans="1:12" x14ac:dyDescent="0.3">
      <c r="A2008" t="str">
        <f t="shared" si="290"/>
        <v>Powers</v>
      </c>
      <c r="B2008">
        <f t="shared" si="288"/>
        <v>13</v>
      </c>
      <c r="C2008">
        <f t="shared" si="283"/>
        <v>13</v>
      </c>
      <c r="D2008">
        <f>MIN(SEARCH({0,1,2,3,4,5,6,7,8,9},K2008&amp;"0123456789"))</f>
        <v>29</v>
      </c>
      <c r="E2008" t="e">
        <f t="shared" si="284"/>
        <v>#VALUE!</v>
      </c>
      <c r="F2008">
        <f t="shared" si="285"/>
        <v>25</v>
      </c>
      <c r="G2008" t="str">
        <f t="shared" si="282"/>
        <v>Pilum</v>
      </c>
      <c r="H2008" s="4" t="str">
        <f t="shared" si="286"/>
        <v>Pilum</v>
      </c>
      <c r="I2008" t="str">
        <f t="shared" si="289"/>
        <v>PowersPilum</v>
      </c>
      <c r="J2008" t="s">
        <v>4021</v>
      </c>
      <c r="K2008" s="2" t="s">
        <v>2007</v>
      </c>
      <c r="L2008" t="str">
        <f t="shared" si="287"/>
        <v>powers\Pilum_impact_body.ogg</v>
      </c>
    </row>
    <row r="2009" spans="1:12" x14ac:dyDescent="0.3">
      <c r="A2009" t="str">
        <f t="shared" si="290"/>
        <v>Powers</v>
      </c>
      <c r="B2009">
        <f t="shared" si="288"/>
        <v>13</v>
      </c>
      <c r="C2009">
        <f t="shared" si="283"/>
        <v>13</v>
      </c>
      <c r="D2009">
        <f>MIN(SEARCH({0,1,2,3,4,5,6,7,8,9},K2009&amp;"0123456789"))</f>
        <v>26</v>
      </c>
      <c r="E2009" t="e">
        <f t="shared" si="284"/>
        <v>#VALUE!</v>
      </c>
      <c r="F2009">
        <f t="shared" si="285"/>
        <v>27</v>
      </c>
      <c r="G2009" t="str">
        <f t="shared" si="282"/>
        <v>Pilum</v>
      </c>
      <c r="H2009" s="4" t="str">
        <f t="shared" si="286"/>
        <v>Pilum</v>
      </c>
      <c r="I2009" t="str">
        <f t="shared" si="289"/>
        <v>PowersPilum</v>
      </c>
      <c r="J2009" t="s">
        <v>4021</v>
      </c>
      <c r="K2009" s="2" t="s">
        <v>2008</v>
      </c>
      <c r="L2009" t="str">
        <f t="shared" si="287"/>
        <v>powers\Pilum_impact_body_2.ogg</v>
      </c>
    </row>
    <row r="2010" spans="1:12" x14ac:dyDescent="0.3">
      <c r="A2010" t="str">
        <f t="shared" si="290"/>
        <v>Powers</v>
      </c>
      <c r="B2010">
        <f t="shared" si="288"/>
        <v>13</v>
      </c>
      <c r="C2010">
        <f t="shared" si="283"/>
        <v>13</v>
      </c>
      <c r="D2010">
        <f>MIN(SEARCH({0,1,2,3,4,5,6,7,8,9},K2010&amp;"0123456789"))</f>
        <v>26</v>
      </c>
      <c r="E2010" t="e">
        <f t="shared" si="284"/>
        <v>#VALUE!</v>
      </c>
      <c r="F2010">
        <f t="shared" si="285"/>
        <v>27</v>
      </c>
      <c r="G2010" t="str">
        <f t="shared" si="282"/>
        <v>Pilum</v>
      </c>
      <c r="H2010" s="4" t="str">
        <f t="shared" si="286"/>
        <v>Pilum</v>
      </c>
      <c r="I2010" t="str">
        <f t="shared" si="289"/>
        <v>PowersPilum</v>
      </c>
      <c r="J2010" t="s">
        <v>4021</v>
      </c>
      <c r="K2010" s="2" t="s">
        <v>2009</v>
      </c>
      <c r="L2010" t="str">
        <f t="shared" si="287"/>
        <v>powers\Pilum_impact_body_3.ogg</v>
      </c>
    </row>
    <row r="2011" spans="1:12" x14ac:dyDescent="0.3">
      <c r="A2011" t="str">
        <f t="shared" si="290"/>
        <v>Powers</v>
      </c>
      <c r="B2011">
        <f t="shared" si="288"/>
        <v>15</v>
      </c>
      <c r="C2011" t="e">
        <f t="shared" si="283"/>
        <v>#VALUE!</v>
      </c>
      <c r="D2011">
        <f>MIN(SEARCH({0,1,2,3,4,5,6,7,8,9},K2011&amp;"0123456789"))</f>
        <v>15</v>
      </c>
      <c r="E2011" t="e">
        <f t="shared" si="284"/>
        <v>#VALUE!</v>
      </c>
      <c r="F2011">
        <f t="shared" si="285"/>
        <v>16</v>
      </c>
      <c r="G2011" t="str">
        <f t="shared" si="282"/>
        <v>placate</v>
      </c>
      <c r="H2011" s="4" t="str">
        <f t="shared" si="286"/>
        <v>Placate</v>
      </c>
      <c r="I2011" t="str">
        <f t="shared" si="289"/>
        <v>PowersPlacate</v>
      </c>
      <c r="J2011" t="s">
        <v>4022</v>
      </c>
      <c r="K2011" s="2" t="s">
        <v>2010</v>
      </c>
      <c r="L2011" t="str">
        <f t="shared" si="287"/>
        <v>powers\placate2.ogg</v>
      </c>
    </row>
    <row r="2012" spans="1:12" x14ac:dyDescent="0.3">
      <c r="A2012" t="str">
        <f t="shared" si="290"/>
        <v>Powers</v>
      </c>
      <c r="B2012">
        <f t="shared" si="288"/>
        <v>18</v>
      </c>
      <c r="C2012">
        <f t="shared" si="283"/>
        <v>18</v>
      </c>
      <c r="D2012">
        <f>MIN(SEARCH({0,1,2,3,4,5,6,7,8,9},K2012&amp;"0123456789"))</f>
        <v>27</v>
      </c>
      <c r="E2012" t="e">
        <f t="shared" si="284"/>
        <v>#VALUE!</v>
      </c>
      <c r="F2012">
        <f t="shared" si="285"/>
        <v>23</v>
      </c>
      <c r="G2012" t="str">
        <f t="shared" si="282"/>
        <v>plasmafire</v>
      </c>
      <c r="H2012" s="4" t="str">
        <f t="shared" si="286"/>
        <v>Plasmafire</v>
      </c>
      <c r="I2012" t="str">
        <f t="shared" si="289"/>
        <v>PowersPlasmafire</v>
      </c>
      <c r="J2012" t="s">
        <v>4412</v>
      </c>
      <c r="K2012" s="2" t="s">
        <v>2011</v>
      </c>
      <c r="L2012" t="str">
        <f t="shared" si="287"/>
        <v>powers\plasmafire_loop.ogg</v>
      </c>
    </row>
    <row r="2013" spans="1:12" x14ac:dyDescent="0.3">
      <c r="A2013" t="str">
        <f t="shared" si="290"/>
        <v>Powers</v>
      </c>
      <c r="B2013">
        <f t="shared" si="288"/>
        <v>14</v>
      </c>
      <c r="C2013">
        <f t="shared" si="283"/>
        <v>14</v>
      </c>
      <c r="D2013">
        <f>MIN(SEARCH({0,1,2,3,4,5,6,7,8,9},K2013&amp;"0123456789"))</f>
        <v>24</v>
      </c>
      <c r="E2013" t="e">
        <f t="shared" si="284"/>
        <v>#VALUE!</v>
      </c>
      <c r="F2013">
        <f t="shared" si="285"/>
        <v>20</v>
      </c>
      <c r="G2013" t="str">
        <f t="shared" si="282"/>
        <v>Plasma</v>
      </c>
      <c r="H2013" s="4" t="str">
        <f t="shared" si="286"/>
        <v>Plasma</v>
      </c>
      <c r="I2013" t="str">
        <f t="shared" si="289"/>
        <v>PowersPlasma</v>
      </c>
      <c r="J2013" t="s">
        <v>4412</v>
      </c>
      <c r="K2013" s="2" t="s">
        <v>2012</v>
      </c>
      <c r="L2013" t="str">
        <f t="shared" si="287"/>
        <v>powers\Plasma_Blast.ogg</v>
      </c>
    </row>
    <row r="2014" spans="1:12" x14ac:dyDescent="0.3">
      <c r="A2014" t="str">
        <f t="shared" si="290"/>
        <v>Powers</v>
      </c>
      <c r="B2014">
        <f t="shared" si="288"/>
        <v>14</v>
      </c>
      <c r="C2014">
        <f t="shared" si="283"/>
        <v>14</v>
      </c>
      <c r="D2014">
        <f>MIN(SEARCH({0,1,2,3,4,5,6,7,8,9},K2014&amp;"0123456789"))</f>
        <v>28</v>
      </c>
      <c r="E2014" t="e">
        <f t="shared" si="284"/>
        <v>#VALUE!</v>
      </c>
      <c r="F2014">
        <f t="shared" si="285"/>
        <v>24</v>
      </c>
      <c r="G2014" t="str">
        <f t="shared" si="282"/>
        <v>Plasma</v>
      </c>
      <c r="H2014" s="4" t="str">
        <f t="shared" si="286"/>
        <v>Plasma</v>
      </c>
      <c r="I2014" t="str">
        <f t="shared" si="289"/>
        <v>PowersPlasma</v>
      </c>
      <c r="J2014" t="s">
        <v>4412</v>
      </c>
      <c r="K2014" s="2" t="s">
        <v>2013</v>
      </c>
      <c r="L2014" t="str">
        <f t="shared" si="287"/>
        <v>powers\Plasma_Blast_Hit.ogg</v>
      </c>
    </row>
    <row r="2015" spans="1:12" x14ac:dyDescent="0.3">
      <c r="A2015" t="str">
        <f t="shared" si="290"/>
        <v>Powers</v>
      </c>
      <c r="B2015">
        <f t="shared" si="288"/>
        <v>14</v>
      </c>
      <c r="C2015">
        <f t="shared" si="283"/>
        <v>14</v>
      </c>
      <c r="D2015">
        <f>MIN(SEARCH({0,1,2,3,4,5,6,7,8,9},K2015&amp;"0123456789"))</f>
        <v>32</v>
      </c>
      <c r="E2015" t="e">
        <f t="shared" si="284"/>
        <v>#VALUE!</v>
      </c>
      <c r="F2015">
        <f t="shared" si="285"/>
        <v>28</v>
      </c>
      <c r="G2015" t="str">
        <f t="shared" si="282"/>
        <v>Plasma</v>
      </c>
      <c r="H2015" s="4" t="str">
        <f t="shared" si="286"/>
        <v>Plasma</v>
      </c>
      <c r="I2015" t="str">
        <f t="shared" si="289"/>
        <v>PowersPlasma</v>
      </c>
      <c r="J2015" t="s">
        <v>4412</v>
      </c>
      <c r="K2015" s="2" t="s">
        <v>2014</v>
      </c>
      <c r="L2015" t="str">
        <f t="shared" si="287"/>
        <v>powers\Plasma_Charged_Blast.ogg</v>
      </c>
    </row>
    <row r="2016" spans="1:12" x14ac:dyDescent="0.3">
      <c r="A2016" t="str">
        <f t="shared" si="290"/>
        <v>Powers</v>
      </c>
      <c r="B2016">
        <f t="shared" si="288"/>
        <v>14</v>
      </c>
      <c r="C2016">
        <f t="shared" si="283"/>
        <v>14</v>
      </c>
      <c r="D2016">
        <f>MIN(SEARCH({0,1,2,3,4,5,6,7,8,9},K2016&amp;"0123456789"))</f>
        <v>36</v>
      </c>
      <c r="E2016" t="e">
        <f t="shared" si="284"/>
        <v>#VALUE!</v>
      </c>
      <c r="F2016">
        <f t="shared" si="285"/>
        <v>32</v>
      </c>
      <c r="G2016" t="str">
        <f t="shared" si="282"/>
        <v>Plasma</v>
      </c>
      <c r="H2016" s="4" t="str">
        <f t="shared" si="286"/>
        <v>Plasma</v>
      </c>
      <c r="I2016" t="str">
        <f t="shared" si="289"/>
        <v>PowersPlasma</v>
      </c>
      <c r="J2016" t="s">
        <v>4412</v>
      </c>
      <c r="K2016" s="2" t="s">
        <v>2015</v>
      </c>
      <c r="L2016" t="str">
        <f t="shared" si="287"/>
        <v>powers\Plasma_Charged_Blast_Hit.ogg</v>
      </c>
    </row>
    <row r="2017" spans="1:12" x14ac:dyDescent="0.3">
      <c r="A2017" t="str">
        <f t="shared" si="290"/>
        <v>Powers</v>
      </c>
      <c r="B2017">
        <f t="shared" si="288"/>
        <v>14</v>
      </c>
      <c r="C2017">
        <f t="shared" si="283"/>
        <v>14</v>
      </c>
      <c r="D2017">
        <f>MIN(SEARCH({0,1,2,3,4,5,6,7,8,9},K2017&amp;"0123456789"))</f>
        <v>22</v>
      </c>
      <c r="E2017" t="e">
        <f t="shared" si="284"/>
        <v>#VALUE!</v>
      </c>
      <c r="F2017">
        <f t="shared" si="285"/>
        <v>18</v>
      </c>
      <c r="G2017" t="str">
        <f t="shared" si="282"/>
        <v>Plasma</v>
      </c>
      <c r="H2017" s="4" t="str">
        <f t="shared" si="286"/>
        <v>Plasma</v>
      </c>
      <c r="I2017" t="str">
        <f t="shared" si="289"/>
        <v>PowersPlasma</v>
      </c>
      <c r="J2017" t="s">
        <v>4412</v>
      </c>
      <c r="K2017" s="2" t="s">
        <v>2016</v>
      </c>
      <c r="L2017" t="str">
        <f t="shared" si="287"/>
        <v>powers\Plasma_Ray.ogg</v>
      </c>
    </row>
    <row r="2018" spans="1:12" x14ac:dyDescent="0.3">
      <c r="A2018" t="str">
        <f t="shared" si="290"/>
        <v>Powers</v>
      </c>
      <c r="B2018">
        <f t="shared" si="288"/>
        <v>14</v>
      </c>
      <c r="C2018">
        <f t="shared" si="283"/>
        <v>14</v>
      </c>
      <c r="D2018">
        <f>MIN(SEARCH({0,1,2,3,4,5,6,7,8,9},K2018&amp;"0123456789"))</f>
        <v>24</v>
      </c>
      <c r="E2018" t="e">
        <f t="shared" si="284"/>
        <v>#VALUE!</v>
      </c>
      <c r="F2018">
        <f t="shared" si="285"/>
        <v>20</v>
      </c>
      <c r="G2018" t="str">
        <f t="shared" si="282"/>
        <v>Plasma</v>
      </c>
      <c r="H2018" s="4" t="str">
        <f t="shared" si="286"/>
        <v>Plasma</v>
      </c>
      <c r="I2018" t="str">
        <f t="shared" si="289"/>
        <v>PowersPlasma</v>
      </c>
      <c r="J2018" t="s">
        <v>4412</v>
      </c>
      <c r="K2018" s="2" t="s">
        <v>2017</v>
      </c>
      <c r="L2018" t="str">
        <f t="shared" si="287"/>
        <v>powers\Plasma_Spray.ogg</v>
      </c>
    </row>
    <row r="2019" spans="1:12" x14ac:dyDescent="0.3">
      <c r="A2019" t="str">
        <f t="shared" si="290"/>
        <v>Powers</v>
      </c>
      <c r="B2019">
        <f t="shared" si="288"/>
        <v>14</v>
      </c>
      <c r="C2019">
        <f t="shared" si="283"/>
        <v>14</v>
      </c>
      <c r="D2019">
        <f>MIN(SEARCH({0,1,2,3,4,5,6,7,8,9},K2019&amp;"0123456789"))</f>
        <v>30</v>
      </c>
      <c r="E2019" t="e">
        <f t="shared" si="284"/>
        <v>#VALUE!</v>
      </c>
      <c r="F2019">
        <f t="shared" si="285"/>
        <v>26</v>
      </c>
      <c r="G2019" t="str">
        <f t="shared" si="282"/>
        <v>Plasma</v>
      </c>
      <c r="H2019" s="4" t="str">
        <f t="shared" si="286"/>
        <v>Plasma</v>
      </c>
      <c r="I2019" t="str">
        <f t="shared" si="289"/>
        <v>PowersPlasma</v>
      </c>
      <c r="J2019" t="s">
        <v>4412</v>
      </c>
      <c r="K2019" s="2" t="s">
        <v>2018</v>
      </c>
      <c r="L2019" t="str">
        <f t="shared" si="287"/>
        <v>powers\Plasma_Welding_Ray.ogg</v>
      </c>
    </row>
    <row r="2020" spans="1:12" x14ac:dyDescent="0.3">
      <c r="A2020" t="str">
        <f t="shared" si="290"/>
        <v>Powers</v>
      </c>
      <c r="B2020">
        <f t="shared" si="288"/>
        <v>14</v>
      </c>
      <c r="C2020">
        <f t="shared" si="283"/>
        <v>14</v>
      </c>
      <c r="D2020">
        <f>MIN(SEARCH({0,1,2,3,4,5,6,7,8,9},K2020&amp;"0123456789"))</f>
        <v>34</v>
      </c>
      <c r="E2020" t="e">
        <f t="shared" si="284"/>
        <v>#VALUE!</v>
      </c>
      <c r="F2020">
        <f t="shared" si="285"/>
        <v>30</v>
      </c>
      <c r="G2020" t="str">
        <f t="shared" si="282"/>
        <v>Plasma</v>
      </c>
      <c r="H2020" s="4" t="str">
        <f t="shared" si="286"/>
        <v>Plasma</v>
      </c>
      <c r="I2020" t="str">
        <f t="shared" si="289"/>
        <v>PowersPlasma</v>
      </c>
      <c r="J2020" t="s">
        <v>4412</v>
      </c>
      <c r="K2020" s="2" t="s">
        <v>2019</v>
      </c>
      <c r="L2020" t="str">
        <f t="shared" si="287"/>
        <v>powers\Plasma_Welding_Ray_Hit.ogg</v>
      </c>
    </row>
    <row r="2021" spans="1:12" x14ac:dyDescent="0.3">
      <c r="A2021" t="str">
        <f t="shared" si="290"/>
        <v>Powers</v>
      </c>
      <c r="B2021">
        <f t="shared" si="288"/>
        <v>14</v>
      </c>
      <c r="C2021">
        <f t="shared" si="283"/>
        <v>14</v>
      </c>
      <c r="D2021">
        <f>MIN(SEARCH({0,1,2,3,4,5,6,7,8,9},K2021&amp;"0123456789"))</f>
        <v>39</v>
      </c>
      <c r="E2021" t="e">
        <f t="shared" si="284"/>
        <v>#VALUE!</v>
      </c>
      <c r="F2021">
        <f t="shared" si="285"/>
        <v>35</v>
      </c>
      <c r="G2021" t="str">
        <f t="shared" si="282"/>
        <v>Plasma</v>
      </c>
      <c r="H2021" s="4" t="str">
        <f t="shared" si="286"/>
        <v>Plasma</v>
      </c>
      <c r="I2021" t="str">
        <f t="shared" si="289"/>
        <v>PowersPlasma</v>
      </c>
      <c r="J2021" t="s">
        <v>4412</v>
      </c>
      <c r="K2021" s="2" t="s">
        <v>2020</v>
      </c>
      <c r="L2021" t="str">
        <f t="shared" si="287"/>
        <v>powers\Plasma_Welding_Ray_Hit_Loop.ogg</v>
      </c>
    </row>
    <row r="2022" spans="1:12" x14ac:dyDescent="0.3">
      <c r="A2022" t="str">
        <f t="shared" si="290"/>
        <v>Powers</v>
      </c>
      <c r="B2022">
        <f t="shared" si="288"/>
        <v>13</v>
      </c>
      <c r="C2022">
        <f t="shared" si="283"/>
        <v>13</v>
      </c>
      <c r="D2022">
        <f>MIN(SEARCH({0,1,2,3,4,5,6,7,8,9},K2022&amp;"0123456789"))</f>
        <v>22</v>
      </c>
      <c r="E2022">
        <f t="shared" si="284"/>
        <v>12</v>
      </c>
      <c r="F2022">
        <f t="shared" si="285"/>
        <v>28</v>
      </c>
      <c r="G2022" t="str">
        <f t="shared" si="282"/>
        <v>PockD</v>
      </c>
      <c r="H2022" s="4" t="str">
        <f t="shared" si="286"/>
        <v>PockD</v>
      </c>
      <c r="I2022" t="str">
        <f t="shared" si="289"/>
        <v>PowersPockD</v>
      </c>
      <c r="J2022" t="s">
        <v>4360</v>
      </c>
      <c r="K2022" s="2" t="s">
        <v>2021</v>
      </c>
      <c r="L2022" t="str">
        <f t="shared" si="287"/>
        <v>powers\Pock D_teleport2_Loop.ogg</v>
      </c>
    </row>
    <row r="2023" spans="1:12" x14ac:dyDescent="0.3">
      <c r="A2023" t="str">
        <f t="shared" si="290"/>
        <v>Powers</v>
      </c>
      <c r="B2023">
        <f t="shared" si="288"/>
        <v>14</v>
      </c>
      <c r="C2023" t="e">
        <f t="shared" si="283"/>
        <v>#VALUE!</v>
      </c>
      <c r="D2023">
        <f>MIN(SEARCH({0,1,2,3,4,5,6,7,8,9},K2023&amp;"0123456789"))</f>
        <v>26</v>
      </c>
      <c r="E2023">
        <f t="shared" si="284"/>
        <v>14</v>
      </c>
      <c r="F2023">
        <f t="shared" si="285"/>
        <v>22</v>
      </c>
      <c r="G2023" t="str">
        <f t="shared" si="282"/>
        <v>Poison</v>
      </c>
      <c r="H2023" s="4" t="str">
        <f t="shared" si="286"/>
        <v>Poison</v>
      </c>
      <c r="I2023" t="str">
        <f t="shared" si="289"/>
        <v>PowersPoison</v>
      </c>
      <c r="J2023" t="s">
        <v>4024</v>
      </c>
      <c r="K2023" s="2" t="s">
        <v>2022</v>
      </c>
      <c r="L2023" t="str">
        <f t="shared" si="287"/>
        <v>powers\Poison Gas Explo.ogg</v>
      </c>
    </row>
    <row r="2024" spans="1:12" x14ac:dyDescent="0.3">
      <c r="A2024" t="str">
        <f t="shared" si="290"/>
        <v>Powers</v>
      </c>
      <c r="B2024">
        <f t="shared" si="288"/>
        <v>14</v>
      </c>
      <c r="C2024" t="e">
        <f t="shared" si="283"/>
        <v>#VALUE!</v>
      </c>
      <c r="D2024">
        <f>MIN(SEARCH({0,1,2,3,4,5,6,7,8,9},K2024&amp;"0123456789"))</f>
        <v>30</v>
      </c>
      <c r="E2024">
        <f t="shared" si="284"/>
        <v>14</v>
      </c>
      <c r="F2024">
        <f t="shared" si="285"/>
        <v>26</v>
      </c>
      <c r="G2024" t="str">
        <f t="shared" si="282"/>
        <v>Poison</v>
      </c>
      <c r="H2024" s="4" t="str">
        <f t="shared" si="286"/>
        <v>Poison</v>
      </c>
      <c r="I2024" t="str">
        <f t="shared" si="289"/>
        <v>PowersPoison</v>
      </c>
      <c r="J2024" t="s">
        <v>4024</v>
      </c>
      <c r="K2024" s="2" t="s">
        <v>2023</v>
      </c>
      <c r="L2024" t="str">
        <f t="shared" si="287"/>
        <v>powers\Poison Gas Ressurect.ogg</v>
      </c>
    </row>
    <row r="2025" spans="1:12" x14ac:dyDescent="0.3">
      <c r="A2025" t="str">
        <f t="shared" si="290"/>
        <v>Powers</v>
      </c>
      <c r="B2025">
        <f t="shared" si="288"/>
        <v>14</v>
      </c>
      <c r="C2025" t="e">
        <f t="shared" si="283"/>
        <v>#VALUE!</v>
      </c>
      <c r="D2025">
        <f>MIN(SEARCH({0,1,2,3,4,5,6,7,8,9},K2025&amp;"0123456789"))</f>
        <v>25</v>
      </c>
      <c r="E2025">
        <f t="shared" si="284"/>
        <v>14</v>
      </c>
      <c r="F2025">
        <f t="shared" si="285"/>
        <v>21</v>
      </c>
      <c r="G2025" t="str">
        <f t="shared" si="282"/>
        <v>Poison</v>
      </c>
      <c r="H2025" s="4" t="str">
        <f t="shared" si="286"/>
        <v>Poison</v>
      </c>
      <c r="I2025" t="str">
        <f t="shared" si="289"/>
        <v>PowersPoison</v>
      </c>
      <c r="J2025" t="s">
        <v>4024</v>
      </c>
      <c r="K2025" s="2" t="s">
        <v>2024</v>
      </c>
      <c r="L2025" t="str">
        <f t="shared" si="287"/>
        <v>powers\Poison Gas Spew.ogg</v>
      </c>
    </row>
    <row r="2026" spans="1:12" x14ac:dyDescent="0.3">
      <c r="A2026" t="str">
        <f t="shared" si="290"/>
        <v>Powers</v>
      </c>
      <c r="B2026">
        <f t="shared" si="288"/>
        <v>17</v>
      </c>
      <c r="C2026" t="e">
        <f t="shared" si="283"/>
        <v>#VALUE!</v>
      </c>
      <c r="D2026">
        <f>MIN(SEARCH({0,1,2,3,4,5,6,7,8,9},K2026&amp;"0123456789"))</f>
        <v>21</v>
      </c>
      <c r="E2026" t="e">
        <f t="shared" si="284"/>
        <v>#VALUE!</v>
      </c>
      <c r="F2026">
        <f t="shared" si="285"/>
        <v>17</v>
      </c>
      <c r="G2026" t="str">
        <f t="shared" si="282"/>
        <v>poisonhit</v>
      </c>
      <c r="H2026" s="4" t="str">
        <f t="shared" si="286"/>
        <v>Poisonhit</v>
      </c>
      <c r="I2026" t="str">
        <f t="shared" si="289"/>
        <v>PowersPoisonhit</v>
      </c>
      <c r="J2026" t="s">
        <v>4025</v>
      </c>
      <c r="K2026" s="2" t="s">
        <v>2025</v>
      </c>
      <c r="L2026" t="str">
        <f t="shared" si="287"/>
        <v>powers\poisonhit.ogg</v>
      </c>
    </row>
    <row r="2027" spans="1:12" x14ac:dyDescent="0.3">
      <c r="A2027" t="str">
        <f t="shared" si="290"/>
        <v>Powers</v>
      </c>
      <c r="B2027">
        <f t="shared" si="288"/>
        <v>17</v>
      </c>
      <c r="C2027" t="e">
        <f t="shared" si="283"/>
        <v>#VALUE!</v>
      </c>
      <c r="D2027">
        <f>MIN(SEARCH({0,1,2,3,4,5,6,7,8,9},K2027&amp;"0123456789"))</f>
        <v>17</v>
      </c>
      <c r="E2027" t="e">
        <f t="shared" si="284"/>
        <v>#VALUE!</v>
      </c>
      <c r="F2027">
        <f t="shared" si="285"/>
        <v>18</v>
      </c>
      <c r="G2027" t="str">
        <f t="shared" si="282"/>
        <v>poisonhit</v>
      </c>
      <c r="H2027" s="4" t="str">
        <f t="shared" si="286"/>
        <v>Poisonhit</v>
      </c>
      <c r="I2027" t="str">
        <f t="shared" si="289"/>
        <v>PowersPoisonhit</v>
      </c>
      <c r="J2027" t="s">
        <v>4025</v>
      </c>
      <c r="K2027" s="2" t="s">
        <v>2026</v>
      </c>
      <c r="L2027" t="str">
        <f t="shared" si="287"/>
        <v>powers\poisonhit2.ogg</v>
      </c>
    </row>
    <row r="2028" spans="1:12" x14ac:dyDescent="0.3">
      <c r="A2028" t="str">
        <f t="shared" si="290"/>
        <v>Powers</v>
      </c>
      <c r="B2028">
        <f t="shared" si="288"/>
        <v>17</v>
      </c>
      <c r="C2028" t="e">
        <f t="shared" si="283"/>
        <v>#VALUE!</v>
      </c>
      <c r="D2028">
        <f>MIN(SEARCH({0,1,2,3,4,5,6,7,8,9},K2028&amp;"0123456789"))</f>
        <v>17</v>
      </c>
      <c r="E2028" t="e">
        <f t="shared" si="284"/>
        <v>#VALUE!</v>
      </c>
      <c r="F2028">
        <f t="shared" si="285"/>
        <v>18</v>
      </c>
      <c r="G2028" t="str">
        <f t="shared" si="282"/>
        <v>poisonhit</v>
      </c>
      <c r="H2028" s="4" t="str">
        <f t="shared" si="286"/>
        <v>Poisonhit</v>
      </c>
      <c r="I2028" t="str">
        <f t="shared" si="289"/>
        <v>PowersPoisonhit</v>
      </c>
      <c r="J2028" t="s">
        <v>4025</v>
      </c>
      <c r="K2028" s="2" t="s">
        <v>2027</v>
      </c>
      <c r="L2028" t="str">
        <f t="shared" si="287"/>
        <v>powers\poisonhit3.ogg</v>
      </c>
    </row>
    <row r="2029" spans="1:12" x14ac:dyDescent="0.3">
      <c r="A2029" t="str">
        <f t="shared" si="290"/>
        <v>Powers</v>
      </c>
      <c r="B2029">
        <f t="shared" si="288"/>
        <v>24</v>
      </c>
      <c r="C2029" t="e">
        <f t="shared" si="283"/>
        <v>#VALUE!</v>
      </c>
      <c r="D2029">
        <f>MIN(SEARCH({0,1,2,3,4,5,6,7,8,9},K2029&amp;"0123456789"))</f>
        <v>28</v>
      </c>
      <c r="E2029" t="e">
        <f t="shared" si="284"/>
        <v>#VALUE!</v>
      </c>
      <c r="F2029">
        <f t="shared" si="285"/>
        <v>24</v>
      </c>
      <c r="G2029" t="str">
        <f t="shared" ref="G2029:G2092" si="291">MID(K2029,LEN(A2029)+2,B2029- (LEN(A2029)+2))</f>
        <v>poisonprojectile</v>
      </c>
      <c r="H2029" s="4" t="str">
        <f t="shared" si="286"/>
        <v>Poisonprojectile</v>
      </c>
      <c r="I2029" t="str">
        <f t="shared" si="289"/>
        <v>PowersPoisonprojectile</v>
      </c>
      <c r="J2029" t="s">
        <v>4026</v>
      </c>
      <c r="K2029" s="2" t="s">
        <v>2028</v>
      </c>
      <c r="L2029" t="str">
        <f t="shared" si="287"/>
        <v>powers\poisonprojectile.ogg</v>
      </c>
    </row>
    <row r="2030" spans="1:12" x14ac:dyDescent="0.3">
      <c r="A2030" t="str">
        <f t="shared" si="290"/>
        <v>Powers</v>
      </c>
      <c r="B2030">
        <f t="shared" si="288"/>
        <v>14</v>
      </c>
      <c r="C2030" t="e">
        <f t="shared" si="283"/>
        <v>#VALUE!</v>
      </c>
      <c r="D2030">
        <f>MIN(SEARCH({0,1,2,3,4,5,6,7,8,9},K2030&amp;"0123456789"))</f>
        <v>18</v>
      </c>
      <c r="E2030">
        <f t="shared" si="284"/>
        <v>14</v>
      </c>
      <c r="F2030">
        <f t="shared" si="285"/>
        <v>19</v>
      </c>
      <c r="G2030" t="str">
        <f t="shared" si="291"/>
        <v>Poison</v>
      </c>
      <c r="H2030" s="4" t="str">
        <f t="shared" si="286"/>
        <v>Poison</v>
      </c>
      <c r="I2030" t="str">
        <f t="shared" si="289"/>
        <v>PowersPoison</v>
      </c>
      <c r="J2030" t="s">
        <v>4024</v>
      </c>
      <c r="K2030" s="2" t="s">
        <v>2029</v>
      </c>
      <c r="L2030" t="str">
        <f t="shared" si="287"/>
        <v>powers\Poison Spit2.ogg</v>
      </c>
    </row>
    <row r="2031" spans="1:12" x14ac:dyDescent="0.3">
      <c r="A2031" t="str">
        <f t="shared" si="290"/>
        <v>Powers</v>
      </c>
      <c r="B2031">
        <f t="shared" si="288"/>
        <v>18</v>
      </c>
      <c r="C2031">
        <f t="shared" si="283"/>
        <v>18</v>
      </c>
      <c r="D2031">
        <f>MIN(SEARCH({0,1,2,3,4,5,6,7,8,9},K2031&amp;"0123456789"))</f>
        <v>17</v>
      </c>
      <c r="E2031">
        <f t="shared" si="284"/>
        <v>14</v>
      </c>
      <c r="F2031">
        <f t="shared" si="285"/>
        <v>23</v>
      </c>
      <c r="G2031" t="str">
        <f t="shared" si="291"/>
        <v>PoliceBot1</v>
      </c>
      <c r="H2031" s="4" t="str">
        <f t="shared" si="286"/>
        <v>PoliceBot1</v>
      </c>
      <c r="I2031" t="str">
        <f t="shared" si="289"/>
        <v>PowersPoliceBot1</v>
      </c>
      <c r="J2031" t="s">
        <v>4361</v>
      </c>
      <c r="K2031" s="2" t="s">
        <v>2030</v>
      </c>
      <c r="L2031" t="str">
        <f t="shared" si="287"/>
        <v>powers\Police Bot1_loop.ogg</v>
      </c>
    </row>
    <row r="2032" spans="1:12" x14ac:dyDescent="0.3">
      <c r="A2032" t="str">
        <f t="shared" si="290"/>
        <v>Powers</v>
      </c>
      <c r="B2032">
        <f t="shared" si="288"/>
        <v>14</v>
      </c>
      <c r="C2032" t="e">
        <f t="shared" si="283"/>
        <v>#VALUE!</v>
      </c>
      <c r="D2032">
        <f>MIN(SEARCH({0,1,2,3,4,5,6,7,8,9},K2032&amp;"0123456789"))</f>
        <v>26</v>
      </c>
      <c r="E2032">
        <f t="shared" si="284"/>
        <v>14</v>
      </c>
      <c r="F2032">
        <f t="shared" si="285"/>
        <v>22</v>
      </c>
      <c r="G2032" t="str">
        <f t="shared" si="291"/>
        <v>Police</v>
      </c>
      <c r="H2032" s="4" t="str">
        <f t="shared" si="286"/>
        <v>Police</v>
      </c>
      <c r="I2032" t="str">
        <f t="shared" si="289"/>
        <v>PowersPolice</v>
      </c>
      <c r="J2032" t="s">
        <v>4027</v>
      </c>
      <c r="K2032" s="2" t="s">
        <v>2031</v>
      </c>
      <c r="L2032" t="str">
        <f t="shared" si="287"/>
        <v>powers\Police Bot Blast.ogg</v>
      </c>
    </row>
    <row r="2033" spans="1:12" x14ac:dyDescent="0.3">
      <c r="A2033" t="str">
        <f t="shared" si="290"/>
        <v>Powers</v>
      </c>
      <c r="B2033">
        <f t="shared" si="288"/>
        <v>14</v>
      </c>
      <c r="C2033" t="e">
        <f t="shared" si="283"/>
        <v>#VALUE!</v>
      </c>
      <c r="D2033">
        <f>MIN(SEARCH({0,1,2,3,4,5,6,7,8,9},K2033&amp;"0123456789"))</f>
        <v>22</v>
      </c>
      <c r="E2033">
        <f t="shared" si="284"/>
        <v>14</v>
      </c>
      <c r="F2033">
        <f t="shared" si="285"/>
        <v>23</v>
      </c>
      <c r="G2033" t="str">
        <f t="shared" si="291"/>
        <v>Police</v>
      </c>
      <c r="H2033" s="4" t="str">
        <f t="shared" si="286"/>
        <v>Police</v>
      </c>
      <c r="I2033" t="str">
        <f t="shared" si="289"/>
        <v>PowersPolice</v>
      </c>
      <c r="J2033" t="s">
        <v>4027</v>
      </c>
      <c r="K2033" s="2" t="s">
        <v>2032</v>
      </c>
      <c r="L2033" t="str">
        <f t="shared" si="287"/>
        <v>powers\Police Bot Blast2.ogg</v>
      </c>
    </row>
    <row r="2034" spans="1:12" x14ac:dyDescent="0.3">
      <c r="A2034" t="str">
        <f t="shared" si="290"/>
        <v>Powers</v>
      </c>
      <c r="B2034">
        <f t="shared" si="288"/>
        <v>14</v>
      </c>
      <c r="C2034" t="e">
        <f t="shared" si="283"/>
        <v>#VALUE!</v>
      </c>
      <c r="D2034">
        <f>MIN(SEARCH({0,1,2,3,4,5,6,7,8,9},K2034&amp;"0123456789"))</f>
        <v>22</v>
      </c>
      <c r="E2034">
        <f t="shared" si="284"/>
        <v>14</v>
      </c>
      <c r="F2034">
        <f t="shared" si="285"/>
        <v>23</v>
      </c>
      <c r="G2034" t="str">
        <f t="shared" si="291"/>
        <v>Police</v>
      </c>
      <c r="H2034" s="4" t="str">
        <f t="shared" si="286"/>
        <v>Police</v>
      </c>
      <c r="I2034" t="str">
        <f t="shared" si="289"/>
        <v>PowersPolice</v>
      </c>
      <c r="J2034" t="s">
        <v>4027</v>
      </c>
      <c r="K2034" s="2" t="s">
        <v>2033</v>
      </c>
      <c r="L2034" t="str">
        <f t="shared" si="287"/>
        <v>powers\Police Bot Blast3.ogg</v>
      </c>
    </row>
    <row r="2035" spans="1:12" x14ac:dyDescent="0.3">
      <c r="A2035" t="str">
        <f t="shared" si="290"/>
        <v>Powers</v>
      </c>
      <c r="B2035">
        <f t="shared" si="288"/>
        <v>14</v>
      </c>
      <c r="C2035" t="e">
        <f t="shared" si="283"/>
        <v>#VALUE!</v>
      </c>
      <c r="D2035">
        <f>MIN(SEARCH({0,1,2,3,4,5,6,7,8,9},K2035&amp;"0123456789"))</f>
        <v>22</v>
      </c>
      <c r="E2035">
        <f t="shared" si="284"/>
        <v>14</v>
      </c>
      <c r="F2035">
        <f t="shared" si="285"/>
        <v>23</v>
      </c>
      <c r="G2035" t="str">
        <f t="shared" si="291"/>
        <v>Police</v>
      </c>
      <c r="H2035" s="4" t="str">
        <f t="shared" si="286"/>
        <v>Police</v>
      </c>
      <c r="I2035" t="str">
        <f t="shared" si="289"/>
        <v>PowersPolice</v>
      </c>
      <c r="J2035" t="s">
        <v>4027</v>
      </c>
      <c r="K2035" s="2" t="s">
        <v>2034</v>
      </c>
      <c r="L2035" t="str">
        <f t="shared" si="287"/>
        <v>powers\Police Bot Laser2.ogg</v>
      </c>
    </row>
    <row r="2036" spans="1:12" x14ac:dyDescent="0.3">
      <c r="A2036" t="str">
        <f t="shared" si="290"/>
        <v>Powers</v>
      </c>
      <c r="B2036">
        <f t="shared" si="288"/>
        <v>20</v>
      </c>
      <c r="C2036">
        <f t="shared" si="283"/>
        <v>20</v>
      </c>
      <c r="D2036">
        <f>MIN(SEARCH({0,1,2,3,4,5,6,7,8,9},K2036&amp;"0123456789"))</f>
        <v>19</v>
      </c>
      <c r="E2036" t="e">
        <f t="shared" si="284"/>
        <v>#VALUE!</v>
      </c>
      <c r="F2036">
        <f t="shared" si="285"/>
        <v>25</v>
      </c>
      <c r="G2036" t="str">
        <f t="shared" si="291"/>
        <v>policedrone2</v>
      </c>
      <c r="H2036" s="4" t="str">
        <f t="shared" si="286"/>
        <v>Policedrone2</v>
      </c>
      <c r="I2036" t="str">
        <f t="shared" si="289"/>
        <v>PowersPolicedrone2</v>
      </c>
      <c r="J2036" t="s">
        <v>4028</v>
      </c>
      <c r="K2036" s="2" t="s">
        <v>2035</v>
      </c>
      <c r="L2036" t="str">
        <f t="shared" si="287"/>
        <v>powers\policedrone2_loop.ogg</v>
      </c>
    </row>
    <row r="2037" spans="1:12" x14ac:dyDescent="0.3">
      <c r="A2037" t="str">
        <f t="shared" si="290"/>
        <v>Powers</v>
      </c>
      <c r="B2037">
        <f t="shared" si="288"/>
        <v>13</v>
      </c>
      <c r="C2037" t="e">
        <f t="shared" si="283"/>
        <v>#VALUE!</v>
      </c>
      <c r="D2037">
        <f>MIN(SEARCH({0,1,2,3,4,5,6,7,8,9},K2037&amp;"0123456789"))</f>
        <v>17</v>
      </c>
      <c r="E2037">
        <f t="shared" si="284"/>
        <v>13</v>
      </c>
      <c r="F2037">
        <f t="shared" si="285"/>
        <v>19</v>
      </c>
      <c r="G2037" t="str">
        <f t="shared" si="291"/>
        <v>Power</v>
      </c>
      <c r="H2037" s="4" t="str">
        <f t="shared" si="286"/>
        <v>Power</v>
      </c>
      <c r="I2037" t="str">
        <f t="shared" si="289"/>
        <v>PowersPower</v>
      </c>
      <c r="J2037" t="s">
        <v>4029</v>
      </c>
      <c r="K2037" s="2" t="s">
        <v>2036</v>
      </c>
      <c r="L2037" t="str">
        <f t="shared" si="287"/>
        <v>powers\Power Bolt11.ogg</v>
      </c>
    </row>
    <row r="2038" spans="1:12" x14ac:dyDescent="0.3">
      <c r="A2038" t="str">
        <f t="shared" si="290"/>
        <v>Powers</v>
      </c>
      <c r="B2038">
        <f t="shared" si="288"/>
        <v>13</v>
      </c>
      <c r="C2038" t="e">
        <f t="shared" si="283"/>
        <v>#VALUE!</v>
      </c>
      <c r="D2038">
        <f>MIN(SEARCH({0,1,2,3,4,5,6,7,8,9},K2038&amp;"0123456789"))</f>
        <v>17</v>
      </c>
      <c r="E2038">
        <f t="shared" si="284"/>
        <v>13</v>
      </c>
      <c r="F2038">
        <f t="shared" si="285"/>
        <v>18</v>
      </c>
      <c r="G2038" t="str">
        <f t="shared" si="291"/>
        <v>Power</v>
      </c>
      <c r="H2038" s="4" t="str">
        <f t="shared" si="286"/>
        <v>Power</v>
      </c>
      <c r="I2038" t="str">
        <f t="shared" si="289"/>
        <v>PowersPower</v>
      </c>
      <c r="J2038" t="s">
        <v>4029</v>
      </c>
      <c r="K2038" s="2" t="s">
        <v>2037</v>
      </c>
      <c r="L2038" t="str">
        <f t="shared" si="287"/>
        <v>powers\Power Bolt4.ogg</v>
      </c>
    </row>
    <row r="2039" spans="1:12" x14ac:dyDescent="0.3">
      <c r="A2039" t="str">
        <f t="shared" si="290"/>
        <v>Powers</v>
      </c>
      <c r="B2039">
        <f t="shared" si="288"/>
        <v>17</v>
      </c>
      <c r="C2039" t="e">
        <f t="shared" si="283"/>
        <v>#VALUE!</v>
      </c>
      <c r="D2039">
        <f>MIN(SEARCH({0,1,2,3,4,5,6,7,8,9},K2039&amp;"0123456789"))</f>
        <v>21</v>
      </c>
      <c r="E2039" t="e">
        <f t="shared" si="284"/>
        <v>#VALUE!</v>
      </c>
      <c r="F2039">
        <f t="shared" si="285"/>
        <v>17</v>
      </c>
      <c r="G2039" t="str">
        <f t="shared" si="291"/>
        <v>powerpush</v>
      </c>
      <c r="H2039" s="4" t="str">
        <f t="shared" si="286"/>
        <v>Powerpush</v>
      </c>
      <c r="I2039" t="str">
        <f t="shared" si="289"/>
        <v>PowersPowerpush</v>
      </c>
      <c r="J2039" t="s">
        <v>4030</v>
      </c>
      <c r="K2039" s="2" t="s">
        <v>2038</v>
      </c>
      <c r="L2039" t="str">
        <f t="shared" si="287"/>
        <v>powers\powerpush.ogg</v>
      </c>
    </row>
    <row r="2040" spans="1:12" x14ac:dyDescent="0.3">
      <c r="A2040" t="str">
        <f t="shared" si="290"/>
        <v>Powers</v>
      </c>
      <c r="B2040">
        <f t="shared" si="288"/>
        <v>15</v>
      </c>
      <c r="C2040" t="e">
        <f t="shared" si="283"/>
        <v>#VALUE!</v>
      </c>
      <c r="D2040">
        <f>MIN(SEARCH({0,1,2,3,4,5,6,7,8,9},K2040&amp;"0123456789"))</f>
        <v>15</v>
      </c>
      <c r="E2040" t="e">
        <f t="shared" si="284"/>
        <v>#VALUE!</v>
      </c>
      <c r="F2040">
        <f t="shared" si="285"/>
        <v>16</v>
      </c>
      <c r="G2040" t="str">
        <f t="shared" si="291"/>
        <v>Powerup</v>
      </c>
      <c r="H2040" s="4" t="str">
        <f t="shared" si="286"/>
        <v>Powerup</v>
      </c>
      <c r="I2040" t="str">
        <f t="shared" si="289"/>
        <v>PowersPowerup</v>
      </c>
      <c r="J2040" t="s">
        <v>4031</v>
      </c>
      <c r="K2040" s="2" t="s">
        <v>2039</v>
      </c>
      <c r="L2040" t="str">
        <f t="shared" si="287"/>
        <v>powers\Powerup2.ogg</v>
      </c>
    </row>
    <row r="2041" spans="1:12" x14ac:dyDescent="0.3">
      <c r="A2041" t="str">
        <f t="shared" si="290"/>
        <v>Powers</v>
      </c>
      <c r="B2041">
        <f t="shared" si="288"/>
        <v>15</v>
      </c>
      <c r="C2041" t="e">
        <f t="shared" si="283"/>
        <v>#VALUE!</v>
      </c>
      <c r="D2041">
        <f>MIN(SEARCH({0,1,2,3,4,5,6,7,8,9},K2041&amp;"0123456789"))</f>
        <v>15</v>
      </c>
      <c r="E2041" t="e">
        <f t="shared" si="284"/>
        <v>#VALUE!</v>
      </c>
      <c r="F2041">
        <f t="shared" si="285"/>
        <v>16</v>
      </c>
      <c r="G2041" t="str">
        <f t="shared" si="291"/>
        <v>Powerup</v>
      </c>
      <c r="H2041" s="4" t="str">
        <f t="shared" si="286"/>
        <v>Powerup</v>
      </c>
      <c r="I2041" t="str">
        <f t="shared" si="289"/>
        <v>PowersPowerup</v>
      </c>
      <c r="J2041" t="s">
        <v>4031</v>
      </c>
      <c r="K2041" s="2" t="s">
        <v>2040</v>
      </c>
      <c r="L2041" t="str">
        <f t="shared" si="287"/>
        <v>powers\Powerup3.ogg</v>
      </c>
    </row>
    <row r="2042" spans="1:12" x14ac:dyDescent="0.3">
      <c r="A2042" t="str">
        <f t="shared" si="290"/>
        <v>Powers</v>
      </c>
      <c r="B2042">
        <f t="shared" si="288"/>
        <v>15</v>
      </c>
      <c r="C2042" t="e">
        <f t="shared" si="283"/>
        <v>#VALUE!</v>
      </c>
      <c r="D2042">
        <f>MIN(SEARCH({0,1,2,3,4,5,6,7,8,9},K2042&amp;"0123456789"))</f>
        <v>15</v>
      </c>
      <c r="E2042" t="e">
        <f t="shared" si="284"/>
        <v>#VALUE!</v>
      </c>
      <c r="F2042">
        <f t="shared" si="285"/>
        <v>16</v>
      </c>
      <c r="G2042" t="str">
        <f t="shared" si="291"/>
        <v>powerup</v>
      </c>
      <c r="H2042" s="4" t="str">
        <f t="shared" si="286"/>
        <v>Powerup</v>
      </c>
      <c r="I2042" t="str">
        <f t="shared" si="289"/>
        <v>PowersPowerup</v>
      </c>
      <c r="J2042" t="s">
        <v>4031</v>
      </c>
      <c r="K2042" s="2" t="s">
        <v>2041</v>
      </c>
      <c r="L2042" t="str">
        <f t="shared" si="287"/>
        <v>powers\powerup7.ogg</v>
      </c>
    </row>
    <row r="2043" spans="1:12" x14ac:dyDescent="0.3">
      <c r="A2043" t="str">
        <f t="shared" si="290"/>
        <v>Powers</v>
      </c>
      <c r="B2043">
        <f t="shared" si="288"/>
        <v>13</v>
      </c>
      <c r="C2043">
        <f t="shared" si="283"/>
        <v>13</v>
      </c>
      <c r="D2043">
        <f>MIN(SEARCH({0,1,2,3,4,5,6,7,8,9},K2043&amp;"0123456789"))</f>
        <v>26</v>
      </c>
      <c r="E2043" t="e">
        <f t="shared" si="284"/>
        <v>#VALUE!</v>
      </c>
      <c r="F2043">
        <f t="shared" si="285"/>
        <v>22</v>
      </c>
      <c r="G2043" t="str">
        <f t="shared" si="291"/>
        <v>Power</v>
      </c>
      <c r="H2043" s="4" t="str">
        <f t="shared" si="286"/>
        <v>Power</v>
      </c>
      <c r="I2043" t="str">
        <f t="shared" si="289"/>
        <v>PowersPower</v>
      </c>
      <c r="J2043" t="s">
        <v>4029</v>
      </c>
      <c r="K2043" s="2" t="s">
        <v>2042</v>
      </c>
      <c r="L2043" t="str">
        <f t="shared" si="287"/>
        <v>powers\Power_Analyzer.ogg</v>
      </c>
    </row>
    <row r="2044" spans="1:12" x14ac:dyDescent="0.3">
      <c r="A2044" t="str">
        <f t="shared" si="290"/>
        <v>Powers</v>
      </c>
      <c r="B2044">
        <f t="shared" si="288"/>
        <v>10</v>
      </c>
      <c r="C2044" t="e">
        <f t="shared" si="283"/>
        <v>#VALUE!</v>
      </c>
      <c r="D2044">
        <f>MIN(SEARCH({0,1,2,3,4,5,6,7,8,9},K2044&amp;"0123456789"))</f>
        <v>10</v>
      </c>
      <c r="E2044" t="e">
        <f t="shared" si="284"/>
        <v>#VALUE!</v>
      </c>
      <c r="F2044">
        <f t="shared" si="285"/>
        <v>12</v>
      </c>
      <c r="G2044" t="str">
        <f t="shared" si="291"/>
        <v>PP</v>
      </c>
      <c r="H2044" s="4" t="str">
        <f t="shared" si="286"/>
        <v>PP</v>
      </c>
      <c r="I2044" t="str">
        <f t="shared" si="289"/>
        <v>PowersPP</v>
      </c>
      <c r="J2044" t="s">
        <v>4362</v>
      </c>
      <c r="K2044" s="2" t="s">
        <v>2043</v>
      </c>
      <c r="L2044" t="str">
        <f t="shared" si="287"/>
        <v>powers\PP10.ogg</v>
      </c>
    </row>
    <row r="2045" spans="1:12" x14ac:dyDescent="0.3">
      <c r="A2045" t="str">
        <f t="shared" si="290"/>
        <v>Powers</v>
      </c>
      <c r="B2045">
        <f t="shared" si="288"/>
        <v>10</v>
      </c>
      <c r="C2045" t="e">
        <f t="shared" si="283"/>
        <v>#VALUE!</v>
      </c>
      <c r="D2045">
        <f>MIN(SEARCH({0,1,2,3,4,5,6,7,8,9},K2045&amp;"0123456789"))</f>
        <v>10</v>
      </c>
      <c r="E2045" t="e">
        <f t="shared" si="284"/>
        <v>#VALUE!</v>
      </c>
      <c r="F2045">
        <f t="shared" si="285"/>
        <v>13</v>
      </c>
      <c r="G2045" t="str">
        <f t="shared" si="291"/>
        <v>PP</v>
      </c>
      <c r="H2045" s="4" t="str">
        <f t="shared" si="286"/>
        <v>PP</v>
      </c>
      <c r="I2045" t="str">
        <f t="shared" si="289"/>
        <v>PowersPP</v>
      </c>
      <c r="J2045" t="s">
        <v>4362</v>
      </c>
      <c r="K2045" s="2" t="s">
        <v>2044</v>
      </c>
      <c r="L2045" t="str">
        <f t="shared" si="287"/>
        <v>powers\PP10a.ogg</v>
      </c>
    </row>
    <row r="2046" spans="1:12" x14ac:dyDescent="0.3">
      <c r="A2046" t="str">
        <f t="shared" si="290"/>
        <v>Powers</v>
      </c>
      <c r="B2046">
        <f t="shared" si="288"/>
        <v>10</v>
      </c>
      <c r="C2046" t="e">
        <f t="shared" si="283"/>
        <v>#VALUE!</v>
      </c>
      <c r="D2046">
        <f>MIN(SEARCH({0,1,2,3,4,5,6,7,8,9},K2046&amp;"0123456789"))</f>
        <v>10</v>
      </c>
      <c r="E2046" t="e">
        <f t="shared" si="284"/>
        <v>#VALUE!</v>
      </c>
      <c r="F2046">
        <f t="shared" si="285"/>
        <v>13</v>
      </c>
      <c r="G2046" t="str">
        <f t="shared" si="291"/>
        <v>PP</v>
      </c>
      <c r="H2046" s="4" t="str">
        <f t="shared" si="286"/>
        <v>PP</v>
      </c>
      <c r="I2046" t="str">
        <f t="shared" si="289"/>
        <v>PowersPP</v>
      </c>
      <c r="J2046" t="s">
        <v>4362</v>
      </c>
      <c r="K2046" s="2" t="s">
        <v>2045</v>
      </c>
      <c r="L2046" t="str">
        <f t="shared" si="287"/>
        <v>powers\PP10b.ogg</v>
      </c>
    </row>
    <row r="2047" spans="1:12" x14ac:dyDescent="0.3">
      <c r="A2047" t="str">
        <f t="shared" si="290"/>
        <v>Powers</v>
      </c>
      <c r="B2047">
        <f t="shared" si="288"/>
        <v>10</v>
      </c>
      <c r="C2047" t="e">
        <f t="shared" si="283"/>
        <v>#VALUE!</v>
      </c>
      <c r="D2047">
        <f>MIN(SEARCH({0,1,2,3,4,5,6,7,8,9},K2047&amp;"0123456789"))</f>
        <v>10</v>
      </c>
      <c r="E2047" t="e">
        <f t="shared" si="284"/>
        <v>#VALUE!</v>
      </c>
      <c r="F2047">
        <f t="shared" si="285"/>
        <v>12</v>
      </c>
      <c r="G2047" t="str">
        <f t="shared" si="291"/>
        <v>PP</v>
      </c>
      <c r="H2047" s="4" t="str">
        <f t="shared" si="286"/>
        <v>PP</v>
      </c>
      <c r="I2047" t="str">
        <f t="shared" si="289"/>
        <v>PowersPP</v>
      </c>
      <c r="J2047" t="s">
        <v>4362</v>
      </c>
      <c r="K2047" s="2" t="s">
        <v>2046</v>
      </c>
      <c r="L2047" t="str">
        <f t="shared" si="287"/>
        <v>powers\PP11.ogg</v>
      </c>
    </row>
    <row r="2048" spans="1:12" x14ac:dyDescent="0.3">
      <c r="A2048" t="str">
        <f t="shared" si="290"/>
        <v>Powers</v>
      </c>
      <c r="B2048">
        <f t="shared" si="288"/>
        <v>10</v>
      </c>
      <c r="C2048" t="e">
        <f t="shared" si="283"/>
        <v>#VALUE!</v>
      </c>
      <c r="D2048">
        <f>MIN(SEARCH({0,1,2,3,4,5,6,7,8,9},K2048&amp;"0123456789"))</f>
        <v>10</v>
      </c>
      <c r="E2048" t="e">
        <f t="shared" si="284"/>
        <v>#VALUE!</v>
      </c>
      <c r="F2048">
        <f t="shared" si="285"/>
        <v>12</v>
      </c>
      <c r="G2048" t="str">
        <f t="shared" si="291"/>
        <v>PP</v>
      </c>
      <c r="H2048" s="4" t="str">
        <f t="shared" si="286"/>
        <v>PP</v>
      </c>
      <c r="I2048" t="str">
        <f t="shared" si="289"/>
        <v>PowersPP</v>
      </c>
      <c r="J2048" t="s">
        <v>4362</v>
      </c>
      <c r="K2048" s="2" t="s">
        <v>2047</v>
      </c>
      <c r="L2048" t="str">
        <f t="shared" si="287"/>
        <v>powers\PP12.ogg</v>
      </c>
    </row>
    <row r="2049" spans="1:12" x14ac:dyDescent="0.3">
      <c r="A2049" t="str">
        <f t="shared" si="290"/>
        <v>Powers</v>
      </c>
      <c r="B2049">
        <f t="shared" si="288"/>
        <v>10</v>
      </c>
      <c r="C2049" t="e">
        <f t="shared" ref="C2049:C2112" si="292">FIND("_",K2049)</f>
        <v>#VALUE!</v>
      </c>
      <c r="D2049">
        <f>MIN(SEARCH({0,1,2,3,4,5,6,7,8,9},K2049&amp;"0123456789"))</f>
        <v>10</v>
      </c>
      <c r="E2049" t="e">
        <f t="shared" ref="E2049:E2112" si="293">FIND(" ",L2049)</f>
        <v>#VALUE!</v>
      </c>
      <c r="F2049">
        <f t="shared" ref="F2049:F2112" si="294">FIND(".",K2049)</f>
        <v>12</v>
      </c>
      <c r="G2049" t="str">
        <f t="shared" si="291"/>
        <v>PP</v>
      </c>
      <c r="H2049" s="4" t="str">
        <f t="shared" si="286"/>
        <v>PP</v>
      </c>
      <c r="I2049" t="str">
        <f t="shared" si="289"/>
        <v>PowersPP</v>
      </c>
      <c r="J2049" t="s">
        <v>4362</v>
      </c>
      <c r="K2049" s="2" t="s">
        <v>2048</v>
      </c>
      <c r="L2049" t="str">
        <f t="shared" si="287"/>
        <v>powers\PP13.ogg</v>
      </c>
    </row>
    <row r="2050" spans="1:12" x14ac:dyDescent="0.3">
      <c r="A2050" t="str">
        <f t="shared" si="290"/>
        <v>Powers</v>
      </c>
      <c r="B2050">
        <f t="shared" si="288"/>
        <v>11</v>
      </c>
      <c r="C2050">
        <f t="shared" si="292"/>
        <v>11</v>
      </c>
      <c r="D2050">
        <f>MIN(SEARCH({0,1,2,3,4,5,6,7,8,9},K2050&amp;"0123456789"))</f>
        <v>30</v>
      </c>
      <c r="E2050">
        <f t="shared" si="293"/>
        <v>17</v>
      </c>
      <c r="F2050">
        <f t="shared" si="294"/>
        <v>32</v>
      </c>
      <c r="G2050" t="str">
        <f t="shared" si="291"/>
        <v>PPD</v>
      </c>
      <c r="H2050" s="4" t="str">
        <f t="shared" si="286"/>
        <v>PPD</v>
      </c>
      <c r="I2050" t="str">
        <f t="shared" si="289"/>
        <v>PowersPPD</v>
      </c>
      <c r="J2050" t="s">
        <v>3872</v>
      </c>
      <c r="K2050" s="2" t="s">
        <v>2049</v>
      </c>
      <c r="L2050" t="str">
        <f t="shared" si="287"/>
        <v>powers\PPD_Force Blast_Attack_01.ogg</v>
      </c>
    </row>
    <row r="2051" spans="1:12" x14ac:dyDescent="0.3">
      <c r="A2051" t="str">
        <f t="shared" si="290"/>
        <v>Powers</v>
      </c>
      <c r="B2051">
        <f t="shared" si="288"/>
        <v>11</v>
      </c>
      <c r="C2051">
        <f t="shared" si="292"/>
        <v>11</v>
      </c>
      <c r="D2051">
        <f>MIN(SEARCH({0,1,2,3,4,5,6,7,8,9},K2051&amp;"0123456789"))</f>
        <v>27</v>
      </c>
      <c r="E2051">
        <f t="shared" si="293"/>
        <v>17</v>
      </c>
      <c r="F2051">
        <f t="shared" si="294"/>
        <v>29</v>
      </c>
      <c r="G2051" t="str">
        <f t="shared" si="291"/>
        <v>PPD</v>
      </c>
      <c r="H2051" s="4" t="str">
        <f t="shared" ref="H2051:H2114" si="295">UPPER(LEFT(G2051,1))&amp;RIGHT(G2051,LEN(G2051)-1)</f>
        <v>PPD</v>
      </c>
      <c r="I2051" t="str">
        <f t="shared" si="289"/>
        <v>PowersPPD</v>
      </c>
      <c r="J2051" t="s">
        <v>3872</v>
      </c>
      <c r="K2051" s="2" t="s">
        <v>2050</v>
      </c>
      <c r="L2051" t="str">
        <f t="shared" si="287"/>
        <v>powers\PPD_Force Blast_Hit_01.ogg</v>
      </c>
    </row>
    <row r="2052" spans="1:12" x14ac:dyDescent="0.3">
      <c r="A2052" t="str">
        <f t="shared" si="290"/>
        <v>Powers</v>
      </c>
      <c r="B2052">
        <f t="shared" si="288"/>
        <v>11</v>
      </c>
      <c r="C2052">
        <f t="shared" si="292"/>
        <v>11</v>
      </c>
      <c r="D2052">
        <f>MIN(SEARCH({0,1,2,3,4,5,6,7,8,9},K2052&amp;"0123456789"))</f>
        <v>30</v>
      </c>
      <c r="E2052">
        <f t="shared" si="293"/>
        <v>17</v>
      </c>
      <c r="F2052">
        <f t="shared" si="294"/>
        <v>32</v>
      </c>
      <c r="G2052" t="str">
        <f t="shared" si="291"/>
        <v>PPD</v>
      </c>
      <c r="H2052" s="4" t="str">
        <f t="shared" si="295"/>
        <v>PPD</v>
      </c>
      <c r="I2052" t="str">
        <f t="shared" si="289"/>
        <v>PowersPPD</v>
      </c>
      <c r="J2052" t="s">
        <v>3872</v>
      </c>
      <c r="K2052" s="2" t="s">
        <v>2051</v>
      </c>
      <c r="L2052" t="str">
        <f t="shared" si="287"/>
        <v>powers\PPD_Force Bolts_Attack_01.ogg</v>
      </c>
    </row>
    <row r="2053" spans="1:12" x14ac:dyDescent="0.3">
      <c r="A2053" t="str">
        <f t="shared" si="290"/>
        <v>Powers</v>
      </c>
      <c r="B2053">
        <f t="shared" si="288"/>
        <v>11</v>
      </c>
      <c r="C2053">
        <f t="shared" si="292"/>
        <v>11</v>
      </c>
      <c r="D2053">
        <f>MIN(SEARCH({0,1,2,3,4,5,6,7,8,9},K2053&amp;"0123456789"))</f>
        <v>30</v>
      </c>
      <c r="E2053">
        <f t="shared" si="293"/>
        <v>17</v>
      </c>
      <c r="F2053">
        <f t="shared" si="294"/>
        <v>32</v>
      </c>
      <c r="G2053" t="str">
        <f t="shared" si="291"/>
        <v>PPD</v>
      </c>
      <c r="H2053" s="4" t="str">
        <f t="shared" si="295"/>
        <v>PPD</v>
      </c>
      <c r="I2053" t="str">
        <f t="shared" si="289"/>
        <v>PowersPPD</v>
      </c>
      <c r="J2053" t="s">
        <v>3872</v>
      </c>
      <c r="K2053" s="2" t="s">
        <v>2052</v>
      </c>
      <c r="L2053" t="str">
        <f t="shared" si="287"/>
        <v>powers\PPD_Force Bolts_Attack_02.ogg</v>
      </c>
    </row>
    <row r="2054" spans="1:12" x14ac:dyDescent="0.3">
      <c r="A2054" t="str">
        <f t="shared" si="290"/>
        <v>Powers</v>
      </c>
      <c r="B2054">
        <f t="shared" si="288"/>
        <v>11</v>
      </c>
      <c r="C2054">
        <f t="shared" si="292"/>
        <v>11</v>
      </c>
      <c r="D2054">
        <f>MIN(SEARCH({0,1,2,3,4,5,6,7,8,9},K2054&amp;"0123456789"))</f>
        <v>30</v>
      </c>
      <c r="E2054">
        <f t="shared" si="293"/>
        <v>17</v>
      </c>
      <c r="F2054">
        <f t="shared" si="294"/>
        <v>32</v>
      </c>
      <c r="G2054" t="str">
        <f t="shared" si="291"/>
        <v>PPD</v>
      </c>
      <c r="H2054" s="4" t="str">
        <f t="shared" si="295"/>
        <v>PPD</v>
      </c>
      <c r="I2054" t="str">
        <f t="shared" si="289"/>
        <v>PowersPPD</v>
      </c>
      <c r="J2054" t="s">
        <v>3872</v>
      </c>
      <c r="K2054" s="2" t="s">
        <v>2053</v>
      </c>
      <c r="L2054" t="str">
        <f t="shared" si="287"/>
        <v>powers\PPD_Force Bolts_Attack_03.ogg</v>
      </c>
    </row>
    <row r="2055" spans="1:12" x14ac:dyDescent="0.3">
      <c r="A2055" t="str">
        <f t="shared" si="290"/>
        <v>Powers</v>
      </c>
      <c r="B2055">
        <f t="shared" si="288"/>
        <v>11</v>
      </c>
      <c r="C2055">
        <f t="shared" si="292"/>
        <v>11</v>
      </c>
      <c r="D2055">
        <f>MIN(SEARCH({0,1,2,3,4,5,6,7,8,9},K2055&amp;"0123456789"))</f>
        <v>27</v>
      </c>
      <c r="E2055">
        <f t="shared" si="293"/>
        <v>17</v>
      </c>
      <c r="F2055">
        <f t="shared" si="294"/>
        <v>29</v>
      </c>
      <c r="G2055" t="str">
        <f t="shared" si="291"/>
        <v>PPD</v>
      </c>
      <c r="H2055" s="4" t="str">
        <f t="shared" si="295"/>
        <v>PPD</v>
      </c>
      <c r="I2055" t="str">
        <f t="shared" si="289"/>
        <v>PowersPPD</v>
      </c>
      <c r="J2055" t="s">
        <v>3872</v>
      </c>
      <c r="K2055" s="2" t="s">
        <v>2054</v>
      </c>
      <c r="L2055" t="str">
        <f t="shared" ref="L2055:L2118" si="296">SplitCaps(K2055)</f>
        <v>powers\PPD_Force Bolts_Hit_02.ogg</v>
      </c>
    </row>
    <row r="2056" spans="1:12" x14ac:dyDescent="0.3">
      <c r="A2056" t="str">
        <f t="shared" si="290"/>
        <v>Powers</v>
      </c>
      <c r="B2056">
        <f t="shared" si="288"/>
        <v>11</v>
      </c>
      <c r="C2056">
        <f t="shared" si="292"/>
        <v>11</v>
      </c>
      <c r="D2056">
        <f>MIN(SEARCH({0,1,2,3,4,5,6,7,8,9},K2056&amp;"0123456789"))</f>
        <v>30</v>
      </c>
      <c r="E2056">
        <f t="shared" si="293"/>
        <v>17</v>
      </c>
      <c r="F2056">
        <f t="shared" si="294"/>
        <v>32</v>
      </c>
      <c r="G2056" t="str">
        <f t="shared" si="291"/>
        <v>PPD</v>
      </c>
      <c r="H2056" s="4" t="str">
        <f t="shared" si="295"/>
        <v>PPD</v>
      </c>
      <c r="I2056" t="str">
        <f t="shared" si="289"/>
        <v>PowersPPD</v>
      </c>
      <c r="J2056" t="s">
        <v>3872</v>
      </c>
      <c r="K2056" s="2" t="s">
        <v>2055</v>
      </c>
      <c r="L2056" t="str">
        <f t="shared" si="296"/>
        <v>powers\PPD_Force Brawl_Attack_01.ogg</v>
      </c>
    </row>
    <row r="2057" spans="1:12" x14ac:dyDescent="0.3">
      <c r="A2057" t="str">
        <f t="shared" si="290"/>
        <v>Powers</v>
      </c>
      <c r="B2057">
        <f t="shared" si="288"/>
        <v>11</v>
      </c>
      <c r="C2057">
        <f t="shared" si="292"/>
        <v>11</v>
      </c>
      <c r="D2057">
        <f>MIN(SEARCH({0,1,2,3,4,5,6,7,8,9},K2057&amp;"0123456789"))</f>
        <v>27</v>
      </c>
      <c r="E2057">
        <f t="shared" si="293"/>
        <v>17</v>
      </c>
      <c r="F2057">
        <f t="shared" si="294"/>
        <v>29</v>
      </c>
      <c r="G2057" t="str">
        <f t="shared" si="291"/>
        <v>PPD</v>
      </c>
      <c r="H2057" s="4" t="str">
        <f t="shared" si="295"/>
        <v>PPD</v>
      </c>
      <c r="I2057" t="str">
        <f t="shared" si="289"/>
        <v>PowersPPD</v>
      </c>
      <c r="J2057" t="s">
        <v>3872</v>
      </c>
      <c r="K2057" s="2" t="s">
        <v>2056</v>
      </c>
      <c r="L2057" t="str">
        <f t="shared" si="296"/>
        <v>powers\PPD_Force Brawl_Hit_01.ogg</v>
      </c>
    </row>
    <row r="2058" spans="1:12" x14ac:dyDescent="0.3">
      <c r="A2058" t="str">
        <f t="shared" si="290"/>
        <v>Powers</v>
      </c>
      <c r="B2058">
        <f t="shared" si="288"/>
        <v>11</v>
      </c>
      <c r="C2058">
        <f t="shared" si="292"/>
        <v>11</v>
      </c>
      <c r="D2058">
        <f>MIN(SEARCH({0,1,2,3,4,5,6,7,8,9},K2058&amp;"0123456789"))</f>
        <v>30</v>
      </c>
      <c r="E2058">
        <f t="shared" si="293"/>
        <v>17</v>
      </c>
      <c r="F2058">
        <f t="shared" si="294"/>
        <v>32</v>
      </c>
      <c r="G2058" t="str">
        <f t="shared" si="291"/>
        <v>PPD</v>
      </c>
      <c r="H2058" s="4" t="str">
        <f t="shared" si="295"/>
        <v>PPD</v>
      </c>
      <c r="I2058" t="str">
        <f t="shared" si="289"/>
        <v>PowersPPD</v>
      </c>
      <c r="J2058" t="s">
        <v>3872</v>
      </c>
      <c r="K2058" s="2" t="s">
        <v>2057</v>
      </c>
      <c r="L2058" t="str">
        <f t="shared" si="296"/>
        <v>powers\PPD_Force Burst_Attack_01.ogg</v>
      </c>
    </row>
    <row r="2059" spans="1:12" x14ac:dyDescent="0.3">
      <c r="A2059" t="str">
        <f t="shared" si="290"/>
        <v>Powers</v>
      </c>
      <c r="B2059">
        <f t="shared" si="288"/>
        <v>11</v>
      </c>
      <c r="C2059">
        <f t="shared" si="292"/>
        <v>11</v>
      </c>
      <c r="D2059">
        <f>MIN(SEARCH({0,1,2,3,4,5,6,7,8,9},K2059&amp;"0123456789"))</f>
        <v>27</v>
      </c>
      <c r="E2059">
        <f t="shared" si="293"/>
        <v>17</v>
      </c>
      <c r="F2059">
        <f t="shared" si="294"/>
        <v>29</v>
      </c>
      <c r="G2059" t="str">
        <f t="shared" si="291"/>
        <v>PPD</v>
      </c>
      <c r="H2059" s="4" t="str">
        <f t="shared" si="295"/>
        <v>PPD</v>
      </c>
      <c r="I2059" t="str">
        <f t="shared" si="289"/>
        <v>PowersPPD</v>
      </c>
      <c r="J2059" t="s">
        <v>3872</v>
      </c>
      <c r="K2059" s="2" t="s">
        <v>2058</v>
      </c>
      <c r="L2059" t="str">
        <f t="shared" si="296"/>
        <v>powers\PPD_Force Burst_Hit_01.ogg</v>
      </c>
    </row>
    <row r="2060" spans="1:12" x14ac:dyDescent="0.3">
      <c r="A2060" t="str">
        <f t="shared" si="290"/>
        <v>Powers</v>
      </c>
      <c r="B2060">
        <f t="shared" si="288"/>
        <v>11</v>
      </c>
      <c r="C2060">
        <f t="shared" si="292"/>
        <v>11</v>
      </c>
      <c r="D2060">
        <f>MIN(SEARCH({0,1,2,3,4,5,6,7,8,9},K2060&amp;"0123456789"))</f>
        <v>29</v>
      </c>
      <c r="E2060">
        <f t="shared" si="293"/>
        <v>17</v>
      </c>
      <c r="F2060">
        <f t="shared" si="294"/>
        <v>31</v>
      </c>
      <c r="G2060" t="str">
        <f t="shared" si="291"/>
        <v>PPD</v>
      </c>
      <c r="H2060" s="4" t="str">
        <f t="shared" si="295"/>
        <v>PPD</v>
      </c>
      <c r="I2060" t="str">
        <f t="shared" si="289"/>
        <v>PowersPPD</v>
      </c>
      <c r="J2060" t="s">
        <v>3872</v>
      </c>
      <c r="K2060" s="2" t="s">
        <v>2059</v>
      </c>
      <c r="L2060" t="str">
        <f t="shared" si="296"/>
        <v>powers\PPD_Force Cage_Attack_01.ogg</v>
      </c>
    </row>
    <row r="2061" spans="1:12" x14ac:dyDescent="0.3">
      <c r="A2061" t="str">
        <f t="shared" si="290"/>
        <v>Powers</v>
      </c>
      <c r="B2061">
        <f t="shared" si="288"/>
        <v>11</v>
      </c>
      <c r="C2061">
        <f t="shared" si="292"/>
        <v>11</v>
      </c>
      <c r="D2061">
        <f>MIN(SEARCH({0,1,2,3,4,5,6,7,8,9},K2061&amp;"0123456789"))</f>
        <v>31</v>
      </c>
      <c r="E2061">
        <f t="shared" si="293"/>
        <v>17</v>
      </c>
      <c r="F2061">
        <f t="shared" si="294"/>
        <v>27</v>
      </c>
      <c r="G2061" t="str">
        <f t="shared" si="291"/>
        <v>PPD</v>
      </c>
      <c r="H2061" s="4" t="str">
        <f t="shared" si="295"/>
        <v>PPD</v>
      </c>
      <c r="I2061" t="str">
        <f t="shared" si="289"/>
        <v>PowersPPD</v>
      </c>
      <c r="J2061" t="s">
        <v>3872</v>
      </c>
      <c r="K2061" s="2" t="s">
        <v>2060</v>
      </c>
      <c r="L2061" t="str">
        <f t="shared" si="296"/>
        <v>powers\PPD_Force Glove_Loop.ogg</v>
      </c>
    </row>
    <row r="2062" spans="1:12" x14ac:dyDescent="0.3">
      <c r="A2062" t="str">
        <f t="shared" si="290"/>
        <v>Powers</v>
      </c>
      <c r="B2062">
        <f t="shared" si="288"/>
        <v>11</v>
      </c>
      <c r="C2062">
        <f t="shared" si="292"/>
        <v>11</v>
      </c>
      <c r="D2062">
        <f>MIN(SEARCH({0,1,2,3,4,5,6,7,8,9},K2062&amp;"0123456789"))</f>
        <v>29</v>
      </c>
      <c r="E2062">
        <f t="shared" si="293"/>
        <v>17</v>
      </c>
      <c r="F2062">
        <f t="shared" si="294"/>
        <v>31</v>
      </c>
      <c r="G2062" t="str">
        <f t="shared" si="291"/>
        <v>PPD</v>
      </c>
      <c r="H2062" s="4" t="str">
        <f t="shared" si="295"/>
        <v>PPD</v>
      </c>
      <c r="I2062" t="str">
        <f t="shared" si="289"/>
        <v>PowersPPD</v>
      </c>
      <c r="J2062" t="s">
        <v>3872</v>
      </c>
      <c r="K2062" s="2" t="s">
        <v>2061</v>
      </c>
      <c r="L2062" t="str">
        <f t="shared" si="296"/>
        <v>powers\PPD_Force Maul_Attack_01.ogg</v>
      </c>
    </row>
    <row r="2063" spans="1:12" x14ac:dyDescent="0.3">
      <c r="A2063" t="str">
        <f t="shared" si="290"/>
        <v>Powers</v>
      </c>
      <c r="B2063">
        <f t="shared" si="288"/>
        <v>11</v>
      </c>
      <c r="C2063">
        <f t="shared" si="292"/>
        <v>11</v>
      </c>
      <c r="D2063">
        <f>MIN(SEARCH({0,1,2,3,4,5,6,7,8,9},K2063&amp;"0123456789"))</f>
        <v>26</v>
      </c>
      <c r="E2063">
        <f t="shared" si="293"/>
        <v>17</v>
      </c>
      <c r="F2063">
        <f t="shared" si="294"/>
        <v>28</v>
      </c>
      <c r="G2063" t="str">
        <f t="shared" si="291"/>
        <v>PPD</v>
      </c>
      <c r="H2063" s="4" t="str">
        <f t="shared" si="295"/>
        <v>PPD</v>
      </c>
      <c r="I2063" t="str">
        <f t="shared" si="289"/>
        <v>PowersPPD</v>
      </c>
      <c r="J2063" t="s">
        <v>3872</v>
      </c>
      <c r="K2063" s="2" t="s">
        <v>2062</v>
      </c>
      <c r="L2063" t="str">
        <f t="shared" si="296"/>
        <v>powers\PPD_Force Maul_Hit_01.ogg</v>
      </c>
    </row>
    <row r="2064" spans="1:12" x14ac:dyDescent="0.3">
      <c r="A2064" t="str">
        <f t="shared" si="290"/>
        <v>Powers</v>
      </c>
      <c r="B2064">
        <f t="shared" ref="B2064:B2127" si="297">IF(ISERR(C2064)=FALSE, C2064,IF(ISERR(E2064)=FALSE, E2064,IF(D2064 &lt; LEN(K2064),D2064,F2064)))</f>
        <v>11</v>
      </c>
      <c r="C2064">
        <f t="shared" si="292"/>
        <v>11</v>
      </c>
      <c r="D2064">
        <f>MIN(SEARCH({0,1,2,3,4,5,6,7,8,9},K2064&amp;"0123456789"))</f>
        <v>32</v>
      </c>
      <c r="E2064">
        <f t="shared" si="293"/>
        <v>17</v>
      </c>
      <c r="F2064">
        <f t="shared" si="294"/>
        <v>34</v>
      </c>
      <c r="G2064" t="str">
        <f t="shared" si="291"/>
        <v>PPD</v>
      </c>
      <c r="H2064" s="4" t="str">
        <f t="shared" si="295"/>
        <v>PPD</v>
      </c>
      <c r="I2064" t="str">
        <f t="shared" ref="I2064:I2127" si="298">CONCATENATE(A2064,H2064)</f>
        <v>PowersPPD</v>
      </c>
      <c r="J2064" t="s">
        <v>3872</v>
      </c>
      <c r="K2064" s="2" t="s">
        <v>2063</v>
      </c>
      <c r="L2064" t="str">
        <f t="shared" si="296"/>
        <v>powers\PPD_Force Netting_Attack_01.ogg</v>
      </c>
    </row>
    <row r="2065" spans="1:12" x14ac:dyDescent="0.3">
      <c r="A2065" t="str">
        <f t="shared" si="290"/>
        <v>Powers</v>
      </c>
      <c r="B2065">
        <f t="shared" si="297"/>
        <v>11</v>
      </c>
      <c r="C2065">
        <f t="shared" si="292"/>
        <v>11</v>
      </c>
      <c r="D2065">
        <f>MIN(SEARCH({0,1,2,3,4,5,6,7,8,9},K2065&amp;"0123456789"))</f>
        <v>34</v>
      </c>
      <c r="E2065">
        <f t="shared" si="293"/>
        <v>17</v>
      </c>
      <c r="F2065">
        <f t="shared" si="294"/>
        <v>36</v>
      </c>
      <c r="G2065" t="str">
        <f t="shared" si="291"/>
        <v>PPD</v>
      </c>
      <c r="H2065" s="4" t="str">
        <f t="shared" si="295"/>
        <v>PPD</v>
      </c>
      <c r="I2065" t="str">
        <f t="shared" si="298"/>
        <v>PowersPPD</v>
      </c>
      <c r="J2065" t="s">
        <v>3872</v>
      </c>
      <c r="K2065" s="2" t="s">
        <v>2064</v>
      </c>
      <c r="L2065" t="str">
        <f t="shared" si="296"/>
        <v>powers\PPD_Force Shockwave_Attack_01.ogg</v>
      </c>
    </row>
    <row r="2066" spans="1:12" x14ac:dyDescent="0.3">
      <c r="A2066" t="str">
        <f t="shared" si="290"/>
        <v>Powers</v>
      </c>
      <c r="B2066">
        <f t="shared" si="297"/>
        <v>11</v>
      </c>
      <c r="C2066">
        <f t="shared" si="292"/>
        <v>11</v>
      </c>
      <c r="D2066">
        <f>MIN(SEARCH({0,1,2,3,4,5,6,7,8,9},K2066&amp;"0123456789"))</f>
        <v>31</v>
      </c>
      <c r="E2066">
        <f t="shared" si="293"/>
        <v>17</v>
      </c>
      <c r="F2066">
        <f t="shared" si="294"/>
        <v>33</v>
      </c>
      <c r="G2066" t="str">
        <f t="shared" si="291"/>
        <v>PPD</v>
      </c>
      <c r="H2066" s="4" t="str">
        <f t="shared" si="295"/>
        <v>PPD</v>
      </c>
      <c r="I2066" t="str">
        <f t="shared" si="298"/>
        <v>PowersPPD</v>
      </c>
      <c r="J2066" t="s">
        <v>3872</v>
      </c>
      <c r="K2066" s="2" t="s">
        <v>2065</v>
      </c>
      <c r="L2066" t="str">
        <f t="shared" si="296"/>
        <v>powers\PPD_Force Shockwave_Hit_01.ogg</v>
      </c>
    </row>
    <row r="2067" spans="1:12" x14ac:dyDescent="0.3">
      <c r="A2067" t="str">
        <f t="shared" si="290"/>
        <v>Powers</v>
      </c>
      <c r="B2067">
        <f t="shared" si="297"/>
        <v>11</v>
      </c>
      <c r="C2067">
        <f t="shared" si="292"/>
        <v>11</v>
      </c>
      <c r="D2067">
        <f>MIN(SEARCH({0,1,2,3,4,5,6,7,8,9},K2067&amp;"0123456789"))</f>
        <v>32</v>
      </c>
      <c r="E2067">
        <f t="shared" si="293"/>
        <v>17</v>
      </c>
      <c r="F2067">
        <f t="shared" si="294"/>
        <v>34</v>
      </c>
      <c r="G2067" t="str">
        <f t="shared" si="291"/>
        <v>PPD</v>
      </c>
      <c r="H2067" s="4" t="str">
        <f t="shared" si="295"/>
        <v>PPD</v>
      </c>
      <c r="I2067" t="str">
        <f t="shared" si="298"/>
        <v>PowersPPD</v>
      </c>
      <c r="J2067" t="s">
        <v>3872</v>
      </c>
      <c r="K2067" s="2" t="s">
        <v>2066</v>
      </c>
      <c r="L2067" t="str">
        <f t="shared" si="296"/>
        <v>powers\PPD_Force Smasher_Attack_01.ogg</v>
      </c>
    </row>
    <row r="2068" spans="1:12" x14ac:dyDescent="0.3">
      <c r="A2068" t="str">
        <f t="shared" si="290"/>
        <v>Powers</v>
      </c>
      <c r="B2068">
        <f t="shared" si="297"/>
        <v>11</v>
      </c>
      <c r="C2068">
        <f t="shared" si="292"/>
        <v>11</v>
      </c>
      <c r="D2068">
        <f>MIN(SEARCH({0,1,2,3,4,5,6,7,8,9},K2068&amp;"0123456789"))</f>
        <v>29</v>
      </c>
      <c r="E2068">
        <f t="shared" si="293"/>
        <v>17</v>
      </c>
      <c r="F2068">
        <f t="shared" si="294"/>
        <v>31</v>
      </c>
      <c r="G2068" t="str">
        <f t="shared" si="291"/>
        <v>PPD</v>
      </c>
      <c r="H2068" s="4" t="str">
        <f t="shared" si="295"/>
        <v>PPD</v>
      </c>
      <c r="I2068" t="str">
        <f t="shared" si="298"/>
        <v>PowersPPD</v>
      </c>
      <c r="J2068" t="s">
        <v>3872</v>
      </c>
      <c r="K2068" s="2" t="s">
        <v>2067</v>
      </c>
      <c r="L2068" t="str">
        <f t="shared" si="296"/>
        <v>powers\PPD_Force Smasher_Hit_01.ogg</v>
      </c>
    </row>
    <row r="2069" spans="1:12" x14ac:dyDescent="0.3">
      <c r="A2069" t="str">
        <f t="shared" si="290"/>
        <v>Powers</v>
      </c>
      <c r="B2069">
        <f t="shared" si="297"/>
        <v>11</v>
      </c>
      <c r="C2069">
        <f t="shared" si="292"/>
        <v>11</v>
      </c>
      <c r="D2069">
        <f>MIN(SEARCH({0,1,2,3,4,5,6,7,8,9},K2069&amp;"0123456789"))</f>
        <v>31</v>
      </c>
      <c r="E2069">
        <f t="shared" si="293"/>
        <v>17</v>
      </c>
      <c r="F2069">
        <f t="shared" si="294"/>
        <v>33</v>
      </c>
      <c r="G2069" t="str">
        <f t="shared" si="291"/>
        <v>PPD</v>
      </c>
      <c r="H2069" s="4" t="str">
        <f t="shared" si="295"/>
        <v>PPD</v>
      </c>
      <c r="I2069" t="str">
        <f t="shared" si="298"/>
        <v>PowersPPD</v>
      </c>
      <c r="J2069" t="s">
        <v>3872</v>
      </c>
      <c r="K2069" s="2" t="s">
        <v>2068</v>
      </c>
      <c r="L2069" t="str">
        <f t="shared" si="296"/>
        <v>powers\PPD_Force Vortex_Attack_01.ogg</v>
      </c>
    </row>
    <row r="2070" spans="1:12" x14ac:dyDescent="0.3">
      <c r="A2070" t="str">
        <f t="shared" ref="A2070:A2133" si="299">PROPER(LEFT(K2070,FIND("\",K2070)-1))</f>
        <v>Powers</v>
      </c>
      <c r="B2070">
        <f t="shared" si="297"/>
        <v>11</v>
      </c>
      <c r="C2070">
        <f t="shared" si="292"/>
        <v>11</v>
      </c>
      <c r="D2070">
        <f>MIN(SEARCH({0,1,2,3,4,5,6,7,8,9},K2070&amp;"0123456789"))</f>
        <v>28</v>
      </c>
      <c r="E2070">
        <f t="shared" si="293"/>
        <v>17</v>
      </c>
      <c r="F2070">
        <f t="shared" si="294"/>
        <v>30</v>
      </c>
      <c r="G2070" t="str">
        <f t="shared" si="291"/>
        <v>PPD</v>
      </c>
      <c r="H2070" s="4" t="str">
        <f t="shared" si="295"/>
        <v>PPD</v>
      </c>
      <c r="I2070" t="str">
        <f t="shared" si="298"/>
        <v>PowersPPD</v>
      </c>
      <c r="J2070" t="s">
        <v>3872</v>
      </c>
      <c r="K2070" s="2" t="s">
        <v>2069</v>
      </c>
      <c r="L2070" t="str">
        <f t="shared" si="296"/>
        <v>powers\PPD_Force Vortex_Hit_01.ogg</v>
      </c>
    </row>
    <row r="2071" spans="1:12" x14ac:dyDescent="0.3">
      <c r="A2071" t="str">
        <f t="shared" si="299"/>
        <v>Powers</v>
      </c>
      <c r="B2071">
        <f t="shared" si="297"/>
        <v>11</v>
      </c>
      <c r="C2071">
        <f t="shared" si="292"/>
        <v>11</v>
      </c>
      <c r="D2071">
        <f>MIN(SEARCH({0,1,2,3,4,5,6,7,8,9},K2071&amp;"0123456789"))</f>
        <v>29</v>
      </c>
      <c r="E2071">
        <f t="shared" si="293"/>
        <v>17</v>
      </c>
      <c r="F2071">
        <f t="shared" si="294"/>
        <v>31</v>
      </c>
      <c r="G2071" t="str">
        <f t="shared" si="291"/>
        <v>PPD</v>
      </c>
      <c r="H2071" s="4" t="str">
        <f t="shared" si="295"/>
        <v>PPD</v>
      </c>
      <c r="I2071" t="str">
        <f t="shared" si="298"/>
        <v>PowersPPD</v>
      </c>
      <c r="J2071" t="s">
        <v>3872</v>
      </c>
      <c r="K2071" s="2" t="s">
        <v>2070</v>
      </c>
      <c r="L2071" t="str">
        <f t="shared" si="296"/>
        <v>powers\PPD_Force Wave_Attack_01.ogg</v>
      </c>
    </row>
    <row r="2072" spans="1:12" x14ac:dyDescent="0.3">
      <c r="A2072" t="str">
        <f t="shared" si="299"/>
        <v>Powers</v>
      </c>
      <c r="B2072">
        <f t="shared" si="297"/>
        <v>11</v>
      </c>
      <c r="C2072">
        <f t="shared" si="292"/>
        <v>11</v>
      </c>
      <c r="D2072">
        <f>MIN(SEARCH({0,1,2,3,4,5,6,7,8,9},K2072&amp;"0123456789"))</f>
        <v>26</v>
      </c>
      <c r="E2072">
        <f t="shared" si="293"/>
        <v>17</v>
      </c>
      <c r="F2072">
        <f t="shared" si="294"/>
        <v>28</v>
      </c>
      <c r="G2072" t="str">
        <f t="shared" si="291"/>
        <v>PPD</v>
      </c>
      <c r="H2072" s="4" t="str">
        <f t="shared" si="295"/>
        <v>PPD</v>
      </c>
      <c r="I2072" t="str">
        <f t="shared" si="298"/>
        <v>PowersPPD</v>
      </c>
      <c r="J2072" t="s">
        <v>3872</v>
      </c>
      <c r="K2072" s="2" t="s">
        <v>2071</v>
      </c>
      <c r="L2072" t="str">
        <f t="shared" si="296"/>
        <v>powers\PPD_Force Wave_Hit_01.ogg</v>
      </c>
    </row>
    <row r="2073" spans="1:12" x14ac:dyDescent="0.3">
      <c r="A2073" t="str">
        <f t="shared" si="299"/>
        <v>Powers</v>
      </c>
      <c r="B2073">
        <f t="shared" si="297"/>
        <v>11</v>
      </c>
      <c r="C2073">
        <f t="shared" si="292"/>
        <v>11</v>
      </c>
      <c r="D2073">
        <f>MIN(SEARCH({0,1,2,3,4,5,6,7,8,9},K2073&amp;"0123456789"))</f>
        <v>30</v>
      </c>
      <c r="E2073">
        <f t="shared" si="293"/>
        <v>18</v>
      </c>
      <c r="F2073">
        <f t="shared" si="294"/>
        <v>32</v>
      </c>
      <c r="G2073" t="str">
        <f t="shared" si="291"/>
        <v>PPD</v>
      </c>
      <c r="H2073" s="4" t="str">
        <f t="shared" si="295"/>
        <v>PPD</v>
      </c>
      <c r="I2073" t="str">
        <f t="shared" si="298"/>
        <v>PowersPPD</v>
      </c>
      <c r="J2073" t="s">
        <v>3872</v>
      </c>
      <c r="K2073" s="2" t="s">
        <v>2072</v>
      </c>
      <c r="L2073" t="str">
        <f t="shared" si="296"/>
        <v>powers\PPD_Impact Bomb_Attack_01.ogg</v>
      </c>
    </row>
    <row r="2074" spans="1:12" x14ac:dyDescent="0.3">
      <c r="A2074" t="str">
        <f t="shared" si="299"/>
        <v>Powers</v>
      </c>
      <c r="B2074">
        <f t="shared" si="297"/>
        <v>11</v>
      </c>
      <c r="C2074">
        <f t="shared" si="292"/>
        <v>11</v>
      </c>
      <c r="D2074">
        <f>MIN(SEARCH({0,1,2,3,4,5,6,7,8,9},K2074&amp;"0123456789"))</f>
        <v>27</v>
      </c>
      <c r="E2074">
        <f t="shared" si="293"/>
        <v>18</v>
      </c>
      <c r="F2074">
        <f t="shared" si="294"/>
        <v>29</v>
      </c>
      <c r="G2074" t="str">
        <f t="shared" si="291"/>
        <v>PPD</v>
      </c>
      <c r="H2074" s="4" t="str">
        <f t="shared" si="295"/>
        <v>PPD</v>
      </c>
      <c r="I2074" t="str">
        <f t="shared" si="298"/>
        <v>PowersPPD</v>
      </c>
      <c r="J2074" t="s">
        <v>3872</v>
      </c>
      <c r="K2074" s="2" t="s">
        <v>2073</v>
      </c>
      <c r="L2074" t="str">
        <f t="shared" si="296"/>
        <v>powers\PPD_Impact Bomb_Hit_01.ogg</v>
      </c>
    </row>
    <row r="2075" spans="1:12" x14ac:dyDescent="0.3">
      <c r="A2075" t="str">
        <f t="shared" si="299"/>
        <v>Powers</v>
      </c>
      <c r="B2075">
        <f t="shared" si="297"/>
        <v>11</v>
      </c>
      <c r="C2075">
        <f t="shared" si="292"/>
        <v>11</v>
      </c>
      <c r="D2075">
        <f>MIN(SEARCH({0,1,2,3,4,5,6,7,8,9},K2075&amp;"0123456789"))</f>
        <v>34</v>
      </c>
      <c r="E2075">
        <f t="shared" si="293"/>
        <v>19</v>
      </c>
      <c r="F2075">
        <f t="shared" si="294"/>
        <v>36</v>
      </c>
      <c r="G2075" t="str">
        <f t="shared" si="291"/>
        <v>PPD</v>
      </c>
      <c r="H2075" s="4" t="str">
        <f t="shared" si="295"/>
        <v>PPD</v>
      </c>
      <c r="I2075" t="str">
        <f t="shared" si="298"/>
        <v>PowersPPD</v>
      </c>
      <c r="J2075" t="s">
        <v>4414</v>
      </c>
      <c r="K2075" s="2" t="s">
        <v>2074</v>
      </c>
      <c r="L2075" t="str">
        <f t="shared" si="296"/>
        <v>powers\PPD_Monitor Sphere Hit React_01.ogg</v>
      </c>
    </row>
    <row r="2076" spans="1:12" x14ac:dyDescent="0.3">
      <c r="A2076" t="str">
        <f t="shared" si="299"/>
        <v>Powers</v>
      </c>
      <c r="B2076">
        <f t="shared" si="297"/>
        <v>11</v>
      </c>
      <c r="C2076">
        <f t="shared" si="292"/>
        <v>11</v>
      </c>
      <c r="D2076">
        <f>MIN(SEARCH({0,1,2,3,4,5,6,7,8,9},K2076&amp;"0123456789"))</f>
        <v>34</v>
      </c>
      <c r="E2076">
        <f t="shared" si="293"/>
        <v>19</v>
      </c>
      <c r="F2076">
        <f t="shared" si="294"/>
        <v>36</v>
      </c>
      <c r="G2076" t="str">
        <f t="shared" si="291"/>
        <v>PPD</v>
      </c>
      <c r="H2076" s="4" t="str">
        <f t="shared" si="295"/>
        <v>PPD</v>
      </c>
      <c r="I2076" t="str">
        <f t="shared" si="298"/>
        <v>PowersPPD</v>
      </c>
      <c r="J2076" t="s">
        <v>4414</v>
      </c>
      <c r="K2076" s="2" t="s">
        <v>2075</v>
      </c>
      <c r="L2076" t="str">
        <f t="shared" si="296"/>
        <v>powers\PPD_Monitor Sphere Hit React_02.ogg</v>
      </c>
    </row>
    <row r="2077" spans="1:12" x14ac:dyDescent="0.3">
      <c r="A2077" t="str">
        <f t="shared" si="299"/>
        <v>Powers</v>
      </c>
      <c r="B2077">
        <f t="shared" si="297"/>
        <v>11</v>
      </c>
      <c r="C2077">
        <f t="shared" si="292"/>
        <v>11</v>
      </c>
      <c r="D2077">
        <f>MIN(SEARCH({0,1,2,3,4,5,6,7,8,9},K2077&amp;"0123456789"))</f>
        <v>34</v>
      </c>
      <c r="E2077">
        <f t="shared" si="293"/>
        <v>19</v>
      </c>
      <c r="F2077">
        <f t="shared" si="294"/>
        <v>36</v>
      </c>
      <c r="G2077" t="str">
        <f t="shared" si="291"/>
        <v>PPD</v>
      </c>
      <c r="H2077" s="4" t="str">
        <f t="shared" si="295"/>
        <v>PPD</v>
      </c>
      <c r="I2077" t="str">
        <f t="shared" si="298"/>
        <v>PowersPPD</v>
      </c>
      <c r="J2077" t="s">
        <v>4414</v>
      </c>
      <c r="K2077" s="2" t="s">
        <v>2076</v>
      </c>
      <c r="L2077" t="str">
        <f t="shared" si="296"/>
        <v>powers\PPD_Monitor Sphere Hit React_03.ogg</v>
      </c>
    </row>
    <row r="2078" spans="1:12" x14ac:dyDescent="0.3">
      <c r="A2078" t="str">
        <f t="shared" si="299"/>
        <v>Powers</v>
      </c>
      <c r="B2078">
        <f t="shared" si="297"/>
        <v>11</v>
      </c>
      <c r="C2078">
        <f t="shared" si="292"/>
        <v>11</v>
      </c>
      <c r="D2078">
        <f>MIN(SEARCH({0,1,2,3,4,5,6,7,8,9},K2078&amp;"0123456789"))</f>
        <v>34</v>
      </c>
      <c r="E2078">
        <f t="shared" si="293"/>
        <v>19</v>
      </c>
      <c r="F2078">
        <f t="shared" si="294"/>
        <v>36</v>
      </c>
      <c r="G2078" t="str">
        <f t="shared" si="291"/>
        <v>PPD</v>
      </c>
      <c r="H2078" s="4" t="str">
        <f t="shared" si="295"/>
        <v>PPD</v>
      </c>
      <c r="I2078" t="str">
        <f t="shared" si="298"/>
        <v>PowersPPD</v>
      </c>
      <c r="J2078" t="s">
        <v>4414</v>
      </c>
      <c r="K2078" s="2" t="s">
        <v>2077</v>
      </c>
      <c r="L2078" t="str">
        <f t="shared" si="296"/>
        <v>powers\PPD_Monitor Sphere Hit React_04.ogg</v>
      </c>
    </row>
    <row r="2079" spans="1:12" x14ac:dyDescent="0.3">
      <c r="A2079" t="str">
        <f t="shared" si="299"/>
        <v>Powers</v>
      </c>
      <c r="B2079">
        <f t="shared" si="297"/>
        <v>11</v>
      </c>
      <c r="C2079">
        <f t="shared" si="292"/>
        <v>11</v>
      </c>
      <c r="D2079">
        <f>MIN(SEARCH({0,1,2,3,4,5,6,7,8,9},K2079&amp;"0123456789"))</f>
        <v>34</v>
      </c>
      <c r="E2079">
        <f t="shared" si="293"/>
        <v>19</v>
      </c>
      <c r="F2079">
        <f t="shared" si="294"/>
        <v>36</v>
      </c>
      <c r="G2079" t="str">
        <f t="shared" si="291"/>
        <v>PPD</v>
      </c>
      <c r="H2079" s="4" t="str">
        <f t="shared" si="295"/>
        <v>PPD</v>
      </c>
      <c r="I2079" t="str">
        <f t="shared" si="298"/>
        <v>PowersPPD</v>
      </c>
      <c r="J2079" t="s">
        <v>4414</v>
      </c>
      <c r="K2079" s="2" t="s">
        <v>2078</v>
      </c>
      <c r="L2079" t="str">
        <f t="shared" si="296"/>
        <v>powers\PPD_Monitor Sphere Hit React_05.ogg</v>
      </c>
    </row>
    <row r="2080" spans="1:12" x14ac:dyDescent="0.3">
      <c r="A2080" t="str">
        <f t="shared" si="299"/>
        <v>Powers</v>
      </c>
      <c r="B2080">
        <f t="shared" si="297"/>
        <v>11</v>
      </c>
      <c r="C2080">
        <f t="shared" si="292"/>
        <v>11</v>
      </c>
      <c r="D2080">
        <f>MIN(SEARCH({0,1,2,3,4,5,6,7,8,9},K2080&amp;"0123456789"))</f>
        <v>36</v>
      </c>
      <c r="E2080">
        <f t="shared" si="293"/>
        <v>19</v>
      </c>
      <c r="F2080">
        <f t="shared" si="294"/>
        <v>38</v>
      </c>
      <c r="G2080" t="str">
        <f t="shared" si="291"/>
        <v>PPD</v>
      </c>
      <c r="H2080" s="4" t="str">
        <f t="shared" si="295"/>
        <v>PPD</v>
      </c>
      <c r="I2080" t="str">
        <f t="shared" si="298"/>
        <v>PowersPPD</v>
      </c>
      <c r="J2080" t="s">
        <v>4414</v>
      </c>
      <c r="K2080" s="2" t="s">
        <v>2079</v>
      </c>
      <c r="L2080" t="str">
        <f t="shared" si="296"/>
        <v>powers\PPD_Monitor Sphere_Call Close_01.ogg</v>
      </c>
    </row>
    <row r="2081" spans="1:12" x14ac:dyDescent="0.3">
      <c r="A2081" t="str">
        <f t="shared" si="299"/>
        <v>Powers</v>
      </c>
      <c r="B2081">
        <f t="shared" si="297"/>
        <v>11</v>
      </c>
      <c r="C2081">
        <f t="shared" si="292"/>
        <v>11</v>
      </c>
      <c r="D2081">
        <f>MIN(SEARCH({0,1,2,3,4,5,6,7,8,9},K2081&amp;"0123456789"))</f>
        <v>35</v>
      </c>
      <c r="E2081">
        <f t="shared" si="293"/>
        <v>19</v>
      </c>
      <c r="F2081">
        <f t="shared" si="294"/>
        <v>37</v>
      </c>
      <c r="G2081" t="str">
        <f t="shared" si="291"/>
        <v>PPD</v>
      </c>
      <c r="H2081" s="4" t="str">
        <f t="shared" si="295"/>
        <v>PPD</v>
      </c>
      <c r="I2081" t="str">
        <f t="shared" si="298"/>
        <v>PowersPPD</v>
      </c>
      <c r="J2081" t="s">
        <v>4414</v>
      </c>
      <c r="K2081" s="2" t="s">
        <v>2080</v>
      </c>
      <c r="L2081" t="str">
        <f t="shared" si="296"/>
        <v>powers\PPD_Monitor Sphere_Call Open_01.ogg</v>
      </c>
    </row>
    <row r="2082" spans="1:12" x14ac:dyDescent="0.3">
      <c r="A2082" t="str">
        <f t="shared" si="299"/>
        <v>Powers</v>
      </c>
      <c r="B2082">
        <f t="shared" si="297"/>
        <v>11</v>
      </c>
      <c r="C2082">
        <f t="shared" si="292"/>
        <v>11</v>
      </c>
      <c r="D2082">
        <f>MIN(SEARCH({0,1,2,3,4,5,6,7,8,9},K2082&amp;"0123456789"))</f>
        <v>33</v>
      </c>
      <c r="E2082">
        <f t="shared" si="293"/>
        <v>19</v>
      </c>
      <c r="F2082">
        <f t="shared" si="294"/>
        <v>35</v>
      </c>
      <c r="G2082" t="str">
        <f t="shared" si="291"/>
        <v>PPD</v>
      </c>
      <c r="H2082" s="4" t="str">
        <f t="shared" si="295"/>
        <v>PPD</v>
      </c>
      <c r="I2082" t="str">
        <f t="shared" si="298"/>
        <v>PowersPPD</v>
      </c>
      <c r="J2082" t="s">
        <v>4414</v>
      </c>
      <c r="K2082" s="2" t="s">
        <v>2081</v>
      </c>
      <c r="L2082" t="str">
        <f t="shared" si="296"/>
        <v>powers\PPD_Monitor Sphere_Combat_01.ogg</v>
      </c>
    </row>
    <row r="2083" spans="1:12" x14ac:dyDescent="0.3">
      <c r="A2083" t="str">
        <f t="shared" si="299"/>
        <v>Powers</v>
      </c>
      <c r="B2083">
        <f t="shared" si="297"/>
        <v>11</v>
      </c>
      <c r="C2083">
        <f t="shared" si="292"/>
        <v>11</v>
      </c>
      <c r="D2083">
        <f>MIN(SEARCH({0,1,2,3,4,5,6,7,8,9},K2083&amp;"0123456789"))</f>
        <v>33</v>
      </c>
      <c r="E2083">
        <f t="shared" si="293"/>
        <v>19</v>
      </c>
      <c r="F2083">
        <f t="shared" si="294"/>
        <v>35</v>
      </c>
      <c r="G2083" t="str">
        <f t="shared" si="291"/>
        <v>PPD</v>
      </c>
      <c r="H2083" s="4" t="str">
        <f t="shared" si="295"/>
        <v>PPD</v>
      </c>
      <c r="I2083" t="str">
        <f t="shared" si="298"/>
        <v>PowersPPD</v>
      </c>
      <c r="J2083" t="s">
        <v>4414</v>
      </c>
      <c r="K2083" s="2" t="s">
        <v>2082</v>
      </c>
      <c r="L2083" t="str">
        <f t="shared" si="296"/>
        <v>powers\PPD_Monitor Sphere_Combat_02.ogg</v>
      </c>
    </row>
    <row r="2084" spans="1:12" x14ac:dyDescent="0.3">
      <c r="A2084" t="str">
        <f t="shared" si="299"/>
        <v>Powers</v>
      </c>
      <c r="B2084">
        <f t="shared" si="297"/>
        <v>11</v>
      </c>
      <c r="C2084">
        <f t="shared" si="292"/>
        <v>11</v>
      </c>
      <c r="D2084">
        <f>MIN(SEARCH({0,1,2,3,4,5,6,7,8,9},K2084&amp;"0123456789"))</f>
        <v>33</v>
      </c>
      <c r="E2084">
        <f t="shared" si="293"/>
        <v>19</v>
      </c>
      <c r="F2084">
        <f t="shared" si="294"/>
        <v>35</v>
      </c>
      <c r="G2084" t="str">
        <f t="shared" si="291"/>
        <v>PPD</v>
      </c>
      <c r="H2084" s="4" t="str">
        <f t="shared" si="295"/>
        <v>PPD</v>
      </c>
      <c r="I2084" t="str">
        <f t="shared" si="298"/>
        <v>PowersPPD</v>
      </c>
      <c r="J2084" t="s">
        <v>4414</v>
      </c>
      <c r="K2084" s="2" t="s">
        <v>2083</v>
      </c>
      <c r="L2084" t="str">
        <f t="shared" si="296"/>
        <v>powers\PPD_Monitor Sphere_Combat_03.ogg</v>
      </c>
    </row>
    <row r="2085" spans="1:12" x14ac:dyDescent="0.3">
      <c r="A2085" t="str">
        <f t="shared" si="299"/>
        <v>Powers</v>
      </c>
      <c r="B2085">
        <f t="shared" si="297"/>
        <v>11</v>
      </c>
      <c r="C2085">
        <f t="shared" si="292"/>
        <v>11</v>
      </c>
      <c r="D2085">
        <f>MIN(SEARCH({0,1,2,3,4,5,6,7,8,9},K2085&amp;"0123456789"))</f>
        <v>41</v>
      </c>
      <c r="E2085">
        <f t="shared" si="293"/>
        <v>19</v>
      </c>
      <c r="F2085">
        <f t="shared" si="294"/>
        <v>37</v>
      </c>
      <c r="G2085" t="str">
        <f t="shared" si="291"/>
        <v>PPD</v>
      </c>
      <c r="H2085" s="4" t="str">
        <f t="shared" si="295"/>
        <v>PPD</v>
      </c>
      <c r="I2085" t="str">
        <f t="shared" si="298"/>
        <v>PowersPPD</v>
      </c>
      <c r="J2085" t="s">
        <v>4414</v>
      </c>
      <c r="K2085" s="2" t="s">
        <v>2084</v>
      </c>
      <c r="L2085" t="str">
        <f t="shared" si="296"/>
        <v>powers\PPD_Monitor Sphere_Combat_Loop.ogg</v>
      </c>
    </row>
    <row r="2086" spans="1:12" x14ac:dyDescent="0.3">
      <c r="A2086" t="str">
        <f t="shared" si="299"/>
        <v>Powers</v>
      </c>
      <c r="B2086">
        <f t="shared" si="297"/>
        <v>11</v>
      </c>
      <c r="C2086">
        <f t="shared" si="292"/>
        <v>11</v>
      </c>
      <c r="D2086">
        <f>MIN(SEARCH({0,1,2,3,4,5,6,7,8,9},K2086&amp;"0123456789"))</f>
        <v>31</v>
      </c>
      <c r="E2086">
        <f t="shared" si="293"/>
        <v>19</v>
      </c>
      <c r="F2086">
        <f t="shared" si="294"/>
        <v>33</v>
      </c>
      <c r="G2086" t="str">
        <f t="shared" si="291"/>
        <v>PPD</v>
      </c>
      <c r="H2086" s="4" t="str">
        <f t="shared" si="295"/>
        <v>PPD</v>
      </c>
      <c r="I2086" t="str">
        <f t="shared" si="298"/>
        <v>PowersPPD</v>
      </c>
      <c r="J2086" t="s">
        <v>4414</v>
      </c>
      <c r="K2086" s="2" t="s">
        <v>2085</v>
      </c>
      <c r="L2086" t="str">
        <f t="shared" si="296"/>
        <v>powers\PPD_Monitor Sphere_Idle_01.ogg</v>
      </c>
    </row>
    <row r="2087" spans="1:12" x14ac:dyDescent="0.3">
      <c r="A2087" t="str">
        <f t="shared" si="299"/>
        <v>Powers</v>
      </c>
      <c r="B2087">
        <f t="shared" si="297"/>
        <v>11</v>
      </c>
      <c r="C2087">
        <f t="shared" si="292"/>
        <v>11</v>
      </c>
      <c r="D2087">
        <f>MIN(SEARCH({0,1,2,3,4,5,6,7,8,9},K2087&amp;"0123456789"))</f>
        <v>31</v>
      </c>
      <c r="E2087">
        <f t="shared" si="293"/>
        <v>19</v>
      </c>
      <c r="F2087">
        <f t="shared" si="294"/>
        <v>33</v>
      </c>
      <c r="G2087" t="str">
        <f t="shared" si="291"/>
        <v>PPD</v>
      </c>
      <c r="H2087" s="4" t="str">
        <f t="shared" si="295"/>
        <v>PPD</v>
      </c>
      <c r="I2087" t="str">
        <f t="shared" si="298"/>
        <v>PowersPPD</v>
      </c>
      <c r="J2087" t="s">
        <v>4414</v>
      </c>
      <c r="K2087" s="2" t="s">
        <v>2086</v>
      </c>
      <c r="L2087" t="str">
        <f t="shared" si="296"/>
        <v>powers\PPD_Monitor Sphere_Idle_02.ogg</v>
      </c>
    </row>
    <row r="2088" spans="1:12" x14ac:dyDescent="0.3">
      <c r="A2088" t="str">
        <f t="shared" si="299"/>
        <v>Powers</v>
      </c>
      <c r="B2088">
        <f t="shared" si="297"/>
        <v>11</v>
      </c>
      <c r="C2088">
        <f t="shared" si="292"/>
        <v>11</v>
      </c>
      <c r="D2088">
        <f>MIN(SEARCH({0,1,2,3,4,5,6,7,8,9},K2088&amp;"0123456789"))</f>
        <v>31</v>
      </c>
      <c r="E2088">
        <f t="shared" si="293"/>
        <v>19</v>
      </c>
      <c r="F2088">
        <f t="shared" si="294"/>
        <v>33</v>
      </c>
      <c r="G2088" t="str">
        <f t="shared" si="291"/>
        <v>PPD</v>
      </c>
      <c r="H2088" s="4" t="str">
        <f t="shared" si="295"/>
        <v>PPD</v>
      </c>
      <c r="I2088" t="str">
        <f t="shared" si="298"/>
        <v>PowersPPD</v>
      </c>
      <c r="J2088" t="s">
        <v>4414</v>
      </c>
      <c r="K2088" s="2" t="s">
        <v>2087</v>
      </c>
      <c r="L2088" t="str">
        <f t="shared" si="296"/>
        <v>powers\PPD_Monitor Sphere_Idle_03.ogg</v>
      </c>
    </row>
    <row r="2089" spans="1:12" x14ac:dyDescent="0.3">
      <c r="A2089" t="str">
        <f t="shared" si="299"/>
        <v>Powers</v>
      </c>
      <c r="B2089">
        <f t="shared" si="297"/>
        <v>11</v>
      </c>
      <c r="C2089">
        <f t="shared" si="292"/>
        <v>11</v>
      </c>
      <c r="D2089">
        <f>MIN(SEARCH({0,1,2,3,4,5,6,7,8,9},K2089&amp;"0123456789"))</f>
        <v>39</v>
      </c>
      <c r="E2089">
        <f t="shared" si="293"/>
        <v>19</v>
      </c>
      <c r="F2089">
        <f t="shared" si="294"/>
        <v>35</v>
      </c>
      <c r="G2089" t="str">
        <f t="shared" si="291"/>
        <v>PPD</v>
      </c>
      <c r="H2089" s="4" t="str">
        <f t="shared" si="295"/>
        <v>PPD</v>
      </c>
      <c r="I2089" t="str">
        <f t="shared" si="298"/>
        <v>PowersPPD</v>
      </c>
      <c r="J2089" t="s">
        <v>4414</v>
      </c>
      <c r="K2089" s="2" t="s">
        <v>2088</v>
      </c>
      <c r="L2089" t="str">
        <f t="shared" si="296"/>
        <v>powers\PPD_Monitor Sphere_Idle_Loop.ogg</v>
      </c>
    </row>
    <row r="2090" spans="1:12" x14ac:dyDescent="0.3">
      <c r="A2090" t="str">
        <f t="shared" si="299"/>
        <v>Powers</v>
      </c>
      <c r="B2090">
        <f t="shared" si="297"/>
        <v>11</v>
      </c>
      <c r="C2090">
        <f t="shared" si="292"/>
        <v>11</v>
      </c>
      <c r="D2090">
        <f>MIN(SEARCH({0,1,2,3,4,5,6,7,8,9},K2090&amp;"0123456789"))</f>
        <v>38</v>
      </c>
      <c r="E2090">
        <f t="shared" si="293"/>
        <v>19</v>
      </c>
      <c r="F2090">
        <f t="shared" si="294"/>
        <v>40</v>
      </c>
      <c r="G2090" t="str">
        <f t="shared" si="291"/>
        <v>PPD</v>
      </c>
      <c r="H2090" s="4" t="str">
        <f t="shared" si="295"/>
        <v>PPD</v>
      </c>
      <c r="I2090" t="str">
        <f t="shared" si="298"/>
        <v>PowersPPD</v>
      </c>
      <c r="J2090" t="s">
        <v>4414</v>
      </c>
      <c r="K2090" s="2" t="s">
        <v>2089</v>
      </c>
      <c r="L2090" t="str">
        <f t="shared" si="296"/>
        <v>powers\PPD_Monitor Sphere_Sonic Attack_01.ogg</v>
      </c>
    </row>
    <row r="2091" spans="1:12" x14ac:dyDescent="0.3">
      <c r="A2091" t="str">
        <f t="shared" si="299"/>
        <v>Powers</v>
      </c>
      <c r="B2091">
        <f t="shared" si="297"/>
        <v>11</v>
      </c>
      <c r="C2091">
        <f t="shared" si="292"/>
        <v>11</v>
      </c>
      <c r="D2091">
        <f>MIN(SEARCH({0,1,2,3,4,5,6,7,8,9},K2091&amp;"0123456789"))</f>
        <v>37</v>
      </c>
      <c r="E2091">
        <f t="shared" si="293"/>
        <v>19</v>
      </c>
      <c r="F2091">
        <f t="shared" si="294"/>
        <v>39</v>
      </c>
      <c r="G2091" t="str">
        <f t="shared" si="291"/>
        <v>PPD</v>
      </c>
      <c r="H2091" s="4" t="str">
        <f t="shared" si="295"/>
        <v>PPD</v>
      </c>
      <c r="I2091" t="str">
        <f t="shared" si="298"/>
        <v>PowersPPD</v>
      </c>
      <c r="J2091" t="s">
        <v>4414</v>
      </c>
      <c r="K2091" s="2" t="s">
        <v>2090</v>
      </c>
      <c r="L2091" t="str">
        <f t="shared" si="296"/>
        <v>powers\PPD_Monitor Sphere_Sonic Close_01.ogg</v>
      </c>
    </row>
    <row r="2092" spans="1:12" x14ac:dyDescent="0.3">
      <c r="A2092" t="str">
        <f t="shared" si="299"/>
        <v>Powers</v>
      </c>
      <c r="B2092">
        <f t="shared" si="297"/>
        <v>11</v>
      </c>
      <c r="C2092">
        <f t="shared" si="292"/>
        <v>11</v>
      </c>
      <c r="D2092">
        <f>MIN(SEARCH({0,1,2,3,4,5,6,7,8,9},K2092&amp;"0123456789"))</f>
        <v>35</v>
      </c>
      <c r="E2092">
        <f t="shared" si="293"/>
        <v>19</v>
      </c>
      <c r="F2092">
        <f t="shared" si="294"/>
        <v>37</v>
      </c>
      <c r="G2092" t="str">
        <f t="shared" si="291"/>
        <v>PPD</v>
      </c>
      <c r="H2092" s="4" t="str">
        <f t="shared" si="295"/>
        <v>PPD</v>
      </c>
      <c r="I2092" t="str">
        <f t="shared" si="298"/>
        <v>PowersPPD</v>
      </c>
      <c r="J2092" t="s">
        <v>4414</v>
      </c>
      <c r="K2092" s="2" t="s">
        <v>2091</v>
      </c>
      <c r="L2092" t="str">
        <f t="shared" si="296"/>
        <v>powers\PPD_Monitor Sphere_Sonic Hit_01.ogg</v>
      </c>
    </row>
    <row r="2093" spans="1:12" x14ac:dyDescent="0.3">
      <c r="A2093" t="str">
        <f t="shared" si="299"/>
        <v>Powers</v>
      </c>
      <c r="B2093">
        <f t="shared" si="297"/>
        <v>11</v>
      </c>
      <c r="C2093">
        <f t="shared" si="292"/>
        <v>11</v>
      </c>
      <c r="D2093">
        <f>MIN(SEARCH({0,1,2,3,4,5,6,7,8,9},K2093&amp;"0123456789"))</f>
        <v>36</v>
      </c>
      <c r="E2093">
        <f t="shared" si="293"/>
        <v>19</v>
      </c>
      <c r="F2093">
        <f t="shared" si="294"/>
        <v>38</v>
      </c>
      <c r="G2093" t="str">
        <f t="shared" ref="G2093:G2156" si="300">MID(K2093,LEN(A2093)+2,B2093- (LEN(A2093)+2))</f>
        <v>PPD</v>
      </c>
      <c r="H2093" s="4" t="str">
        <f t="shared" si="295"/>
        <v>PPD</v>
      </c>
      <c r="I2093" t="str">
        <f t="shared" si="298"/>
        <v>PowersPPD</v>
      </c>
      <c r="J2093" t="s">
        <v>4414</v>
      </c>
      <c r="K2093" s="2" t="s">
        <v>2092</v>
      </c>
      <c r="L2093" t="str">
        <f t="shared" si="296"/>
        <v>powers\PPD_Monitor Sphere_Sonic Open_01.ogg</v>
      </c>
    </row>
    <row r="2094" spans="1:12" x14ac:dyDescent="0.3">
      <c r="A2094" t="str">
        <f t="shared" si="299"/>
        <v>Powers</v>
      </c>
      <c r="B2094">
        <f t="shared" si="297"/>
        <v>11</v>
      </c>
      <c r="C2094">
        <f t="shared" si="292"/>
        <v>11</v>
      </c>
      <c r="D2094">
        <f>MIN(SEARCH({0,1,2,3,4,5,6,7,8,9},K2094&amp;"0123456789"))</f>
        <v>44</v>
      </c>
      <c r="E2094">
        <f t="shared" si="293"/>
        <v>19</v>
      </c>
      <c r="F2094">
        <f t="shared" si="294"/>
        <v>46</v>
      </c>
      <c r="G2094" t="str">
        <f t="shared" si="300"/>
        <v>PPD</v>
      </c>
      <c r="H2094" s="4" t="str">
        <f t="shared" si="295"/>
        <v>PPD</v>
      </c>
      <c r="I2094" t="str">
        <f t="shared" si="298"/>
        <v>PowersPPD</v>
      </c>
      <c r="J2094" t="s">
        <v>4414</v>
      </c>
      <c r="K2094" s="2" t="s">
        <v>2093</v>
      </c>
      <c r="L2094" t="str">
        <f t="shared" si="296"/>
        <v>powers\PPD_Monitor Sphere_Tactical Appraisal_01.ogg</v>
      </c>
    </row>
    <row r="2095" spans="1:12" x14ac:dyDescent="0.3">
      <c r="A2095" t="str">
        <f t="shared" si="299"/>
        <v>Powers</v>
      </c>
      <c r="B2095">
        <f t="shared" si="297"/>
        <v>11</v>
      </c>
      <c r="C2095">
        <f t="shared" si="292"/>
        <v>11</v>
      </c>
      <c r="D2095">
        <f>MIN(SEARCH({0,1,2,3,4,5,6,7,8,9},K2095&amp;"0123456789"))</f>
        <v>31</v>
      </c>
      <c r="E2095">
        <f t="shared" si="293"/>
        <v>18</v>
      </c>
      <c r="F2095">
        <f t="shared" si="294"/>
        <v>33</v>
      </c>
      <c r="G2095" t="str">
        <f t="shared" si="300"/>
        <v>PPD</v>
      </c>
      <c r="H2095" s="4" t="str">
        <f t="shared" si="295"/>
        <v>PPD</v>
      </c>
      <c r="I2095" t="str">
        <f t="shared" si="298"/>
        <v>PowersPPD</v>
      </c>
      <c r="J2095" t="s">
        <v>4023</v>
      </c>
      <c r="K2095" s="2" t="s">
        <v>2094</v>
      </c>
      <c r="L2095" t="str">
        <f t="shared" si="296"/>
        <v>powers\PPD_Plasma Blast_Attack_01.ogg</v>
      </c>
    </row>
    <row r="2096" spans="1:12" x14ac:dyDescent="0.3">
      <c r="A2096" t="str">
        <f t="shared" si="299"/>
        <v>Powers</v>
      </c>
      <c r="B2096">
        <f t="shared" si="297"/>
        <v>11</v>
      </c>
      <c r="C2096">
        <f t="shared" si="292"/>
        <v>11</v>
      </c>
      <c r="D2096">
        <f>MIN(SEARCH({0,1,2,3,4,5,6,7,8,9},K2096&amp;"0123456789"))</f>
        <v>31</v>
      </c>
      <c r="E2096">
        <f t="shared" si="293"/>
        <v>18</v>
      </c>
      <c r="F2096">
        <f t="shared" si="294"/>
        <v>33</v>
      </c>
      <c r="G2096" t="str">
        <f t="shared" si="300"/>
        <v>PPD</v>
      </c>
      <c r="H2096" s="4" t="str">
        <f t="shared" si="295"/>
        <v>PPD</v>
      </c>
      <c r="I2096" t="str">
        <f t="shared" si="298"/>
        <v>PowersPPD</v>
      </c>
      <c r="J2096" t="s">
        <v>4023</v>
      </c>
      <c r="K2096" s="2" t="s">
        <v>2095</v>
      </c>
      <c r="L2096" t="str">
        <f t="shared" si="296"/>
        <v>powers\PPD_Plasma Burst_Attack_01.ogg</v>
      </c>
    </row>
    <row r="2097" spans="1:12" x14ac:dyDescent="0.3">
      <c r="A2097" t="str">
        <f t="shared" si="299"/>
        <v>Powers</v>
      </c>
      <c r="B2097">
        <f t="shared" si="297"/>
        <v>11</v>
      </c>
      <c r="C2097">
        <f t="shared" si="292"/>
        <v>11</v>
      </c>
      <c r="D2097">
        <f>MIN(SEARCH({0,1,2,3,4,5,6,7,8,9},K2097&amp;"0123456789"))</f>
        <v>28</v>
      </c>
      <c r="E2097">
        <f t="shared" si="293"/>
        <v>18</v>
      </c>
      <c r="F2097">
        <f t="shared" si="294"/>
        <v>30</v>
      </c>
      <c r="G2097" t="str">
        <f t="shared" si="300"/>
        <v>PPD</v>
      </c>
      <c r="H2097" s="4" t="str">
        <f t="shared" si="295"/>
        <v>PPD</v>
      </c>
      <c r="I2097" t="str">
        <f t="shared" si="298"/>
        <v>PowersPPD</v>
      </c>
      <c r="J2097" t="s">
        <v>4023</v>
      </c>
      <c r="K2097" s="2" t="s">
        <v>2096</v>
      </c>
      <c r="L2097" t="str">
        <f t="shared" si="296"/>
        <v>powers\PPD_Plasma Burst_Hit_01.ogg</v>
      </c>
    </row>
    <row r="2098" spans="1:12" x14ac:dyDescent="0.3">
      <c r="A2098" t="str">
        <f t="shared" si="299"/>
        <v>Powers</v>
      </c>
      <c r="B2098">
        <f t="shared" si="297"/>
        <v>21</v>
      </c>
      <c r="C2098" t="e">
        <f t="shared" si="292"/>
        <v>#VALUE!</v>
      </c>
      <c r="D2098">
        <f>MIN(SEARCH({0,1,2,3,4,5,6,7,8,9},K2098&amp;"0123456789"))</f>
        <v>25</v>
      </c>
      <c r="E2098" t="e">
        <f t="shared" si="293"/>
        <v>#VALUE!</v>
      </c>
      <c r="F2098">
        <f t="shared" si="294"/>
        <v>21</v>
      </c>
      <c r="G2098" t="str">
        <f t="shared" si="300"/>
        <v>PPenergytrans</v>
      </c>
      <c r="H2098" s="4" t="str">
        <f t="shared" si="295"/>
        <v>PPenergytrans</v>
      </c>
      <c r="I2098" t="str">
        <f t="shared" si="298"/>
        <v>PowersPPenergytrans</v>
      </c>
      <c r="J2098" t="s">
        <v>4413</v>
      </c>
      <c r="K2098" s="2" t="s">
        <v>2097</v>
      </c>
      <c r="L2098" t="str">
        <f t="shared" si="296"/>
        <v>powers\PPenergytrans.ogg</v>
      </c>
    </row>
    <row r="2099" spans="1:12" x14ac:dyDescent="0.3">
      <c r="A2099" t="str">
        <f t="shared" si="299"/>
        <v>Powers</v>
      </c>
      <c r="B2099">
        <f t="shared" si="297"/>
        <v>21</v>
      </c>
      <c r="C2099" t="e">
        <f t="shared" si="292"/>
        <v>#VALUE!</v>
      </c>
      <c r="D2099">
        <f>MIN(SEARCH({0,1,2,3,4,5,6,7,8,9},K2099&amp;"0123456789"))</f>
        <v>21</v>
      </c>
      <c r="E2099" t="e">
        <f t="shared" si="293"/>
        <v>#VALUE!</v>
      </c>
      <c r="F2099">
        <f t="shared" si="294"/>
        <v>22</v>
      </c>
      <c r="G2099" t="str">
        <f t="shared" si="300"/>
        <v>PPenergytrans</v>
      </c>
      <c r="H2099" s="4" t="str">
        <f t="shared" si="295"/>
        <v>PPenergytrans</v>
      </c>
      <c r="I2099" t="str">
        <f t="shared" si="298"/>
        <v>PowersPPenergytrans</v>
      </c>
      <c r="J2099" t="s">
        <v>4413</v>
      </c>
      <c r="K2099" s="2" t="s">
        <v>2098</v>
      </c>
      <c r="L2099" t="str">
        <f t="shared" si="296"/>
        <v>powers\PPenergytrans3.ogg</v>
      </c>
    </row>
    <row r="2100" spans="1:12" x14ac:dyDescent="0.3">
      <c r="A2100" t="str">
        <f t="shared" si="299"/>
        <v>Powers</v>
      </c>
      <c r="B2100">
        <f t="shared" si="297"/>
        <v>21</v>
      </c>
      <c r="C2100" t="e">
        <f t="shared" si="292"/>
        <v>#VALUE!</v>
      </c>
      <c r="D2100">
        <f>MIN(SEARCH({0,1,2,3,4,5,6,7,8,9},K2100&amp;"0123456789"))</f>
        <v>21</v>
      </c>
      <c r="E2100" t="e">
        <f t="shared" si="293"/>
        <v>#VALUE!</v>
      </c>
      <c r="F2100">
        <f t="shared" si="294"/>
        <v>22</v>
      </c>
      <c r="G2100" t="str">
        <f t="shared" si="300"/>
        <v>PPenergytrans</v>
      </c>
      <c r="H2100" s="4" t="str">
        <f t="shared" si="295"/>
        <v>PPenergytrans</v>
      </c>
      <c r="I2100" t="str">
        <f t="shared" si="298"/>
        <v>PowersPPenergytrans</v>
      </c>
      <c r="J2100" t="s">
        <v>4413</v>
      </c>
      <c r="K2100" s="2" t="s">
        <v>2099</v>
      </c>
      <c r="L2100" t="str">
        <f t="shared" si="296"/>
        <v>powers\PPenergytrans4.ogg</v>
      </c>
    </row>
    <row r="2101" spans="1:12" x14ac:dyDescent="0.3">
      <c r="A2101" t="str">
        <f t="shared" si="299"/>
        <v>Powers</v>
      </c>
      <c r="B2101">
        <f t="shared" si="297"/>
        <v>15</v>
      </c>
      <c r="C2101" t="e">
        <f t="shared" si="292"/>
        <v>#VALUE!</v>
      </c>
      <c r="D2101">
        <f>MIN(SEARCH({0,1,2,3,4,5,6,7,8,9},K2101&amp;"0123456789"))</f>
        <v>15</v>
      </c>
      <c r="E2101" t="e">
        <f t="shared" si="293"/>
        <v>#VALUE!</v>
      </c>
      <c r="F2101">
        <f t="shared" si="294"/>
        <v>16</v>
      </c>
      <c r="G2101" t="str">
        <f t="shared" si="300"/>
        <v>PPfocus</v>
      </c>
      <c r="H2101" s="4" t="str">
        <f t="shared" si="295"/>
        <v>PPfocus</v>
      </c>
      <c r="I2101" t="str">
        <f t="shared" si="298"/>
        <v>PowersPPfocus</v>
      </c>
      <c r="J2101" t="s">
        <v>4363</v>
      </c>
      <c r="K2101" s="2" t="s">
        <v>2100</v>
      </c>
      <c r="L2101" t="str">
        <f t="shared" si="296"/>
        <v>powers\PPfocus2.ogg</v>
      </c>
    </row>
    <row r="2102" spans="1:12" x14ac:dyDescent="0.3">
      <c r="A2102" t="str">
        <f t="shared" si="299"/>
        <v>Powers</v>
      </c>
      <c r="B2102">
        <f t="shared" si="297"/>
        <v>15</v>
      </c>
      <c r="C2102" t="e">
        <f t="shared" si="292"/>
        <v>#VALUE!</v>
      </c>
      <c r="D2102">
        <f>MIN(SEARCH({0,1,2,3,4,5,6,7,8,9},K2102&amp;"0123456789"))</f>
        <v>15</v>
      </c>
      <c r="E2102" t="e">
        <f t="shared" si="293"/>
        <v>#VALUE!</v>
      </c>
      <c r="F2102">
        <f t="shared" si="294"/>
        <v>17</v>
      </c>
      <c r="G2102" t="str">
        <f t="shared" si="300"/>
        <v>PPfocus</v>
      </c>
      <c r="H2102" s="4" t="str">
        <f t="shared" si="295"/>
        <v>PPfocus</v>
      </c>
      <c r="I2102" t="str">
        <f t="shared" si="298"/>
        <v>PowersPPfocus</v>
      </c>
      <c r="J2102" t="s">
        <v>4363</v>
      </c>
      <c r="K2102" s="2" t="s">
        <v>2101</v>
      </c>
      <c r="L2102" t="str">
        <f t="shared" si="296"/>
        <v>powers\PPfocus4b.ogg</v>
      </c>
    </row>
    <row r="2103" spans="1:12" x14ac:dyDescent="0.3">
      <c r="A2103" t="str">
        <f t="shared" si="299"/>
        <v>Powers</v>
      </c>
      <c r="B2103">
        <f t="shared" si="297"/>
        <v>10</v>
      </c>
      <c r="C2103">
        <f t="shared" si="292"/>
        <v>10</v>
      </c>
      <c r="D2103">
        <f>MIN(SEARCH({0,1,2,3,4,5,6,7,8,9},K2103&amp;"0123456789"))</f>
        <v>15</v>
      </c>
      <c r="E2103" t="e">
        <f t="shared" si="293"/>
        <v>#VALUE!</v>
      </c>
      <c r="F2103">
        <f t="shared" si="294"/>
        <v>16</v>
      </c>
      <c r="G2103" t="str">
        <f t="shared" si="300"/>
        <v>PP</v>
      </c>
      <c r="H2103" s="4" t="str">
        <f t="shared" si="295"/>
        <v>PP</v>
      </c>
      <c r="I2103" t="str">
        <f t="shared" si="298"/>
        <v>PowersPP</v>
      </c>
      <c r="J2103" t="s">
        <v>4281</v>
      </c>
      <c r="K2103" s="2" t="s">
        <v>2102</v>
      </c>
      <c r="L2103" t="str">
        <f t="shared" si="296"/>
        <v>powers\PP_elec2.ogg</v>
      </c>
    </row>
    <row r="2104" spans="1:12" x14ac:dyDescent="0.3">
      <c r="A2104" t="str">
        <f t="shared" si="299"/>
        <v>Powers</v>
      </c>
      <c r="B2104">
        <f t="shared" si="297"/>
        <v>10</v>
      </c>
      <c r="C2104">
        <f t="shared" si="292"/>
        <v>10</v>
      </c>
      <c r="D2104">
        <f>MIN(SEARCH({0,1,2,3,4,5,6,7,8,9},K2104&amp;"0123456789"))</f>
        <v>21</v>
      </c>
      <c r="E2104" t="e">
        <f t="shared" si="293"/>
        <v>#VALUE!</v>
      </c>
      <c r="F2104">
        <f t="shared" si="294"/>
        <v>17</v>
      </c>
      <c r="G2104" t="str">
        <f t="shared" si="300"/>
        <v>PP</v>
      </c>
      <c r="H2104" s="4" t="str">
        <f t="shared" si="295"/>
        <v>PP</v>
      </c>
      <c r="I2104" t="str">
        <f t="shared" si="298"/>
        <v>PowersPP</v>
      </c>
      <c r="J2104" t="s">
        <v>4281</v>
      </c>
      <c r="K2104" s="2" t="s">
        <v>2103</v>
      </c>
      <c r="L2104" t="str">
        <f t="shared" si="296"/>
        <v>powers\PP_energy.ogg</v>
      </c>
    </row>
    <row r="2105" spans="1:12" x14ac:dyDescent="0.3">
      <c r="A2105" t="str">
        <f t="shared" si="299"/>
        <v>Powers</v>
      </c>
      <c r="B2105">
        <f t="shared" si="297"/>
        <v>16</v>
      </c>
      <c r="C2105" t="e">
        <f t="shared" si="292"/>
        <v>#VALUE!</v>
      </c>
      <c r="D2105">
        <f>MIN(SEARCH({0,1,2,3,4,5,6,7,8,9},K2105&amp;"0123456789"))</f>
        <v>20</v>
      </c>
      <c r="E2105" t="e">
        <f t="shared" si="293"/>
        <v>#VALUE!</v>
      </c>
      <c r="F2105">
        <f t="shared" si="294"/>
        <v>16</v>
      </c>
      <c r="G2105" t="str">
        <f t="shared" si="300"/>
        <v>prismhit</v>
      </c>
      <c r="H2105" s="4" t="str">
        <f t="shared" si="295"/>
        <v>Prismhit</v>
      </c>
      <c r="I2105" t="str">
        <f t="shared" si="298"/>
        <v>PowersPrismhit</v>
      </c>
      <c r="J2105" t="s">
        <v>4032</v>
      </c>
      <c r="K2105" s="2" t="s">
        <v>2104</v>
      </c>
      <c r="L2105" t="str">
        <f t="shared" si="296"/>
        <v>powers\prismhit.ogg</v>
      </c>
    </row>
    <row r="2106" spans="1:12" x14ac:dyDescent="0.3">
      <c r="A2106" t="str">
        <f t="shared" si="299"/>
        <v>Powers</v>
      </c>
      <c r="B2106">
        <f t="shared" si="297"/>
        <v>15</v>
      </c>
      <c r="C2106">
        <f t="shared" si="292"/>
        <v>15</v>
      </c>
      <c r="D2106">
        <f>MIN(SEARCH({0,1,2,3,4,5,6,7,8,9},K2106&amp;"0123456789"))</f>
        <v>29</v>
      </c>
      <c r="E2106">
        <f t="shared" si="293"/>
        <v>22</v>
      </c>
      <c r="F2106">
        <f t="shared" si="294"/>
        <v>31</v>
      </c>
      <c r="G2106" t="str">
        <f t="shared" si="300"/>
        <v>Protean</v>
      </c>
      <c r="H2106" s="4" t="str">
        <f t="shared" si="295"/>
        <v>Protean</v>
      </c>
      <c r="I2106" t="str">
        <f t="shared" si="298"/>
        <v>PowersProtean</v>
      </c>
      <c r="J2106" t="s">
        <v>4033</v>
      </c>
      <c r="K2106" s="2" t="s">
        <v>2105</v>
      </c>
      <c r="L2106" t="str">
        <f t="shared" si="296"/>
        <v>powers\Protean_Siphon Attack_01.ogg</v>
      </c>
    </row>
    <row r="2107" spans="1:12" x14ac:dyDescent="0.3">
      <c r="A2107" t="str">
        <f t="shared" si="299"/>
        <v>Powers</v>
      </c>
      <c r="B2107">
        <f t="shared" si="297"/>
        <v>15</v>
      </c>
      <c r="C2107">
        <f t="shared" si="292"/>
        <v>15</v>
      </c>
      <c r="D2107">
        <f>MIN(SEARCH({0,1,2,3,4,5,6,7,8,9},K2107&amp;"0123456789"))</f>
        <v>26</v>
      </c>
      <c r="E2107">
        <f t="shared" si="293"/>
        <v>22</v>
      </c>
      <c r="F2107">
        <f t="shared" si="294"/>
        <v>28</v>
      </c>
      <c r="G2107" t="str">
        <f t="shared" si="300"/>
        <v>Protean</v>
      </c>
      <c r="H2107" s="4" t="str">
        <f t="shared" si="295"/>
        <v>Protean</v>
      </c>
      <c r="I2107" t="str">
        <f t="shared" si="298"/>
        <v>PowersProtean</v>
      </c>
      <c r="J2107" t="s">
        <v>4033</v>
      </c>
      <c r="K2107" s="2" t="s">
        <v>2106</v>
      </c>
      <c r="L2107" t="str">
        <f t="shared" si="296"/>
        <v>powers\Protean_Siphon Hit_01.ogg</v>
      </c>
    </row>
    <row r="2108" spans="1:12" x14ac:dyDescent="0.3">
      <c r="A2108" t="str">
        <f t="shared" si="299"/>
        <v>Powers</v>
      </c>
      <c r="B2108">
        <f t="shared" si="297"/>
        <v>15</v>
      </c>
      <c r="C2108">
        <f t="shared" si="292"/>
        <v>15</v>
      </c>
      <c r="D2108">
        <f>MIN(SEARCH({0,1,2,3,4,5,6,7,8,9},K2108&amp;"0123456789"))</f>
        <v>27</v>
      </c>
      <c r="E2108">
        <f t="shared" si="293"/>
        <v>22</v>
      </c>
      <c r="F2108">
        <f t="shared" si="294"/>
        <v>29</v>
      </c>
      <c r="G2108" t="str">
        <f t="shared" si="300"/>
        <v>Protean</v>
      </c>
      <c r="H2108" s="4" t="str">
        <f t="shared" si="295"/>
        <v>Protean</v>
      </c>
      <c r="I2108" t="str">
        <f t="shared" si="298"/>
        <v>PowersProtean</v>
      </c>
      <c r="J2108" t="s">
        <v>4033</v>
      </c>
      <c r="K2108" s="2" t="s">
        <v>2107</v>
      </c>
      <c r="L2108" t="str">
        <f t="shared" si="296"/>
        <v>powers\Protean_Siphon Tell_01.ogg</v>
      </c>
    </row>
    <row r="2109" spans="1:12" x14ac:dyDescent="0.3">
      <c r="A2109" t="str">
        <f t="shared" si="299"/>
        <v>Powers</v>
      </c>
      <c r="B2109">
        <f t="shared" si="297"/>
        <v>14</v>
      </c>
      <c r="C2109" t="e">
        <f t="shared" si="292"/>
        <v>#VALUE!</v>
      </c>
      <c r="D2109">
        <f>MIN(SEARCH({0,1,2,3,4,5,6,7,8,9},K2109&amp;"0123456789"))</f>
        <v>18</v>
      </c>
      <c r="E2109" t="e">
        <f t="shared" si="293"/>
        <v>#VALUE!</v>
      </c>
      <c r="F2109">
        <f t="shared" si="294"/>
        <v>14</v>
      </c>
      <c r="G2109" t="str">
        <f t="shared" si="300"/>
        <v>Proton</v>
      </c>
      <c r="H2109" s="4" t="str">
        <f t="shared" si="295"/>
        <v>Proton</v>
      </c>
      <c r="I2109" t="str">
        <f t="shared" si="298"/>
        <v>PowersProton</v>
      </c>
      <c r="J2109" t="s">
        <v>4034</v>
      </c>
      <c r="K2109" s="2" t="s">
        <v>2108</v>
      </c>
      <c r="L2109" t="str">
        <f t="shared" si="296"/>
        <v>powers\Proton.ogg</v>
      </c>
    </row>
    <row r="2110" spans="1:12" x14ac:dyDescent="0.3">
      <c r="A2110" t="str">
        <f t="shared" si="299"/>
        <v>Powers</v>
      </c>
      <c r="B2110">
        <f t="shared" si="297"/>
        <v>15</v>
      </c>
      <c r="C2110" t="e">
        <f t="shared" si="292"/>
        <v>#VALUE!</v>
      </c>
      <c r="D2110">
        <f>MIN(SEARCH({0,1,2,3,4,5,6,7,8,9},K2110&amp;"0123456789"))</f>
        <v>15</v>
      </c>
      <c r="E2110" t="e">
        <f t="shared" si="293"/>
        <v>#VALUE!</v>
      </c>
      <c r="F2110">
        <f t="shared" si="294"/>
        <v>16</v>
      </c>
      <c r="G2110" t="str">
        <f t="shared" si="300"/>
        <v>psionic</v>
      </c>
      <c r="H2110" s="4" t="str">
        <f t="shared" si="295"/>
        <v>Psionic</v>
      </c>
      <c r="I2110" t="str">
        <f t="shared" si="298"/>
        <v>PowersPsionic</v>
      </c>
      <c r="J2110" t="s">
        <v>4035</v>
      </c>
      <c r="K2110" s="2" t="s">
        <v>2109</v>
      </c>
      <c r="L2110" t="str">
        <f t="shared" si="296"/>
        <v>powers\psionic3.ogg</v>
      </c>
    </row>
    <row r="2111" spans="1:12" x14ac:dyDescent="0.3">
      <c r="A2111" t="str">
        <f t="shared" si="299"/>
        <v>Powers</v>
      </c>
      <c r="B2111">
        <f t="shared" si="297"/>
        <v>15</v>
      </c>
      <c r="C2111" t="e">
        <f t="shared" si="292"/>
        <v>#VALUE!</v>
      </c>
      <c r="D2111">
        <f>MIN(SEARCH({0,1,2,3,4,5,6,7,8,9},K2111&amp;"0123456789"))</f>
        <v>15</v>
      </c>
      <c r="E2111" t="e">
        <f t="shared" si="293"/>
        <v>#VALUE!</v>
      </c>
      <c r="F2111">
        <f t="shared" si="294"/>
        <v>16</v>
      </c>
      <c r="G2111" t="str">
        <f t="shared" si="300"/>
        <v>psionic</v>
      </c>
      <c r="H2111" s="4" t="str">
        <f t="shared" si="295"/>
        <v>Psionic</v>
      </c>
      <c r="I2111" t="str">
        <f t="shared" si="298"/>
        <v>PowersPsionic</v>
      </c>
      <c r="J2111" t="s">
        <v>4035</v>
      </c>
      <c r="K2111" s="2" t="s">
        <v>2110</v>
      </c>
      <c r="L2111" t="str">
        <f t="shared" si="296"/>
        <v>powers\psionic4.ogg</v>
      </c>
    </row>
    <row r="2112" spans="1:12" x14ac:dyDescent="0.3">
      <c r="A2112" t="str">
        <f t="shared" si="299"/>
        <v>Powers</v>
      </c>
      <c r="B2112">
        <f t="shared" si="297"/>
        <v>15</v>
      </c>
      <c r="C2112" t="e">
        <f t="shared" si="292"/>
        <v>#VALUE!</v>
      </c>
      <c r="D2112">
        <f>MIN(SEARCH({0,1,2,3,4,5,6,7,8,9},K2112&amp;"0123456789"))</f>
        <v>15</v>
      </c>
      <c r="E2112" t="e">
        <f t="shared" si="293"/>
        <v>#VALUE!</v>
      </c>
      <c r="F2112">
        <f t="shared" si="294"/>
        <v>16</v>
      </c>
      <c r="G2112" t="str">
        <f t="shared" si="300"/>
        <v>psionic</v>
      </c>
      <c r="H2112" s="4" t="str">
        <f t="shared" si="295"/>
        <v>Psionic</v>
      </c>
      <c r="I2112" t="str">
        <f t="shared" si="298"/>
        <v>PowersPsionic</v>
      </c>
      <c r="J2112" t="s">
        <v>4035</v>
      </c>
      <c r="K2112" s="2" t="s">
        <v>2111</v>
      </c>
      <c r="L2112" t="str">
        <f t="shared" si="296"/>
        <v>powers\psionic6.ogg</v>
      </c>
    </row>
    <row r="2113" spans="1:12" x14ac:dyDescent="0.3">
      <c r="A2113" t="str">
        <f t="shared" si="299"/>
        <v>Powers</v>
      </c>
      <c r="B2113">
        <f t="shared" si="297"/>
        <v>15</v>
      </c>
      <c r="C2113" t="e">
        <f t="shared" ref="C2113:C2176" si="301">FIND("_",K2113)</f>
        <v>#VALUE!</v>
      </c>
      <c r="D2113">
        <f>MIN(SEARCH({0,1,2,3,4,5,6,7,8,9},K2113&amp;"0123456789"))</f>
        <v>15</v>
      </c>
      <c r="E2113" t="e">
        <f t="shared" ref="E2113:E2176" si="302">FIND(" ",L2113)</f>
        <v>#VALUE!</v>
      </c>
      <c r="F2113">
        <f t="shared" ref="F2113:F2176" si="303">FIND(".",K2113)</f>
        <v>16</v>
      </c>
      <c r="G2113" t="str">
        <f t="shared" si="300"/>
        <v>psionic</v>
      </c>
      <c r="H2113" s="4" t="str">
        <f t="shared" si="295"/>
        <v>Psionic</v>
      </c>
      <c r="I2113" t="str">
        <f t="shared" si="298"/>
        <v>PowersPsionic</v>
      </c>
      <c r="J2113" t="s">
        <v>4035</v>
      </c>
      <c r="K2113" s="2" t="s">
        <v>2112</v>
      </c>
      <c r="L2113" t="str">
        <f t="shared" si="296"/>
        <v>powers\psionic7.ogg</v>
      </c>
    </row>
    <row r="2114" spans="1:12" x14ac:dyDescent="0.3">
      <c r="A2114" t="str">
        <f t="shared" si="299"/>
        <v>Powers</v>
      </c>
      <c r="B2114">
        <f t="shared" si="297"/>
        <v>15</v>
      </c>
      <c r="C2114" t="e">
        <f t="shared" si="301"/>
        <v>#VALUE!</v>
      </c>
      <c r="D2114">
        <f>MIN(SEARCH({0,1,2,3,4,5,6,7,8,9},K2114&amp;"0123456789"))</f>
        <v>24</v>
      </c>
      <c r="E2114">
        <f t="shared" si="302"/>
        <v>15</v>
      </c>
      <c r="F2114">
        <f t="shared" si="303"/>
        <v>25</v>
      </c>
      <c r="G2114" t="str">
        <f t="shared" si="300"/>
        <v>psionic</v>
      </c>
      <c r="H2114" s="4" t="str">
        <f t="shared" si="295"/>
        <v>Psionic</v>
      </c>
      <c r="I2114" t="str">
        <f t="shared" si="298"/>
        <v>PowersPsionic</v>
      </c>
      <c r="J2114" t="s">
        <v>4035</v>
      </c>
      <c r="K2114" s="2" t="s">
        <v>2113</v>
      </c>
      <c r="L2114" t="str">
        <f t="shared" si="296"/>
        <v>powers\psionic Mind Probe2.ogg</v>
      </c>
    </row>
    <row r="2115" spans="1:12" x14ac:dyDescent="0.3">
      <c r="A2115" t="str">
        <f t="shared" si="299"/>
        <v>Powers</v>
      </c>
      <c r="B2115">
        <f t="shared" si="297"/>
        <v>20</v>
      </c>
      <c r="C2115" t="e">
        <f t="shared" si="301"/>
        <v>#VALUE!</v>
      </c>
      <c r="D2115">
        <f>MIN(SEARCH({0,1,2,3,4,5,6,7,8,9},K2115&amp;"0123456789"))</f>
        <v>20</v>
      </c>
      <c r="E2115" t="e">
        <f t="shared" si="302"/>
        <v>#VALUE!</v>
      </c>
      <c r="F2115">
        <f t="shared" si="303"/>
        <v>21</v>
      </c>
      <c r="G2115" t="str">
        <f t="shared" si="300"/>
        <v>psionicshove</v>
      </c>
      <c r="H2115" s="4" t="str">
        <f t="shared" ref="H2115:H2178" si="304">UPPER(LEFT(G2115,1))&amp;RIGHT(G2115,LEN(G2115)-1)</f>
        <v>Psionicshove</v>
      </c>
      <c r="I2115" t="str">
        <f t="shared" si="298"/>
        <v>PowersPsionicshove</v>
      </c>
      <c r="J2115" t="s">
        <v>4035</v>
      </c>
      <c r="K2115" s="2" t="s">
        <v>2114</v>
      </c>
      <c r="L2115" t="str">
        <f t="shared" si="296"/>
        <v>powers\psionicshove3.ogg</v>
      </c>
    </row>
    <row r="2116" spans="1:12" x14ac:dyDescent="0.3">
      <c r="A2116" t="str">
        <f t="shared" si="299"/>
        <v>Powers</v>
      </c>
      <c r="B2116">
        <f t="shared" si="297"/>
        <v>23</v>
      </c>
      <c r="C2116">
        <f t="shared" si="301"/>
        <v>23</v>
      </c>
      <c r="D2116">
        <f>MIN(SEARCH({0,1,2,3,4,5,6,7,8,9},K2116&amp;"0123456789"))</f>
        <v>32</v>
      </c>
      <c r="E2116">
        <f t="shared" si="302"/>
        <v>16</v>
      </c>
      <c r="F2116">
        <f t="shared" si="303"/>
        <v>28</v>
      </c>
      <c r="G2116" t="str">
        <f t="shared" si="300"/>
        <v>PsionicsTealhit</v>
      </c>
      <c r="H2116" s="4" t="str">
        <f t="shared" si="304"/>
        <v>PsionicsTealhit</v>
      </c>
      <c r="I2116" t="str">
        <f t="shared" si="298"/>
        <v>PowersPsionicsTealhit</v>
      </c>
      <c r="J2116" t="s">
        <v>4035</v>
      </c>
      <c r="K2116" s="2" t="s">
        <v>2115</v>
      </c>
      <c r="L2116" t="str">
        <f t="shared" si="296"/>
        <v>powers\Psionics Tealhit_loop.ogg</v>
      </c>
    </row>
    <row r="2117" spans="1:12" x14ac:dyDescent="0.3">
      <c r="A2117" t="str">
        <f t="shared" si="299"/>
        <v>Powers</v>
      </c>
      <c r="B2117">
        <f t="shared" si="297"/>
        <v>15</v>
      </c>
      <c r="C2117">
        <f t="shared" si="301"/>
        <v>15</v>
      </c>
      <c r="D2117">
        <f>MIN(SEARCH({0,1,2,3,4,5,6,7,8,9},K2117&amp;"0123456789"))</f>
        <v>31</v>
      </c>
      <c r="E2117">
        <f t="shared" si="302"/>
        <v>21</v>
      </c>
      <c r="F2117">
        <f t="shared" si="303"/>
        <v>27</v>
      </c>
      <c r="G2117" t="str">
        <f t="shared" si="300"/>
        <v>psionic</v>
      </c>
      <c r="H2117" s="4" t="str">
        <f t="shared" si="304"/>
        <v>Psionic</v>
      </c>
      <c r="I2117" t="str">
        <f t="shared" si="298"/>
        <v>PowersPsionic</v>
      </c>
      <c r="J2117" t="s">
        <v>4035</v>
      </c>
      <c r="K2117" s="2" t="s">
        <v>2116</v>
      </c>
      <c r="L2117" t="str">
        <f t="shared" si="296"/>
        <v>powers\psionic_drain Psyche.ogg</v>
      </c>
    </row>
    <row r="2118" spans="1:12" x14ac:dyDescent="0.3">
      <c r="A2118" t="str">
        <f t="shared" si="299"/>
        <v>Powers</v>
      </c>
      <c r="B2118">
        <f t="shared" si="297"/>
        <v>17</v>
      </c>
      <c r="C2118" t="e">
        <f t="shared" si="301"/>
        <v>#VALUE!</v>
      </c>
      <c r="D2118">
        <f>MIN(SEARCH({0,1,2,3,4,5,6,7,8,9},K2118&amp;"0123456789"))</f>
        <v>21</v>
      </c>
      <c r="E2118" t="e">
        <f t="shared" si="302"/>
        <v>#VALUE!</v>
      </c>
      <c r="F2118">
        <f t="shared" si="303"/>
        <v>17</v>
      </c>
      <c r="G2118" t="str">
        <f t="shared" si="300"/>
        <v>pumicehit</v>
      </c>
      <c r="H2118" s="4" t="str">
        <f t="shared" si="304"/>
        <v>Pumicehit</v>
      </c>
      <c r="I2118" t="str">
        <f t="shared" si="298"/>
        <v>PowersPumicehit</v>
      </c>
      <c r="J2118" t="s">
        <v>3934</v>
      </c>
      <c r="K2118" s="2" t="s">
        <v>2117</v>
      </c>
      <c r="L2118" t="str">
        <f t="shared" si="296"/>
        <v>powers\pumicehit.ogg</v>
      </c>
    </row>
    <row r="2119" spans="1:12" x14ac:dyDescent="0.3">
      <c r="A2119" t="str">
        <f t="shared" si="299"/>
        <v>Powers</v>
      </c>
      <c r="B2119">
        <f t="shared" si="297"/>
        <v>15</v>
      </c>
      <c r="C2119" t="e">
        <f t="shared" si="301"/>
        <v>#VALUE!</v>
      </c>
      <c r="D2119">
        <f>MIN(SEARCH({0,1,2,3,4,5,6,7,8,9},K2119&amp;"0123456789"))</f>
        <v>15</v>
      </c>
      <c r="E2119" t="e">
        <f t="shared" si="302"/>
        <v>#VALUE!</v>
      </c>
      <c r="F2119">
        <f t="shared" si="303"/>
        <v>16</v>
      </c>
      <c r="G2119" t="str">
        <f t="shared" si="300"/>
        <v>Pumpkin</v>
      </c>
      <c r="H2119" s="4" t="str">
        <f t="shared" si="304"/>
        <v>Pumpkin</v>
      </c>
      <c r="I2119" t="str">
        <f t="shared" si="298"/>
        <v>PowersPumpkin</v>
      </c>
      <c r="J2119" t="s">
        <v>4036</v>
      </c>
      <c r="K2119" s="2" t="s">
        <v>2118</v>
      </c>
      <c r="L2119" t="str">
        <f t="shared" ref="L2119:L2182" si="305">SplitCaps(K2119)</f>
        <v>powers\Pumpkin1.ogg</v>
      </c>
    </row>
    <row r="2120" spans="1:12" x14ac:dyDescent="0.3">
      <c r="A2120" t="str">
        <f t="shared" si="299"/>
        <v>Powers</v>
      </c>
      <c r="B2120">
        <f t="shared" si="297"/>
        <v>15</v>
      </c>
      <c r="C2120" t="e">
        <f t="shared" si="301"/>
        <v>#VALUE!</v>
      </c>
      <c r="D2120">
        <f>MIN(SEARCH({0,1,2,3,4,5,6,7,8,9},K2120&amp;"0123456789"))</f>
        <v>15</v>
      </c>
      <c r="E2120" t="e">
        <f t="shared" si="302"/>
        <v>#VALUE!</v>
      </c>
      <c r="F2120">
        <f t="shared" si="303"/>
        <v>16</v>
      </c>
      <c r="G2120" t="str">
        <f t="shared" si="300"/>
        <v>Pumpkin</v>
      </c>
      <c r="H2120" s="4" t="str">
        <f t="shared" si="304"/>
        <v>Pumpkin</v>
      </c>
      <c r="I2120" t="str">
        <f t="shared" si="298"/>
        <v>PowersPumpkin</v>
      </c>
      <c r="J2120" t="s">
        <v>4036</v>
      </c>
      <c r="K2120" s="2" t="s">
        <v>2119</v>
      </c>
      <c r="L2120" t="str">
        <f t="shared" si="305"/>
        <v>powers\Pumpkin2.ogg</v>
      </c>
    </row>
    <row r="2121" spans="1:12" x14ac:dyDescent="0.3">
      <c r="A2121" t="str">
        <f t="shared" si="299"/>
        <v>Powers</v>
      </c>
      <c r="B2121">
        <f t="shared" si="297"/>
        <v>13</v>
      </c>
      <c r="C2121" t="e">
        <f t="shared" si="301"/>
        <v>#VALUE!</v>
      </c>
      <c r="D2121">
        <f>MIN(SEARCH({0,1,2,3,4,5,6,7,8,9},K2121&amp;"0123456789"))</f>
        <v>13</v>
      </c>
      <c r="E2121" t="e">
        <f t="shared" si="302"/>
        <v>#VALUE!</v>
      </c>
      <c r="F2121">
        <f t="shared" si="303"/>
        <v>15</v>
      </c>
      <c r="G2121" t="str">
        <f t="shared" si="300"/>
        <v>Punch</v>
      </c>
      <c r="H2121" s="4" t="str">
        <f t="shared" si="304"/>
        <v>Punch</v>
      </c>
      <c r="I2121" t="str">
        <f t="shared" si="298"/>
        <v>PowersPunch</v>
      </c>
      <c r="J2121" t="s">
        <v>4398</v>
      </c>
      <c r="K2121" s="2" t="s">
        <v>2120</v>
      </c>
      <c r="L2121" t="str">
        <f t="shared" si="305"/>
        <v>powers\Punch13.ogg</v>
      </c>
    </row>
    <row r="2122" spans="1:12" x14ac:dyDescent="0.3">
      <c r="A2122" t="str">
        <f t="shared" si="299"/>
        <v>Powers</v>
      </c>
      <c r="B2122">
        <f t="shared" si="297"/>
        <v>13</v>
      </c>
      <c r="C2122" t="e">
        <f t="shared" si="301"/>
        <v>#VALUE!</v>
      </c>
      <c r="D2122">
        <f>MIN(SEARCH({0,1,2,3,4,5,6,7,8,9},K2122&amp;"0123456789"))</f>
        <v>18</v>
      </c>
      <c r="E2122">
        <f t="shared" si="302"/>
        <v>13</v>
      </c>
      <c r="F2122">
        <f t="shared" si="303"/>
        <v>14</v>
      </c>
      <c r="G2122" t="str">
        <f t="shared" si="300"/>
        <v>Punch</v>
      </c>
      <c r="H2122" s="4" t="str">
        <f t="shared" si="304"/>
        <v>Punch</v>
      </c>
      <c r="I2122" t="str">
        <f t="shared" si="298"/>
        <v>PowersPunch</v>
      </c>
      <c r="J2122" t="s">
        <v>4398</v>
      </c>
      <c r="K2122" s="2" t="s">
        <v>2121</v>
      </c>
      <c r="L2122" t="str">
        <f t="shared" si="305"/>
        <v>powers\Punch A.ogg</v>
      </c>
    </row>
    <row r="2123" spans="1:12" x14ac:dyDescent="0.3">
      <c r="A2123" t="str">
        <f t="shared" si="299"/>
        <v>Powers</v>
      </c>
      <c r="B2123">
        <f t="shared" si="297"/>
        <v>13</v>
      </c>
      <c r="C2123" t="e">
        <f t="shared" si="301"/>
        <v>#VALUE!</v>
      </c>
      <c r="D2123">
        <f>MIN(SEARCH({0,1,2,3,4,5,6,7,8,9},K2123&amp;"0123456789"))</f>
        <v>19</v>
      </c>
      <c r="E2123">
        <f t="shared" si="302"/>
        <v>13</v>
      </c>
      <c r="F2123">
        <f t="shared" si="303"/>
        <v>15</v>
      </c>
      <c r="G2123" t="str">
        <f t="shared" si="300"/>
        <v>Punch</v>
      </c>
      <c r="H2123" s="4" t="str">
        <f t="shared" si="304"/>
        <v>Punch</v>
      </c>
      <c r="I2123" t="str">
        <f t="shared" si="298"/>
        <v>PowersPunch</v>
      </c>
      <c r="J2123" t="s">
        <v>4398</v>
      </c>
      <c r="K2123" s="2" t="s">
        <v>2122</v>
      </c>
      <c r="L2123" t="str">
        <f t="shared" si="305"/>
        <v>powers\Punch AA.ogg</v>
      </c>
    </row>
    <row r="2124" spans="1:12" x14ac:dyDescent="0.3">
      <c r="A2124" t="str">
        <f t="shared" si="299"/>
        <v>Powers</v>
      </c>
      <c r="B2124">
        <f t="shared" si="297"/>
        <v>13</v>
      </c>
      <c r="C2124" t="e">
        <f t="shared" si="301"/>
        <v>#VALUE!</v>
      </c>
      <c r="D2124">
        <f>MIN(SEARCH({0,1,2,3,4,5,6,7,8,9},K2124&amp;"0123456789"))</f>
        <v>27</v>
      </c>
      <c r="E2124">
        <f t="shared" si="302"/>
        <v>13</v>
      </c>
      <c r="F2124">
        <f t="shared" si="303"/>
        <v>23</v>
      </c>
      <c r="G2124" t="str">
        <f t="shared" si="300"/>
        <v>Punch</v>
      </c>
      <c r="H2124" s="4" t="str">
        <f t="shared" si="304"/>
        <v>Punch</v>
      </c>
      <c r="I2124" t="str">
        <f t="shared" si="298"/>
        <v>PowersPunch</v>
      </c>
      <c r="J2124" t="s">
        <v>4398</v>
      </c>
      <c r="K2124" s="2" t="s">
        <v>2123</v>
      </c>
      <c r="L2124" t="str">
        <f t="shared" si="305"/>
        <v>powers\Punch AASSCustom.ogg</v>
      </c>
    </row>
    <row r="2125" spans="1:12" x14ac:dyDescent="0.3">
      <c r="A2125" t="str">
        <f t="shared" si="299"/>
        <v>Powers</v>
      </c>
      <c r="B2125">
        <f t="shared" si="297"/>
        <v>13</v>
      </c>
      <c r="C2125" t="e">
        <f t="shared" si="301"/>
        <v>#VALUE!</v>
      </c>
      <c r="D2125">
        <f>MIN(SEARCH({0,1,2,3,4,5,6,7,8,9},K2125&amp;"0123456789"))</f>
        <v>26</v>
      </c>
      <c r="E2125">
        <f t="shared" si="302"/>
        <v>13</v>
      </c>
      <c r="F2125">
        <f t="shared" si="303"/>
        <v>22</v>
      </c>
      <c r="G2125" t="str">
        <f t="shared" si="300"/>
        <v>Punch</v>
      </c>
      <c r="H2125" s="4" t="str">
        <f t="shared" si="304"/>
        <v>Punch</v>
      </c>
      <c r="I2125" t="str">
        <f t="shared" si="298"/>
        <v>PowersPunch</v>
      </c>
      <c r="J2125" t="s">
        <v>4398</v>
      </c>
      <c r="K2125" s="2" t="s">
        <v>2124</v>
      </c>
      <c r="L2125" t="str">
        <f t="shared" si="305"/>
        <v>powers\Punch ASSCustom.ogg</v>
      </c>
    </row>
    <row r="2126" spans="1:12" x14ac:dyDescent="0.3">
      <c r="A2126" t="str">
        <f t="shared" si="299"/>
        <v>Powers</v>
      </c>
      <c r="B2126">
        <f t="shared" si="297"/>
        <v>13</v>
      </c>
      <c r="C2126" t="e">
        <f t="shared" si="301"/>
        <v>#VALUE!</v>
      </c>
      <c r="D2126">
        <f>MIN(SEARCH({0,1,2,3,4,5,6,7,8,9},K2126&amp;"0123456789"))</f>
        <v>18</v>
      </c>
      <c r="E2126">
        <f t="shared" si="302"/>
        <v>13</v>
      </c>
      <c r="F2126">
        <f t="shared" si="303"/>
        <v>14</v>
      </c>
      <c r="G2126" t="str">
        <f t="shared" si="300"/>
        <v>Punch</v>
      </c>
      <c r="H2126" s="4" t="str">
        <f t="shared" si="304"/>
        <v>Punch</v>
      </c>
      <c r="I2126" t="str">
        <f t="shared" si="298"/>
        <v>PowersPunch</v>
      </c>
      <c r="J2126" t="s">
        <v>4398</v>
      </c>
      <c r="K2126" s="2" t="s">
        <v>2125</v>
      </c>
      <c r="L2126" t="str">
        <f t="shared" si="305"/>
        <v>powers\Punch B.ogg</v>
      </c>
    </row>
    <row r="2127" spans="1:12" x14ac:dyDescent="0.3">
      <c r="A2127" t="str">
        <f t="shared" si="299"/>
        <v>Powers</v>
      </c>
      <c r="B2127">
        <f t="shared" si="297"/>
        <v>13</v>
      </c>
      <c r="C2127" t="e">
        <f t="shared" si="301"/>
        <v>#VALUE!</v>
      </c>
      <c r="D2127">
        <f>MIN(SEARCH({0,1,2,3,4,5,6,7,8,9},K2127&amp;"0123456789"))</f>
        <v>19</v>
      </c>
      <c r="E2127">
        <f t="shared" si="302"/>
        <v>13</v>
      </c>
      <c r="F2127">
        <f t="shared" si="303"/>
        <v>15</v>
      </c>
      <c r="G2127" t="str">
        <f t="shared" si="300"/>
        <v>Punch</v>
      </c>
      <c r="H2127" s="4" t="str">
        <f t="shared" si="304"/>
        <v>Punch</v>
      </c>
      <c r="I2127" t="str">
        <f t="shared" si="298"/>
        <v>PowersPunch</v>
      </c>
      <c r="J2127" t="s">
        <v>4398</v>
      </c>
      <c r="K2127" s="2" t="s">
        <v>2126</v>
      </c>
      <c r="L2127" t="str">
        <f t="shared" si="305"/>
        <v>powers\Punch BB.ogg</v>
      </c>
    </row>
    <row r="2128" spans="1:12" x14ac:dyDescent="0.3">
      <c r="A2128" t="str">
        <f t="shared" si="299"/>
        <v>Powers</v>
      </c>
      <c r="B2128">
        <f t="shared" ref="B2128:B2191" si="306">IF(ISERR(C2128)=FALSE, C2128,IF(ISERR(E2128)=FALSE, E2128,IF(D2128 &lt; LEN(K2128),D2128,F2128)))</f>
        <v>13</v>
      </c>
      <c r="C2128" t="e">
        <f t="shared" si="301"/>
        <v>#VALUE!</v>
      </c>
      <c r="D2128">
        <f>MIN(SEARCH({0,1,2,3,4,5,6,7,8,9},K2128&amp;"0123456789"))</f>
        <v>16</v>
      </c>
      <c r="E2128">
        <f t="shared" si="302"/>
        <v>13</v>
      </c>
      <c r="F2128">
        <f t="shared" si="303"/>
        <v>17</v>
      </c>
      <c r="G2128" t="str">
        <f t="shared" si="300"/>
        <v>Punch</v>
      </c>
      <c r="H2128" s="4" t="str">
        <f t="shared" si="304"/>
        <v>Punch</v>
      </c>
      <c r="I2128" t="str">
        <f t="shared" ref="I2128:I2191" si="307">CONCATENATE(A2128,H2128)</f>
        <v>PowersPunch</v>
      </c>
      <c r="J2128" t="s">
        <v>4398</v>
      </c>
      <c r="K2128" s="2" t="s">
        <v>2127</v>
      </c>
      <c r="L2128" t="str">
        <f t="shared" si="305"/>
        <v>powers\Punch Hit1.ogg</v>
      </c>
    </row>
    <row r="2129" spans="1:12" x14ac:dyDescent="0.3">
      <c r="A2129" t="str">
        <f t="shared" si="299"/>
        <v>Powers</v>
      </c>
      <c r="B2129">
        <f t="shared" si="306"/>
        <v>13</v>
      </c>
      <c r="C2129" t="e">
        <f t="shared" si="301"/>
        <v>#VALUE!</v>
      </c>
      <c r="D2129">
        <f>MIN(SEARCH({0,1,2,3,4,5,6,7,8,9},K2129&amp;"0123456789"))</f>
        <v>16</v>
      </c>
      <c r="E2129">
        <f t="shared" si="302"/>
        <v>13</v>
      </c>
      <c r="F2129">
        <f t="shared" si="303"/>
        <v>17</v>
      </c>
      <c r="G2129" t="str">
        <f t="shared" si="300"/>
        <v>Punch</v>
      </c>
      <c r="H2129" s="4" t="str">
        <f t="shared" si="304"/>
        <v>Punch</v>
      </c>
      <c r="I2129" t="str">
        <f t="shared" si="307"/>
        <v>PowersPunch</v>
      </c>
      <c r="J2129" t="s">
        <v>4398</v>
      </c>
      <c r="K2129" s="2" t="s">
        <v>2128</v>
      </c>
      <c r="L2129" t="str">
        <f t="shared" si="305"/>
        <v>powers\Punch Hit2.ogg</v>
      </c>
    </row>
    <row r="2130" spans="1:12" x14ac:dyDescent="0.3">
      <c r="A2130" t="str">
        <f t="shared" si="299"/>
        <v>Powers</v>
      </c>
      <c r="B2130">
        <f t="shared" si="306"/>
        <v>13</v>
      </c>
      <c r="C2130" t="e">
        <f t="shared" si="301"/>
        <v>#VALUE!</v>
      </c>
      <c r="D2130">
        <f>MIN(SEARCH({0,1,2,3,4,5,6,7,8,9},K2130&amp;"0123456789"))</f>
        <v>21</v>
      </c>
      <c r="E2130">
        <f t="shared" si="302"/>
        <v>13</v>
      </c>
      <c r="F2130">
        <f t="shared" si="303"/>
        <v>22</v>
      </c>
      <c r="G2130" t="str">
        <f t="shared" si="300"/>
        <v>Punch</v>
      </c>
      <c r="H2130" s="4" t="str">
        <f t="shared" si="304"/>
        <v>Punch</v>
      </c>
      <c r="I2130" t="str">
        <f t="shared" si="307"/>
        <v>PowersPunch</v>
      </c>
      <c r="J2130" t="s">
        <v>4398</v>
      </c>
      <c r="K2130" s="2" t="s">
        <v>2129</v>
      </c>
      <c r="L2130" t="str">
        <f t="shared" si="305"/>
        <v>powers\Punch Open Palm1.ogg</v>
      </c>
    </row>
    <row r="2131" spans="1:12" x14ac:dyDescent="0.3">
      <c r="A2131" t="str">
        <f t="shared" si="299"/>
        <v>Powers</v>
      </c>
      <c r="B2131">
        <f t="shared" si="306"/>
        <v>13</v>
      </c>
      <c r="C2131" t="e">
        <f t="shared" si="301"/>
        <v>#VALUE!</v>
      </c>
      <c r="D2131">
        <f>MIN(SEARCH({0,1,2,3,4,5,6,7,8,9},K2131&amp;"0123456789"))</f>
        <v>21</v>
      </c>
      <c r="E2131">
        <f t="shared" si="302"/>
        <v>13</v>
      </c>
      <c r="F2131">
        <f t="shared" si="303"/>
        <v>22</v>
      </c>
      <c r="G2131" t="str">
        <f t="shared" si="300"/>
        <v>Punch</v>
      </c>
      <c r="H2131" s="4" t="str">
        <f t="shared" si="304"/>
        <v>Punch</v>
      </c>
      <c r="I2131" t="str">
        <f t="shared" si="307"/>
        <v>PowersPunch</v>
      </c>
      <c r="J2131" t="s">
        <v>4398</v>
      </c>
      <c r="K2131" s="2" t="s">
        <v>2130</v>
      </c>
      <c r="L2131" t="str">
        <f t="shared" si="305"/>
        <v>powers\Punch Open Palm2.ogg</v>
      </c>
    </row>
    <row r="2132" spans="1:12" x14ac:dyDescent="0.3">
      <c r="A2132" t="str">
        <f t="shared" si="299"/>
        <v>Powers</v>
      </c>
      <c r="B2132">
        <f t="shared" si="306"/>
        <v>13</v>
      </c>
      <c r="C2132" t="e">
        <f t="shared" si="301"/>
        <v>#VALUE!</v>
      </c>
      <c r="D2132">
        <f>MIN(SEARCH({0,1,2,3,4,5,6,7,8,9},K2132&amp;"0123456789"))</f>
        <v>21</v>
      </c>
      <c r="E2132">
        <f t="shared" si="302"/>
        <v>13</v>
      </c>
      <c r="F2132">
        <f t="shared" si="303"/>
        <v>22</v>
      </c>
      <c r="G2132" t="str">
        <f t="shared" si="300"/>
        <v>Punch</v>
      </c>
      <c r="H2132" s="4" t="str">
        <f t="shared" si="304"/>
        <v>Punch</v>
      </c>
      <c r="I2132" t="str">
        <f t="shared" si="307"/>
        <v>PowersPunch</v>
      </c>
      <c r="J2132" t="s">
        <v>4398</v>
      </c>
      <c r="K2132" s="2" t="s">
        <v>2131</v>
      </c>
      <c r="L2132" t="str">
        <f t="shared" si="305"/>
        <v>powers\Punch Open Palm3.ogg</v>
      </c>
    </row>
    <row r="2133" spans="1:12" x14ac:dyDescent="0.3">
      <c r="A2133" t="str">
        <f t="shared" si="299"/>
        <v>Powers</v>
      </c>
      <c r="B2133">
        <f t="shared" si="306"/>
        <v>13</v>
      </c>
      <c r="C2133" t="e">
        <f t="shared" si="301"/>
        <v>#VALUE!</v>
      </c>
      <c r="D2133">
        <f>MIN(SEARCH({0,1,2,3,4,5,6,7,8,9},K2133&amp;"0123456789"))</f>
        <v>21</v>
      </c>
      <c r="E2133">
        <f t="shared" si="302"/>
        <v>13</v>
      </c>
      <c r="F2133">
        <f t="shared" si="303"/>
        <v>22</v>
      </c>
      <c r="G2133" t="str">
        <f t="shared" si="300"/>
        <v>Punch</v>
      </c>
      <c r="H2133" s="4" t="str">
        <f t="shared" si="304"/>
        <v>Punch</v>
      </c>
      <c r="I2133" t="str">
        <f t="shared" si="307"/>
        <v>PowersPunch</v>
      </c>
      <c r="J2133" t="s">
        <v>4398</v>
      </c>
      <c r="K2133" s="2" t="s">
        <v>2132</v>
      </c>
      <c r="L2133" t="str">
        <f t="shared" si="305"/>
        <v>powers\Punch Open Palm4.ogg</v>
      </c>
    </row>
    <row r="2134" spans="1:12" x14ac:dyDescent="0.3">
      <c r="A2134" t="str">
        <f t="shared" ref="A2134:A2197" si="308">PROPER(LEFT(K2134,FIND("\",K2134)-1))</f>
        <v>Powers</v>
      </c>
      <c r="B2134">
        <f t="shared" si="306"/>
        <v>13</v>
      </c>
      <c r="C2134" t="e">
        <f t="shared" si="301"/>
        <v>#VALUE!</v>
      </c>
      <c r="D2134">
        <f>MIN(SEARCH({0,1,2,3,4,5,6,7,8,9},K2134&amp;"0123456789"))</f>
        <v>21</v>
      </c>
      <c r="E2134">
        <f t="shared" si="302"/>
        <v>13</v>
      </c>
      <c r="F2134">
        <f t="shared" si="303"/>
        <v>22</v>
      </c>
      <c r="G2134" t="str">
        <f t="shared" si="300"/>
        <v>Punch</v>
      </c>
      <c r="H2134" s="4" t="str">
        <f t="shared" si="304"/>
        <v>Punch</v>
      </c>
      <c r="I2134" t="str">
        <f t="shared" si="307"/>
        <v>PowersPunch</v>
      </c>
      <c r="J2134" t="s">
        <v>4398</v>
      </c>
      <c r="K2134" s="2" t="s">
        <v>2133</v>
      </c>
      <c r="L2134" t="str">
        <f t="shared" si="305"/>
        <v>powers\Punch Open Palm5.ogg</v>
      </c>
    </row>
    <row r="2135" spans="1:12" x14ac:dyDescent="0.3">
      <c r="A2135" t="str">
        <f t="shared" si="308"/>
        <v>Powers</v>
      </c>
      <c r="B2135">
        <f t="shared" si="306"/>
        <v>13</v>
      </c>
      <c r="C2135" t="e">
        <f t="shared" si="301"/>
        <v>#VALUE!</v>
      </c>
      <c r="D2135">
        <f>MIN(SEARCH({0,1,2,3,4,5,6,7,8,9},K2135&amp;"0123456789"))</f>
        <v>21</v>
      </c>
      <c r="E2135">
        <f t="shared" si="302"/>
        <v>13</v>
      </c>
      <c r="F2135">
        <f t="shared" si="303"/>
        <v>22</v>
      </c>
      <c r="G2135" t="str">
        <f t="shared" si="300"/>
        <v>Punch</v>
      </c>
      <c r="H2135" s="4" t="str">
        <f t="shared" si="304"/>
        <v>Punch</v>
      </c>
      <c r="I2135" t="str">
        <f t="shared" si="307"/>
        <v>PowersPunch</v>
      </c>
      <c r="J2135" t="s">
        <v>4398</v>
      </c>
      <c r="K2135" s="2" t="s">
        <v>2134</v>
      </c>
      <c r="L2135" t="str">
        <f t="shared" si="305"/>
        <v>powers\Punch Open Palm6.ogg</v>
      </c>
    </row>
    <row r="2136" spans="1:12" x14ac:dyDescent="0.3">
      <c r="A2136" t="str">
        <f t="shared" si="308"/>
        <v>Powers</v>
      </c>
      <c r="B2136">
        <f t="shared" si="306"/>
        <v>13</v>
      </c>
      <c r="C2136" t="e">
        <f t="shared" si="301"/>
        <v>#VALUE!</v>
      </c>
      <c r="D2136">
        <f>MIN(SEARCH({0,1,2,3,4,5,6,7,8,9},K2136&amp;"0123456789"))</f>
        <v>25</v>
      </c>
      <c r="E2136">
        <f t="shared" si="302"/>
        <v>13</v>
      </c>
      <c r="F2136">
        <f t="shared" si="303"/>
        <v>21</v>
      </c>
      <c r="G2136" t="str">
        <f t="shared" si="300"/>
        <v>Punch</v>
      </c>
      <c r="H2136" s="4" t="str">
        <f t="shared" si="304"/>
        <v>Punch</v>
      </c>
      <c r="I2136" t="str">
        <f t="shared" si="307"/>
        <v>PowersPunch</v>
      </c>
      <c r="J2136" t="s">
        <v>4398</v>
      </c>
      <c r="K2136" s="2" t="s">
        <v>2135</v>
      </c>
      <c r="L2136" t="str">
        <f t="shared" si="305"/>
        <v>powers\Punch SSCustom.ogg</v>
      </c>
    </row>
    <row r="2137" spans="1:12" x14ac:dyDescent="0.3">
      <c r="A2137" t="str">
        <f t="shared" si="308"/>
        <v>Powers</v>
      </c>
      <c r="B2137">
        <f t="shared" si="306"/>
        <v>13</v>
      </c>
      <c r="C2137" t="e">
        <f t="shared" si="301"/>
        <v>#VALUE!</v>
      </c>
      <c r="D2137">
        <f>MIN(SEARCH({0,1,2,3,4,5,6,7,8,9},K2137&amp;"0123456789"))</f>
        <v>21</v>
      </c>
      <c r="E2137">
        <f t="shared" si="302"/>
        <v>13</v>
      </c>
      <c r="F2137">
        <f t="shared" si="303"/>
        <v>22</v>
      </c>
      <c r="G2137" t="str">
        <f t="shared" si="300"/>
        <v>Punch</v>
      </c>
      <c r="H2137" s="4" t="str">
        <f t="shared" si="304"/>
        <v>Punch</v>
      </c>
      <c r="I2137" t="str">
        <f t="shared" si="307"/>
        <v>PowersPunch</v>
      </c>
      <c r="J2137" t="s">
        <v>4398</v>
      </c>
      <c r="K2137" s="2" t="s">
        <v>2136</v>
      </c>
      <c r="L2137" t="str">
        <f t="shared" si="305"/>
        <v>powers\Punch SSCustom2.ogg</v>
      </c>
    </row>
    <row r="2138" spans="1:12" x14ac:dyDescent="0.3">
      <c r="A2138" t="str">
        <f t="shared" si="308"/>
        <v>Powers</v>
      </c>
      <c r="B2138">
        <f t="shared" si="306"/>
        <v>14</v>
      </c>
      <c r="C2138" t="e">
        <f t="shared" si="301"/>
        <v>#VALUE!</v>
      </c>
      <c r="D2138">
        <f>MIN(SEARCH({0,1,2,3,4,5,6,7,8,9},K2138&amp;"0123456789"))</f>
        <v>22</v>
      </c>
      <c r="E2138">
        <f t="shared" si="302"/>
        <v>14</v>
      </c>
      <c r="F2138">
        <f t="shared" si="303"/>
        <v>18</v>
      </c>
      <c r="G2138" t="str">
        <f t="shared" si="300"/>
        <v>Purple</v>
      </c>
      <c r="H2138" s="4" t="str">
        <f t="shared" si="304"/>
        <v>Purple</v>
      </c>
      <c r="I2138" t="str">
        <f t="shared" si="307"/>
        <v>PowersPurple</v>
      </c>
      <c r="J2138" t="s">
        <v>4037</v>
      </c>
      <c r="K2138" s="2" t="s">
        <v>2137</v>
      </c>
      <c r="L2138" t="str">
        <f t="shared" si="305"/>
        <v>powers\Purple Toss.ogg</v>
      </c>
    </row>
    <row r="2139" spans="1:12" x14ac:dyDescent="0.3">
      <c r="A2139" t="str">
        <f t="shared" si="308"/>
        <v>Powers</v>
      </c>
      <c r="B2139">
        <f t="shared" si="306"/>
        <v>14</v>
      </c>
      <c r="C2139">
        <f t="shared" si="301"/>
        <v>14</v>
      </c>
      <c r="D2139">
        <f>MIN(SEARCH({0,1,2,3,4,5,6,7,8,9},K2139&amp;"0123456789"))</f>
        <v>23</v>
      </c>
      <c r="E2139" t="e">
        <f t="shared" si="302"/>
        <v>#VALUE!</v>
      </c>
      <c r="F2139">
        <f t="shared" si="303"/>
        <v>19</v>
      </c>
      <c r="G2139" t="str">
        <f t="shared" si="300"/>
        <v>Purple</v>
      </c>
      <c r="H2139" s="4" t="str">
        <f t="shared" si="304"/>
        <v>Purple</v>
      </c>
      <c r="I2139" t="str">
        <f t="shared" si="307"/>
        <v>PowersPurple</v>
      </c>
      <c r="J2139" t="s">
        <v>4037</v>
      </c>
      <c r="K2139" s="2" t="s">
        <v>2138</v>
      </c>
      <c r="L2139" t="str">
        <f t="shared" si="305"/>
        <v>powers\Purple_loop.ogg</v>
      </c>
    </row>
    <row r="2140" spans="1:12" x14ac:dyDescent="0.3">
      <c r="A2140" t="str">
        <f t="shared" si="308"/>
        <v>Powers</v>
      </c>
      <c r="B2140">
        <f t="shared" si="306"/>
        <v>18</v>
      </c>
      <c r="C2140">
        <f t="shared" si="301"/>
        <v>18</v>
      </c>
      <c r="D2140">
        <f>MIN(SEARCH({0,1,2,3,4,5,6,7,8,9},K2140&amp;"0123456789"))</f>
        <v>27</v>
      </c>
      <c r="E2140">
        <f t="shared" si="302"/>
        <v>13</v>
      </c>
      <c r="F2140">
        <f t="shared" si="303"/>
        <v>23</v>
      </c>
      <c r="G2140" t="str">
        <f t="shared" si="300"/>
        <v>PylonMagic</v>
      </c>
      <c r="H2140" s="4" t="str">
        <f t="shared" si="304"/>
        <v>PylonMagic</v>
      </c>
      <c r="I2140" t="str">
        <f t="shared" si="307"/>
        <v>PowersPylonMagic</v>
      </c>
      <c r="J2140" t="s">
        <v>3970</v>
      </c>
      <c r="K2140" s="2" t="s">
        <v>2139</v>
      </c>
      <c r="L2140" t="str">
        <f t="shared" si="305"/>
        <v>powers\Pylon Magic_loop.ogg</v>
      </c>
    </row>
    <row r="2141" spans="1:12" x14ac:dyDescent="0.3">
      <c r="A2141" t="str">
        <f t="shared" si="308"/>
        <v>Powers</v>
      </c>
      <c r="B2141">
        <f t="shared" si="306"/>
        <v>13</v>
      </c>
      <c r="C2141" t="e">
        <f t="shared" si="301"/>
        <v>#VALUE!</v>
      </c>
      <c r="D2141">
        <f>MIN(SEARCH({0,1,2,3,4,5,6,7,8,9},K2141&amp;"0123456789"))</f>
        <v>19</v>
      </c>
      <c r="E2141">
        <f t="shared" si="302"/>
        <v>13</v>
      </c>
      <c r="F2141">
        <f t="shared" si="303"/>
        <v>20</v>
      </c>
      <c r="G2141" t="str">
        <f t="shared" si="300"/>
        <v>Pylon</v>
      </c>
      <c r="H2141" s="4" t="str">
        <f t="shared" si="304"/>
        <v>Pylon</v>
      </c>
      <c r="I2141" t="str">
        <f t="shared" si="307"/>
        <v>PowersPylon</v>
      </c>
      <c r="J2141" t="s">
        <v>3970</v>
      </c>
      <c r="K2141" s="2" t="s">
        <v>2140</v>
      </c>
      <c r="L2141" t="str">
        <f t="shared" si="305"/>
        <v>powers\Pylon Summon3.ogg</v>
      </c>
    </row>
    <row r="2142" spans="1:12" x14ac:dyDescent="0.3">
      <c r="A2142" t="str">
        <f t="shared" si="308"/>
        <v>Powers</v>
      </c>
      <c r="B2142">
        <f t="shared" si="306"/>
        <v>13</v>
      </c>
      <c r="C2142" t="e">
        <f t="shared" si="301"/>
        <v>#VALUE!</v>
      </c>
      <c r="D2142">
        <f>MIN(SEARCH({0,1,2,3,4,5,6,7,8,9},K2142&amp;"0123456789"))</f>
        <v>13</v>
      </c>
      <c r="E2142" t="e">
        <f t="shared" si="302"/>
        <v>#VALUE!</v>
      </c>
      <c r="F2142">
        <f t="shared" si="303"/>
        <v>14</v>
      </c>
      <c r="G2142" t="str">
        <f t="shared" si="300"/>
        <v>quake</v>
      </c>
      <c r="H2142" s="4" t="str">
        <f t="shared" si="304"/>
        <v>Quake</v>
      </c>
      <c r="I2142" t="str">
        <f t="shared" si="307"/>
        <v>PowersQuake</v>
      </c>
      <c r="J2142" t="s">
        <v>4038</v>
      </c>
      <c r="K2142" s="2" t="s">
        <v>2141</v>
      </c>
      <c r="L2142" t="str">
        <f t="shared" si="305"/>
        <v>powers\quake1.ogg</v>
      </c>
    </row>
    <row r="2143" spans="1:12" x14ac:dyDescent="0.3">
      <c r="A2143" t="str">
        <f t="shared" si="308"/>
        <v>Powers</v>
      </c>
      <c r="B2143">
        <f t="shared" si="306"/>
        <v>13</v>
      </c>
      <c r="C2143" t="e">
        <f t="shared" si="301"/>
        <v>#VALUE!</v>
      </c>
      <c r="D2143">
        <f>MIN(SEARCH({0,1,2,3,4,5,6,7,8,9},K2143&amp;"0123456789"))</f>
        <v>13</v>
      </c>
      <c r="E2143" t="e">
        <f t="shared" si="302"/>
        <v>#VALUE!</v>
      </c>
      <c r="F2143">
        <f t="shared" si="303"/>
        <v>14</v>
      </c>
      <c r="G2143" t="str">
        <f t="shared" si="300"/>
        <v>quake</v>
      </c>
      <c r="H2143" s="4" t="str">
        <f t="shared" si="304"/>
        <v>Quake</v>
      </c>
      <c r="I2143" t="str">
        <f t="shared" si="307"/>
        <v>PowersQuake</v>
      </c>
      <c r="J2143" t="s">
        <v>4038</v>
      </c>
      <c r="K2143" s="2" t="s">
        <v>2142</v>
      </c>
      <c r="L2143" t="str">
        <f t="shared" si="305"/>
        <v>powers\quake2.ogg</v>
      </c>
    </row>
    <row r="2144" spans="1:12" x14ac:dyDescent="0.3">
      <c r="A2144" t="str">
        <f t="shared" si="308"/>
        <v>Powers</v>
      </c>
      <c r="B2144">
        <f t="shared" si="306"/>
        <v>13</v>
      </c>
      <c r="C2144" t="e">
        <f t="shared" si="301"/>
        <v>#VALUE!</v>
      </c>
      <c r="D2144">
        <f>MIN(SEARCH({0,1,2,3,4,5,6,7,8,9},K2144&amp;"0123456789"))</f>
        <v>13</v>
      </c>
      <c r="E2144" t="e">
        <f t="shared" si="302"/>
        <v>#VALUE!</v>
      </c>
      <c r="F2144">
        <f t="shared" si="303"/>
        <v>14</v>
      </c>
      <c r="G2144" t="str">
        <f t="shared" si="300"/>
        <v>Quake</v>
      </c>
      <c r="H2144" s="4" t="str">
        <f t="shared" si="304"/>
        <v>Quake</v>
      </c>
      <c r="I2144" t="str">
        <f t="shared" si="307"/>
        <v>PowersQuake</v>
      </c>
      <c r="J2144" t="s">
        <v>4038</v>
      </c>
      <c r="K2144" s="2" t="s">
        <v>2143</v>
      </c>
      <c r="L2144" t="str">
        <f t="shared" si="305"/>
        <v>powers\Quake3.ogg</v>
      </c>
    </row>
    <row r="2145" spans="1:12" x14ac:dyDescent="0.3">
      <c r="A2145" t="str">
        <f t="shared" si="308"/>
        <v>Powers</v>
      </c>
      <c r="B2145">
        <f t="shared" si="306"/>
        <v>13</v>
      </c>
      <c r="C2145" t="e">
        <f t="shared" si="301"/>
        <v>#VALUE!</v>
      </c>
      <c r="D2145">
        <f>MIN(SEARCH({0,1,2,3,4,5,6,7,8,9},K2145&amp;"0123456789"))</f>
        <v>13</v>
      </c>
      <c r="E2145" t="e">
        <f t="shared" si="302"/>
        <v>#VALUE!</v>
      </c>
      <c r="F2145">
        <f t="shared" si="303"/>
        <v>14</v>
      </c>
      <c r="G2145" t="str">
        <f t="shared" si="300"/>
        <v>Quake</v>
      </c>
      <c r="H2145" s="4" t="str">
        <f t="shared" si="304"/>
        <v>Quake</v>
      </c>
      <c r="I2145" t="str">
        <f t="shared" si="307"/>
        <v>PowersQuake</v>
      </c>
      <c r="J2145" t="s">
        <v>4038</v>
      </c>
      <c r="K2145" s="2" t="s">
        <v>2144</v>
      </c>
      <c r="L2145" t="str">
        <f t="shared" si="305"/>
        <v>powers\Quake4.ogg</v>
      </c>
    </row>
    <row r="2146" spans="1:12" x14ac:dyDescent="0.3">
      <c r="A2146" t="str">
        <f t="shared" si="308"/>
        <v>Powers</v>
      </c>
      <c r="B2146">
        <f t="shared" si="306"/>
        <v>13</v>
      </c>
      <c r="C2146" t="e">
        <f t="shared" si="301"/>
        <v>#VALUE!</v>
      </c>
      <c r="D2146">
        <f>MIN(SEARCH({0,1,2,3,4,5,6,7,8,9},K2146&amp;"0123456789"))</f>
        <v>13</v>
      </c>
      <c r="E2146" t="e">
        <f t="shared" si="302"/>
        <v>#VALUE!</v>
      </c>
      <c r="F2146">
        <f t="shared" si="303"/>
        <v>14</v>
      </c>
      <c r="G2146" t="str">
        <f t="shared" si="300"/>
        <v>Quake</v>
      </c>
      <c r="H2146" s="4" t="str">
        <f t="shared" si="304"/>
        <v>Quake</v>
      </c>
      <c r="I2146" t="str">
        <f t="shared" si="307"/>
        <v>PowersQuake</v>
      </c>
      <c r="J2146" t="s">
        <v>4038</v>
      </c>
      <c r="K2146" s="2" t="s">
        <v>2145</v>
      </c>
      <c r="L2146" t="str">
        <f t="shared" si="305"/>
        <v>powers\Quake5.ogg</v>
      </c>
    </row>
    <row r="2147" spans="1:12" x14ac:dyDescent="0.3">
      <c r="A2147" t="str">
        <f t="shared" si="308"/>
        <v>Powers</v>
      </c>
      <c r="B2147">
        <f t="shared" si="306"/>
        <v>21</v>
      </c>
      <c r="C2147">
        <f t="shared" si="301"/>
        <v>21</v>
      </c>
      <c r="D2147">
        <f>MIN(SEARCH({0,1,2,3,4,5,6,7,8,9},K2147&amp;"0123456789"))</f>
        <v>28</v>
      </c>
      <c r="E2147">
        <f t="shared" si="302"/>
        <v>13</v>
      </c>
      <c r="F2147">
        <f t="shared" si="303"/>
        <v>30</v>
      </c>
      <c r="G2147" t="str">
        <f t="shared" si="300"/>
        <v>QuickReflexes</v>
      </c>
      <c r="H2147" s="4" t="str">
        <f t="shared" si="304"/>
        <v>QuickReflexes</v>
      </c>
      <c r="I2147" t="str">
        <f t="shared" si="307"/>
        <v>PowersQuickReflexes</v>
      </c>
      <c r="J2147" t="s">
        <v>4415</v>
      </c>
      <c r="K2147" s="2" t="s">
        <v>2146</v>
      </c>
      <c r="L2147" t="str">
        <f t="shared" si="305"/>
        <v>powers\Quick Reflexes_Child_01.ogg</v>
      </c>
    </row>
    <row r="2148" spans="1:12" x14ac:dyDescent="0.3">
      <c r="A2148" t="str">
        <f t="shared" si="308"/>
        <v>Powers</v>
      </c>
      <c r="B2148">
        <f t="shared" si="306"/>
        <v>21</v>
      </c>
      <c r="C2148">
        <f t="shared" si="301"/>
        <v>21</v>
      </c>
      <c r="D2148">
        <f>MIN(SEARCH({0,1,2,3,4,5,6,7,8,9},K2148&amp;"0123456789"))</f>
        <v>26</v>
      </c>
      <c r="E2148">
        <f t="shared" si="302"/>
        <v>13</v>
      </c>
      <c r="F2148">
        <f t="shared" si="303"/>
        <v>28</v>
      </c>
      <c r="G2148" t="str">
        <f t="shared" si="300"/>
        <v>QuickReflexes</v>
      </c>
      <c r="H2148" s="4" t="str">
        <f t="shared" si="304"/>
        <v>QuickReflexes</v>
      </c>
      <c r="I2148" t="str">
        <f t="shared" si="307"/>
        <v>PowersQuickReflexes</v>
      </c>
      <c r="J2148" t="s">
        <v>4415</v>
      </c>
      <c r="K2148" s="2" t="s">
        <v>2147</v>
      </c>
      <c r="L2148" t="str">
        <f t="shared" si="305"/>
        <v>powers\Quick Reflexes_Hit_01.ogg</v>
      </c>
    </row>
    <row r="2149" spans="1:12" x14ac:dyDescent="0.3">
      <c r="A2149" t="str">
        <f t="shared" si="308"/>
        <v>Powers</v>
      </c>
      <c r="B2149">
        <f t="shared" si="306"/>
        <v>13</v>
      </c>
      <c r="C2149" t="e">
        <f t="shared" si="301"/>
        <v>#VALUE!</v>
      </c>
      <c r="D2149">
        <f>MIN(SEARCH({0,1,2,3,4,5,6,7,8,9},K2149&amp;"0123456789"))</f>
        <v>18</v>
      </c>
      <c r="E2149">
        <f t="shared" si="302"/>
        <v>13</v>
      </c>
      <c r="F2149">
        <f t="shared" si="303"/>
        <v>19</v>
      </c>
      <c r="G2149" t="str">
        <f t="shared" si="300"/>
        <v>Quill</v>
      </c>
      <c r="H2149" s="4" t="str">
        <f t="shared" si="304"/>
        <v>Quill</v>
      </c>
      <c r="I2149" t="str">
        <f t="shared" si="307"/>
        <v>PowersQuill</v>
      </c>
      <c r="J2149" t="s">
        <v>4416</v>
      </c>
      <c r="K2149" s="2" t="s">
        <v>2148</v>
      </c>
      <c r="L2149" t="str">
        <f t="shared" si="305"/>
        <v>powers\Quill Explo2.ogg</v>
      </c>
    </row>
    <row r="2150" spans="1:12" x14ac:dyDescent="0.3">
      <c r="A2150" t="str">
        <f t="shared" si="308"/>
        <v>Powers</v>
      </c>
      <c r="B2150">
        <f t="shared" si="306"/>
        <v>16</v>
      </c>
      <c r="C2150" t="e">
        <f t="shared" si="301"/>
        <v>#VALUE!</v>
      </c>
      <c r="D2150">
        <f>MIN(SEARCH({0,1,2,3,4,5,6,7,8,9},K2150&amp;"0123456789"))</f>
        <v>16</v>
      </c>
      <c r="E2150" t="e">
        <f t="shared" si="302"/>
        <v>#VALUE!</v>
      </c>
      <c r="F2150">
        <f t="shared" si="303"/>
        <v>17</v>
      </c>
      <c r="G2150" t="str">
        <f t="shared" si="300"/>
        <v>Quillhit</v>
      </c>
      <c r="H2150" s="4" t="str">
        <f t="shared" si="304"/>
        <v>Quillhit</v>
      </c>
      <c r="I2150" t="str">
        <f t="shared" si="307"/>
        <v>PowersQuillhit</v>
      </c>
      <c r="J2150" t="s">
        <v>4416</v>
      </c>
      <c r="K2150" s="2" t="s">
        <v>2149</v>
      </c>
      <c r="L2150" t="str">
        <f t="shared" si="305"/>
        <v>powers\Quillhit3.ogg</v>
      </c>
    </row>
    <row r="2151" spans="1:12" x14ac:dyDescent="0.3">
      <c r="A2151" t="str">
        <f t="shared" si="308"/>
        <v>Powers</v>
      </c>
      <c r="B2151">
        <f t="shared" si="306"/>
        <v>16</v>
      </c>
      <c r="C2151" t="e">
        <f t="shared" si="301"/>
        <v>#VALUE!</v>
      </c>
      <c r="D2151">
        <f>MIN(SEARCH({0,1,2,3,4,5,6,7,8,9},K2151&amp;"0123456789"))</f>
        <v>16</v>
      </c>
      <c r="E2151" t="e">
        <f t="shared" si="302"/>
        <v>#VALUE!</v>
      </c>
      <c r="F2151">
        <f t="shared" si="303"/>
        <v>17</v>
      </c>
      <c r="G2151" t="str">
        <f t="shared" si="300"/>
        <v>Quillhit</v>
      </c>
      <c r="H2151" s="4" t="str">
        <f t="shared" si="304"/>
        <v>Quillhit</v>
      </c>
      <c r="I2151" t="str">
        <f t="shared" si="307"/>
        <v>PowersQuillhit</v>
      </c>
      <c r="J2151" t="s">
        <v>4416</v>
      </c>
      <c r="K2151" s="2" t="s">
        <v>2150</v>
      </c>
      <c r="L2151" t="str">
        <f t="shared" si="305"/>
        <v>powers\Quillhit4.ogg</v>
      </c>
    </row>
    <row r="2152" spans="1:12" x14ac:dyDescent="0.3">
      <c r="A2152" t="str">
        <f t="shared" si="308"/>
        <v>Powers</v>
      </c>
      <c r="B2152">
        <f t="shared" si="306"/>
        <v>16</v>
      </c>
      <c r="C2152" t="e">
        <f t="shared" si="301"/>
        <v>#VALUE!</v>
      </c>
      <c r="D2152">
        <f>MIN(SEARCH({0,1,2,3,4,5,6,7,8,9},K2152&amp;"0123456789"))</f>
        <v>16</v>
      </c>
      <c r="E2152" t="e">
        <f t="shared" si="302"/>
        <v>#VALUE!</v>
      </c>
      <c r="F2152">
        <f t="shared" si="303"/>
        <v>17</v>
      </c>
      <c r="G2152" t="str">
        <f t="shared" si="300"/>
        <v>Quillhit</v>
      </c>
      <c r="H2152" s="4" t="str">
        <f t="shared" si="304"/>
        <v>Quillhit</v>
      </c>
      <c r="I2152" t="str">
        <f t="shared" si="307"/>
        <v>PowersQuillhit</v>
      </c>
      <c r="J2152" t="s">
        <v>4416</v>
      </c>
      <c r="K2152" s="2" t="s">
        <v>2151</v>
      </c>
      <c r="L2152" t="str">
        <f t="shared" si="305"/>
        <v>powers\Quillhit5.ogg</v>
      </c>
    </row>
    <row r="2153" spans="1:12" x14ac:dyDescent="0.3">
      <c r="A2153" t="str">
        <f t="shared" si="308"/>
        <v>Powers</v>
      </c>
      <c r="B2153">
        <f t="shared" si="306"/>
        <v>14</v>
      </c>
      <c r="C2153" t="e">
        <f t="shared" si="301"/>
        <v>#VALUE!</v>
      </c>
      <c r="D2153">
        <f>MIN(SEARCH({0,1,2,3,4,5,6,7,8,9},K2153&amp;"0123456789"))</f>
        <v>14</v>
      </c>
      <c r="E2153" t="e">
        <f t="shared" si="302"/>
        <v>#VALUE!</v>
      </c>
      <c r="F2153">
        <f t="shared" si="303"/>
        <v>15</v>
      </c>
      <c r="G2153" t="str">
        <f t="shared" si="300"/>
        <v>Quills</v>
      </c>
      <c r="H2153" s="4" t="str">
        <f t="shared" si="304"/>
        <v>Quills</v>
      </c>
      <c r="I2153" t="str">
        <f t="shared" si="307"/>
        <v>PowersQuills</v>
      </c>
      <c r="J2153" t="s">
        <v>4416</v>
      </c>
      <c r="K2153" s="2" t="s">
        <v>2152</v>
      </c>
      <c r="L2153" t="str">
        <f t="shared" si="305"/>
        <v>powers\Quills1.ogg</v>
      </c>
    </row>
    <row r="2154" spans="1:12" x14ac:dyDescent="0.3">
      <c r="A2154" t="str">
        <f t="shared" si="308"/>
        <v>Powers</v>
      </c>
      <c r="B2154">
        <f t="shared" si="306"/>
        <v>14</v>
      </c>
      <c r="C2154" t="e">
        <f t="shared" si="301"/>
        <v>#VALUE!</v>
      </c>
      <c r="D2154">
        <f>MIN(SEARCH({0,1,2,3,4,5,6,7,8,9},K2154&amp;"0123456789"))</f>
        <v>14</v>
      </c>
      <c r="E2154" t="e">
        <f t="shared" si="302"/>
        <v>#VALUE!</v>
      </c>
      <c r="F2154">
        <f t="shared" si="303"/>
        <v>16</v>
      </c>
      <c r="G2154" t="str">
        <f t="shared" si="300"/>
        <v>Quills</v>
      </c>
      <c r="H2154" s="4" t="str">
        <f t="shared" si="304"/>
        <v>Quills</v>
      </c>
      <c r="I2154" t="str">
        <f t="shared" si="307"/>
        <v>PowersQuills</v>
      </c>
      <c r="J2154" t="s">
        <v>4416</v>
      </c>
      <c r="K2154" s="2" t="s">
        <v>2153</v>
      </c>
      <c r="L2154" t="str">
        <f t="shared" si="305"/>
        <v>powers\Quills1b.ogg</v>
      </c>
    </row>
    <row r="2155" spans="1:12" x14ac:dyDescent="0.3">
      <c r="A2155" t="str">
        <f t="shared" si="308"/>
        <v>Powers</v>
      </c>
      <c r="B2155">
        <f t="shared" si="306"/>
        <v>14</v>
      </c>
      <c r="C2155" t="e">
        <f t="shared" si="301"/>
        <v>#VALUE!</v>
      </c>
      <c r="D2155">
        <f>MIN(SEARCH({0,1,2,3,4,5,6,7,8,9},K2155&amp;"0123456789"))</f>
        <v>14</v>
      </c>
      <c r="E2155" t="e">
        <f t="shared" si="302"/>
        <v>#VALUE!</v>
      </c>
      <c r="F2155">
        <f t="shared" si="303"/>
        <v>16</v>
      </c>
      <c r="G2155" t="str">
        <f t="shared" si="300"/>
        <v>Quills</v>
      </c>
      <c r="H2155" s="4" t="str">
        <f t="shared" si="304"/>
        <v>Quills</v>
      </c>
      <c r="I2155" t="str">
        <f t="shared" si="307"/>
        <v>PowersQuills</v>
      </c>
      <c r="J2155" t="s">
        <v>4416</v>
      </c>
      <c r="K2155" s="2" t="s">
        <v>2154</v>
      </c>
      <c r="L2155" t="str">
        <f t="shared" si="305"/>
        <v>powers\Quills2b.ogg</v>
      </c>
    </row>
    <row r="2156" spans="1:12" x14ac:dyDescent="0.3">
      <c r="A2156" t="str">
        <f t="shared" si="308"/>
        <v>Powers</v>
      </c>
      <c r="B2156">
        <f t="shared" si="306"/>
        <v>14</v>
      </c>
      <c r="C2156" t="e">
        <f t="shared" si="301"/>
        <v>#VALUE!</v>
      </c>
      <c r="D2156">
        <f>MIN(SEARCH({0,1,2,3,4,5,6,7,8,9},K2156&amp;"0123456789"))</f>
        <v>14</v>
      </c>
      <c r="E2156" t="e">
        <f t="shared" si="302"/>
        <v>#VALUE!</v>
      </c>
      <c r="F2156">
        <f t="shared" si="303"/>
        <v>15</v>
      </c>
      <c r="G2156" t="str">
        <f t="shared" si="300"/>
        <v>Quills</v>
      </c>
      <c r="H2156" s="4" t="str">
        <f t="shared" si="304"/>
        <v>Quills</v>
      </c>
      <c r="I2156" t="str">
        <f t="shared" si="307"/>
        <v>PowersQuills</v>
      </c>
      <c r="J2156" t="s">
        <v>4416</v>
      </c>
      <c r="K2156" s="2" t="s">
        <v>2155</v>
      </c>
      <c r="L2156" t="str">
        <f t="shared" si="305"/>
        <v>powers\Quills3.ogg</v>
      </c>
    </row>
    <row r="2157" spans="1:12" x14ac:dyDescent="0.3">
      <c r="A2157" t="str">
        <f t="shared" si="308"/>
        <v>Powers</v>
      </c>
      <c r="B2157">
        <f t="shared" si="306"/>
        <v>14</v>
      </c>
      <c r="C2157" t="e">
        <f t="shared" si="301"/>
        <v>#VALUE!</v>
      </c>
      <c r="D2157">
        <f>MIN(SEARCH({0,1,2,3,4,5,6,7,8,9},K2157&amp;"0123456789"))</f>
        <v>14</v>
      </c>
      <c r="E2157" t="e">
        <f t="shared" si="302"/>
        <v>#VALUE!</v>
      </c>
      <c r="F2157">
        <f t="shared" si="303"/>
        <v>15</v>
      </c>
      <c r="G2157" t="str">
        <f t="shared" ref="G2157:G2220" si="309">MID(K2157,LEN(A2157)+2,B2157- (LEN(A2157)+2))</f>
        <v>Quills</v>
      </c>
      <c r="H2157" s="4" t="str">
        <f t="shared" si="304"/>
        <v>Quills</v>
      </c>
      <c r="I2157" t="str">
        <f t="shared" si="307"/>
        <v>PowersQuills</v>
      </c>
      <c r="J2157" t="s">
        <v>4416</v>
      </c>
      <c r="K2157" s="2" t="s">
        <v>2156</v>
      </c>
      <c r="L2157" t="str">
        <f t="shared" si="305"/>
        <v>powers\Quills4.ogg</v>
      </c>
    </row>
    <row r="2158" spans="1:12" x14ac:dyDescent="0.3">
      <c r="A2158" t="str">
        <f t="shared" si="308"/>
        <v>Powers</v>
      </c>
      <c r="B2158">
        <f t="shared" si="306"/>
        <v>14</v>
      </c>
      <c r="C2158" t="e">
        <f t="shared" si="301"/>
        <v>#VALUE!</v>
      </c>
      <c r="D2158">
        <f>MIN(SEARCH({0,1,2,3,4,5,6,7,8,9},K2158&amp;"0123456789"))</f>
        <v>14</v>
      </c>
      <c r="E2158" t="e">
        <f t="shared" si="302"/>
        <v>#VALUE!</v>
      </c>
      <c r="F2158">
        <f t="shared" si="303"/>
        <v>15</v>
      </c>
      <c r="G2158" t="str">
        <f t="shared" si="309"/>
        <v>Quills</v>
      </c>
      <c r="H2158" s="4" t="str">
        <f t="shared" si="304"/>
        <v>Quills</v>
      </c>
      <c r="I2158" t="str">
        <f t="shared" si="307"/>
        <v>PowersQuills</v>
      </c>
      <c r="J2158" t="s">
        <v>4416</v>
      </c>
      <c r="K2158" s="2" t="s">
        <v>2157</v>
      </c>
      <c r="L2158" t="str">
        <f t="shared" si="305"/>
        <v>powers\Quills5.ogg</v>
      </c>
    </row>
    <row r="2159" spans="1:12" x14ac:dyDescent="0.3">
      <c r="A2159" t="str">
        <f t="shared" si="308"/>
        <v>Powers</v>
      </c>
      <c r="B2159">
        <f t="shared" si="306"/>
        <v>14</v>
      </c>
      <c r="C2159" t="e">
        <f t="shared" si="301"/>
        <v>#VALUE!</v>
      </c>
      <c r="D2159">
        <f>MIN(SEARCH({0,1,2,3,4,5,6,7,8,9},K2159&amp;"0123456789"))</f>
        <v>14</v>
      </c>
      <c r="E2159" t="e">
        <f t="shared" si="302"/>
        <v>#VALUE!</v>
      </c>
      <c r="F2159">
        <f t="shared" si="303"/>
        <v>15</v>
      </c>
      <c r="G2159" t="str">
        <f t="shared" si="309"/>
        <v>Quills</v>
      </c>
      <c r="H2159" s="4" t="str">
        <f t="shared" si="304"/>
        <v>Quills</v>
      </c>
      <c r="I2159" t="str">
        <f t="shared" si="307"/>
        <v>PowersQuills</v>
      </c>
      <c r="J2159" t="s">
        <v>4416</v>
      </c>
      <c r="K2159" s="2" t="s">
        <v>2158</v>
      </c>
      <c r="L2159" t="str">
        <f t="shared" si="305"/>
        <v>powers\Quills6.ogg</v>
      </c>
    </row>
    <row r="2160" spans="1:12" x14ac:dyDescent="0.3">
      <c r="A2160" t="str">
        <f t="shared" si="308"/>
        <v>Powers</v>
      </c>
      <c r="B2160">
        <f t="shared" si="306"/>
        <v>14</v>
      </c>
      <c r="C2160" t="e">
        <f t="shared" si="301"/>
        <v>#VALUE!</v>
      </c>
      <c r="D2160">
        <f>MIN(SEARCH({0,1,2,3,4,5,6,7,8,9},K2160&amp;"0123456789"))</f>
        <v>24</v>
      </c>
      <c r="E2160">
        <f t="shared" si="302"/>
        <v>14</v>
      </c>
      <c r="F2160">
        <f t="shared" si="303"/>
        <v>20</v>
      </c>
      <c r="G2160" t="str">
        <f t="shared" si="309"/>
        <v>Quills</v>
      </c>
      <c r="H2160" s="4" t="str">
        <f t="shared" si="304"/>
        <v>Quills</v>
      </c>
      <c r="I2160" t="str">
        <f t="shared" si="307"/>
        <v>PowersQuills</v>
      </c>
      <c r="J2160" t="s">
        <v>4416</v>
      </c>
      <c r="K2160" s="2" t="s">
        <v>2159</v>
      </c>
      <c r="L2160" t="str">
        <f t="shared" si="305"/>
        <v>powers\Quills Ripper.ogg</v>
      </c>
    </row>
    <row r="2161" spans="1:12" x14ac:dyDescent="0.3">
      <c r="A2161" t="str">
        <f t="shared" si="308"/>
        <v>Powers</v>
      </c>
      <c r="B2161">
        <f t="shared" si="306"/>
        <v>17</v>
      </c>
      <c r="C2161" t="e">
        <f t="shared" si="301"/>
        <v>#VALUE!</v>
      </c>
      <c r="D2161">
        <f>MIN(SEARCH({0,1,2,3,4,5,6,7,8,9},K2161&amp;"0123456789"))</f>
        <v>21</v>
      </c>
      <c r="E2161" t="e">
        <f t="shared" si="302"/>
        <v>#VALUE!</v>
      </c>
      <c r="F2161">
        <f t="shared" si="303"/>
        <v>17</v>
      </c>
      <c r="G2161" t="str">
        <f t="shared" si="309"/>
        <v>Quilltoss</v>
      </c>
      <c r="H2161" s="4" t="str">
        <f t="shared" si="304"/>
        <v>Quilltoss</v>
      </c>
      <c r="I2161" t="str">
        <f t="shared" si="307"/>
        <v>PowersQuilltoss</v>
      </c>
      <c r="J2161" t="s">
        <v>4416</v>
      </c>
      <c r="K2161" s="2" t="s">
        <v>2160</v>
      </c>
      <c r="L2161" t="str">
        <f t="shared" si="305"/>
        <v>powers\Quilltoss.ogg</v>
      </c>
    </row>
    <row r="2162" spans="1:12" x14ac:dyDescent="0.3">
      <c r="A2162" t="str">
        <f t="shared" si="308"/>
        <v>Powers</v>
      </c>
      <c r="B2162">
        <f t="shared" si="306"/>
        <v>16</v>
      </c>
      <c r="C2162" t="e">
        <f t="shared" si="301"/>
        <v>#VALUE!</v>
      </c>
      <c r="D2162">
        <f>MIN(SEARCH({0,1,2,3,4,5,6,7,8,9},K2162&amp;"0123456789"))</f>
        <v>20</v>
      </c>
      <c r="E2162" t="e">
        <f t="shared" si="302"/>
        <v>#VALUE!</v>
      </c>
      <c r="F2162">
        <f t="shared" si="303"/>
        <v>16</v>
      </c>
      <c r="G2162" t="str">
        <f t="shared" si="309"/>
        <v>radblast</v>
      </c>
      <c r="H2162" s="4" t="str">
        <f t="shared" si="304"/>
        <v>Radblast</v>
      </c>
      <c r="I2162" t="str">
        <f t="shared" si="307"/>
        <v>PowersRadblast</v>
      </c>
      <c r="J2162" t="s">
        <v>4417</v>
      </c>
      <c r="K2162" s="2" t="s">
        <v>2161</v>
      </c>
      <c r="L2162" t="str">
        <f t="shared" si="305"/>
        <v>powers\radblast.ogg</v>
      </c>
    </row>
    <row r="2163" spans="1:12" x14ac:dyDescent="0.3">
      <c r="A2163" t="str">
        <f t="shared" si="308"/>
        <v>Powers</v>
      </c>
      <c r="B2163">
        <f t="shared" si="306"/>
        <v>16</v>
      </c>
      <c r="C2163" t="e">
        <f t="shared" si="301"/>
        <v>#VALUE!</v>
      </c>
      <c r="D2163">
        <f>MIN(SEARCH({0,1,2,3,4,5,6,7,8,9},K2163&amp;"0123456789"))</f>
        <v>20</v>
      </c>
      <c r="E2163" t="e">
        <f t="shared" si="302"/>
        <v>#VALUE!</v>
      </c>
      <c r="F2163">
        <f t="shared" si="303"/>
        <v>16</v>
      </c>
      <c r="G2163" t="str">
        <f t="shared" si="309"/>
        <v>radburst</v>
      </c>
      <c r="H2163" s="4" t="str">
        <f t="shared" si="304"/>
        <v>Radburst</v>
      </c>
      <c r="I2163" t="str">
        <f t="shared" si="307"/>
        <v>PowersRadburst</v>
      </c>
      <c r="J2163" t="s">
        <v>4417</v>
      </c>
      <c r="K2163" s="2" t="s">
        <v>2162</v>
      </c>
      <c r="L2163" t="str">
        <f t="shared" si="305"/>
        <v>powers\radburst.ogg</v>
      </c>
    </row>
    <row r="2164" spans="1:12" x14ac:dyDescent="0.3">
      <c r="A2164" t="str">
        <f t="shared" si="308"/>
        <v>Powers</v>
      </c>
      <c r="B2164">
        <f t="shared" si="306"/>
        <v>17</v>
      </c>
      <c r="C2164" t="e">
        <f t="shared" si="301"/>
        <v>#VALUE!</v>
      </c>
      <c r="D2164">
        <f>MIN(SEARCH({0,1,2,3,4,5,6,7,8,9},K2164&amp;"0123456789"))</f>
        <v>21</v>
      </c>
      <c r="E2164" t="e">
        <f t="shared" si="302"/>
        <v>#VALUE!</v>
      </c>
      <c r="F2164">
        <f t="shared" si="303"/>
        <v>17</v>
      </c>
      <c r="G2164" t="str">
        <f t="shared" si="309"/>
        <v>radcharge</v>
      </c>
      <c r="H2164" s="4" t="str">
        <f t="shared" si="304"/>
        <v>Radcharge</v>
      </c>
      <c r="I2164" t="str">
        <f t="shared" si="307"/>
        <v>PowersRadcharge</v>
      </c>
      <c r="J2164" t="s">
        <v>4417</v>
      </c>
      <c r="K2164" s="2" t="s">
        <v>2163</v>
      </c>
      <c r="L2164" t="str">
        <f t="shared" si="305"/>
        <v>powers\radcharge.ogg</v>
      </c>
    </row>
    <row r="2165" spans="1:12" x14ac:dyDescent="0.3">
      <c r="A2165" t="str">
        <f t="shared" si="308"/>
        <v>Powers</v>
      </c>
      <c r="B2165">
        <f t="shared" si="306"/>
        <v>16</v>
      </c>
      <c r="C2165">
        <f t="shared" si="301"/>
        <v>16</v>
      </c>
      <c r="D2165">
        <f>MIN(SEARCH({0,1,2,3,4,5,6,7,8,9},K2165&amp;"0123456789"))</f>
        <v>17</v>
      </c>
      <c r="E2165" t="e">
        <f t="shared" si="302"/>
        <v>#VALUE!</v>
      </c>
      <c r="F2165">
        <f t="shared" si="303"/>
        <v>19</v>
      </c>
      <c r="G2165" t="str">
        <f t="shared" si="309"/>
        <v>Radiance</v>
      </c>
      <c r="H2165" s="4" t="str">
        <f t="shared" si="304"/>
        <v>Radiance</v>
      </c>
      <c r="I2165" t="str">
        <f t="shared" si="307"/>
        <v>PowersRadiance</v>
      </c>
      <c r="J2165" t="s">
        <v>4417</v>
      </c>
      <c r="K2165" s="2" t="s">
        <v>2164</v>
      </c>
      <c r="L2165" t="str">
        <f t="shared" si="305"/>
        <v>powers\Radiance_01.ogg</v>
      </c>
    </row>
    <row r="2166" spans="1:12" x14ac:dyDescent="0.3">
      <c r="A2166" t="str">
        <f t="shared" si="308"/>
        <v>Powers</v>
      </c>
      <c r="B2166">
        <f t="shared" si="306"/>
        <v>18</v>
      </c>
      <c r="C2166">
        <f t="shared" si="301"/>
        <v>18</v>
      </c>
      <c r="D2166">
        <f>MIN(SEARCH({0,1,2,3,4,5,6,7,8,9},K2166&amp;"0123456789"))</f>
        <v>17</v>
      </c>
      <c r="E2166" t="e">
        <f t="shared" si="302"/>
        <v>#VALUE!</v>
      </c>
      <c r="F2166">
        <f t="shared" si="303"/>
        <v>23</v>
      </c>
      <c r="G2166" t="str">
        <f t="shared" si="309"/>
        <v>radiation3</v>
      </c>
      <c r="H2166" s="4" t="str">
        <f t="shared" si="304"/>
        <v>Radiation3</v>
      </c>
      <c r="I2166" t="str">
        <f t="shared" si="307"/>
        <v>PowersRadiation3</v>
      </c>
      <c r="J2166" t="s">
        <v>4417</v>
      </c>
      <c r="K2166" s="2" t="s">
        <v>2165</v>
      </c>
      <c r="L2166" t="str">
        <f t="shared" si="305"/>
        <v>powers\radiation3_loop.ogg</v>
      </c>
    </row>
    <row r="2167" spans="1:12" x14ac:dyDescent="0.3">
      <c r="A2167" t="str">
        <f t="shared" si="308"/>
        <v>Powers</v>
      </c>
      <c r="B2167">
        <f t="shared" si="306"/>
        <v>18</v>
      </c>
      <c r="C2167">
        <f t="shared" si="301"/>
        <v>18</v>
      </c>
      <c r="D2167">
        <f>MIN(SEARCH({0,1,2,3,4,5,6,7,8,9},K2167&amp;"0123456789"))</f>
        <v>17</v>
      </c>
      <c r="E2167" t="e">
        <f t="shared" si="302"/>
        <v>#VALUE!</v>
      </c>
      <c r="F2167">
        <f t="shared" si="303"/>
        <v>23</v>
      </c>
      <c r="G2167" t="str">
        <f t="shared" si="309"/>
        <v>radiation5</v>
      </c>
      <c r="H2167" s="4" t="str">
        <f t="shared" si="304"/>
        <v>Radiation5</v>
      </c>
      <c r="I2167" t="str">
        <f t="shared" si="307"/>
        <v>PowersRadiation5</v>
      </c>
      <c r="J2167" t="s">
        <v>4417</v>
      </c>
      <c r="K2167" s="2" t="s">
        <v>2166</v>
      </c>
      <c r="L2167" t="str">
        <f t="shared" si="305"/>
        <v>powers\radiation5_loop.ogg</v>
      </c>
    </row>
    <row r="2168" spans="1:12" x14ac:dyDescent="0.3">
      <c r="A2168" t="str">
        <f t="shared" si="308"/>
        <v>Powers</v>
      </c>
      <c r="B2168">
        <f t="shared" si="306"/>
        <v>17</v>
      </c>
      <c r="C2168" t="e">
        <f t="shared" si="301"/>
        <v>#VALUE!</v>
      </c>
      <c r="D2168">
        <f>MIN(SEARCH({0,1,2,3,4,5,6,7,8,9},K2168&amp;"0123456789"))</f>
        <v>17</v>
      </c>
      <c r="E2168" t="e">
        <f t="shared" si="302"/>
        <v>#VALUE!</v>
      </c>
      <c r="F2168">
        <f t="shared" si="303"/>
        <v>18</v>
      </c>
      <c r="G2168" t="str">
        <f t="shared" si="309"/>
        <v>radinfect</v>
      </c>
      <c r="H2168" s="4" t="str">
        <f t="shared" si="304"/>
        <v>Radinfect</v>
      </c>
      <c r="I2168" t="str">
        <f t="shared" si="307"/>
        <v>PowersRadinfect</v>
      </c>
      <c r="J2168" t="s">
        <v>4417</v>
      </c>
      <c r="K2168" s="2" t="s">
        <v>2167</v>
      </c>
      <c r="L2168" t="str">
        <f t="shared" si="305"/>
        <v>powers\radinfect1.ogg</v>
      </c>
    </row>
    <row r="2169" spans="1:12" x14ac:dyDescent="0.3">
      <c r="A2169" t="str">
        <f t="shared" si="308"/>
        <v>Powers</v>
      </c>
      <c r="B2169">
        <f t="shared" si="306"/>
        <v>12</v>
      </c>
      <c r="C2169" t="e">
        <f t="shared" si="301"/>
        <v>#VALUE!</v>
      </c>
      <c r="D2169">
        <f>MIN(SEARCH({0,1,2,3,4,5,6,7,8,9},K2169&amp;"0123456789"))</f>
        <v>16</v>
      </c>
      <c r="E2169" t="e">
        <f t="shared" si="302"/>
        <v>#VALUE!</v>
      </c>
      <c r="F2169">
        <f t="shared" si="303"/>
        <v>12</v>
      </c>
      <c r="G2169" t="str">
        <f t="shared" si="309"/>
        <v>rage</v>
      </c>
      <c r="H2169" s="4" t="str">
        <f t="shared" si="304"/>
        <v>Rage</v>
      </c>
      <c r="I2169" t="str">
        <f t="shared" si="307"/>
        <v>PowersRage</v>
      </c>
      <c r="J2169" t="s">
        <v>4039</v>
      </c>
      <c r="K2169" s="2" t="s">
        <v>2168</v>
      </c>
      <c r="L2169" t="str">
        <f t="shared" si="305"/>
        <v>powers\rage.ogg</v>
      </c>
    </row>
    <row r="2170" spans="1:12" x14ac:dyDescent="0.3">
      <c r="A2170" t="str">
        <f t="shared" si="308"/>
        <v>Powers</v>
      </c>
      <c r="B2170">
        <f t="shared" si="306"/>
        <v>14</v>
      </c>
      <c r="C2170" t="e">
        <f t="shared" si="301"/>
        <v>#VALUE!</v>
      </c>
      <c r="D2170">
        <f>MIN(SEARCH({0,1,2,3,4,5,6,7,8,9},K2170&amp;"0123456789"))</f>
        <v>18</v>
      </c>
      <c r="E2170" t="e">
        <f t="shared" si="302"/>
        <v>#VALUE!</v>
      </c>
      <c r="F2170">
        <f t="shared" si="303"/>
        <v>14</v>
      </c>
      <c r="G2170" t="str">
        <f t="shared" si="309"/>
        <v>rampup</v>
      </c>
      <c r="H2170" s="4" t="str">
        <f t="shared" si="304"/>
        <v>Rampup</v>
      </c>
      <c r="I2170" t="str">
        <f t="shared" si="307"/>
        <v>PowersRampup</v>
      </c>
      <c r="J2170" t="s">
        <v>4040</v>
      </c>
      <c r="K2170" s="2" t="s">
        <v>2169</v>
      </c>
      <c r="L2170" t="str">
        <f t="shared" si="305"/>
        <v>powers\rampup.ogg</v>
      </c>
    </row>
    <row r="2171" spans="1:12" x14ac:dyDescent="0.3">
      <c r="A2171" t="str">
        <f t="shared" si="308"/>
        <v>Powers</v>
      </c>
      <c r="B2171">
        <f t="shared" si="306"/>
        <v>12</v>
      </c>
      <c r="C2171">
        <f t="shared" si="301"/>
        <v>12</v>
      </c>
      <c r="D2171">
        <f>MIN(SEARCH({0,1,2,3,4,5,6,7,8,9},K2171&amp;"0123456789"))</f>
        <v>21</v>
      </c>
      <c r="E2171" t="e">
        <f t="shared" si="302"/>
        <v>#VALUE!</v>
      </c>
      <c r="F2171">
        <f t="shared" si="303"/>
        <v>17</v>
      </c>
      <c r="G2171" t="str">
        <f t="shared" si="309"/>
        <v>rams</v>
      </c>
      <c r="H2171" s="4" t="str">
        <f t="shared" si="304"/>
        <v>Rams</v>
      </c>
      <c r="I2171" t="str">
        <f t="shared" si="307"/>
        <v>PowersRams</v>
      </c>
      <c r="J2171" t="s">
        <v>4041</v>
      </c>
      <c r="K2171" s="2" t="s">
        <v>2170</v>
      </c>
      <c r="L2171" t="str">
        <f t="shared" si="305"/>
        <v>powers\rams_horn.ogg</v>
      </c>
    </row>
    <row r="2172" spans="1:12" x14ac:dyDescent="0.3">
      <c r="A2172" t="str">
        <f t="shared" si="308"/>
        <v>Powers</v>
      </c>
      <c r="B2172">
        <f t="shared" si="306"/>
        <v>20</v>
      </c>
      <c r="C2172" t="e">
        <f t="shared" si="301"/>
        <v>#VALUE!</v>
      </c>
      <c r="D2172">
        <f>MIN(SEARCH({0,1,2,3,4,5,6,7,8,9},K2172&amp;"0123456789"))</f>
        <v>24</v>
      </c>
      <c r="E2172" t="e">
        <f t="shared" si="302"/>
        <v>#VALUE!</v>
      </c>
      <c r="F2172">
        <f t="shared" si="303"/>
        <v>20</v>
      </c>
      <c r="G2172" t="str">
        <f t="shared" si="309"/>
        <v>reclusepunch</v>
      </c>
      <c r="H2172" s="4" t="str">
        <f t="shared" si="304"/>
        <v>Reclusepunch</v>
      </c>
      <c r="I2172" t="str">
        <f t="shared" si="307"/>
        <v>PowersReclusepunch</v>
      </c>
      <c r="J2172" t="s">
        <v>4418</v>
      </c>
      <c r="K2172" s="2" t="s">
        <v>2171</v>
      </c>
      <c r="L2172" t="str">
        <f t="shared" si="305"/>
        <v>powers\reclusepunch.ogg</v>
      </c>
    </row>
    <row r="2173" spans="1:12" x14ac:dyDescent="0.3">
      <c r="A2173" t="str">
        <f t="shared" si="308"/>
        <v>Powers</v>
      </c>
      <c r="B2173">
        <f t="shared" si="306"/>
        <v>20</v>
      </c>
      <c r="C2173" t="e">
        <f t="shared" si="301"/>
        <v>#VALUE!</v>
      </c>
      <c r="D2173">
        <f>MIN(SEARCH({0,1,2,3,4,5,6,7,8,9},K2173&amp;"0123456789"))</f>
        <v>20</v>
      </c>
      <c r="E2173" t="e">
        <f t="shared" si="302"/>
        <v>#VALUE!</v>
      </c>
      <c r="F2173">
        <f t="shared" si="303"/>
        <v>21</v>
      </c>
      <c r="G2173" t="str">
        <f t="shared" si="309"/>
        <v>reclusepunch</v>
      </c>
      <c r="H2173" s="4" t="str">
        <f t="shared" si="304"/>
        <v>Reclusepunch</v>
      </c>
      <c r="I2173" t="str">
        <f t="shared" si="307"/>
        <v>PowersReclusepunch</v>
      </c>
      <c r="J2173" t="s">
        <v>4418</v>
      </c>
      <c r="K2173" s="2" t="s">
        <v>2172</v>
      </c>
      <c r="L2173" t="str">
        <f t="shared" si="305"/>
        <v>powers\reclusepunch2.ogg</v>
      </c>
    </row>
    <row r="2174" spans="1:12" x14ac:dyDescent="0.3">
      <c r="A2174" t="str">
        <f t="shared" si="308"/>
        <v>Powers</v>
      </c>
      <c r="B2174">
        <f t="shared" si="306"/>
        <v>22</v>
      </c>
      <c r="C2174" t="e">
        <f t="shared" si="301"/>
        <v>#VALUE!</v>
      </c>
      <c r="D2174">
        <f>MIN(SEARCH({0,1,2,3,4,5,6,7,8,9},K2174&amp;"0123456789"))</f>
        <v>26</v>
      </c>
      <c r="E2174" t="e">
        <f t="shared" si="302"/>
        <v>#VALUE!</v>
      </c>
      <c r="F2174">
        <f t="shared" si="303"/>
        <v>22</v>
      </c>
      <c r="G2174" t="str">
        <f t="shared" si="309"/>
        <v>reconstruction</v>
      </c>
      <c r="H2174" s="4" t="str">
        <f t="shared" si="304"/>
        <v>Reconstruction</v>
      </c>
      <c r="I2174" t="str">
        <f t="shared" si="307"/>
        <v>PowersReconstruction</v>
      </c>
      <c r="J2174" t="s">
        <v>4418</v>
      </c>
      <c r="K2174" s="2" t="s">
        <v>2173</v>
      </c>
      <c r="L2174" t="str">
        <f t="shared" si="305"/>
        <v>powers\reconstruction.ogg</v>
      </c>
    </row>
    <row r="2175" spans="1:12" x14ac:dyDescent="0.3">
      <c r="A2175" t="str">
        <f t="shared" si="308"/>
        <v>Powers</v>
      </c>
      <c r="B2175">
        <f t="shared" si="306"/>
        <v>11</v>
      </c>
      <c r="C2175" t="e">
        <f t="shared" si="301"/>
        <v>#VALUE!</v>
      </c>
      <c r="D2175">
        <f>MIN(SEARCH({0,1,2,3,4,5,6,7,8,9},K2175&amp;"0123456789"))</f>
        <v>19</v>
      </c>
      <c r="E2175">
        <f t="shared" si="302"/>
        <v>11</v>
      </c>
      <c r="F2175">
        <f t="shared" si="303"/>
        <v>15</v>
      </c>
      <c r="G2175" t="str">
        <f t="shared" si="309"/>
        <v>Red</v>
      </c>
      <c r="H2175" s="4" t="str">
        <f t="shared" si="304"/>
        <v>Red</v>
      </c>
      <c r="I2175" t="str">
        <f t="shared" si="307"/>
        <v>PowersRed</v>
      </c>
      <c r="J2175" t="s">
        <v>4042</v>
      </c>
      <c r="K2175" s="2" t="s">
        <v>2174</v>
      </c>
      <c r="L2175" t="str">
        <f t="shared" si="305"/>
        <v>powers\Red Toss.ogg</v>
      </c>
    </row>
    <row r="2176" spans="1:12" x14ac:dyDescent="0.3">
      <c r="A2176" t="str">
        <f t="shared" si="308"/>
        <v>Powers</v>
      </c>
      <c r="B2176">
        <f t="shared" si="306"/>
        <v>11</v>
      </c>
      <c r="C2176">
        <f t="shared" si="301"/>
        <v>11</v>
      </c>
      <c r="D2176">
        <f>MIN(SEARCH({0,1,2,3,4,5,6,7,8,9},K2176&amp;"0123456789"))</f>
        <v>20</v>
      </c>
      <c r="E2176" t="e">
        <f t="shared" si="302"/>
        <v>#VALUE!</v>
      </c>
      <c r="F2176">
        <f t="shared" si="303"/>
        <v>16</v>
      </c>
      <c r="G2176" t="str">
        <f t="shared" si="309"/>
        <v>Red</v>
      </c>
      <c r="H2176" s="4" t="str">
        <f t="shared" si="304"/>
        <v>Red</v>
      </c>
      <c r="I2176" t="str">
        <f t="shared" si="307"/>
        <v>PowersRed</v>
      </c>
      <c r="J2176" t="s">
        <v>4042</v>
      </c>
      <c r="K2176" s="2" t="s">
        <v>2175</v>
      </c>
      <c r="L2176" t="str">
        <f t="shared" si="305"/>
        <v>powers\Red_loop.ogg</v>
      </c>
    </row>
    <row r="2177" spans="1:12" x14ac:dyDescent="0.3">
      <c r="A2177" t="str">
        <f t="shared" si="308"/>
        <v>Powers</v>
      </c>
      <c r="B2177">
        <f t="shared" si="306"/>
        <v>13</v>
      </c>
      <c r="C2177" t="e">
        <f t="shared" ref="C2177:C2240" si="310">FIND("_",K2177)</f>
        <v>#VALUE!</v>
      </c>
      <c r="D2177">
        <f>MIN(SEARCH({0,1,2,3,4,5,6,7,8,9},K2177&amp;"0123456789"))</f>
        <v>13</v>
      </c>
      <c r="E2177" t="e">
        <f t="shared" ref="E2177:E2240" si="311">FIND(" ",L2177)</f>
        <v>#VALUE!</v>
      </c>
      <c r="F2177">
        <f t="shared" ref="F2177:F2240" si="312">FIND(".",K2177)</f>
        <v>14</v>
      </c>
      <c r="G2177" t="str">
        <f t="shared" si="309"/>
        <v>regen</v>
      </c>
      <c r="H2177" s="4" t="str">
        <f t="shared" si="304"/>
        <v>Regen</v>
      </c>
      <c r="I2177" t="str">
        <f t="shared" si="307"/>
        <v>PowersRegen</v>
      </c>
      <c r="J2177" t="s">
        <v>4419</v>
      </c>
      <c r="K2177" s="2" t="s">
        <v>2176</v>
      </c>
      <c r="L2177" t="str">
        <f t="shared" si="305"/>
        <v>powers\regen3.ogg</v>
      </c>
    </row>
    <row r="2178" spans="1:12" x14ac:dyDescent="0.3">
      <c r="A2178" t="str">
        <f t="shared" si="308"/>
        <v>Powers</v>
      </c>
      <c r="B2178">
        <f t="shared" si="306"/>
        <v>13</v>
      </c>
      <c r="C2178" t="e">
        <f t="shared" si="310"/>
        <v>#VALUE!</v>
      </c>
      <c r="D2178">
        <f>MIN(SEARCH({0,1,2,3,4,5,6,7,8,9},K2178&amp;"0123456789"))</f>
        <v>13</v>
      </c>
      <c r="E2178" t="e">
        <f t="shared" si="311"/>
        <v>#VALUE!</v>
      </c>
      <c r="F2178">
        <f t="shared" si="312"/>
        <v>14</v>
      </c>
      <c r="G2178" t="str">
        <f t="shared" si="309"/>
        <v>regen</v>
      </c>
      <c r="H2178" s="4" t="str">
        <f t="shared" si="304"/>
        <v>Regen</v>
      </c>
      <c r="I2178" t="str">
        <f t="shared" si="307"/>
        <v>PowersRegen</v>
      </c>
      <c r="J2178" t="s">
        <v>4419</v>
      </c>
      <c r="K2178" s="2" t="s">
        <v>2177</v>
      </c>
      <c r="L2178" t="str">
        <f t="shared" si="305"/>
        <v>powers\regen4.ogg</v>
      </c>
    </row>
    <row r="2179" spans="1:12" x14ac:dyDescent="0.3">
      <c r="A2179" t="str">
        <f t="shared" si="308"/>
        <v>Powers</v>
      </c>
      <c r="B2179">
        <f t="shared" si="306"/>
        <v>13</v>
      </c>
      <c r="C2179" t="e">
        <f t="shared" si="310"/>
        <v>#VALUE!</v>
      </c>
      <c r="D2179">
        <f>MIN(SEARCH({0,1,2,3,4,5,6,7,8,9},K2179&amp;"0123456789"))</f>
        <v>13</v>
      </c>
      <c r="E2179" t="e">
        <f t="shared" si="311"/>
        <v>#VALUE!</v>
      </c>
      <c r="F2179">
        <f t="shared" si="312"/>
        <v>14</v>
      </c>
      <c r="G2179" t="str">
        <f t="shared" si="309"/>
        <v>regen</v>
      </c>
      <c r="H2179" s="4" t="str">
        <f t="shared" ref="H2179:H2242" si="313">UPPER(LEFT(G2179,1))&amp;RIGHT(G2179,LEN(G2179)-1)</f>
        <v>Regen</v>
      </c>
      <c r="I2179" t="str">
        <f t="shared" si="307"/>
        <v>PowersRegen</v>
      </c>
      <c r="J2179" t="s">
        <v>4419</v>
      </c>
      <c r="K2179" s="2" t="s">
        <v>2178</v>
      </c>
      <c r="L2179" t="str">
        <f t="shared" si="305"/>
        <v>powers\regen5.ogg</v>
      </c>
    </row>
    <row r="2180" spans="1:12" x14ac:dyDescent="0.3">
      <c r="A2180" t="str">
        <f t="shared" si="308"/>
        <v>Powers</v>
      </c>
      <c r="B2180">
        <f t="shared" si="306"/>
        <v>13</v>
      </c>
      <c r="C2180" t="e">
        <f t="shared" si="310"/>
        <v>#VALUE!</v>
      </c>
      <c r="D2180">
        <f>MIN(SEARCH({0,1,2,3,4,5,6,7,8,9},K2180&amp;"0123456789"))</f>
        <v>13</v>
      </c>
      <c r="E2180" t="e">
        <f t="shared" si="311"/>
        <v>#VALUE!</v>
      </c>
      <c r="F2180">
        <f t="shared" si="312"/>
        <v>15</v>
      </c>
      <c r="G2180" t="str">
        <f t="shared" si="309"/>
        <v>regen</v>
      </c>
      <c r="H2180" s="4" t="str">
        <f t="shared" si="313"/>
        <v>Regen</v>
      </c>
      <c r="I2180" t="str">
        <f t="shared" si="307"/>
        <v>PowersRegen</v>
      </c>
      <c r="J2180" t="s">
        <v>4419</v>
      </c>
      <c r="K2180" s="2" t="s">
        <v>2179</v>
      </c>
      <c r="L2180" t="str">
        <f t="shared" si="305"/>
        <v>powers\regen5b.ogg</v>
      </c>
    </row>
    <row r="2181" spans="1:12" x14ac:dyDescent="0.3">
      <c r="A2181" t="str">
        <f t="shared" si="308"/>
        <v>Powers</v>
      </c>
      <c r="B2181">
        <f t="shared" si="306"/>
        <v>13</v>
      </c>
      <c r="C2181" t="e">
        <f t="shared" si="310"/>
        <v>#VALUE!</v>
      </c>
      <c r="D2181">
        <f>MIN(SEARCH({0,1,2,3,4,5,6,7,8,9},K2181&amp;"0123456789"))</f>
        <v>13</v>
      </c>
      <c r="E2181" t="e">
        <f t="shared" si="311"/>
        <v>#VALUE!</v>
      </c>
      <c r="F2181">
        <f t="shared" si="312"/>
        <v>14</v>
      </c>
      <c r="G2181" t="str">
        <f t="shared" si="309"/>
        <v>regen</v>
      </c>
      <c r="H2181" s="4" t="str">
        <f t="shared" si="313"/>
        <v>Regen</v>
      </c>
      <c r="I2181" t="str">
        <f t="shared" si="307"/>
        <v>PowersRegen</v>
      </c>
      <c r="J2181" t="s">
        <v>4419</v>
      </c>
      <c r="K2181" s="2" t="s">
        <v>2180</v>
      </c>
      <c r="L2181" t="str">
        <f t="shared" si="305"/>
        <v>powers\regen7.ogg</v>
      </c>
    </row>
    <row r="2182" spans="1:12" x14ac:dyDescent="0.3">
      <c r="A2182" t="str">
        <f t="shared" si="308"/>
        <v>Powers</v>
      </c>
      <c r="B2182">
        <f t="shared" si="306"/>
        <v>13</v>
      </c>
      <c r="C2182" t="e">
        <f t="shared" si="310"/>
        <v>#VALUE!</v>
      </c>
      <c r="D2182">
        <f>MIN(SEARCH({0,1,2,3,4,5,6,7,8,9},K2182&amp;"0123456789"))</f>
        <v>13</v>
      </c>
      <c r="E2182" t="e">
        <f t="shared" si="311"/>
        <v>#VALUE!</v>
      </c>
      <c r="F2182">
        <f t="shared" si="312"/>
        <v>14</v>
      </c>
      <c r="G2182" t="str">
        <f t="shared" si="309"/>
        <v>regen</v>
      </c>
      <c r="H2182" s="4" t="str">
        <f t="shared" si="313"/>
        <v>Regen</v>
      </c>
      <c r="I2182" t="str">
        <f t="shared" si="307"/>
        <v>PowersRegen</v>
      </c>
      <c r="J2182" t="s">
        <v>4419</v>
      </c>
      <c r="K2182" s="2" t="s">
        <v>2181</v>
      </c>
      <c r="L2182" t="str">
        <f t="shared" si="305"/>
        <v>powers\regen8.ogg</v>
      </c>
    </row>
    <row r="2183" spans="1:12" x14ac:dyDescent="0.3">
      <c r="A2183" t="str">
        <f t="shared" si="308"/>
        <v>Powers</v>
      </c>
      <c r="B2183">
        <f t="shared" si="306"/>
        <v>13</v>
      </c>
      <c r="C2183" t="e">
        <f t="shared" si="310"/>
        <v>#VALUE!</v>
      </c>
      <c r="D2183">
        <f>MIN(SEARCH({0,1,2,3,4,5,6,7,8,9},K2183&amp;"0123456789"))</f>
        <v>13</v>
      </c>
      <c r="E2183" t="e">
        <f t="shared" si="311"/>
        <v>#VALUE!</v>
      </c>
      <c r="F2183">
        <f t="shared" si="312"/>
        <v>15</v>
      </c>
      <c r="G2183" t="str">
        <f t="shared" si="309"/>
        <v>regen</v>
      </c>
      <c r="H2183" s="4" t="str">
        <f t="shared" si="313"/>
        <v>Regen</v>
      </c>
      <c r="I2183" t="str">
        <f t="shared" si="307"/>
        <v>PowersRegen</v>
      </c>
      <c r="J2183" t="s">
        <v>4419</v>
      </c>
      <c r="K2183" s="2" t="s">
        <v>2182</v>
      </c>
      <c r="L2183" t="str">
        <f t="shared" ref="L2183:L2246" si="314">SplitCaps(K2183)</f>
        <v>powers\regen8c.ogg</v>
      </c>
    </row>
    <row r="2184" spans="1:12" x14ac:dyDescent="0.3">
      <c r="A2184" t="str">
        <f t="shared" si="308"/>
        <v>Powers</v>
      </c>
      <c r="B2184">
        <f t="shared" si="306"/>
        <v>17</v>
      </c>
      <c r="C2184" t="e">
        <f t="shared" si="310"/>
        <v>#VALUE!</v>
      </c>
      <c r="D2184">
        <f>MIN(SEARCH({0,1,2,3,4,5,6,7,8,9},K2184&amp;"0123456789"))</f>
        <v>21</v>
      </c>
      <c r="E2184" t="e">
        <f t="shared" si="311"/>
        <v>#VALUE!</v>
      </c>
      <c r="F2184">
        <f t="shared" si="312"/>
        <v>17</v>
      </c>
      <c r="G2184" t="str">
        <f t="shared" si="309"/>
        <v>regenaura</v>
      </c>
      <c r="H2184" s="4" t="str">
        <f t="shared" si="313"/>
        <v>Regenaura</v>
      </c>
      <c r="I2184" t="str">
        <f t="shared" si="307"/>
        <v>PowersRegenaura</v>
      </c>
      <c r="J2184" t="s">
        <v>4419</v>
      </c>
      <c r="K2184" s="2" t="s">
        <v>2183</v>
      </c>
      <c r="L2184" t="str">
        <f t="shared" si="314"/>
        <v>powers\regenaura.ogg</v>
      </c>
    </row>
    <row r="2185" spans="1:12" x14ac:dyDescent="0.3">
      <c r="A2185" t="str">
        <f t="shared" si="308"/>
        <v>Powers</v>
      </c>
      <c r="B2185">
        <f t="shared" si="306"/>
        <v>30</v>
      </c>
      <c r="C2185">
        <f t="shared" si="310"/>
        <v>30</v>
      </c>
      <c r="D2185">
        <f>MIN(SEARCH({0,1,2,3,4,5,6,7,8,9},K2185&amp;"0123456789"))</f>
        <v>31</v>
      </c>
      <c r="E2185">
        <f t="shared" si="311"/>
        <v>17</v>
      </c>
      <c r="F2185">
        <f t="shared" si="312"/>
        <v>33</v>
      </c>
      <c r="G2185" t="str">
        <f t="shared" si="309"/>
        <v>ReichsmanFistOfTyranny</v>
      </c>
      <c r="H2185" s="4" t="str">
        <f t="shared" si="313"/>
        <v>ReichsmanFistOfTyranny</v>
      </c>
      <c r="I2185" t="str">
        <f t="shared" si="307"/>
        <v>PowersReichsmanFistOfTyranny</v>
      </c>
      <c r="J2185" t="s">
        <v>4420</v>
      </c>
      <c r="K2185" s="2" t="s">
        <v>2184</v>
      </c>
      <c r="L2185" t="str">
        <f t="shared" si="314"/>
        <v>powers\Reichsman Fist Of Tyranny_01.ogg</v>
      </c>
    </row>
    <row r="2186" spans="1:12" x14ac:dyDescent="0.3">
      <c r="A2186" t="str">
        <f t="shared" si="308"/>
        <v>Powers</v>
      </c>
      <c r="B2186">
        <f t="shared" si="306"/>
        <v>26</v>
      </c>
      <c r="C2186">
        <f t="shared" si="310"/>
        <v>26</v>
      </c>
      <c r="D2186">
        <f>MIN(SEARCH({0,1,2,3,4,5,6,7,8,9},K2186&amp;"0123456789"))</f>
        <v>27</v>
      </c>
      <c r="E2186">
        <f t="shared" si="311"/>
        <v>17</v>
      </c>
      <c r="F2186">
        <f t="shared" si="312"/>
        <v>29</v>
      </c>
      <c r="G2186" t="str">
        <f t="shared" si="309"/>
        <v>ReichsmanFootStomp</v>
      </c>
      <c r="H2186" s="4" t="str">
        <f t="shared" si="313"/>
        <v>ReichsmanFootStomp</v>
      </c>
      <c r="I2186" t="str">
        <f t="shared" si="307"/>
        <v>PowersReichsmanFootStomp</v>
      </c>
      <c r="J2186" t="s">
        <v>4420</v>
      </c>
      <c r="K2186" s="2" t="s">
        <v>2185</v>
      </c>
      <c r="L2186" t="str">
        <f t="shared" si="314"/>
        <v>powers\Reichsman Foot Stomp_01.ogg</v>
      </c>
    </row>
    <row r="2187" spans="1:12" x14ac:dyDescent="0.3">
      <c r="A2187" t="str">
        <f t="shared" si="308"/>
        <v>Powers</v>
      </c>
      <c r="B2187">
        <f t="shared" si="306"/>
        <v>25</v>
      </c>
      <c r="C2187">
        <f t="shared" si="310"/>
        <v>25</v>
      </c>
      <c r="D2187">
        <f>MIN(SEARCH({0,1,2,3,4,5,6,7,8,9},K2187&amp;"0123456789"))</f>
        <v>26</v>
      </c>
      <c r="E2187">
        <f t="shared" si="311"/>
        <v>17</v>
      </c>
      <c r="F2187">
        <f t="shared" si="312"/>
        <v>28</v>
      </c>
      <c r="G2187" t="str">
        <f t="shared" si="309"/>
        <v>ReichsmanHandclap</v>
      </c>
      <c r="H2187" s="4" t="str">
        <f t="shared" si="313"/>
        <v>ReichsmanHandclap</v>
      </c>
      <c r="I2187" t="str">
        <f t="shared" si="307"/>
        <v>PowersReichsmanHandclap</v>
      </c>
      <c r="J2187" t="s">
        <v>4420</v>
      </c>
      <c r="K2187" s="2" t="s">
        <v>2186</v>
      </c>
      <c r="L2187" t="str">
        <f t="shared" si="314"/>
        <v>powers\Reichsman Handclap_01.ogg</v>
      </c>
    </row>
    <row r="2188" spans="1:12" x14ac:dyDescent="0.3">
      <c r="A2188" t="str">
        <f t="shared" si="308"/>
        <v>Powers</v>
      </c>
      <c r="B2188">
        <f t="shared" si="306"/>
        <v>25</v>
      </c>
      <c r="C2188">
        <f t="shared" si="310"/>
        <v>25</v>
      </c>
      <c r="D2188">
        <f>MIN(SEARCH({0,1,2,3,4,5,6,7,8,9},K2188&amp;"0123456789"))</f>
        <v>26</v>
      </c>
      <c r="E2188">
        <f t="shared" si="311"/>
        <v>17</v>
      </c>
      <c r="F2188">
        <f t="shared" si="312"/>
        <v>28</v>
      </c>
      <c r="G2188" t="str">
        <f t="shared" si="309"/>
        <v>ReichsmanHaymaker</v>
      </c>
      <c r="H2188" s="4" t="str">
        <f t="shared" si="313"/>
        <v>ReichsmanHaymaker</v>
      </c>
      <c r="I2188" t="str">
        <f t="shared" si="307"/>
        <v>PowersReichsmanHaymaker</v>
      </c>
      <c r="J2188" t="s">
        <v>4420</v>
      </c>
      <c r="K2188" s="2" t="s">
        <v>2187</v>
      </c>
      <c r="L2188" t="str">
        <f t="shared" si="314"/>
        <v>powers\Reichsman Haymaker_01.ogg</v>
      </c>
    </row>
    <row r="2189" spans="1:12" x14ac:dyDescent="0.3">
      <c r="A2189" t="str">
        <f t="shared" si="308"/>
        <v>Powers</v>
      </c>
      <c r="B2189">
        <f t="shared" si="306"/>
        <v>24</v>
      </c>
      <c r="C2189">
        <f t="shared" si="310"/>
        <v>24</v>
      </c>
      <c r="D2189">
        <f>MIN(SEARCH({0,1,2,3,4,5,6,7,8,9},K2189&amp;"0123456789"))</f>
        <v>25</v>
      </c>
      <c r="E2189">
        <f t="shared" si="311"/>
        <v>17</v>
      </c>
      <c r="F2189">
        <f t="shared" si="312"/>
        <v>27</v>
      </c>
      <c r="G2189" t="str">
        <f t="shared" si="309"/>
        <v>ReichsmanHurlHit</v>
      </c>
      <c r="H2189" s="4" t="str">
        <f t="shared" si="313"/>
        <v>ReichsmanHurlHit</v>
      </c>
      <c r="I2189" t="str">
        <f t="shared" si="307"/>
        <v>PowersReichsmanHurlHit</v>
      </c>
      <c r="J2189" t="s">
        <v>4420</v>
      </c>
      <c r="K2189" s="2" t="s">
        <v>2188</v>
      </c>
      <c r="L2189" t="str">
        <f t="shared" si="314"/>
        <v>powers\Reichsman Hurl Hit_01.ogg</v>
      </c>
    </row>
    <row r="2190" spans="1:12" x14ac:dyDescent="0.3">
      <c r="A2190" t="str">
        <f t="shared" si="308"/>
        <v>Powers</v>
      </c>
      <c r="B2190">
        <f t="shared" si="306"/>
        <v>21</v>
      </c>
      <c r="C2190">
        <f t="shared" si="310"/>
        <v>21</v>
      </c>
      <c r="D2190">
        <f>MIN(SEARCH({0,1,2,3,4,5,6,7,8,9},K2190&amp;"0123456789"))</f>
        <v>22</v>
      </c>
      <c r="E2190">
        <f t="shared" si="311"/>
        <v>17</v>
      </c>
      <c r="F2190">
        <f t="shared" si="312"/>
        <v>24</v>
      </c>
      <c r="G2190" t="str">
        <f t="shared" si="309"/>
        <v>ReichsmanHurl</v>
      </c>
      <c r="H2190" s="4" t="str">
        <f t="shared" si="313"/>
        <v>ReichsmanHurl</v>
      </c>
      <c r="I2190" t="str">
        <f t="shared" si="307"/>
        <v>PowersReichsmanHurl</v>
      </c>
      <c r="J2190" t="s">
        <v>4420</v>
      </c>
      <c r="K2190" s="2" t="s">
        <v>2189</v>
      </c>
      <c r="L2190" t="str">
        <f t="shared" si="314"/>
        <v>powers\Reichsman Hurl_01.ogg</v>
      </c>
    </row>
    <row r="2191" spans="1:12" x14ac:dyDescent="0.3">
      <c r="A2191" t="str">
        <f t="shared" si="308"/>
        <v>Powers</v>
      </c>
      <c r="B2191">
        <f t="shared" si="306"/>
        <v>29</v>
      </c>
      <c r="C2191">
        <f t="shared" si="310"/>
        <v>29</v>
      </c>
      <c r="D2191">
        <f>MIN(SEARCH({0,1,2,3,4,5,6,7,8,9},K2191&amp;"0123456789"))</f>
        <v>30</v>
      </c>
      <c r="E2191">
        <f t="shared" si="311"/>
        <v>17</v>
      </c>
      <c r="F2191">
        <f t="shared" si="312"/>
        <v>32</v>
      </c>
      <c r="G2191" t="str">
        <f t="shared" si="309"/>
        <v>ReichsmanKnockoutBlow</v>
      </c>
      <c r="H2191" s="4" t="str">
        <f t="shared" si="313"/>
        <v>ReichsmanKnockoutBlow</v>
      </c>
      <c r="I2191" t="str">
        <f t="shared" si="307"/>
        <v>PowersReichsmanKnockoutBlow</v>
      </c>
      <c r="J2191" t="s">
        <v>4420</v>
      </c>
      <c r="K2191" s="2" t="s">
        <v>2190</v>
      </c>
      <c r="L2191" t="str">
        <f t="shared" si="314"/>
        <v>powers\Reichsman Knockout Blow_01.ogg</v>
      </c>
    </row>
    <row r="2192" spans="1:12" x14ac:dyDescent="0.3">
      <c r="A2192" t="str">
        <f t="shared" si="308"/>
        <v>Powers</v>
      </c>
      <c r="B2192">
        <f t="shared" ref="B2192:B2255" si="315">IF(ISERR(C2192)=FALSE, C2192,IF(ISERR(E2192)=FALSE, E2192,IF(D2192 &lt; LEN(K2192),D2192,F2192)))</f>
        <v>31</v>
      </c>
      <c r="C2192">
        <f t="shared" si="310"/>
        <v>31</v>
      </c>
      <c r="D2192">
        <f>MIN(SEARCH({0,1,2,3,4,5,6,7,8,9},K2192&amp;"0123456789"))</f>
        <v>32</v>
      </c>
      <c r="E2192">
        <f t="shared" si="311"/>
        <v>17</v>
      </c>
      <c r="F2192">
        <f t="shared" si="312"/>
        <v>34</v>
      </c>
      <c r="G2192" t="str">
        <f t="shared" si="309"/>
        <v>ReichsmanLightningStorm</v>
      </c>
      <c r="H2192" s="4" t="str">
        <f t="shared" si="313"/>
        <v>ReichsmanLightningStorm</v>
      </c>
      <c r="I2192" t="str">
        <f t="shared" ref="I2192:I2255" si="316">CONCATENATE(A2192,H2192)</f>
        <v>PowersReichsmanLightningStorm</v>
      </c>
      <c r="J2192" t="s">
        <v>4421</v>
      </c>
      <c r="K2192" s="2" t="s">
        <v>2191</v>
      </c>
      <c r="L2192" t="str">
        <f t="shared" si="314"/>
        <v>powers\Reichsman Lightning Storm_01.ogg</v>
      </c>
    </row>
    <row r="2193" spans="1:12" x14ac:dyDescent="0.3">
      <c r="A2193" t="str">
        <f t="shared" si="308"/>
        <v>Powers</v>
      </c>
      <c r="B2193">
        <f t="shared" si="315"/>
        <v>22</v>
      </c>
      <c r="C2193">
        <f t="shared" si="310"/>
        <v>22</v>
      </c>
      <c r="D2193">
        <f>MIN(SEARCH({0,1,2,3,4,5,6,7,8,9},K2193&amp;"0123456789"))</f>
        <v>23</v>
      </c>
      <c r="E2193">
        <f t="shared" si="311"/>
        <v>17</v>
      </c>
      <c r="F2193">
        <f t="shared" si="312"/>
        <v>25</v>
      </c>
      <c r="G2193" t="str">
        <f t="shared" si="309"/>
        <v>ReichsmanPunch</v>
      </c>
      <c r="H2193" s="4" t="str">
        <f t="shared" si="313"/>
        <v>ReichsmanPunch</v>
      </c>
      <c r="I2193" t="str">
        <f t="shared" si="316"/>
        <v>PowersReichsmanPunch</v>
      </c>
      <c r="J2193" t="s">
        <v>4420</v>
      </c>
      <c r="K2193" s="2" t="s">
        <v>2192</v>
      </c>
      <c r="L2193" t="str">
        <f t="shared" si="314"/>
        <v>powers\Reichsman Punch_01.ogg</v>
      </c>
    </row>
    <row r="2194" spans="1:12" x14ac:dyDescent="0.3">
      <c r="A2194" t="str">
        <f t="shared" si="308"/>
        <v>Powers</v>
      </c>
      <c r="B2194">
        <f t="shared" si="315"/>
        <v>24</v>
      </c>
      <c r="C2194">
        <f t="shared" si="310"/>
        <v>24</v>
      </c>
      <c r="D2194">
        <f>MIN(SEARCH({0,1,2,3,4,5,6,7,8,9},K2194&amp;"0123456789"))</f>
        <v>25</v>
      </c>
      <c r="E2194">
        <f t="shared" si="311"/>
        <v>17</v>
      </c>
      <c r="F2194">
        <f t="shared" si="312"/>
        <v>27</v>
      </c>
      <c r="G2194" t="str">
        <f t="shared" si="309"/>
        <v>ReichsmanSapWill</v>
      </c>
      <c r="H2194" s="4" t="str">
        <f t="shared" si="313"/>
        <v>ReichsmanSapWill</v>
      </c>
      <c r="I2194" t="str">
        <f t="shared" si="316"/>
        <v>PowersReichsmanSapWill</v>
      </c>
      <c r="J2194" t="s">
        <v>4422</v>
      </c>
      <c r="K2194" s="2" t="s">
        <v>2193</v>
      </c>
      <c r="L2194" t="str">
        <f t="shared" si="314"/>
        <v>powers\Reichsman Sap Will_01.ogg</v>
      </c>
    </row>
    <row r="2195" spans="1:12" x14ac:dyDescent="0.3">
      <c r="A2195" t="str">
        <f t="shared" si="308"/>
        <v>Powers</v>
      </c>
      <c r="B2195">
        <f t="shared" si="315"/>
        <v>29</v>
      </c>
      <c r="C2195">
        <f t="shared" si="310"/>
        <v>29</v>
      </c>
      <c r="D2195">
        <f>MIN(SEARCH({0,1,2,3,4,5,6,7,8,9},K2195&amp;"0123456789"))</f>
        <v>30</v>
      </c>
      <c r="E2195">
        <f t="shared" si="311"/>
        <v>17</v>
      </c>
      <c r="F2195">
        <f t="shared" si="312"/>
        <v>32</v>
      </c>
      <c r="G2195" t="str">
        <f t="shared" si="309"/>
        <v>ReichsmanStreaksLight</v>
      </c>
      <c r="H2195" s="4" t="str">
        <f t="shared" si="313"/>
        <v>ReichsmanStreaksLight</v>
      </c>
      <c r="I2195" t="str">
        <f t="shared" si="316"/>
        <v>PowersReichsmanStreaksLight</v>
      </c>
      <c r="J2195" t="s">
        <v>4364</v>
      </c>
      <c r="K2195" s="2" t="s">
        <v>2194</v>
      </c>
      <c r="L2195" t="str">
        <f t="shared" si="314"/>
        <v>powers\Reichsman Streaks Light_01.ogg</v>
      </c>
    </row>
    <row r="2196" spans="1:12" x14ac:dyDescent="0.3">
      <c r="A2196" t="str">
        <f t="shared" si="308"/>
        <v>Powers</v>
      </c>
      <c r="B2196">
        <f t="shared" si="315"/>
        <v>29</v>
      </c>
      <c r="C2196">
        <f t="shared" si="310"/>
        <v>29</v>
      </c>
      <c r="D2196">
        <f>MIN(SEARCH({0,1,2,3,4,5,6,7,8,9},K2196&amp;"0123456789"))</f>
        <v>30</v>
      </c>
      <c r="E2196">
        <f t="shared" si="311"/>
        <v>17</v>
      </c>
      <c r="F2196">
        <f t="shared" si="312"/>
        <v>32</v>
      </c>
      <c r="G2196" t="str">
        <f t="shared" si="309"/>
        <v>ReichsmanStreaksLight</v>
      </c>
      <c r="H2196" s="4" t="str">
        <f t="shared" si="313"/>
        <v>ReichsmanStreaksLight</v>
      </c>
      <c r="I2196" t="str">
        <f t="shared" si="316"/>
        <v>PowersReichsmanStreaksLight</v>
      </c>
      <c r="J2196" t="s">
        <v>4364</v>
      </c>
      <c r="K2196" s="2" t="s">
        <v>2195</v>
      </c>
      <c r="L2196" t="str">
        <f t="shared" si="314"/>
        <v>powers\Reichsman Streaks Light_02.ogg</v>
      </c>
    </row>
    <row r="2197" spans="1:12" x14ac:dyDescent="0.3">
      <c r="A2197" t="str">
        <f t="shared" si="308"/>
        <v>Powers</v>
      </c>
      <c r="B2197">
        <f t="shared" si="315"/>
        <v>29</v>
      </c>
      <c r="C2197">
        <f t="shared" si="310"/>
        <v>29</v>
      </c>
      <c r="D2197">
        <f>MIN(SEARCH({0,1,2,3,4,5,6,7,8,9},K2197&amp;"0123456789"))</f>
        <v>30</v>
      </c>
      <c r="E2197">
        <f t="shared" si="311"/>
        <v>17</v>
      </c>
      <c r="F2197">
        <f t="shared" si="312"/>
        <v>32</v>
      </c>
      <c r="G2197" t="str">
        <f t="shared" si="309"/>
        <v>ReichsmanStreaksLight</v>
      </c>
      <c r="H2197" s="4" t="str">
        <f t="shared" si="313"/>
        <v>ReichsmanStreaksLight</v>
      </c>
      <c r="I2197" t="str">
        <f t="shared" si="316"/>
        <v>PowersReichsmanStreaksLight</v>
      </c>
      <c r="J2197" t="s">
        <v>4364</v>
      </c>
      <c r="K2197" s="2" t="s">
        <v>2196</v>
      </c>
      <c r="L2197" t="str">
        <f t="shared" si="314"/>
        <v>powers\Reichsman Streaks Light_03.ogg</v>
      </c>
    </row>
    <row r="2198" spans="1:12" x14ac:dyDescent="0.3">
      <c r="A2198" t="str">
        <f t="shared" ref="A2198:A2261" si="317">PROPER(LEFT(K2198,FIND("\",K2198)-1))</f>
        <v>Powers</v>
      </c>
      <c r="B2198">
        <f t="shared" si="315"/>
        <v>27</v>
      </c>
      <c r="C2198">
        <f t="shared" si="310"/>
        <v>27</v>
      </c>
      <c r="D2198">
        <f>MIN(SEARCH({0,1,2,3,4,5,6,7,8,9},K2198&amp;"0123456789"))</f>
        <v>28</v>
      </c>
      <c r="E2198">
        <f t="shared" si="311"/>
        <v>17</v>
      </c>
      <c r="F2198">
        <f t="shared" si="312"/>
        <v>30</v>
      </c>
      <c r="G2198" t="str">
        <f t="shared" si="309"/>
        <v>ReichsmanStreaksMed</v>
      </c>
      <c r="H2198" s="4" t="str">
        <f t="shared" si="313"/>
        <v>ReichsmanStreaksMed</v>
      </c>
      <c r="I2198" t="str">
        <f t="shared" si="316"/>
        <v>PowersReichsmanStreaksMed</v>
      </c>
      <c r="J2198" t="s">
        <v>4364</v>
      </c>
      <c r="K2198" s="2" t="s">
        <v>2197</v>
      </c>
      <c r="L2198" t="str">
        <f t="shared" si="314"/>
        <v>powers\Reichsman Streaks Med_01.ogg</v>
      </c>
    </row>
    <row r="2199" spans="1:12" x14ac:dyDescent="0.3">
      <c r="A2199" t="str">
        <f t="shared" si="317"/>
        <v>Powers</v>
      </c>
      <c r="B2199">
        <f t="shared" si="315"/>
        <v>27</v>
      </c>
      <c r="C2199">
        <f t="shared" si="310"/>
        <v>27</v>
      </c>
      <c r="D2199">
        <f>MIN(SEARCH({0,1,2,3,4,5,6,7,8,9},K2199&amp;"0123456789"))</f>
        <v>28</v>
      </c>
      <c r="E2199">
        <f t="shared" si="311"/>
        <v>17</v>
      </c>
      <c r="F2199">
        <f t="shared" si="312"/>
        <v>30</v>
      </c>
      <c r="G2199" t="str">
        <f t="shared" si="309"/>
        <v>ReichsmanStreaksMed</v>
      </c>
      <c r="H2199" s="4" t="str">
        <f t="shared" si="313"/>
        <v>ReichsmanStreaksMed</v>
      </c>
      <c r="I2199" t="str">
        <f t="shared" si="316"/>
        <v>PowersReichsmanStreaksMed</v>
      </c>
      <c r="J2199" t="s">
        <v>4364</v>
      </c>
      <c r="K2199" s="2" t="s">
        <v>2198</v>
      </c>
      <c r="L2199" t="str">
        <f t="shared" si="314"/>
        <v>powers\Reichsman Streaks Med_02.ogg</v>
      </c>
    </row>
    <row r="2200" spans="1:12" x14ac:dyDescent="0.3">
      <c r="A2200" t="str">
        <f t="shared" si="317"/>
        <v>Powers</v>
      </c>
      <c r="B2200">
        <f t="shared" si="315"/>
        <v>27</v>
      </c>
      <c r="C2200">
        <f t="shared" si="310"/>
        <v>27</v>
      </c>
      <c r="D2200">
        <f>MIN(SEARCH({0,1,2,3,4,5,6,7,8,9},K2200&amp;"0123456789"))</f>
        <v>28</v>
      </c>
      <c r="E2200">
        <f t="shared" si="311"/>
        <v>17</v>
      </c>
      <c r="F2200">
        <f t="shared" si="312"/>
        <v>30</v>
      </c>
      <c r="G2200" t="str">
        <f t="shared" si="309"/>
        <v>ReichsmanStreaksMed</v>
      </c>
      <c r="H2200" s="4" t="str">
        <f t="shared" si="313"/>
        <v>ReichsmanStreaksMed</v>
      </c>
      <c r="I2200" t="str">
        <f t="shared" si="316"/>
        <v>PowersReichsmanStreaksMed</v>
      </c>
      <c r="J2200" t="s">
        <v>4364</v>
      </c>
      <c r="K2200" s="2" t="s">
        <v>2199</v>
      </c>
      <c r="L2200" t="str">
        <f t="shared" si="314"/>
        <v>powers\Reichsman Streaks Med_03.ogg</v>
      </c>
    </row>
    <row r="2201" spans="1:12" x14ac:dyDescent="0.3">
      <c r="A2201" t="str">
        <f t="shared" si="317"/>
        <v>Powers</v>
      </c>
      <c r="B2201">
        <f t="shared" si="315"/>
        <v>24</v>
      </c>
      <c r="C2201">
        <f t="shared" si="310"/>
        <v>24</v>
      </c>
      <c r="D2201">
        <f>MIN(SEARCH({0,1,2,3,4,5,6,7,8,9},K2201&amp;"0123456789"))</f>
        <v>25</v>
      </c>
      <c r="E2201">
        <f t="shared" si="311"/>
        <v>17</v>
      </c>
      <c r="F2201">
        <f t="shared" si="312"/>
        <v>27</v>
      </c>
      <c r="G2201" t="str">
        <f t="shared" si="309"/>
        <v>ReichsmanStreaks</v>
      </c>
      <c r="H2201" s="4" t="str">
        <f t="shared" si="313"/>
        <v>ReichsmanStreaks</v>
      </c>
      <c r="I2201" t="str">
        <f t="shared" si="316"/>
        <v>PowersReichsmanStreaks</v>
      </c>
      <c r="J2201" t="s">
        <v>4364</v>
      </c>
      <c r="K2201" s="2" t="s">
        <v>2200</v>
      </c>
      <c r="L2201" t="str">
        <f t="shared" si="314"/>
        <v>powers\Reichsman Streaks_01.ogg</v>
      </c>
    </row>
    <row r="2202" spans="1:12" x14ac:dyDescent="0.3">
      <c r="A2202" t="str">
        <f t="shared" si="317"/>
        <v>Powers</v>
      </c>
      <c r="B2202">
        <f t="shared" si="315"/>
        <v>24</v>
      </c>
      <c r="C2202">
        <f t="shared" si="310"/>
        <v>24</v>
      </c>
      <c r="D2202">
        <f>MIN(SEARCH({0,1,2,3,4,5,6,7,8,9},K2202&amp;"0123456789"))</f>
        <v>25</v>
      </c>
      <c r="E2202">
        <f t="shared" si="311"/>
        <v>17</v>
      </c>
      <c r="F2202">
        <f t="shared" si="312"/>
        <v>27</v>
      </c>
      <c r="G2202" t="str">
        <f t="shared" si="309"/>
        <v>ReichsmanStreaks</v>
      </c>
      <c r="H2202" s="4" t="str">
        <f t="shared" si="313"/>
        <v>ReichsmanStreaks</v>
      </c>
      <c r="I2202" t="str">
        <f t="shared" si="316"/>
        <v>PowersReichsmanStreaks</v>
      </c>
      <c r="J2202" t="s">
        <v>4364</v>
      </c>
      <c r="K2202" s="2" t="s">
        <v>2201</v>
      </c>
      <c r="L2202" t="str">
        <f t="shared" si="314"/>
        <v>powers\Reichsman Streaks_02.ogg</v>
      </c>
    </row>
    <row r="2203" spans="1:12" x14ac:dyDescent="0.3">
      <c r="A2203" t="str">
        <f t="shared" si="317"/>
        <v>Powers</v>
      </c>
      <c r="B2203">
        <f t="shared" si="315"/>
        <v>24</v>
      </c>
      <c r="C2203">
        <f t="shared" si="310"/>
        <v>24</v>
      </c>
      <c r="D2203">
        <f>MIN(SEARCH({0,1,2,3,4,5,6,7,8,9},K2203&amp;"0123456789"))</f>
        <v>25</v>
      </c>
      <c r="E2203">
        <f t="shared" si="311"/>
        <v>17</v>
      </c>
      <c r="F2203">
        <f t="shared" si="312"/>
        <v>27</v>
      </c>
      <c r="G2203" t="str">
        <f t="shared" si="309"/>
        <v>ReichsmanStreaks</v>
      </c>
      <c r="H2203" s="4" t="str">
        <f t="shared" si="313"/>
        <v>ReichsmanStreaks</v>
      </c>
      <c r="I2203" t="str">
        <f t="shared" si="316"/>
        <v>PowersReichsmanStreaks</v>
      </c>
      <c r="J2203" t="s">
        <v>4364</v>
      </c>
      <c r="K2203" s="2" t="s">
        <v>2202</v>
      </c>
      <c r="L2203" t="str">
        <f t="shared" si="314"/>
        <v>powers\Reichsman Streaks_03.ogg</v>
      </c>
    </row>
    <row r="2204" spans="1:12" x14ac:dyDescent="0.3">
      <c r="A2204" t="str">
        <f t="shared" si="317"/>
        <v>Powers</v>
      </c>
      <c r="B2204">
        <f t="shared" si="315"/>
        <v>16</v>
      </c>
      <c r="C2204" t="e">
        <f t="shared" si="310"/>
        <v>#VALUE!</v>
      </c>
      <c r="D2204">
        <f>MIN(SEARCH({0,1,2,3,4,5,6,7,8,9},K2204&amp;"0123456789"))</f>
        <v>20</v>
      </c>
      <c r="E2204" t="e">
        <f t="shared" si="311"/>
        <v>#VALUE!</v>
      </c>
      <c r="F2204">
        <f t="shared" si="312"/>
        <v>16</v>
      </c>
      <c r="G2204" t="str">
        <f t="shared" si="309"/>
        <v>repelhit</v>
      </c>
      <c r="H2204" s="4" t="str">
        <f t="shared" si="313"/>
        <v>Repelhit</v>
      </c>
      <c r="I2204" t="str">
        <f t="shared" si="316"/>
        <v>PowersRepelhit</v>
      </c>
      <c r="J2204" t="s">
        <v>4043</v>
      </c>
      <c r="K2204" s="2" t="s">
        <v>2203</v>
      </c>
      <c r="L2204" t="str">
        <f t="shared" si="314"/>
        <v>powers\repelhit.ogg</v>
      </c>
    </row>
    <row r="2205" spans="1:12" x14ac:dyDescent="0.3">
      <c r="A2205" t="str">
        <f t="shared" si="317"/>
        <v>Powers</v>
      </c>
      <c r="B2205">
        <f t="shared" si="315"/>
        <v>17</v>
      </c>
      <c r="C2205" t="e">
        <f t="shared" si="310"/>
        <v>#VALUE!</v>
      </c>
      <c r="D2205">
        <f>MIN(SEARCH({0,1,2,3,4,5,6,7,8,9},K2205&amp;"0123456789"))</f>
        <v>21</v>
      </c>
      <c r="E2205" t="e">
        <f t="shared" si="311"/>
        <v>#VALUE!</v>
      </c>
      <c r="F2205">
        <f t="shared" si="312"/>
        <v>17</v>
      </c>
      <c r="G2205" t="str">
        <f t="shared" si="309"/>
        <v>repulsion</v>
      </c>
      <c r="H2205" s="4" t="str">
        <f t="shared" si="313"/>
        <v>Repulsion</v>
      </c>
      <c r="I2205" t="str">
        <f t="shared" si="316"/>
        <v>PowersRepulsion</v>
      </c>
      <c r="J2205" t="s">
        <v>4044</v>
      </c>
      <c r="K2205" s="2" t="s">
        <v>2204</v>
      </c>
      <c r="L2205" t="str">
        <f t="shared" si="314"/>
        <v>powers\repulsion.ogg</v>
      </c>
    </row>
    <row r="2206" spans="1:12" x14ac:dyDescent="0.3">
      <c r="A2206" t="str">
        <f t="shared" si="317"/>
        <v>Powers</v>
      </c>
      <c r="B2206">
        <f t="shared" si="315"/>
        <v>17</v>
      </c>
      <c r="C2206" t="e">
        <f t="shared" si="310"/>
        <v>#VALUE!</v>
      </c>
      <c r="D2206">
        <f>MIN(SEARCH({0,1,2,3,4,5,6,7,8,9},K2206&amp;"0123456789"))</f>
        <v>17</v>
      </c>
      <c r="E2206" t="e">
        <f t="shared" si="311"/>
        <v>#VALUE!</v>
      </c>
      <c r="F2206">
        <f t="shared" si="312"/>
        <v>18</v>
      </c>
      <c r="G2206" t="str">
        <f t="shared" si="309"/>
        <v>resonator</v>
      </c>
      <c r="H2206" s="4" t="str">
        <f t="shared" si="313"/>
        <v>Resonator</v>
      </c>
      <c r="I2206" t="str">
        <f t="shared" si="316"/>
        <v>PowersResonator</v>
      </c>
      <c r="J2206" t="s">
        <v>4045</v>
      </c>
      <c r="K2206" s="2" t="s">
        <v>2205</v>
      </c>
      <c r="L2206" t="str">
        <f t="shared" si="314"/>
        <v>powers\resonator3.ogg</v>
      </c>
    </row>
    <row r="2207" spans="1:12" x14ac:dyDescent="0.3">
      <c r="A2207" t="str">
        <f t="shared" si="317"/>
        <v>Powers</v>
      </c>
      <c r="B2207">
        <f t="shared" si="315"/>
        <v>17</v>
      </c>
      <c r="C2207" t="e">
        <f t="shared" si="310"/>
        <v>#VALUE!</v>
      </c>
      <c r="D2207">
        <f>MIN(SEARCH({0,1,2,3,4,5,6,7,8,9},K2207&amp;"0123456789"))</f>
        <v>17</v>
      </c>
      <c r="E2207" t="e">
        <f t="shared" si="311"/>
        <v>#VALUE!</v>
      </c>
      <c r="F2207">
        <f t="shared" si="312"/>
        <v>18</v>
      </c>
      <c r="G2207" t="str">
        <f t="shared" si="309"/>
        <v>resonator</v>
      </c>
      <c r="H2207" s="4" t="str">
        <f t="shared" si="313"/>
        <v>Resonator</v>
      </c>
      <c r="I2207" t="str">
        <f t="shared" si="316"/>
        <v>PowersResonator</v>
      </c>
      <c r="J2207" t="s">
        <v>4045</v>
      </c>
      <c r="K2207" s="2" t="s">
        <v>2206</v>
      </c>
      <c r="L2207" t="str">
        <f t="shared" si="314"/>
        <v>powers\resonator5.ogg</v>
      </c>
    </row>
    <row r="2208" spans="1:12" x14ac:dyDescent="0.3">
      <c r="A2208" t="str">
        <f t="shared" si="317"/>
        <v>Powers</v>
      </c>
      <c r="B2208">
        <f t="shared" si="315"/>
        <v>17</v>
      </c>
      <c r="C2208" t="e">
        <f t="shared" si="310"/>
        <v>#VALUE!</v>
      </c>
      <c r="D2208">
        <f>MIN(SEARCH({0,1,2,3,4,5,6,7,8,9},K2208&amp;"0123456789"))</f>
        <v>21</v>
      </c>
      <c r="E2208" t="e">
        <f t="shared" si="311"/>
        <v>#VALUE!</v>
      </c>
      <c r="F2208">
        <f t="shared" si="312"/>
        <v>17</v>
      </c>
      <c r="G2208" t="str">
        <f t="shared" si="309"/>
        <v>ressurect</v>
      </c>
      <c r="H2208" s="4" t="str">
        <f t="shared" si="313"/>
        <v>Ressurect</v>
      </c>
      <c r="I2208" t="str">
        <f t="shared" si="316"/>
        <v>PowersRessurect</v>
      </c>
      <c r="J2208" t="s">
        <v>4046</v>
      </c>
      <c r="K2208" s="2" t="s">
        <v>2207</v>
      </c>
      <c r="L2208" t="str">
        <f t="shared" si="314"/>
        <v>powers\ressurect.ogg</v>
      </c>
    </row>
    <row r="2209" spans="1:12" x14ac:dyDescent="0.3">
      <c r="A2209" t="str">
        <f t="shared" si="317"/>
        <v>Powers</v>
      </c>
      <c r="B2209">
        <f t="shared" si="315"/>
        <v>17</v>
      </c>
      <c r="C2209" t="e">
        <f t="shared" si="310"/>
        <v>#VALUE!</v>
      </c>
      <c r="D2209">
        <f>MIN(SEARCH({0,1,2,3,4,5,6,7,8,9},K2209&amp;"0123456789"))</f>
        <v>21</v>
      </c>
      <c r="E2209" t="e">
        <f t="shared" si="311"/>
        <v>#VALUE!</v>
      </c>
      <c r="F2209">
        <f t="shared" si="312"/>
        <v>17</v>
      </c>
      <c r="G2209" t="str">
        <f t="shared" si="309"/>
        <v>resurrect</v>
      </c>
      <c r="H2209" s="4" t="str">
        <f t="shared" si="313"/>
        <v>Resurrect</v>
      </c>
      <c r="I2209" t="str">
        <f t="shared" si="316"/>
        <v>PowersResurrect</v>
      </c>
      <c r="J2209" t="s">
        <v>4047</v>
      </c>
      <c r="K2209" s="2" t="s">
        <v>2208</v>
      </c>
      <c r="L2209" t="str">
        <f t="shared" si="314"/>
        <v>powers\resurrect.ogg</v>
      </c>
    </row>
    <row r="2210" spans="1:12" x14ac:dyDescent="0.3">
      <c r="A2210" t="str">
        <f t="shared" si="317"/>
        <v>Powers</v>
      </c>
      <c r="B2210">
        <f t="shared" si="315"/>
        <v>20</v>
      </c>
      <c r="C2210" t="e">
        <f t="shared" si="310"/>
        <v>#VALUE!</v>
      </c>
      <c r="D2210">
        <f>MIN(SEARCH({0,1,2,3,4,5,6,7,8,9},K2210&amp;"0123456789"))</f>
        <v>24</v>
      </c>
      <c r="E2210" t="e">
        <f t="shared" si="311"/>
        <v>#VALUE!</v>
      </c>
      <c r="F2210">
        <f t="shared" si="312"/>
        <v>20</v>
      </c>
      <c r="G2210" t="str">
        <f t="shared" si="309"/>
        <v>ricktigunhit</v>
      </c>
      <c r="H2210" s="4" t="str">
        <f t="shared" si="313"/>
        <v>Ricktigunhit</v>
      </c>
      <c r="I2210" t="str">
        <f t="shared" si="316"/>
        <v>PowersRicktigunhit</v>
      </c>
      <c r="J2210" t="s">
        <v>4423</v>
      </c>
      <c r="K2210" s="2" t="s">
        <v>2209</v>
      </c>
      <c r="L2210" t="str">
        <f t="shared" si="314"/>
        <v>powers\ricktigunhit.ogg</v>
      </c>
    </row>
    <row r="2211" spans="1:12" x14ac:dyDescent="0.3">
      <c r="A2211" t="str">
        <f t="shared" si="317"/>
        <v>Powers</v>
      </c>
      <c r="B2211">
        <f t="shared" si="315"/>
        <v>21</v>
      </c>
      <c r="C2211" t="e">
        <f t="shared" si="310"/>
        <v>#VALUE!</v>
      </c>
      <c r="D2211">
        <f>MIN(SEARCH({0,1,2,3,4,5,6,7,8,9},K2211&amp;"0123456789"))</f>
        <v>25</v>
      </c>
      <c r="E2211" t="e">
        <f t="shared" si="311"/>
        <v>#VALUE!</v>
      </c>
      <c r="F2211">
        <f t="shared" si="312"/>
        <v>21</v>
      </c>
      <c r="G2211" t="str">
        <f t="shared" si="309"/>
        <v>rikitdronegun</v>
      </c>
      <c r="H2211" s="4" t="str">
        <f t="shared" si="313"/>
        <v>Rikitdronegun</v>
      </c>
      <c r="I2211" t="str">
        <f t="shared" si="316"/>
        <v>PowersRikitdronegun</v>
      </c>
      <c r="J2211" t="s">
        <v>4423</v>
      </c>
      <c r="K2211" s="2" t="s">
        <v>2210</v>
      </c>
      <c r="L2211" t="str">
        <f t="shared" si="314"/>
        <v>powers\rikitdronegun.ogg</v>
      </c>
    </row>
    <row r="2212" spans="1:12" x14ac:dyDescent="0.3">
      <c r="A2212" t="str">
        <f t="shared" si="317"/>
        <v>Powers</v>
      </c>
      <c r="B2212">
        <f t="shared" si="315"/>
        <v>13</v>
      </c>
      <c r="C2212" t="e">
        <f t="shared" si="310"/>
        <v>#VALUE!</v>
      </c>
      <c r="D2212">
        <f>MIN(SEARCH({0,1,2,3,4,5,6,7,8,9},K2212&amp;"0123456789"))</f>
        <v>22</v>
      </c>
      <c r="E2212">
        <f t="shared" si="311"/>
        <v>13</v>
      </c>
      <c r="F2212">
        <f t="shared" si="312"/>
        <v>23</v>
      </c>
      <c r="G2212" t="str">
        <f t="shared" si="309"/>
        <v>Rikti</v>
      </c>
      <c r="H2212" s="4" t="str">
        <f t="shared" si="313"/>
        <v>Rikti</v>
      </c>
      <c r="I2212" t="str">
        <f t="shared" si="316"/>
        <v>PowersRikti</v>
      </c>
      <c r="J2212" t="s">
        <v>4048</v>
      </c>
      <c r="K2212" s="2" t="s">
        <v>2211</v>
      </c>
      <c r="L2212" t="str">
        <f t="shared" si="314"/>
        <v>powers\Rikti Transpond1.ogg</v>
      </c>
    </row>
    <row r="2213" spans="1:12" x14ac:dyDescent="0.3">
      <c r="A2213" t="str">
        <f t="shared" si="317"/>
        <v>Powers</v>
      </c>
      <c r="B2213">
        <f t="shared" si="315"/>
        <v>13</v>
      </c>
      <c r="C2213" t="e">
        <f t="shared" si="310"/>
        <v>#VALUE!</v>
      </c>
      <c r="D2213">
        <f>MIN(SEARCH({0,1,2,3,4,5,6,7,8,9},K2213&amp;"0123456789"))</f>
        <v>22</v>
      </c>
      <c r="E2213">
        <f t="shared" si="311"/>
        <v>13</v>
      </c>
      <c r="F2213">
        <f t="shared" si="312"/>
        <v>23</v>
      </c>
      <c r="G2213" t="str">
        <f t="shared" si="309"/>
        <v>Rikti</v>
      </c>
      <c r="H2213" s="4" t="str">
        <f t="shared" si="313"/>
        <v>Rikti</v>
      </c>
      <c r="I2213" t="str">
        <f t="shared" si="316"/>
        <v>PowersRikti</v>
      </c>
      <c r="J2213" t="s">
        <v>4048</v>
      </c>
      <c r="K2213" s="2" t="s">
        <v>2212</v>
      </c>
      <c r="L2213" t="str">
        <f t="shared" si="314"/>
        <v>powers\Rikti Transpond2.ogg</v>
      </c>
    </row>
    <row r="2214" spans="1:12" x14ac:dyDescent="0.3">
      <c r="A2214" t="str">
        <f t="shared" si="317"/>
        <v>Powers</v>
      </c>
      <c r="B2214">
        <f t="shared" si="315"/>
        <v>12</v>
      </c>
      <c r="C2214">
        <f t="shared" si="310"/>
        <v>12</v>
      </c>
      <c r="D2214">
        <f>MIN(SEARCH({0,1,2,3,4,5,6,7,8,9},K2214&amp;"0123456789"))</f>
        <v>17</v>
      </c>
      <c r="E2214" t="e">
        <f t="shared" si="311"/>
        <v>#VALUE!</v>
      </c>
      <c r="F2214">
        <f t="shared" si="312"/>
        <v>18</v>
      </c>
      <c r="G2214" t="str">
        <f t="shared" si="309"/>
        <v>Ring</v>
      </c>
      <c r="H2214" s="4" t="str">
        <f t="shared" si="313"/>
        <v>Ring</v>
      </c>
      <c r="I2214" t="str">
        <f t="shared" si="316"/>
        <v>PowersRing</v>
      </c>
      <c r="J2214" t="s">
        <v>4049</v>
      </c>
      <c r="K2214" s="2" t="s">
        <v>2213</v>
      </c>
      <c r="L2214" t="str">
        <f t="shared" si="314"/>
        <v>powers\Ring_poof1.ogg</v>
      </c>
    </row>
    <row r="2215" spans="1:12" x14ac:dyDescent="0.3">
      <c r="A2215" t="str">
        <f t="shared" si="317"/>
        <v>Powers</v>
      </c>
      <c r="B2215">
        <f t="shared" si="315"/>
        <v>16</v>
      </c>
      <c r="C2215">
        <f t="shared" si="310"/>
        <v>16</v>
      </c>
      <c r="D2215">
        <f>MIN(SEARCH({0,1,2,3,4,5,6,7,8,9},K2215&amp;"0123456789"))</f>
        <v>25</v>
      </c>
      <c r="E2215">
        <f t="shared" si="311"/>
        <v>12</v>
      </c>
      <c r="F2215">
        <f t="shared" si="312"/>
        <v>21</v>
      </c>
      <c r="G2215" t="str">
        <f t="shared" si="309"/>
        <v>RoboBeep</v>
      </c>
      <c r="H2215" s="4" t="str">
        <f t="shared" si="313"/>
        <v>RoboBeep</v>
      </c>
      <c r="I2215" t="str">
        <f t="shared" si="316"/>
        <v>PowersRoboBeep</v>
      </c>
      <c r="J2215" t="s">
        <v>4050</v>
      </c>
      <c r="K2215" s="2" t="s">
        <v>2214</v>
      </c>
      <c r="L2215" t="str">
        <f t="shared" si="314"/>
        <v>powers\Robo Beep_loop.ogg</v>
      </c>
    </row>
    <row r="2216" spans="1:12" x14ac:dyDescent="0.3">
      <c r="A2216" t="str">
        <f t="shared" si="317"/>
        <v>Powers</v>
      </c>
      <c r="B2216">
        <f t="shared" si="315"/>
        <v>18</v>
      </c>
      <c r="C2216">
        <f t="shared" si="310"/>
        <v>18</v>
      </c>
      <c r="D2216">
        <f>MIN(SEARCH({0,1,2,3,4,5,6,7,8,9},K2216&amp;"0123456789"))</f>
        <v>17</v>
      </c>
      <c r="E2216" t="e">
        <f t="shared" si="311"/>
        <v>#VALUE!</v>
      </c>
      <c r="F2216">
        <f t="shared" si="312"/>
        <v>23</v>
      </c>
      <c r="G2216" t="str">
        <f t="shared" si="309"/>
        <v>robotbeep1</v>
      </c>
      <c r="H2216" s="4" t="str">
        <f t="shared" si="313"/>
        <v>Robotbeep1</v>
      </c>
      <c r="I2216" t="str">
        <f t="shared" si="316"/>
        <v>PowersRobotbeep1</v>
      </c>
      <c r="J2216" t="s">
        <v>4050</v>
      </c>
      <c r="K2216" s="2" t="s">
        <v>2215</v>
      </c>
      <c r="L2216" t="str">
        <f t="shared" si="314"/>
        <v>powers\robotbeep1_loop.ogg</v>
      </c>
    </row>
    <row r="2217" spans="1:12" x14ac:dyDescent="0.3">
      <c r="A2217" t="str">
        <f t="shared" si="317"/>
        <v>Powers</v>
      </c>
      <c r="B2217">
        <f t="shared" si="315"/>
        <v>18</v>
      </c>
      <c r="C2217">
        <f t="shared" si="310"/>
        <v>18</v>
      </c>
      <c r="D2217">
        <f>MIN(SEARCH({0,1,2,3,4,5,6,7,8,9},K2217&amp;"0123456789"))</f>
        <v>17</v>
      </c>
      <c r="E2217" t="e">
        <f t="shared" si="311"/>
        <v>#VALUE!</v>
      </c>
      <c r="F2217">
        <f t="shared" si="312"/>
        <v>23</v>
      </c>
      <c r="G2217" t="str">
        <f t="shared" si="309"/>
        <v>robotbeep2</v>
      </c>
      <c r="H2217" s="4" t="str">
        <f t="shared" si="313"/>
        <v>Robotbeep2</v>
      </c>
      <c r="I2217" t="str">
        <f t="shared" si="316"/>
        <v>PowersRobotbeep2</v>
      </c>
      <c r="J2217" t="s">
        <v>4050</v>
      </c>
      <c r="K2217" s="2" t="s">
        <v>2216</v>
      </c>
      <c r="L2217" t="str">
        <f t="shared" si="314"/>
        <v>powers\robotbeep2_loop.ogg</v>
      </c>
    </row>
    <row r="2218" spans="1:12" x14ac:dyDescent="0.3">
      <c r="A2218" t="str">
        <f t="shared" si="317"/>
        <v>Powers</v>
      </c>
      <c r="B2218">
        <f t="shared" si="315"/>
        <v>13</v>
      </c>
      <c r="C2218" t="e">
        <f t="shared" si="310"/>
        <v>#VALUE!</v>
      </c>
      <c r="D2218">
        <f>MIN(SEARCH({0,1,2,3,4,5,6,7,8,9},K2218&amp;"0123456789"))</f>
        <v>27</v>
      </c>
      <c r="E2218">
        <f t="shared" si="311"/>
        <v>13</v>
      </c>
      <c r="F2218">
        <f t="shared" si="312"/>
        <v>28</v>
      </c>
      <c r="G2218" t="str">
        <f t="shared" si="309"/>
        <v>Robot</v>
      </c>
      <c r="H2218" s="4" t="str">
        <f t="shared" si="313"/>
        <v>Robot</v>
      </c>
      <c r="I2218" t="str">
        <f t="shared" si="316"/>
        <v>PowersRobot</v>
      </c>
      <c r="J2218" t="s">
        <v>4050</v>
      </c>
      <c r="K2218" s="2" t="s">
        <v>2217</v>
      </c>
      <c r="L2218" t="str">
        <f t="shared" si="314"/>
        <v>powers\Robot Heavy Dual Blast2.ogg</v>
      </c>
    </row>
    <row r="2219" spans="1:12" x14ac:dyDescent="0.3">
      <c r="A2219" t="str">
        <f t="shared" si="317"/>
        <v>Powers</v>
      </c>
      <c r="B2219">
        <f t="shared" si="315"/>
        <v>13</v>
      </c>
      <c r="C2219" t="e">
        <f t="shared" si="310"/>
        <v>#VALUE!</v>
      </c>
      <c r="D2219">
        <f>MIN(SEARCH({0,1,2,3,4,5,6,7,8,9},K2219&amp;"0123456789"))</f>
        <v>28</v>
      </c>
      <c r="E2219">
        <f t="shared" si="311"/>
        <v>13</v>
      </c>
      <c r="F2219">
        <f t="shared" si="312"/>
        <v>29</v>
      </c>
      <c r="G2219" t="str">
        <f t="shared" si="309"/>
        <v>Robot</v>
      </c>
      <c r="H2219" s="4" t="str">
        <f t="shared" si="313"/>
        <v>Robot</v>
      </c>
      <c r="I2219" t="str">
        <f t="shared" si="316"/>
        <v>PowersRobot</v>
      </c>
      <c r="J2219" t="s">
        <v>4050</v>
      </c>
      <c r="K2219" s="2" t="s">
        <v>2218</v>
      </c>
      <c r="L2219" t="str">
        <f t="shared" si="314"/>
        <v>powers\Robot Heavy Lazer Burst2.ogg</v>
      </c>
    </row>
    <row r="2220" spans="1:12" x14ac:dyDescent="0.3">
      <c r="A2220" t="str">
        <f t="shared" si="317"/>
        <v>Powers</v>
      </c>
      <c r="B2220">
        <f t="shared" si="315"/>
        <v>13</v>
      </c>
      <c r="C2220" t="e">
        <f t="shared" si="310"/>
        <v>#VALUE!</v>
      </c>
      <c r="D2220">
        <f>MIN(SEARCH({0,1,2,3,4,5,6,7,8,9},K2220&amp;"0123456789"))</f>
        <v>21</v>
      </c>
      <c r="E2220">
        <f t="shared" si="311"/>
        <v>13</v>
      </c>
      <c r="F2220">
        <f t="shared" si="312"/>
        <v>22</v>
      </c>
      <c r="G2220" t="str">
        <f t="shared" si="309"/>
        <v>Robot</v>
      </c>
      <c r="H2220" s="4" t="str">
        <f t="shared" si="313"/>
        <v>Robot</v>
      </c>
      <c r="I2220" t="str">
        <f t="shared" si="316"/>
        <v>PowersRobot</v>
      </c>
      <c r="J2220" t="s">
        <v>4050</v>
      </c>
      <c r="K2220" s="2" t="s">
        <v>2219</v>
      </c>
      <c r="L2220" t="str">
        <f t="shared" si="314"/>
        <v>powers\Robot Laser Red2.ogg</v>
      </c>
    </row>
    <row r="2221" spans="1:12" x14ac:dyDescent="0.3">
      <c r="A2221" t="str">
        <f t="shared" si="317"/>
        <v>Powers</v>
      </c>
      <c r="B2221">
        <f t="shared" si="315"/>
        <v>13</v>
      </c>
      <c r="C2221" t="e">
        <f t="shared" si="310"/>
        <v>#VALUE!</v>
      </c>
      <c r="D2221">
        <f>MIN(SEARCH({0,1,2,3,4,5,6,7,8,9},K2221&amp;"0123456789"))</f>
        <v>32</v>
      </c>
      <c r="E2221">
        <f t="shared" si="311"/>
        <v>13</v>
      </c>
      <c r="F2221">
        <f t="shared" si="312"/>
        <v>28</v>
      </c>
      <c r="G2221" t="str">
        <f t="shared" ref="G2221:G2284" si="318">MID(K2221,LEN(A2221)+2,B2221- (LEN(A2221)+2))</f>
        <v>Robot</v>
      </c>
      <c r="H2221" s="4" t="str">
        <f t="shared" si="313"/>
        <v>Robot</v>
      </c>
      <c r="I2221" t="str">
        <f t="shared" si="316"/>
        <v>PowersRobot</v>
      </c>
      <c r="J2221" t="s">
        <v>4050</v>
      </c>
      <c r="K2221" s="2" t="s">
        <v>2220</v>
      </c>
      <c r="L2221" t="str">
        <f t="shared" si="314"/>
        <v>powers\Robot Laser Red Assault.ogg</v>
      </c>
    </row>
    <row r="2222" spans="1:12" x14ac:dyDescent="0.3">
      <c r="A2222" t="str">
        <f t="shared" si="317"/>
        <v>Powers</v>
      </c>
      <c r="B2222">
        <f t="shared" si="315"/>
        <v>13</v>
      </c>
      <c r="C2222" t="e">
        <f t="shared" si="310"/>
        <v>#VALUE!</v>
      </c>
      <c r="D2222">
        <f>MIN(SEARCH({0,1,2,3,4,5,6,7,8,9},K2222&amp;"0123456789"))</f>
        <v>28</v>
      </c>
      <c r="E2222">
        <f t="shared" si="311"/>
        <v>13</v>
      </c>
      <c r="F2222">
        <f t="shared" si="312"/>
        <v>29</v>
      </c>
      <c r="G2222" t="str">
        <f t="shared" si="318"/>
        <v>Robot</v>
      </c>
      <c r="H2222" s="4" t="str">
        <f t="shared" si="313"/>
        <v>Robot</v>
      </c>
      <c r="I2222" t="str">
        <f t="shared" si="316"/>
        <v>PowersRobot</v>
      </c>
      <c r="J2222" t="s">
        <v>4050</v>
      </c>
      <c r="K2222" s="2" t="s">
        <v>2221</v>
      </c>
      <c r="L2222" t="str">
        <f t="shared" si="314"/>
        <v>powers\Robot Laser Rifle Burst2.ogg</v>
      </c>
    </row>
    <row r="2223" spans="1:12" x14ac:dyDescent="0.3">
      <c r="A2223" t="str">
        <f t="shared" si="317"/>
        <v>Powers</v>
      </c>
      <c r="B2223">
        <f t="shared" si="315"/>
        <v>13</v>
      </c>
      <c r="C2223" t="e">
        <f t="shared" si="310"/>
        <v>#VALUE!</v>
      </c>
      <c r="D2223">
        <f>MIN(SEARCH({0,1,2,3,4,5,6,7,8,9},K2223&amp;"0123456789"))</f>
        <v>28</v>
      </c>
      <c r="E2223">
        <f t="shared" si="311"/>
        <v>13</v>
      </c>
      <c r="F2223">
        <f t="shared" si="312"/>
        <v>29</v>
      </c>
      <c r="G2223" t="str">
        <f t="shared" si="318"/>
        <v>Robot</v>
      </c>
      <c r="H2223" s="4" t="str">
        <f t="shared" si="313"/>
        <v>Robot</v>
      </c>
      <c r="I2223" t="str">
        <f t="shared" si="316"/>
        <v>PowersRobot</v>
      </c>
      <c r="J2223" t="s">
        <v>4050</v>
      </c>
      <c r="K2223" s="2" t="s">
        <v>2222</v>
      </c>
      <c r="L2223" t="str">
        <f t="shared" si="314"/>
        <v>powers\Robot Laser Rifle Burst3.ogg</v>
      </c>
    </row>
    <row r="2224" spans="1:12" x14ac:dyDescent="0.3">
      <c r="A2224" t="str">
        <f t="shared" si="317"/>
        <v>Powers</v>
      </c>
      <c r="B2224">
        <f t="shared" si="315"/>
        <v>13</v>
      </c>
      <c r="C2224" t="e">
        <f t="shared" si="310"/>
        <v>#VALUE!</v>
      </c>
      <c r="D2224">
        <f>MIN(SEARCH({0,1,2,3,4,5,6,7,8,9},K2224&amp;"0123456789"))</f>
        <v>28</v>
      </c>
      <c r="E2224">
        <f t="shared" si="311"/>
        <v>13</v>
      </c>
      <c r="F2224">
        <f t="shared" si="312"/>
        <v>30</v>
      </c>
      <c r="G2224" t="str">
        <f t="shared" si="318"/>
        <v>Robot</v>
      </c>
      <c r="H2224" s="4" t="str">
        <f t="shared" si="313"/>
        <v>Robot</v>
      </c>
      <c r="I2224" t="str">
        <f t="shared" si="316"/>
        <v>PowersRobot</v>
      </c>
      <c r="J2224" t="s">
        <v>4050</v>
      </c>
      <c r="K2224" s="2" t="s">
        <v>2223</v>
      </c>
      <c r="L2224" t="str">
        <f t="shared" si="314"/>
        <v>powers\Robot Laser Rifle Burst3b.ogg</v>
      </c>
    </row>
    <row r="2225" spans="1:12" x14ac:dyDescent="0.3">
      <c r="A2225" t="str">
        <f t="shared" si="317"/>
        <v>Powers</v>
      </c>
      <c r="B2225">
        <f t="shared" si="315"/>
        <v>13</v>
      </c>
      <c r="C2225" t="e">
        <f t="shared" si="310"/>
        <v>#VALUE!</v>
      </c>
      <c r="D2225">
        <f>MIN(SEARCH({0,1,2,3,4,5,6,7,8,9},K2225&amp;"0123456789"))</f>
        <v>28</v>
      </c>
      <c r="E2225">
        <f t="shared" si="311"/>
        <v>13</v>
      </c>
      <c r="F2225">
        <f t="shared" si="312"/>
        <v>29</v>
      </c>
      <c r="G2225" t="str">
        <f t="shared" si="318"/>
        <v>Robot</v>
      </c>
      <c r="H2225" s="4" t="str">
        <f t="shared" si="313"/>
        <v>Robot</v>
      </c>
      <c r="I2225" t="str">
        <f t="shared" si="316"/>
        <v>PowersRobot</v>
      </c>
      <c r="J2225" t="s">
        <v>4050</v>
      </c>
      <c r="K2225" s="2" t="s">
        <v>2224</v>
      </c>
      <c r="L2225" t="str">
        <f t="shared" si="314"/>
        <v>powers\Robot Laser Rifle Burst4.ogg</v>
      </c>
    </row>
    <row r="2226" spans="1:12" x14ac:dyDescent="0.3">
      <c r="A2226" t="str">
        <f t="shared" si="317"/>
        <v>Powers</v>
      </c>
      <c r="B2226">
        <f t="shared" si="315"/>
        <v>13</v>
      </c>
      <c r="C2226" t="e">
        <f t="shared" si="310"/>
        <v>#VALUE!</v>
      </c>
      <c r="D2226">
        <f>MIN(SEARCH({0,1,2,3,4,5,6,7,8,9},K2226&amp;"0123456789"))</f>
        <v>28</v>
      </c>
      <c r="E2226">
        <f t="shared" si="311"/>
        <v>13</v>
      </c>
      <c r="F2226">
        <f t="shared" si="312"/>
        <v>30</v>
      </c>
      <c r="G2226" t="str">
        <f t="shared" si="318"/>
        <v>Robot</v>
      </c>
      <c r="H2226" s="4" t="str">
        <f t="shared" si="313"/>
        <v>Robot</v>
      </c>
      <c r="I2226" t="str">
        <f t="shared" si="316"/>
        <v>PowersRobot</v>
      </c>
      <c r="J2226" t="s">
        <v>4050</v>
      </c>
      <c r="K2226" s="2" t="s">
        <v>2225</v>
      </c>
      <c r="L2226" t="str">
        <f t="shared" si="314"/>
        <v>powers\Robot Laser Rifle Burst5b.ogg</v>
      </c>
    </row>
    <row r="2227" spans="1:12" x14ac:dyDescent="0.3">
      <c r="A2227" t="str">
        <f t="shared" si="317"/>
        <v>Powers</v>
      </c>
      <c r="B2227">
        <f t="shared" si="315"/>
        <v>13</v>
      </c>
      <c r="C2227" t="e">
        <f t="shared" si="310"/>
        <v>#VALUE!</v>
      </c>
      <c r="D2227">
        <f>MIN(SEARCH({0,1,2,3,4,5,6,7,8,9},K2227&amp;"0123456789"))</f>
        <v>23</v>
      </c>
      <c r="E2227">
        <f t="shared" si="311"/>
        <v>13</v>
      </c>
      <c r="F2227">
        <f t="shared" si="312"/>
        <v>19</v>
      </c>
      <c r="G2227" t="str">
        <f t="shared" si="318"/>
        <v>Robot</v>
      </c>
      <c r="H2227" s="4" t="str">
        <f t="shared" si="313"/>
        <v>Robot</v>
      </c>
      <c r="I2227" t="str">
        <f t="shared" si="316"/>
        <v>PowersRobot</v>
      </c>
      <c r="J2227" t="s">
        <v>4050</v>
      </c>
      <c r="K2227" s="2" t="s">
        <v>2226</v>
      </c>
      <c r="L2227" t="str">
        <f t="shared" si="314"/>
        <v>powers\Robot Repair.ogg</v>
      </c>
    </row>
    <row r="2228" spans="1:12" x14ac:dyDescent="0.3">
      <c r="A2228" t="str">
        <f t="shared" si="317"/>
        <v>Powers</v>
      </c>
      <c r="B2228">
        <f t="shared" si="315"/>
        <v>13</v>
      </c>
      <c r="C2228" t="e">
        <f t="shared" si="310"/>
        <v>#VALUE!</v>
      </c>
      <c r="D2228">
        <f>MIN(SEARCH({0,1,2,3,4,5,6,7,8,9},K2228&amp;"0123456789"))</f>
        <v>19</v>
      </c>
      <c r="E2228">
        <f t="shared" si="311"/>
        <v>13</v>
      </c>
      <c r="F2228">
        <f t="shared" si="312"/>
        <v>21</v>
      </c>
      <c r="G2228" t="str">
        <f t="shared" si="318"/>
        <v>Robot</v>
      </c>
      <c r="H2228" s="4" t="str">
        <f t="shared" si="313"/>
        <v>Robot</v>
      </c>
      <c r="I2228" t="str">
        <f t="shared" si="316"/>
        <v>PowersRobot</v>
      </c>
      <c r="J2228" t="s">
        <v>4050</v>
      </c>
      <c r="K2228" s="2" t="s">
        <v>2227</v>
      </c>
      <c r="L2228" t="str">
        <f t="shared" si="314"/>
        <v>powers\Robot Repair4b.ogg</v>
      </c>
    </row>
    <row r="2229" spans="1:12" x14ac:dyDescent="0.3">
      <c r="A2229" t="str">
        <f t="shared" si="317"/>
        <v>Powers</v>
      </c>
      <c r="B2229">
        <f t="shared" si="315"/>
        <v>13</v>
      </c>
      <c r="C2229" t="e">
        <f t="shared" si="310"/>
        <v>#VALUE!</v>
      </c>
      <c r="D2229">
        <f>MIN(SEARCH({0,1,2,3,4,5,6,7,8,9},K2229&amp;"0123456789"))</f>
        <v>20</v>
      </c>
      <c r="E2229">
        <f t="shared" si="311"/>
        <v>13</v>
      </c>
      <c r="F2229">
        <f t="shared" si="312"/>
        <v>22</v>
      </c>
      <c r="G2229" t="str">
        <f t="shared" si="318"/>
        <v>Robot</v>
      </c>
      <c r="H2229" s="4" t="str">
        <f t="shared" si="313"/>
        <v>Robot</v>
      </c>
      <c r="I2229" t="str">
        <f t="shared" si="316"/>
        <v>PowersRobot</v>
      </c>
      <c r="J2229" t="s">
        <v>4050</v>
      </c>
      <c r="K2229" s="2" t="s">
        <v>2228</v>
      </c>
      <c r="L2229" t="str">
        <f t="shared" si="314"/>
        <v>powers\Robot Upgrade5b.ogg</v>
      </c>
    </row>
    <row r="2230" spans="1:12" x14ac:dyDescent="0.3">
      <c r="A2230" t="str">
        <f t="shared" si="317"/>
        <v>Powers</v>
      </c>
      <c r="B2230">
        <f t="shared" si="315"/>
        <v>13</v>
      </c>
      <c r="C2230" t="e">
        <f t="shared" si="310"/>
        <v>#VALUE!</v>
      </c>
      <c r="D2230">
        <f>MIN(SEARCH({0,1,2,3,4,5,6,7,8,9},K2230&amp;"0123456789"))</f>
        <v>20</v>
      </c>
      <c r="E2230">
        <f t="shared" si="311"/>
        <v>13</v>
      </c>
      <c r="F2230">
        <f t="shared" si="312"/>
        <v>21</v>
      </c>
      <c r="G2230" t="str">
        <f t="shared" si="318"/>
        <v>Robot</v>
      </c>
      <c r="H2230" s="4" t="str">
        <f t="shared" si="313"/>
        <v>Robot</v>
      </c>
      <c r="I2230" t="str">
        <f t="shared" si="316"/>
        <v>PowersRobot</v>
      </c>
      <c r="J2230" t="s">
        <v>4050</v>
      </c>
      <c r="K2230" s="2" t="s">
        <v>2229</v>
      </c>
      <c r="L2230" t="str">
        <f t="shared" si="314"/>
        <v>powers\Robot Upgrade6.ogg</v>
      </c>
    </row>
    <row r="2231" spans="1:12" x14ac:dyDescent="0.3">
      <c r="A2231" t="str">
        <f t="shared" si="317"/>
        <v>Powers</v>
      </c>
      <c r="B2231">
        <f t="shared" si="315"/>
        <v>20</v>
      </c>
      <c r="C2231" t="e">
        <f t="shared" si="310"/>
        <v>#VALUE!</v>
      </c>
      <c r="D2231">
        <f>MIN(SEARCH({0,1,2,3,4,5,6,7,8,9},K2231&amp;"0123456789"))</f>
        <v>20</v>
      </c>
      <c r="E2231" t="e">
        <f t="shared" si="311"/>
        <v>#VALUE!</v>
      </c>
      <c r="F2231">
        <f t="shared" si="312"/>
        <v>21</v>
      </c>
      <c r="G2231" t="str">
        <f t="shared" si="318"/>
        <v>robotupgrade</v>
      </c>
      <c r="H2231" s="4" t="str">
        <f t="shared" si="313"/>
        <v>Robotupgrade</v>
      </c>
      <c r="I2231" t="str">
        <f t="shared" si="316"/>
        <v>PowersRobotupgrade</v>
      </c>
      <c r="J2231" t="s">
        <v>4050</v>
      </c>
      <c r="K2231" s="2" t="s">
        <v>2230</v>
      </c>
      <c r="L2231" t="str">
        <f t="shared" si="314"/>
        <v>powers\robotupgrade7.ogg</v>
      </c>
    </row>
    <row r="2232" spans="1:12" x14ac:dyDescent="0.3">
      <c r="A2232" t="str">
        <f t="shared" si="317"/>
        <v>Powers</v>
      </c>
      <c r="B2232">
        <f t="shared" si="315"/>
        <v>20</v>
      </c>
      <c r="C2232">
        <f t="shared" si="310"/>
        <v>20</v>
      </c>
      <c r="D2232">
        <f>MIN(SEARCH({0,1,2,3,4,5,6,7,8,9},K2232&amp;"0123456789"))</f>
        <v>29</v>
      </c>
      <c r="E2232">
        <f t="shared" si="311"/>
        <v>13</v>
      </c>
      <c r="F2232">
        <f t="shared" si="312"/>
        <v>25</v>
      </c>
      <c r="G2232" t="str">
        <f t="shared" si="318"/>
        <v>RobotUpgrade</v>
      </c>
      <c r="H2232" s="4" t="str">
        <f t="shared" si="313"/>
        <v>RobotUpgrade</v>
      </c>
      <c r="I2232" t="str">
        <f t="shared" si="316"/>
        <v>PowersRobotUpgrade</v>
      </c>
      <c r="J2232" t="s">
        <v>4050</v>
      </c>
      <c r="K2232" s="2" t="s">
        <v>2231</v>
      </c>
      <c r="L2232" t="str">
        <f t="shared" si="314"/>
        <v>powers\Robot Upgrade_loop.ogg</v>
      </c>
    </row>
    <row r="2233" spans="1:12" x14ac:dyDescent="0.3">
      <c r="A2233" t="str">
        <f t="shared" si="317"/>
        <v>Powers</v>
      </c>
      <c r="B2233">
        <f t="shared" si="315"/>
        <v>20</v>
      </c>
      <c r="C2233" t="e">
        <f t="shared" si="310"/>
        <v>#VALUE!</v>
      </c>
      <c r="D2233">
        <f>MIN(SEARCH({0,1,2,3,4,5,6,7,8,9},K2233&amp;"0123456789"))</f>
        <v>20</v>
      </c>
      <c r="E2233" t="e">
        <f t="shared" si="311"/>
        <v>#VALUE!</v>
      </c>
      <c r="F2233">
        <f t="shared" si="312"/>
        <v>22</v>
      </c>
      <c r="G2233" t="str">
        <f t="shared" si="318"/>
        <v>rocketlaunch</v>
      </c>
      <c r="H2233" s="4" t="str">
        <f t="shared" si="313"/>
        <v>Rocketlaunch</v>
      </c>
      <c r="I2233" t="str">
        <f t="shared" si="316"/>
        <v>PowersRocketlaunch</v>
      </c>
      <c r="J2233" t="s">
        <v>4424</v>
      </c>
      <c r="K2233" s="2" t="s">
        <v>2232</v>
      </c>
      <c r="L2233" t="str">
        <f t="shared" si="314"/>
        <v>powers\rocketlaunch10.ogg</v>
      </c>
    </row>
    <row r="2234" spans="1:12" x14ac:dyDescent="0.3">
      <c r="A2234" t="str">
        <f t="shared" si="317"/>
        <v>Powers</v>
      </c>
      <c r="B2234">
        <f t="shared" si="315"/>
        <v>20</v>
      </c>
      <c r="C2234" t="e">
        <f t="shared" si="310"/>
        <v>#VALUE!</v>
      </c>
      <c r="D2234">
        <f>MIN(SEARCH({0,1,2,3,4,5,6,7,8,9},K2234&amp;"0123456789"))</f>
        <v>20</v>
      </c>
      <c r="E2234" t="e">
        <f t="shared" si="311"/>
        <v>#VALUE!</v>
      </c>
      <c r="F2234">
        <f t="shared" si="312"/>
        <v>21</v>
      </c>
      <c r="G2234" t="str">
        <f t="shared" si="318"/>
        <v>Rocketlaunch</v>
      </c>
      <c r="H2234" s="4" t="str">
        <f t="shared" si="313"/>
        <v>Rocketlaunch</v>
      </c>
      <c r="I2234" t="str">
        <f t="shared" si="316"/>
        <v>PowersRocketlaunch</v>
      </c>
      <c r="J2234" t="s">
        <v>4424</v>
      </c>
      <c r="K2234" s="2" t="s">
        <v>2233</v>
      </c>
      <c r="L2234" t="str">
        <f t="shared" si="314"/>
        <v>powers\Rocketlaunch5.ogg</v>
      </c>
    </row>
    <row r="2235" spans="1:12" x14ac:dyDescent="0.3">
      <c r="A2235" t="str">
        <f t="shared" si="317"/>
        <v>Powers</v>
      </c>
      <c r="B2235">
        <f t="shared" si="315"/>
        <v>20</v>
      </c>
      <c r="C2235" t="e">
        <f t="shared" si="310"/>
        <v>#VALUE!</v>
      </c>
      <c r="D2235">
        <f>MIN(SEARCH({0,1,2,3,4,5,6,7,8,9},K2235&amp;"0123456789"))</f>
        <v>20</v>
      </c>
      <c r="E2235" t="e">
        <f t="shared" si="311"/>
        <v>#VALUE!</v>
      </c>
      <c r="F2235">
        <f t="shared" si="312"/>
        <v>21</v>
      </c>
      <c r="G2235" t="str">
        <f t="shared" si="318"/>
        <v>Rocketlaunch</v>
      </c>
      <c r="H2235" s="4" t="str">
        <f t="shared" si="313"/>
        <v>Rocketlaunch</v>
      </c>
      <c r="I2235" t="str">
        <f t="shared" si="316"/>
        <v>PowersRocketlaunch</v>
      </c>
      <c r="J2235" t="s">
        <v>4424</v>
      </c>
      <c r="K2235" s="2" t="s">
        <v>2234</v>
      </c>
      <c r="L2235" t="str">
        <f t="shared" si="314"/>
        <v>powers\Rocketlaunch6.ogg</v>
      </c>
    </row>
    <row r="2236" spans="1:12" x14ac:dyDescent="0.3">
      <c r="A2236" t="str">
        <f t="shared" si="317"/>
        <v>Powers</v>
      </c>
      <c r="B2236">
        <f t="shared" si="315"/>
        <v>20</v>
      </c>
      <c r="C2236" t="e">
        <f t="shared" si="310"/>
        <v>#VALUE!</v>
      </c>
      <c r="D2236">
        <f>MIN(SEARCH({0,1,2,3,4,5,6,7,8,9},K2236&amp;"0123456789"))</f>
        <v>20</v>
      </c>
      <c r="E2236" t="e">
        <f t="shared" si="311"/>
        <v>#VALUE!</v>
      </c>
      <c r="F2236">
        <f t="shared" si="312"/>
        <v>21</v>
      </c>
      <c r="G2236" t="str">
        <f t="shared" si="318"/>
        <v>Rocketlaunch</v>
      </c>
      <c r="H2236" s="4" t="str">
        <f t="shared" si="313"/>
        <v>Rocketlaunch</v>
      </c>
      <c r="I2236" t="str">
        <f t="shared" si="316"/>
        <v>PowersRocketlaunch</v>
      </c>
      <c r="J2236" t="s">
        <v>4424</v>
      </c>
      <c r="K2236" s="2" t="s">
        <v>2235</v>
      </c>
      <c r="L2236" t="str">
        <f t="shared" si="314"/>
        <v>powers\Rocketlaunch7.ogg</v>
      </c>
    </row>
    <row r="2237" spans="1:12" x14ac:dyDescent="0.3">
      <c r="A2237" t="str">
        <f t="shared" si="317"/>
        <v>Powers</v>
      </c>
      <c r="B2237">
        <f t="shared" si="315"/>
        <v>15</v>
      </c>
      <c r="C2237" t="e">
        <f t="shared" si="310"/>
        <v>#VALUE!</v>
      </c>
      <c r="D2237">
        <f>MIN(SEARCH({0,1,2,3,4,5,6,7,8,9},K2237&amp;"0123456789"))</f>
        <v>19</v>
      </c>
      <c r="E2237" t="e">
        <f t="shared" si="311"/>
        <v>#VALUE!</v>
      </c>
      <c r="F2237">
        <f t="shared" si="312"/>
        <v>15</v>
      </c>
      <c r="G2237" t="str">
        <f t="shared" si="318"/>
        <v>Rockhit</v>
      </c>
      <c r="H2237" s="4" t="str">
        <f t="shared" si="313"/>
        <v>Rockhit</v>
      </c>
      <c r="I2237" t="str">
        <f t="shared" si="316"/>
        <v>PowersRockhit</v>
      </c>
      <c r="J2237" t="s">
        <v>4425</v>
      </c>
      <c r="K2237" s="2" t="s">
        <v>2236</v>
      </c>
      <c r="L2237" t="str">
        <f t="shared" si="314"/>
        <v>powers\Rockhit.ogg</v>
      </c>
    </row>
    <row r="2238" spans="1:12" x14ac:dyDescent="0.3">
      <c r="A2238" t="str">
        <f t="shared" si="317"/>
        <v>Powers</v>
      </c>
      <c r="B2238">
        <f t="shared" si="315"/>
        <v>18</v>
      </c>
      <c r="C2238" t="e">
        <f t="shared" si="310"/>
        <v>#VALUE!</v>
      </c>
      <c r="D2238">
        <f>MIN(SEARCH({0,1,2,3,4,5,6,7,8,9},K2238&amp;"0123456789"))</f>
        <v>22</v>
      </c>
      <c r="E2238" t="e">
        <f t="shared" si="311"/>
        <v>#VALUE!</v>
      </c>
      <c r="F2238">
        <f t="shared" si="312"/>
        <v>18</v>
      </c>
      <c r="G2238" t="str">
        <f t="shared" si="318"/>
        <v>rockhitbig</v>
      </c>
      <c r="H2238" s="4" t="str">
        <f t="shared" si="313"/>
        <v>Rockhitbig</v>
      </c>
      <c r="I2238" t="str">
        <f t="shared" si="316"/>
        <v>PowersRockhitbig</v>
      </c>
      <c r="J2238" t="s">
        <v>4425</v>
      </c>
      <c r="K2238" s="2" t="s">
        <v>2237</v>
      </c>
      <c r="L2238" t="str">
        <f t="shared" si="314"/>
        <v>powers\rockhitbig.ogg</v>
      </c>
    </row>
    <row r="2239" spans="1:12" x14ac:dyDescent="0.3">
      <c r="A2239" t="str">
        <f t="shared" si="317"/>
        <v>Powers</v>
      </c>
      <c r="B2239">
        <f t="shared" si="315"/>
        <v>18</v>
      </c>
      <c r="C2239" t="e">
        <f t="shared" si="310"/>
        <v>#VALUE!</v>
      </c>
      <c r="D2239">
        <f>MIN(SEARCH({0,1,2,3,4,5,6,7,8,9},K2239&amp;"0123456789"))</f>
        <v>18</v>
      </c>
      <c r="E2239" t="e">
        <f t="shared" si="311"/>
        <v>#VALUE!</v>
      </c>
      <c r="F2239">
        <f t="shared" si="312"/>
        <v>19</v>
      </c>
      <c r="G2239" t="str">
        <f t="shared" si="318"/>
        <v>rockpickup</v>
      </c>
      <c r="H2239" s="4" t="str">
        <f t="shared" si="313"/>
        <v>Rockpickup</v>
      </c>
      <c r="I2239" t="str">
        <f t="shared" si="316"/>
        <v>PowersRockpickup</v>
      </c>
      <c r="J2239" t="s">
        <v>4425</v>
      </c>
      <c r="K2239" s="2" t="s">
        <v>2238</v>
      </c>
      <c r="L2239" t="str">
        <f t="shared" si="314"/>
        <v>powers\rockpickup7.ogg</v>
      </c>
    </row>
    <row r="2240" spans="1:12" x14ac:dyDescent="0.3">
      <c r="A2240" t="str">
        <f t="shared" si="317"/>
        <v>Powers</v>
      </c>
      <c r="B2240">
        <f t="shared" si="315"/>
        <v>17</v>
      </c>
      <c r="C2240" t="e">
        <f t="shared" si="310"/>
        <v>#VALUE!</v>
      </c>
      <c r="D2240">
        <f>MIN(SEARCH({0,1,2,3,4,5,6,7,8,9},K2240&amp;"0123456789"))</f>
        <v>21</v>
      </c>
      <c r="E2240" t="e">
        <f t="shared" si="311"/>
        <v>#VALUE!</v>
      </c>
      <c r="F2240">
        <f t="shared" si="312"/>
        <v>17</v>
      </c>
      <c r="G2240" t="str">
        <f t="shared" si="318"/>
        <v>rockthrow</v>
      </c>
      <c r="H2240" s="4" t="str">
        <f t="shared" si="313"/>
        <v>Rockthrow</v>
      </c>
      <c r="I2240" t="str">
        <f t="shared" si="316"/>
        <v>PowersRockthrow</v>
      </c>
      <c r="J2240" t="s">
        <v>4425</v>
      </c>
      <c r="K2240" s="2" t="s">
        <v>2239</v>
      </c>
      <c r="L2240" t="str">
        <f t="shared" si="314"/>
        <v>powers\rockthrow.ogg</v>
      </c>
    </row>
    <row r="2241" spans="1:12" x14ac:dyDescent="0.3">
      <c r="A2241" t="str">
        <f t="shared" si="317"/>
        <v>Powers</v>
      </c>
      <c r="B2241">
        <f t="shared" si="315"/>
        <v>13</v>
      </c>
      <c r="C2241">
        <f t="shared" ref="C2241:C2304" si="319">FIND("_",K2241)</f>
        <v>13</v>
      </c>
      <c r="D2241">
        <f>MIN(SEARCH({0,1,2,3,4,5,6,7,8,9},K2241&amp;"0123456789"))</f>
        <v>42</v>
      </c>
      <c r="E2241" t="e">
        <f t="shared" ref="E2241:E2304" si="320">FIND(" ",L2241)</f>
        <v>#VALUE!</v>
      </c>
      <c r="F2241">
        <f t="shared" ref="F2241:F2304" si="321">FIND(".",K2241)</f>
        <v>38</v>
      </c>
      <c r="G2241" t="str">
        <f t="shared" si="318"/>
        <v>Roman</v>
      </c>
      <c r="H2241" s="4" t="str">
        <f t="shared" si="313"/>
        <v>Roman</v>
      </c>
      <c r="I2241" t="str">
        <f t="shared" si="316"/>
        <v>PowersRoman</v>
      </c>
      <c r="J2241" t="s">
        <v>4051</v>
      </c>
      <c r="K2241" s="2" t="s">
        <v>2240</v>
      </c>
      <c r="L2241" t="str">
        <f t="shared" si="314"/>
        <v>powers\Roman_soldier_energized_shield.ogg</v>
      </c>
    </row>
    <row r="2242" spans="1:12" x14ac:dyDescent="0.3">
      <c r="A2242" t="str">
        <f t="shared" si="317"/>
        <v>Powers</v>
      </c>
      <c r="B2242">
        <f t="shared" si="315"/>
        <v>13</v>
      </c>
      <c r="C2242">
        <f t="shared" si="319"/>
        <v>13</v>
      </c>
      <c r="D2242">
        <f>MIN(SEARCH({0,1,2,3,4,5,6,7,8,9},K2242&amp;"0123456789"))</f>
        <v>39</v>
      </c>
      <c r="E2242" t="e">
        <f t="shared" si="320"/>
        <v>#VALUE!</v>
      </c>
      <c r="F2242">
        <f t="shared" si="321"/>
        <v>40</v>
      </c>
      <c r="G2242" t="str">
        <f t="shared" si="318"/>
        <v>Roman</v>
      </c>
      <c r="H2242" s="4" t="str">
        <f t="shared" si="313"/>
        <v>Roman</v>
      </c>
      <c r="I2242" t="str">
        <f t="shared" si="316"/>
        <v>PowersRoman</v>
      </c>
      <c r="J2242" t="s">
        <v>4051</v>
      </c>
      <c r="K2242" s="2" t="s">
        <v>2241</v>
      </c>
      <c r="L2242" t="str">
        <f t="shared" si="314"/>
        <v>powers\Roman_soldier_energized_shield_2.ogg</v>
      </c>
    </row>
    <row r="2243" spans="1:12" x14ac:dyDescent="0.3">
      <c r="A2243" t="str">
        <f t="shared" si="317"/>
        <v>Powers</v>
      </c>
      <c r="B2243">
        <f t="shared" si="315"/>
        <v>13</v>
      </c>
      <c r="C2243">
        <f t="shared" si="319"/>
        <v>13</v>
      </c>
      <c r="D2243">
        <f>MIN(SEARCH({0,1,2,3,4,5,6,7,8,9},K2243&amp;"0123456789"))</f>
        <v>39</v>
      </c>
      <c r="E2243" t="e">
        <f t="shared" si="320"/>
        <v>#VALUE!</v>
      </c>
      <c r="F2243">
        <f t="shared" si="321"/>
        <v>40</v>
      </c>
      <c r="G2243" t="str">
        <f t="shared" si="318"/>
        <v>Roman</v>
      </c>
      <c r="H2243" s="4" t="str">
        <f t="shared" ref="H2243:H2306" si="322">UPPER(LEFT(G2243,1))&amp;RIGHT(G2243,LEN(G2243)-1)</f>
        <v>Roman</v>
      </c>
      <c r="I2243" t="str">
        <f t="shared" si="316"/>
        <v>PowersRoman</v>
      </c>
      <c r="J2243" t="s">
        <v>4051</v>
      </c>
      <c r="K2243" s="2" t="s">
        <v>2242</v>
      </c>
      <c r="L2243" t="str">
        <f t="shared" si="314"/>
        <v>powers\Roman_soldier_energized_shield_3.ogg</v>
      </c>
    </row>
    <row r="2244" spans="1:12" x14ac:dyDescent="0.3">
      <c r="A2244" t="str">
        <f t="shared" si="317"/>
        <v>Powers</v>
      </c>
      <c r="B2244">
        <f t="shared" si="315"/>
        <v>13</v>
      </c>
      <c r="C2244">
        <f t="shared" si="319"/>
        <v>13</v>
      </c>
      <c r="D2244">
        <f>MIN(SEARCH({0,1,2,3,4,5,6,7,8,9},K2244&amp;"0123456789"))</f>
        <v>37</v>
      </c>
      <c r="E2244" t="e">
        <f t="shared" si="320"/>
        <v>#VALUE!</v>
      </c>
      <c r="F2244">
        <f t="shared" si="321"/>
        <v>33</v>
      </c>
      <c r="G2244" t="str">
        <f t="shared" si="318"/>
        <v>Roman</v>
      </c>
      <c r="H2244" s="4" t="str">
        <f t="shared" si="322"/>
        <v>Roman</v>
      </c>
      <c r="I2244" t="str">
        <f t="shared" si="316"/>
        <v>PowersRoman</v>
      </c>
      <c r="J2244" t="s">
        <v>4051</v>
      </c>
      <c r="K2244" s="2" t="s">
        <v>2243</v>
      </c>
      <c r="L2244" t="str">
        <f t="shared" si="314"/>
        <v>powers\Roman_soldier_Pilum_throw.ogg</v>
      </c>
    </row>
    <row r="2245" spans="1:12" x14ac:dyDescent="0.3">
      <c r="A2245" t="str">
        <f t="shared" si="317"/>
        <v>Powers</v>
      </c>
      <c r="B2245">
        <f t="shared" si="315"/>
        <v>13</v>
      </c>
      <c r="C2245">
        <f t="shared" si="319"/>
        <v>13</v>
      </c>
      <c r="D2245">
        <f>MIN(SEARCH({0,1,2,3,4,5,6,7,8,9},K2245&amp;"0123456789"))</f>
        <v>34</v>
      </c>
      <c r="E2245" t="e">
        <f t="shared" si="320"/>
        <v>#VALUE!</v>
      </c>
      <c r="F2245">
        <f t="shared" si="321"/>
        <v>35</v>
      </c>
      <c r="G2245" t="str">
        <f t="shared" si="318"/>
        <v>Roman</v>
      </c>
      <c r="H2245" s="4" t="str">
        <f t="shared" si="322"/>
        <v>Roman</v>
      </c>
      <c r="I2245" t="str">
        <f t="shared" si="316"/>
        <v>PowersRoman</v>
      </c>
      <c r="J2245" t="s">
        <v>4051</v>
      </c>
      <c r="K2245" s="2" t="s">
        <v>2244</v>
      </c>
      <c r="L2245" t="str">
        <f t="shared" si="314"/>
        <v>powers\Roman_soldier_Pilum_throw_2.ogg</v>
      </c>
    </row>
    <row r="2246" spans="1:12" x14ac:dyDescent="0.3">
      <c r="A2246" t="str">
        <f t="shared" si="317"/>
        <v>Powers</v>
      </c>
      <c r="B2246">
        <f t="shared" si="315"/>
        <v>13</v>
      </c>
      <c r="C2246">
        <f t="shared" si="319"/>
        <v>13</v>
      </c>
      <c r="D2246">
        <f>MIN(SEARCH({0,1,2,3,4,5,6,7,8,9},K2246&amp;"0123456789"))</f>
        <v>42</v>
      </c>
      <c r="E2246" t="e">
        <f t="shared" si="320"/>
        <v>#VALUE!</v>
      </c>
      <c r="F2246">
        <f t="shared" si="321"/>
        <v>38</v>
      </c>
      <c r="G2246" t="str">
        <f t="shared" si="318"/>
        <v>Roman</v>
      </c>
      <c r="H2246" s="4" t="str">
        <f t="shared" si="322"/>
        <v>Roman</v>
      </c>
      <c r="I2246" t="str">
        <f t="shared" si="316"/>
        <v>PowersRoman</v>
      </c>
      <c r="J2246" t="s">
        <v>4051</v>
      </c>
      <c r="K2246" s="2" t="s">
        <v>2245</v>
      </c>
      <c r="L2246" t="str">
        <f t="shared" si="314"/>
        <v>powers\Roman_soldier_shield_push_back.ogg</v>
      </c>
    </row>
    <row r="2247" spans="1:12" x14ac:dyDescent="0.3">
      <c r="A2247" t="str">
        <f t="shared" si="317"/>
        <v>Powers</v>
      </c>
      <c r="B2247">
        <f t="shared" si="315"/>
        <v>13</v>
      </c>
      <c r="C2247">
        <f t="shared" si="319"/>
        <v>13</v>
      </c>
      <c r="D2247">
        <f>MIN(SEARCH({0,1,2,3,4,5,6,7,8,9},K2247&amp;"0123456789"))</f>
        <v>42</v>
      </c>
      <c r="E2247" t="e">
        <f t="shared" si="320"/>
        <v>#VALUE!</v>
      </c>
      <c r="F2247">
        <f t="shared" si="321"/>
        <v>38</v>
      </c>
      <c r="G2247" t="str">
        <f t="shared" si="318"/>
        <v>Roman</v>
      </c>
      <c r="H2247" s="4" t="str">
        <f t="shared" si="322"/>
        <v>Roman</v>
      </c>
      <c r="I2247" t="str">
        <f t="shared" si="316"/>
        <v>PowersRoman</v>
      </c>
      <c r="J2247" t="s">
        <v>4051</v>
      </c>
      <c r="K2247" s="2" t="s">
        <v>2246</v>
      </c>
      <c r="L2247" t="str">
        <f t="shared" ref="L2247:L2310" si="323">SplitCaps(K2247)</f>
        <v>powers\Roman_soldier_shout_of_command.ogg</v>
      </c>
    </row>
    <row r="2248" spans="1:12" x14ac:dyDescent="0.3">
      <c r="A2248" t="str">
        <f t="shared" si="317"/>
        <v>Powers</v>
      </c>
      <c r="B2248">
        <f t="shared" si="315"/>
        <v>13</v>
      </c>
      <c r="C2248">
        <f t="shared" si="319"/>
        <v>13</v>
      </c>
      <c r="D2248">
        <f>MIN(SEARCH({0,1,2,3,4,5,6,7,8,9},K2248&amp;"0123456789"))</f>
        <v>49</v>
      </c>
      <c r="E2248" t="e">
        <f t="shared" si="320"/>
        <v>#VALUE!</v>
      </c>
      <c r="F2248">
        <f t="shared" si="321"/>
        <v>45</v>
      </c>
      <c r="G2248" t="str">
        <f t="shared" si="318"/>
        <v>Roman</v>
      </c>
      <c r="H2248" s="4" t="str">
        <f t="shared" si="322"/>
        <v>Roman</v>
      </c>
      <c r="I2248" t="str">
        <f t="shared" si="316"/>
        <v>PowersRoman</v>
      </c>
      <c r="J2248" t="s">
        <v>4051</v>
      </c>
      <c r="K2248" s="2" t="s">
        <v>2247</v>
      </c>
      <c r="L2248" t="str">
        <f t="shared" si="323"/>
        <v>powers\Roman_soldier_shout_of_command_female.ogg</v>
      </c>
    </row>
    <row r="2249" spans="1:12" x14ac:dyDescent="0.3">
      <c r="A2249" t="str">
        <f t="shared" si="317"/>
        <v>Powers</v>
      </c>
      <c r="B2249">
        <f t="shared" si="315"/>
        <v>13</v>
      </c>
      <c r="C2249">
        <f t="shared" si="319"/>
        <v>13</v>
      </c>
      <c r="D2249">
        <f>MIN(SEARCH({0,1,2,3,4,5,6,7,8,9},K2249&amp;"0123456789"))</f>
        <v>33</v>
      </c>
      <c r="E2249" t="e">
        <f t="shared" si="320"/>
        <v>#VALUE!</v>
      </c>
      <c r="F2249">
        <f t="shared" si="321"/>
        <v>34</v>
      </c>
      <c r="G2249" t="str">
        <f t="shared" si="318"/>
        <v>Roman</v>
      </c>
      <c r="H2249" s="4" t="str">
        <f t="shared" si="322"/>
        <v>Roman</v>
      </c>
      <c r="I2249" t="str">
        <f t="shared" si="316"/>
        <v>PowersRoman</v>
      </c>
      <c r="J2249" t="s">
        <v>4051</v>
      </c>
      <c r="K2249" s="2" t="s">
        <v>2248</v>
      </c>
      <c r="L2249" t="str">
        <f t="shared" si="323"/>
        <v>powers\Roman_soldier_sword_hack_1.ogg</v>
      </c>
    </row>
    <row r="2250" spans="1:12" x14ac:dyDescent="0.3">
      <c r="A2250" t="str">
        <f t="shared" si="317"/>
        <v>Powers</v>
      </c>
      <c r="B2250">
        <f t="shared" si="315"/>
        <v>13</v>
      </c>
      <c r="C2250">
        <f t="shared" si="319"/>
        <v>13</v>
      </c>
      <c r="D2250">
        <f>MIN(SEARCH({0,1,2,3,4,5,6,7,8,9},K2250&amp;"0123456789"))</f>
        <v>33</v>
      </c>
      <c r="E2250" t="e">
        <f t="shared" si="320"/>
        <v>#VALUE!</v>
      </c>
      <c r="F2250">
        <f t="shared" si="321"/>
        <v>34</v>
      </c>
      <c r="G2250" t="str">
        <f t="shared" si="318"/>
        <v>Roman</v>
      </c>
      <c r="H2250" s="4" t="str">
        <f t="shared" si="322"/>
        <v>Roman</v>
      </c>
      <c r="I2250" t="str">
        <f t="shared" si="316"/>
        <v>PowersRoman</v>
      </c>
      <c r="J2250" t="s">
        <v>4051</v>
      </c>
      <c r="K2250" s="2" t="s">
        <v>2249</v>
      </c>
      <c r="L2250" t="str">
        <f t="shared" si="323"/>
        <v>powers\Roman_soldier_sword_hack_2.ogg</v>
      </c>
    </row>
    <row r="2251" spans="1:12" x14ac:dyDescent="0.3">
      <c r="A2251" t="str">
        <f t="shared" si="317"/>
        <v>Powers</v>
      </c>
      <c r="B2251">
        <f t="shared" si="315"/>
        <v>13</v>
      </c>
      <c r="C2251">
        <f t="shared" si="319"/>
        <v>13</v>
      </c>
      <c r="D2251">
        <f>MIN(SEARCH({0,1,2,3,4,5,6,7,8,9},K2251&amp;"0123456789"))</f>
        <v>33</v>
      </c>
      <c r="E2251" t="e">
        <f t="shared" si="320"/>
        <v>#VALUE!</v>
      </c>
      <c r="F2251">
        <f t="shared" si="321"/>
        <v>34</v>
      </c>
      <c r="G2251" t="str">
        <f t="shared" si="318"/>
        <v>Roman</v>
      </c>
      <c r="H2251" s="4" t="str">
        <f t="shared" si="322"/>
        <v>Roman</v>
      </c>
      <c r="I2251" t="str">
        <f t="shared" si="316"/>
        <v>PowersRoman</v>
      </c>
      <c r="J2251" t="s">
        <v>4051</v>
      </c>
      <c r="K2251" s="2" t="s">
        <v>2250</v>
      </c>
      <c r="L2251" t="str">
        <f t="shared" si="323"/>
        <v>powers\Roman_soldier_sword_hack_3.ogg</v>
      </c>
    </row>
    <row r="2252" spans="1:12" x14ac:dyDescent="0.3">
      <c r="A2252" t="str">
        <f t="shared" si="317"/>
        <v>Powers</v>
      </c>
      <c r="B2252">
        <f t="shared" si="315"/>
        <v>13</v>
      </c>
      <c r="C2252">
        <f t="shared" si="319"/>
        <v>13</v>
      </c>
      <c r="D2252">
        <f>MIN(SEARCH({0,1,2,3,4,5,6,7,8,9},K2252&amp;"0123456789"))</f>
        <v>40</v>
      </c>
      <c r="E2252" t="e">
        <f t="shared" si="320"/>
        <v>#VALUE!</v>
      </c>
      <c r="F2252">
        <f t="shared" si="321"/>
        <v>41</v>
      </c>
      <c r="G2252" t="str">
        <f t="shared" si="318"/>
        <v>Roman</v>
      </c>
      <c r="H2252" s="4" t="str">
        <f t="shared" si="322"/>
        <v>Roman</v>
      </c>
      <c r="I2252" t="str">
        <f t="shared" si="316"/>
        <v>PowersRoman</v>
      </c>
      <c r="J2252" t="s">
        <v>4051</v>
      </c>
      <c r="K2252" s="2" t="s">
        <v>2251</v>
      </c>
      <c r="L2252" t="str">
        <f t="shared" si="323"/>
        <v>powers\Roman_soldier_sword_hack_impact_1.ogg</v>
      </c>
    </row>
    <row r="2253" spans="1:12" x14ac:dyDescent="0.3">
      <c r="A2253" t="str">
        <f t="shared" si="317"/>
        <v>Powers</v>
      </c>
      <c r="B2253">
        <f t="shared" si="315"/>
        <v>13</v>
      </c>
      <c r="C2253">
        <f t="shared" si="319"/>
        <v>13</v>
      </c>
      <c r="D2253">
        <f>MIN(SEARCH({0,1,2,3,4,5,6,7,8,9},K2253&amp;"0123456789"))</f>
        <v>40</v>
      </c>
      <c r="E2253" t="e">
        <f t="shared" si="320"/>
        <v>#VALUE!</v>
      </c>
      <c r="F2253">
        <f t="shared" si="321"/>
        <v>41</v>
      </c>
      <c r="G2253" t="str">
        <f t="shared" si="318"/>
        <v>Roman</v>
      </c>
      <c r="H2253" s="4" t="str">
        <f t="shared" si="322"/>
        <v>Roman</v>
      </c>
      <c r="I2253" t="str">
        <f t="shared" si="316"/>
        <v>PowersRoman</v>
      </c>
      <c r="J2253" t="s">
        <v>4051</v>
      </c>
      <c r="K2253" s="2" t="s">
        <v>2252</v>
      </c>
      <c r="L2253" t="str">
        <f t="shared" si="323"/>
        <v>powers\Roman_soldier_sword_hack_impact_2.ogg</v>
      </c>
    </row>
    <row r="2254" spans="1:12" x14ac:dyDescent="0.3">
      <c r="A2254" t="str">
        <f t="shared" si="317"/>
        <v>Powers</v>
      </c>
      <c r="B2254">
        <f t="shared" si="315"/>
        <v>13</v>
      </c>
      <c r="C2254">
        <f t="shared" si="319"/>
        <v>13</v>
      </c>
      <c r="D2254">
        <f>MIN(SEARCH({0,1,2,3,4,5,6,7,8,9},K2254&amp;"0123456789"))</f>
        <v>35</v>
      </c>
      <c r="E2254" t="e">
        <f t="shared" si="320"/>
        <v>#VALUE!</v>
      </c>
      <c r="F2254">
        <f t="shared" si="321"/>
        <v>36</v>
      </c>
      <c r="G2254" t="str">
        <f t="shared" si="318"/>
        <v>Roman</v>
      </c>
      <c r="H2254" s="4" t="str">
        <f t="shared" si="322"/>
        <v>Roman</v>
      </c>
      <c r="I2254" t="str">
        <f t="shared" si="316"/>
        <v>PowersRoman</v>
      </c>
      <c r="J2254" t="s">
        <v>4051</v>
      </c>
      <c r="K2254" s="2" t="s">
        <v>2253</v>
      </c>
      <c r="L2254" t="str">
        <f t="shared" si="323"/>
        <v>powers\Roman_soldier_sword_impact_1.ogg</v>
      </c>
    </row>
    <row r="2255" spans="1:12" x14ac:dyDescent="0.3">
      <c r="A2255" t="str">
        <f t="shared" si="317"/>
        <v>Powers</v>
      </c>
      <c r="B2255">
        <f t="shared" si="315"/>
        <v>13</v>
      </c>
      <c r="C2255">
        <f t="shared" si="319"/>
        <v>13</v>
      </c>
      <c r="D2255">
        <f>MIN(SEARCH({0,1,2,3,4,5,6,7,8,9},K2255&amp;"0123456789"))</f>
        <v>35</v>
      </c>
      <c r="E2255" t="e">
        <f t="shared" si="320"/>
        <v>#VALUE!</v>
      </c>
      <c r="F2255">
        <f t="shared" si="321"/>
        <v>36</v>
      </c>
      <c r="G2255" t="str">
        <f t="shared" si="318"/>
        <v>Roman</v>
      </c>
      <c r="H2255" s="4" t="str">
        <f t="shared" si="322"/>
        <v>Roman</v>
      </c>
      <c r="I2255" t="str">
        <f t="shared" si="316"/>
        <v>PowersRoman</v>
      </c>
      <c r="J2255" t="s">
        <v>4051</v>
      </c>
      <c r="K2255" s="2" t="s">
        <v>2254</v>
      </c>
      <c r="L2255" t="str">
        <f t="shared" si="323"/>
        <v>powers\Roman_soldier_sword_impact_2.ogg</v>
      </c>
    </row>
    <row r="2256" spans="1:12" x14ac:dyDescent="0.3">
      <c r="A2256" t="str">
        <f t="shared" si="317"/>
        <v>Powers</v>
      </c>
      <c r="B2256">
        <f t="shared" ref="B2256:B2319" si="324">IF(ISERR(C2256)=FALSE, C2256,IF(ISERR(E2256)=FALSE, E2256,IF(D2256 &lt; LEN(K2256),D2256,F2256)))</f>
        <v>13</v>
      </c>
      <c r="C2256">
        <f t="shared" si="319"/>
        <v>13</v>
      </c>
      <c r="D2256">
        <f>MIN(SEARCH({0,1,2,3,4,5,6,7,8,9},K2256&amp;"0123456789"))</f>
        <v>35</v>
      </c>
      <c r="E2256" t="e">
        <f t="shared" si="320"/>
        <v>#VALUE!</v>
      </c>
      <c r="F2256">
        <f t="shared" si="321"/>
        <v>36</v>
      </c>
      <c r="G2256" t="str">
        <f t="shared" si="318"/>
        <v>Roman</v>
      </c>
      <c r="H2256" s="4" t="str">
        <f t="shared" si="322"/>
        <v>Roman</v>
      </c>
      <c r="I2256" t="str">
        <f t="shared" ref="I2256:I2319" si="325">CONCATENATE(A2256,H2256)</f>
        <v>PowersRoman</v>
      </c>
      <c r="J2256" t="s">
        <v>4051</v>
      </c>
      <c r="K2256" s="2" t="s">
        <v>2255</v>
      </c>
      <c r="L2256" t="str">
        <f t="shared" si="323"/>
        <v>powers\Roman_soldier_sword_impact_3.ogg</v>
      </c>
    </row>
    <row r="2257" spans="1:12" x14ac:dyDescent="0.3">
      <c r="A2257" t="str">
        <f t="shared" si="317"/>
        <v>Powers</v>
      </c>
      <c r="B2257">
        <f t="shared" si="324"/>
        <v>13</v>
      </c>
      <c r="C2257">
        <f t="shared" si="319"/>
        <v>13</v>
      </c>
      <c r="D2257">
        <f>MIN(SEARCH({0,1,2,3,4,5,6,7,8,9},K2257&amp;"0123456789"))</f>
        <v>35</v>
      </c>
      <c r="E2257" t="e">
        <f t="shared" si="320"/>
        <v>#VALUE!</v>
      </c>
      <c r="F2257">
        <f t="shared" si="321"/>
        <v>36</v>
      </c>
      <c r="G2257" t="str">
        <f t="shared" si="318"/>
        <v>Roman</v>
      </c>
      <c r="H2257" s="4" t="str">
        <f t="shared" si="322"/>
        <v>Roman</v>
      </c>
      <c r="I2257" t="str">
        <f t="shared" si="325"/>
        <v>PowersRoman</v>
      </c>
      <c r="J2257" t="s">
        <v>4051</v>
      </c>
      <c r="K2257" s="2" t="s">
        <v>2256</v>
      </c>
      <c r="L2257" t="str">
        <f t="shared" si="323"/>
        <v>powers\Roman_soldier_sword_impact_4.ogg</v>
      </c>
    </row>
    <row r="2258" spans="1:12" x14ac:dyDescent="0.3">
      <c r="A2258" t="str">
        <f t="shared" si="317"/>
        <v>Powers</v>
      </c>
      <c r="B2258">
        <f t="shared" si="324"/>
        <v>13</v>
      </c>
      <c r="C2258">
        <f t="shared" si="319"/>
        <v>13</v>
      </c>
      <c r="D2258">
        <f>MIN(SEARCH({0,1,2,3,4,5,6,7,8,9},K2258&amp;"0123456789"))</f>
        <v>35</v>
      </c>
      <c r="E2258" t="e">
        <f t="shared" si="320"/>
        <v>#VALUE!</v>
      </c>
      <c r="F2258">
        <f t="shared" si="321"/>
        <v>36</v>
      </c>
      <c r="G2258" t="str">
        <f t="shared" si="318"/>
        <v>Roman</v>
      </c>
      <c r="H2258" s="4" t="str">
        <f t="shared" si="322"/>
        <v>Roman</v>
      </c>
      <c r="I2258" t="str">
        <f t="shared" si="325"/>
        <v>PowersRoman</v>
      </c>
      <c r="J2258" t="s">
        <v>4051</v>
      </c>
      <c r="K2258" s="2" t="s">
        <v>2257</v>
      </c>
      <c r="L2258" t="str">
        <f t="shared" si="323"/>
        <v>powers\Roman_soldier_sword_impact_5.ogg</v>
      </c>
    </row>
    <row r="2259" spans="1:12" x14ac:dyDescent="0.3">
      <c r="A2259" t="str">
        <f t="shared" si="317"/>
        <v>Powers</v>
      </c>
      <c r="B2259">
        <f t="shared" si="324"/>
        <v>13</v>
      </c>
      <c r="C2259">
        <f t="shared" si="319"/>
        <v>13</v>
      </c>
      <c r="D2259">
        <f>MIN(SEARCH({0,1,2,3,4,5,6,7,8,9},K2259&amp;"0123456789"))</f>
        <v>34</v>
      </c>
      <c r="E2259" t="e">
        <f t="shared" si="320"/>
        <v>#VALUE!</v>
      </c>
      <c r="F2259">
        <f t="shared" si="321"/>
        <v>35</v>
      </c>
      <c r="G2259" t="str">
        <f t="shared" si="318"/>
        <v>Roman</v>
      </c>
      <c r="H2259" s="4" t="str">
        <f t="shared" si="322"/>
        <v>Roman</v>
      </c>
      <c r="I2259" t="str">
        <f t="shared" si="325"/>
        <v>PowersRoman</v>
      </c>
      <c r="J2259" t="s">
        <v>4051</v>
      </c>
      <c r="K2259" s="2" t="s">
        <v>2258</v>
      </c>
      <c r="L2259" t="str">
        <f t="shared" si="323"/>
        <v>powers\Roman_soldier_sword_slash_1.ogg</v>
      </c>
    </row>
    <row r="2260" spans="1:12" x14ac:dyDescent="0.3">
      <c r="A2260" t="str">
        <f t="shared" si="317"/>
        <v>Powers</v>
      </c>
      <c r="B2260">
        <f t="shared" si="324"/>
        <v>13</v>
      </c>
      <c r="C2260">
        <f t="shared" si="319"/>
        <v>13</v>
      </c>
      <c r="D2260">
        <f>MIN(SEARCH({0,1,2,3,4,5,6,7,8,9},K2260&amp;"0123456789"))</f>
        <v>34</v>
      </c>
      <c r="E2260" t="e">
        <f t="shared" si="320"/>
        <v>#VALUE!</v>
      </c>
      <c r="F2260">
        <f t="shared" si="321"/>
        <v>35</v>
      </c>
      <c r="G2260" t="str">
        <f t="shared" si="318"/>
        <v>Roman</v>
      </c>
      <c r="H2260" s="4" t="str">
        <f t="shared" si="322"/>
        <v>Roman</v>
      </c>
      <c r="I2260" t="str">
        <f t="shared" si="325"/>
        <v>PowersRoman</v>
      </c>
      <c r="J2260" t="s">
        <v>4051</v>
      </c>
      <c r="K2260" s="2" t="s">
        <v>2259</v>
      </c>
      <c r="L2260" t="str">
        <f t="shared" si="323"/>
        <v>powers\Roman_soldier_sword_slash_2.ogg</v>
      </c>
    </row>
    <row r="2261" spans="1:12" x14ac:dyDescent="0.3">
      <c r="A2261" t="str">
        <f t="shared" si="317"/>
        <v>Powers</v>
      </c>
      <c r="B2261">
        <f t="shared" si="324"/>
        <v>13</v>
      </c>
      <c r="C2261">
        <f t="shared" si="319"/>
        <v>13</v>
      </c>
      <c r="D2261">
        <f>MIN(SEARCH({0,1,2,3,4,5,6,7,8,9},K2261&amp;"0123456789"))</f>
        <v>34</v>
      </c>
      <c r="E2261" t="e">
        <f t="shared" si="320"/>
        <v>#VALUE!</v>
      </c>
      <c r="F2261">
        <f t="shared" si="321"/>
        <v>35</v>
      </c>
      <c r="G2261" t="str">
        <f t="shared" si="318"/>
        <v>Roman</v>
      </c>
      <c r="H2261" s="4" t="str">
        <f t="shared" si="322"/>
        <v>Roman</v>
      </c>
      <c r="I2261" t="str">
        <f t="shared" si="325"/>
        <v>PowersRoman</v>
      </c>
      <c r="J2261" t="s">
        <v>4051</v>
      </c>
      <c r="K2261" s="2" t="s">
        <v>2260</v>
      </c>
      <c r="L2261" t="str">
        <f t="shared" si="323"/>
        <v>powers\Roman_soldier_sword_slash_3.ogg</v>
      </c>
    </row>
    <row r="2262" spans="1:12" x14ac:dyDescent="0.3">
      <c r="A2262" t="str">
        <f t="shared" ref="A2262:A2325" si="326">PROPER(LEFT(K2262,FIND("\",K2262)-1))</f>
        <v>Powers</v>
      </c>
      <c r="B2262">
        <f t="shared" si="324"/>
        <v>13</v>
      </c>
      <c r="C2262">
        <f t="shared" si="319"/>
        <v>13</v>
      </c>
      <c r="D2262">
        <f>MIN(SEARCH({0,1,2,3,4,5,6,7,8,9},K2262&amp;"0123456789"))</f>
        <v>34</v>
      </c>
      <c r="E2262" t="e">
        <f t="shared" si="320"/>
        <v>#VALUE!</v>
      </c>
      <c r="F2262">
        <f t="shared" si="321"/>
        <v>35</v>
      </c>
      <c r="G2262" t="str">
        <f t="shared" si="318"/>
        <v>Roman</v>
      </c>
      <c r="H2262" s="4" t="str">
        <f t="shared" si="322"/>
        <v>Roman</v>
      </c>
      <c r="I2262" t="str">
        <f t="shared" si="325"/>
        <v>PowersRoman</v>
      </c>
      <c r="J2262" t="s">
        <v>4051</v>
      </c>
      <c r="K2262" s="2" t="s">
        <v>2261</v>
      </c>
      <c r="L2262" t="str">
        <f t="shared" si="323"/>
        <v>powers\Roman_soldier_sword_slice_1.ogg</v>
      </c>
    </row>
    <row r="2263" spans="1:12" x14ac:dyDescent="0.3">
      <c r="A2263" t="str">
        <f t="shared" si="326"/>
        <v>Powers</v>
      </c>
      <c r="B2263">
        <f t="shared" si="324"/>
        <v>13</v>
      </c>
      <c r="C2263">
        <f t="shared" si="319"/>
        <v>13</v>
      </c>
      <c r="D2263">
        <f>MIN(SEARCH({0,1,2,3,4,5,6,7,8,9},K2263&amp;"0123456789"))</f>
        <v>34</v>
      </c>
      <c r="E2263" t="e">
        <f t="shared" si="320"/>
        <v>#VALUE!</v>
      </c>
      <c r="F2263">
        <f t="shared" si="321"/>
        <v>35</v>
      </c>
      <c r="G2263" t="str">
        <f t="shared" si="318"/>
        <v>Roman</v>
      </c>
      <c r="H2263" s="4" t="str">
        <f t="shared" si="322"/>
        <v>Roman</v>
      </c>
      <c r="I2263" t="str">
        <f t="shared" si="325"/>
        <v>PowersRoman</v>
      </c>
      <c r="J2263" t="s">
        <v>4051</v>
      </c>
      <c r="K2263" s="2" t="s">
        <v>2262</v>
      </c>
      <c r="L2263" t="str">
        <f t="shared" si="323"/>
        <v>powers\Roman_soldier_sword_slice_2.ogg</v>
      </c>
    </row>
    <row r="2264" spans="1:12" x14ac:dyDescent="0.3">
      <c r="A2264" t="str">
        <f t="shared" si="326"/>
        <v>Powers</v>
      </c>
      <c r="B2264">
        <f t="shared" si="324"/>
        <v>13</v>
      </c>
      <c r="C2264">
        <f t="shared" si="319"/>
        <v>13</v>
      </c>
      <c r="D2264">
        <f>MIN(SEARCH({0,1,2,3,4,5,6,7,8,9},K2264&amp;"0123456789"))</f>
        <v>34</v>
      </c>
      <c r="E2264" t="e">
        <f t="shared" si="320"/>
        <v>#VALUE!</v>
      </c>
      <c r="F2264">
        <f t="shared" si="321"/>
        <v>35</v>
      </c>
      <c r="G2264" t="str">
        <f t="shared" si="318"/>
        <v>Roman</v>
      </c>
      <c r="H2264" s="4" t="str">
        <f t="shared" si="322"/>
        <v>Roman</v>
      </c>
      <c r="I2264" t="str">
        <f t="shared" si="325"/>
        <v>PowersRoman</v>
      </c>
      <c r="J2264" t="s">
        <v>4051</v>
      </c>
      <c r="K2264" s="2" t="s">
        <v>2263</v>
      </c>
      <c r="L2264" t="str">
        <f t="shared" si="323"/>
        <v>powers\Roman_soldier_sword_slice_3.ogg</v>
      </c>
    </row>
    <row r="2265" spans="1:12" x14ac:dyDescent="0.3">
      <c r="A2265" t="str">
        <f t="shared" si="326"/>
        <v>Powers</v>
      </c>
      <c r="B2265">
        <f t="shared" si="324"/>
        <v>13</v>
      </c>
      <c r="C2265">
        <f t="shared" si="319"/>
        <v>13</v>
      </c>
      <c r="D2265">
        <f>MIN(SEARCH({0,1,2,3,4,5,6,7,8,9},K2265&amp;"0123456789"))</f>
        <v>41</v>
      </c>
      <c r="E2265" t="e">
        <f t="shared" si="320"/>
        <v>#VALUE!</v>
      </c>
      <c r="F2265">
        <f t="shared" si="321"/>
        <v>42</v>
      </c>
      <c r="G2265" t="str">
        <f t="shared" si="318"/>
        <v>Roman</v>
      </c>
      <c r="H2265" s="4" t="str">
        <f t="shared" si="322"/>
        <v>Roman</v>
      </c>
      <c r="I2265" t="str">
        <f t="shared" si="325"/>
        <v>PowersRoman</v>
      </c>
      <c r="J2265" t="s">
        <v>4051</v>
      </c>
      <c r="K2265" s="2" t="s">
        <v>2264</v>
      </c>
      <c r="L2265" t="str">
        <f t="shared" si="323"/>
        <v>powers\Roman_soldier_sword_slice_impact_1.ogg</v>
      </c>
    </row>
    <row r="2266" spans="1:12" x14ac:dyDescent="0.3">
      <c r="A2266" t="str">
        <f t="shared" si="326"/>
        <v>Powers</v>
      </c>
      <c r="B2266">
        <f t="shared" si="324"/>
        <v>13</v>
      </c>
      <c r="C2266">
        <f t="shared" si="319"/>
        <v>13</v>
      </c>
      <c r="D2266">
        <f>MIN(SEARCH({0,1,2,3,4,5,6,7,8,9},K2266&amp;"0123456789"))</f>
        <v>41</v>
      </c>
      <c r="E2266" t="e">
        <f t="shared" si="320"/>
        <v>#VALUE!</v>
      </c>
      <c r="F2266">
        <f t="shared" si="321"/>
        <v>42</v>
      </c>
      <c r="G2266" t="str">
        <f t="shared" si="318"/>
        <v>Roman</v>
      </c>
      <c r="H2266" s="4" t="str">
        <f t="shared" si="322"/>
        <v>Roman</v>
      </c>
      <c r="I2266" t="str">
        <f t="shared" si="325"/>
        <v>PowersRoman</v>
      </c>
      <c r="J2266" t="s">
        <v>4051</v>
      </c>
      <c r="K2266" s="2" t="s">
        <v>2265</v>
      </c>
      <c r="L2266" t="str">
        <f t="shared" si="323"/>
        <v>powers\Roman_soldier_sword_slice_impact_2.ogg</v>
      </c>
    </row>
    <row r="2267" spans="1:12" x14ac:dyDescent="0.3">
      <c r="A2267" t="str">
        <f t="shared" si="326"/>
        <v>Powers</v>
      </c>
      <c r="B2267">
        <f t="shared" si="324"/>
        <v>13</v>
      </c>
      <c r="C2267">
        <f t="shared" si="319"/>
        <v>13</v>
      </c>
      <c r="D2267">
        <f>MIN(SEARCH({0,1,2,3,4,5,6,7,8,9},K2267&amp;"0123456789"))</f>
        <v>44</v>
      </c>
      <c r="E2267" t="e">
        <f t="shared" si="320"/>
        <v>#VALUE!</v>
      </c>
      <c r="F2267">
        <f t="shared" si="321"/>
        <v>45</v>
      </c>
      <c r="G2267" t="str">
        <f t="shared" si="318"/>
        <v>Roman</v>
      </c>
      <c r="H2267" s="4" t="str">
        <f t="shared" si="322"/>
        <v>Roman</v>
      </c>
      <c r="I2267" t="str">
        <f t="shared" si="325"/>
        <v>PowersRoman</v>
      </c>
      <c r="J2267" t="s">
        <v>4051</v>
      </c>
      <c r="K2267" s="2" t="s">
        <v>2266</v>
      </c>
      <c r="L2267" t="str">
        <f t="shared" si="323"/>
        <v>powers\Roman_soldier_whirling_sword_attack_1.ogg</v>
      </c>
    </row>
    <row r="2268" spans="1:12" x14ac:dyDescent="0.3">
      <c r="A2268" t="str">
        <f t="shared" si="326"/>
        <v>Powers</v>
      </c>
      <c r="B2268">
        <f t="shared" si="324"/>
        <v>16</v>
      </c>
      <c r="C2268">
        <f t="shared" si="319"/>
        <v>16</v>
      </c>
      <c r="D2268">
        <f>MIN(SEARCH({0,1,2,3,4,5,6,7,8,9},K2268&amp;"0123456789"))</f>
        <v>15</v>
      </c>
      <c r="E2268" t="e">
        <f t="shared" si="320"/>
        <v>#VALUE!</v>
      </c>
      <c r="F2268">
        <f t="shared" si="321"/>
        <v>21</v>
      </c>
      <c r="G2268" t="str">
        <f t="shared" si="318"/>
        <v>Ruladak1</v>
      </c>
      <c r="H2268" s="4" t="str">
        <f t="shared" si="322"/>
        <v>Ruladak1</v>
      </c>
      <c r="I2268" t="str">
        <f t="shared" si="325"/>
        <v>PowersRuladak1</v>
      </c>
      <c r="J2268" t="s">
        <v>4052</v>
      </c>
      <c r="K2268" s="2" t="s">
        <v>2267</v>
      </c>
      <c r="L2268" t="str">
        <f t="shared" si="323"/>
        <v>powers\Ruladak1_loop.ogg</v>
      </c>
    </row>
    <row r="2269" spans="1:12" x14ac:dyDescent="0.3">
      <c r="A2269" t="str">
        <f t="shared" si="326"/>
        <v>Powers</v>
      </c>
      <c r="B2269">
        <f t="shared" si="324"/>
        <v>15</v>
      </c>
      <c r="C2269" t="e">
        <f t="shared" si="319"/>
        <v>#VALUE!</v>
      </c>
      <c r="D2269">
        <f>MIN(SEARCH({0,1,2,3,4,5,6,7,8,9},K2269&amp;"0123456789"))</f>
        <v>24</v>
      </c>
      <c r="E2269">
        <f t="shared" si="320"/>
        <v>15</v>
      </c>
      <c r="F2269">
        <f t="shared" si="321"/>
        <v>20</v>
      </c>
      <c r="G2269" t="str">
        <f t="shared" si="318"/>
        <v>Rularuu</v>
      </c>
      <c r="H2269" s="4" t="str">
        <f t="shared" si="322"/>
        <v>Rularuu</v>
      </c>
      <c r="I2269" t="str">
        <f t="shared" si="325"/>
        <v>PowersRularuu</v>
      </c>
      <c r="J2269" t="s">
        <v>4053</v>
      </c>
      <c r="K2269" s="2" t="s">
        <v>2268</v>
      </c>
      <c r="L2269" t="str">
        <f t="shared" si="323"/>
        <v>powers\Rularuu Blast.ogg</v>
      </c>
    </row>
    <row r="2270" spans="1:12" x14ac:dyDescent="0.3">
      <c r="A2270" t="str">
        <f t="shared" si="326"/>
        <v>Powers</v>
      </c>
      <c r="B2270">
        <f t="shared" si="324"/>
        <v>15</v>
      </c>
      <c r="C2270" t="e">
        <f t="shared" si="319"/>
        <v>#VALUE!</v>
      </c>
      <c r="D2270">
        <f>MIN(SEARCH({0,1,2,3,4,5,6,7,8,9},K2270&amp;"0123456789"))</f>
        <v>22</v>
      </c>
      <c r="E2270">
        <f t="shared" si="320"/>
        <v>15</v>
      </c>
      <c r="F2270">
        <f t="shared" si="321"/>
        <v>18</v>
      </c>
      <c r="G2270" t="str">
        <f t="shared" si="318"/>
        <v>Rularuu</v>
      </c>
      <c r="H2270" s="4" t="str">
        <f t="shared" si="322"/>
        <v>Rularuu</v>
      </c>
      <c r="I2270" t="str">
        <f t="shared" si="325"/>
        <v>PowersRularuu</v>
      </c>
      <c r="J2270" t="s">
        <v>4053</v>
      </c>
      <c r="K2270" s="2" t="s">
        <v>2269</v>
      </c>
      <c r="L2270" t="str">
        <f t="shared" si="323"/>
        <v>powers\Rularuu Hit.ogg</v>
      </c>
    </row>
    <row r="2271" spans="1:12" x14ac:dyDescent="0.3">
      <c r="A2271" t="str">
        <f t="shared" si="326"/>
        <v>Powers</v>
      </c>
      <c r="B2271">
        <f t="shared" si="324"/>
        <v>28</v>
      </c>
      <c r="C2271">
        <f t="shared" si="319"/>
        <v>28</v>
      </c>
      <c r="D2271">
        <f>MIN(SEARCH({0,1,2,3,4,5,6,7,8,9},K2271&amp;"0123456789"))</f>
        <v>37</v>
      </c>
      <c r="E2271">
        <f t="shared" si="320"/>
        <v>15</v>
      </c>
      <c r="F2271">
        <f t="shared" si="321"/>
        <v>33</v>
      </c>
      <c r="G2271" t="str">
        <f t="shared" si="318"/>
        <v>RularuuMonumentBuild</v>
      </c>
      <c r="H2271" s="4" t="str">
        <f t="shared" si="322"/>
        <v>RularuuMonumentBuild</v>
      </c>
      <c r="I2271" t="str">
        <f t="shared" si="325"/>
        <v>PowersRularuuMonumentBuild</v>
      </c>
      <c r="J2271" t="s">
        <v>4365</v>
      </c>
      <c r="K2271" s="2" t="s">
        <v>2270</v>
      </c>
      <c r="L2271" t="str">
        <f t="shared" si="323"/>
        <v>powers\Rularuu Monument Build_loop.ogg</v>
      </c>
    </row>
    <row r="2272" spans="1:12" x14ac:dyDescent="0.3">
      <c r="A2272" t="str">
        <f t="shared" si="326"/>
        <v>Powers</v>
      </c>
      <c r="B2272">
        <f t="shared" si="324"/>
        <v>20</v>
      </c>
      <c r="C2272">
        <f t="shared" si="319"/>
        <v>20</v>
      </c>
      <c r="D2272">
        <f>MIN(SEARCH({0,1,2,3,4,5,6,7,8,9},K2272&amp;"0123456789"))</f>
        <v>29</v>
      </c>
      <c r="E2272" t="e">
        <f t="shared" si="320"/>
        <v>#VALUE!</v>
      </c>
      <c r="F2272">
        <f t="shared" si="321"/>
        <v>25</v>
      </c>
      <c r="G2272" t="str">
        <f t="shared" si="318"/>
        <v>rularuustorm</v>
      </c>
      <c r="H2272" s="4" t="str">
        <f t="shared" si="322"/>
        <v>Rularuustorm</v>
      </c>
      <c r="I2272" t="str">
        <f t="shared" si="325"/>
        <v>PowersRularuustorm</v>
      </c>
      <c r="J2272" t="s">
        <v>4054</v>
      </c>
      <c r="K2272" s="2" t="s">
        <v>2271</v>
      </c>
      <c r="L2272" t="str">
        <f t="shared" si="323"/>
        <v>powers\rularuustorm_loop.ogg</v>
      </c>
    </row>
    <row r="2273" spans="1:12" x14ac:dyDescent="0.3">
      <c r="A2273" t="str">
        <f t="shared" si="326"/>
        <v>Powers</v>
      </c>
      <c r="B2273">
        <f t="shared" si="324"/>
        <v>14</v>
      </c>
      <c r="C2273" t="e">
        <f t="shared" si="319"/>
        <v>#VALUE!</v>
      </c>
      <c r="D2273">
        <f>MIN(SEARCH({0,1,2,3,4,5,6,7,8,9},K2273&amp;"0123456789"))</f>
        <v>14</v>
      </c>
      <c r="E2273" t="e">
        <f t="shared" si="320"/>
        <v>#VALUE!</v>
      </c>
      <c r="F2273">
        <f t="shared" si="321"/>
        <v>15</v>
      </c>
      <c r="G2273" t="str">
        <f t="shared" si="318"/>
        <v>Rumble</v>
      </c>
      <c r="H2273" s="4" t="str">
        <f t="shared" si="322"/>
        <v>Rumble</v>
      </c>
      <c r="I2273" t="str">
        <f t="shared" si="325"/>
        <v>PowersRumble</v>
      </c>
      <c r="J2273" t="s">
        <v>4055</v>
      </c>
      <c r="K2273" s="2" t="s">
        <v>2272</v>
      </c>
      <c r="L2273" t="str">
        <f t="shared" si="323"/>
        <v>powers\Rumble1.ogg</v>
      </c>
    </row>
    <row r="2274" spans="1:12" x14ac:dyDescent="0.3">
      <c r="A2274" t="str">
        <f t="shared" si="326"/>
        <v>Powers</v>
      </c>
      <c r="B2274">
        <f t="shared" si="324"/>
        <v>15</v>
      </c>
      <c r="C2274">
        <f t="shared" si="319"/>
        <v>15</v>
      </c>
      <c r="D2274">
        <f>MIN(SEARCH({0,1,2,3,4,5,6,7,8,9},K2274&amp;"0123456789"))</f>
        <v>14</v>
      </c>
      <c r="E2274" t="e">
        <f t="shared" si="320"/>
        <v>#VALUE!</v>
      </c>
      <c r="F2274">
        <f t="shared" si="321"/>
        <v>20</v>
      </c>
      <c r="G2274" t="str">
        <f t="shared" si="318"/>
        <v>Rumble1</v>
      </c>
      <c r="H2274" s="4" t="str">
        <f t="shared" si="322"/>
        <v>Rumble1</v>
      </c>
      <c r="I2274" t="str">
        <f t="shared" si="325"/>
        <v>PowersRumble1</v>
      </c>
      <c r="J2274" t="s">
        <v>4056</v>
      </c>
      <c r="K2274" s="2" t="s">
        <v>2273</v>
      </c>
      <c r="L2274" t="str">
        <f t="shared" si="323"/>
        <v>powers\Rumble1_loop.ogg</v>
      </c>
    </row>
    <row r="2275" spans="1:12" x14ac:dyDescent="0.3">
      <c r="A2275" t="str">
        <f t="shared" si="326"/>
        <v>Powers</v>
      </c>
      <c r="B2275">
        <f t="shared" si="324"/>
        <v>14</v>
      </c>
      <c r="C2275" t="e">
        <f t="shared" si="319"/>
        <v>#VALUE!</v>
      </c>
      <c r="D2275">
        <f>MIN(SEARCH({0,1,2,3,4,5,6,7,8,9},K2275&amp;"0123456789"))</f>
        <v>14</v>
      </c>
      <c r="E2275" t="e">
        <f t="shared" si="320"/>
        <v>#VALUE!</v>
      </c>
      <c r="F2275">
        <f t="shared" si="321"/>
        <v>15</v>
      </c>
      <c r="G2275" t="str">
        <f t="shared" si="318"/>
        <v>Rumble</v>
      </c>
      <c r="H2275" s="4" t="str">
        <f t="shared" si="322"/>
        <v>Rumble</v>
      </c>
      <c r="I2275" t="str">
        <f t="shared" si="325"/>
        <v>PowersRumble</v>
      </c>
      <c r="J2275" t="s">
        <v>4055</v>
      </c>
      <c r="K2275" s="2" t="s">
        <v>2274</v>
      </c>
      <c r="L2275" t="str">
        <f t="shared" si="323"/>
        <v>powers\Rumble2.ogg</v>
      </c>
    </row>
    <row r="2276" spans="1:12" x14ac:dyDescent="0.3">
      <c r="A2276" t="str">
        <f t="shared" si="326"/>
        <v>Powers</v>
      </c>
      <c r="B2276">
        <f t="shared" si="324"/>
        <v>15</v>
      </c>
      <c r="C2276">
        <f t="shared" si="319"/>
        <v>15</v>
      </c>
      <c r="D2276">
        <f>MIN(SEARCH({0,1,2,3,4,5,6,7,8,9},K2276&amp;"0123456789"))</f>
        <v>14</v>
      </c>
      <c r="E2276" t="e">
        <f t="shared" si="320"/>
        <v>#VALUE!</v>
      </c>
      <c r="F2276">
        <f t="shared" si="321"/>
        <v>20</v>
      </c>
      <c r="G2276" t="str">
        <f t="shared" si="318"/>
        <v>Rumble2</v>
      </c>
      <c r="H2276" s="4" t="str">
        <f t="shared" si="322"/>
        <v>Rumble2</v>
      </c>
      <c r="I2276" t="str">
        <f t="shared" si="325"/>
        <v>PowersRumble2</v>
      </c>
      <c r="J2276" t="s">
        <v>4055</v>
      </c>
      <c r="K2276" s="2" t="s">
        <v>2275</v>
      </c>
      <c r="L2276" t="str">
        <f t="shared" si="323"/>
        <v>powers\Rumble2_loop.ogg</v>
      </c>
    </row>
    <row r="2277" spans="1:12" x14ac:dyDescent="0.3">
      <c r="A2277" t="str">
        <f t="shared" si="326"/>
        <v>Powers</v>
      </c>
      <c r="B2277">
        <f t="shared" si="324"/>
        <v>14</v>
      </c>
      <c r="C2277" t="e">
        <f t="shared" si="319"/>
        <v>#VALUE!</v>
      </c>
      <c r="D2277">
        <f>MIN(SEARCH({0,1,2,3,4,5,6,7,8,9},K2277&amp;"0123456789"))</f>
        <v>14</v>
      </c>
      <c r="E2277" t="e">
        <f t="shared" si="320"/>
        <v>#VALUE!</v>
      </c>
      <c r="F2277">
        <f t="shared" si="321"/>
        <v>15</v>
      </c>
      <c r="G2277" t="str">
        <f t="shared" si="318"/>
        <v>Rumble</v>
      </c>
      <c r="H2277" s="4" t="str">
        <f t="shared" si="322"/>
        <v>Rumble</v>
      </c>
      <c r="I2277" t="str">
        <f t="shared" si="325"/>
        <v>PowersRumble</v>
      </c>
      <c r="J2277" t="s">
        <v>4055</v>
      </c>
      <c r="K2277" s="2" t="s">
        <v>2276</v>
      </c>
      <c r="L2277" t="str">
        <f t="shared" si="323"/>
        <v>powers\Rumble3.ogg</v>
      </c>
    </row>
    <row r="2278" spans="1:12" x14ac:dyDescent="0.3">
      <c r="A2278" t="str">
        <f t="shared" si="326"/>
        <v>Powers</v>
      </c>
      <c r="B2278">
        <f t="shared" si="324"/>
        <v>14</v>
      </c>
      <c r="C2278" t="e">
        <f t="shared" si="319"/>
        <v>#VALUE!</v>
      </c>
      <c r="D2278">
        <f>MIN(SEARCH({0,1,2,3,4,5,6,7,8,9},K2278&amp;"0123456789"))</f>
        <v>14</v>
      </c>
      <c r="E2278" t="e">
        <f t="shared" si="320"/>
        <v>#VALUE!</v>
      </c>
      <c r="F2278">
        <f t="shared" si="321"/>
        <v>15</v>
      </c>
      <c r="G2278" t="str">
        <f t="shared" si="318"/>
        <v>Rumble</v>
      </c>
      <c r="H2278" s="4" t="str">
        <f t="shared" si="322"/>
        <v>Rumble</v>
      </c>
      <c r="I2278" t="str">
        <f t="shared" si="325"/>
        <v>PowersRumble</v>
      </c>
      <c r="J2278" t="s">
        <v>4055</v>
      </c>
      <c r="K2278" s="2" t="s">
        <v>2277</v>
      </c>
      <c r="L2278" t="str">
        <f t="shared" si="323"/>
        <v>powers\Rumble4.ogg</v>
      </c>
    </row>
    <row r="2279" spans="1:12" x14ac:dyDescent="0.3">
      <c r="A2279" t="str">
        <f t="shared" si="326"/>
        <v>Powers</v>
      </c>
      <c r="B2279">
        <f t="shared" si="324"/>
        <v>14</v>
      </c>
      <c r="C2279" t="e">
        <f t="shared" si="319"/>
        <v>#VALUE!</v>
      </c>
      <c r="D2279">
        <f>MIN(SEARCH({0,1,2,3,4,5,6,7,8,9},K2279&amp;"0123456789"))</f>
        <v>14</v>
      </c>
      <c r="E2279" t="e">
        <f t="shared" si="320"/>
        <v>#VALUE!</v>
      </c>
      <c r="F2279">
        <f t="shared" si="321"/>
        <v>15</v>
      </c>
      <c r="G2279" t="str">
        <f t="shared" si="318"/>
        <v>rumble</v>
      </c>
      <c r="H2279" s="4" t="str">
        <f t="shared" si="322"/>
        <v>Rumble</v>
      </c>
      <c r="I2279" t="str">
        <f t="shared" si="325"/>
        <v>PowersRumble</v>
      </c>
      <c r="J2279" t="s">
        <v>4055</v>
      </c>
      <c r="K2279" s="2" t="s">
        <v>2278</v>
      </c>
      <c r="L2279" t="str">
        <f t="shared" si="323"/>
        <v>powers\rumble5.ogg</v>
      </c>
    </row>
    <row r="2280" spans="1:12" x14ac:dyDescent="0.3">
      <c r="A2280" t="str">
        <f t="shared" si="326"/>
        <v>Powers</v>
      </c>
      <c r="B2280">
        <f t="shared" si="324"/>
        <v>14</v>
      </c>
      <c r="C2280" t="e">
        <f t="shared" si="319"/>
        <v>#VALUE!</v>
      </c>
      <c r="D2280">
        <f>MIN(SEARCH({0,1,2,3,4,5,6,7,8,9},K2280&amp;"0123456789"))</f>
        <v>14</v>
      </c>
      <c r="E2280" t="e">
        <f t="shared" si="320"/>
        <v>#VALUE!</v>
      </c>
      <c r="F2280">
        <f t="shared" si="321"/>
        <v>15</v>
      </c>
      <c r="G2280" t="str">
        <f t="shared" si="318"/>
        <v>Rumble</v>
      </c>
      <c r="H2280" s="4" t="str">
        <f t="shared" si="322"/>
        <v>Rumble</v>
      </c>
      <c r="I2280" t="str">
        <f t="shared" si="325"/>
        <v>PowersRumble</v>
      </c>
      <c r="J2280" t="s">
        <v>4055</v>
      </c>
      <c r="K2280" s="2" t="s">
        <v>2279</v>
      </c>
      <c r="L2280" t="str">
        <f t="shared" si="323"/>
        <v>powers\Rumble6.ogg</v>
      </c>
    </row>
    <row r="2281" spans="1:12" x14ac:dyDescent="0.3">
      <c r="A2281" t="str">
        <f t="shared" si="326"/>
        <v>Powers</v>
      </c>
      <c r="B2281">
        <f t="shared" si="324"/>
        <v>14</v>
      </c>
      <c r="C2281" t="e">
        <f t="shared" si="319"/>
        <v>#VALUE!</v>
      </c>
      <c r="D2281">
        <f>MIN(SEARCH({0,1,2,3,4,5,6,7,8,9},K2281&amp;"0123456789"))</f>
        <v>14</v>
      </c>
      <c r="E2281" t="e">
        <f t="shared" si="320"/>
        <v>#VALUE!</v>
      </c>
      <c r="F2281">
        <f t="shared" si="321"/>
        <v>15</v>
      </c>
      <c r="G2281" t="str">
        <f t="shared" si="318"/>
        <v>Rumble</v>
      </c>
      <c r="H2281" s="4" t="str">
        <f t="shared" si="322"/>
        <v>Rumble</v>
      </c>
      <c r="I2281" t="str">
        <f t="shared" si="325"/>
        <v>PowersRumble</v>
      </c>
      <c r="J2281" t="s">
        <v>4055</v>
      </c>
      <c r="K2281" s="2" t="s">
        <v>2280</v>
      </c>
      <c r="L2281" t="str">
        <f t="shared" si="323"/>
        <v>powers\Rumble7.ogg</v>
      </c>
    </row>
    <row r="2282" spans="1:12" x14ac:dyDescent="0.3">
      <c r="A2282" t="str">
        <f t="shared" si="326"/>
        <v>Powers</v>
      </c>
      <c r="B2282">
        <f t="shared" si="324"/>
        <v>14</v>
      </c>
      <c r="C2282" t="e">
        <f t="shared" si="319"/>
        <v>#VALUE!</v>
      </c>
      <c r="D2282">
        <f>MIN(SEARCH({0,1,2,3,4,5,6,7,8,9},K2282&amp;"0123456789"))</f>
        <v>14</v>
      </c>
      <c r="E2282" t="e">
        <f t="shared" si="320"/>
        <v>#VALUE!</v>
      </c>
      <c r="F2282">
        <f t="shared" si="321"/>
        <v>15</v>
      </c>
      <c r="G2282" t="str">
        <f t="shared" si="318"/>
        <v>rumble</v>
      </c>
      <c r="H2282" s="4" t="str">
        <f t="shared" si="322"/>
        <v>Rumble</v>
      </c>
      <c r="I2282" t="str">
        <f t="shared" si="325"/>
        <v>PowersRumble</v>
      </c>
      <c r="J2282" t="s">
        <v>4055</v>
      </c>
      <c r="K2282" s="2" t="s">
        <v>2281</v>
      </c>
      <c r="L2282" t="str">
        <f t="shared" si="323"/>
        <v>powers\rumble8.ogg</v>
      </c>
    </row>
    <row r="2283" spans="1:12" x14ac:dyDescent="0.3">
      <c r="A2283" t="str">
        <f t="shared" si="326"/>
        <v>Powers</v>
      </c>
      <c r="B2283">
        <f t="shared" si="324"/>
        <v>18</v>
      </c>
      <c r="C2283">
        <f t="shared" si="319"/>
        <v>18</v>
      </c>
      <c r="D2283">
        <f>MIN(SEARCH({0,1,2,3,4,5,6,7,8,9},K2283&amp;"0123456789"))</f>
        <v>27</v>
      </c>
      <c r="E2283" t="e">
        <f t="shared" si="320"/>
        <v>#VALUE!</v>
      </c>
      <c r="F2283">
        <f t="shared" si="321"/>
        <v>23</v>
      </c>
      <c r="G2283" t="str">
        <f t="shared" si="318"/>
        <v>rumblefire</v>
      </c>
      <c r="H2283" s="4" t="str">
        <f t="shared" si="322"/>
        <v>Rumblefire</v>
      </c>
      <c r="I2283" t="str">
        <f t="shared" si="325"/>
        <v>PowersRumblefire</v>
      </c>
      <c r="J2283" t="s">
        <v>4057</v>
      </c>
      <c r="K2283" s="2" t="s">
        <v>2282</v>
      </c>
      <c r="L2283" t="str">
        <f t="shared" si="323"/>
        <v>powers\rumblefire_loop.ogg</v>
      </c>
    </row>
    <row r="2284" spans="1:12" x14ac:dyDescent="0.3">
      <c r="A2284" t="str">
        <f t="shared" si="326"/>
        <v>Powers</v>
      </c>
      <c r="B2284">
        <f t="shared" si="324"/>
        <v>14</v>
      </c>
      <c r="C2284">
        <f t="shared" si="319"/>
        <v>14</v>
      </c>
      <c r="D2284">
        <f>MIN(SEARCH({0,1,2,3,4,5,6,7,8,9},K2284&amp;"0123456789"))</f>
        <v>23</v>
      </c>
      <c r="E2284" t="e">
        <f t="shared" si="320"/>
        <v>#VALUE!</v>
      </c>
      <c r="F2284">
        <f t="shared" si="321"/>
        <v>19</v>
      </c>
      <c r="G2284" t="str">
        <f t="shared" si="318"/>
        <v>Rumble</v>
      </c>
      <c r="H2284" s="4" t="str">
        <f t="shared" si="322"/>
        <v>Rumble</v>
      </c>
      <c r="I2284" t="str">
        <f t="shared" si="325"/>
        <v>PowersRumble</v>
      </c>
      <c r="J2284" t="s">
        <v>4055</v>
      </c>
      <c r="K2284" s="2" t="s">
        <v>2283</v>
      </c>
      <c r="L2284" t="str">
        <f t="shared" si="323"/>
        <v>powers\Rumble_loop.ogg</v>
      </c>
    </row>
    <row r="2285" spans="1:12" x14ac:dyDescent="0.3">
      <c r="A2285" t="str">
        <f t="shared" si="326"/>
        <v>Powers</v>
      </c>
      <c r="B2285">
        <f t="shared" si="324"/>
        <v>11</v>
      </c>
      <c r="C2285" t="e">
        <f t="shared" si="319"/>
        <v>#VALUE!</v>
      </c>
      <c r="D2285">
        <f>MIN(SEARCH({0,1,2,3,4,5,6,7,8,9},K2285&amp;"0123456789"))</f>
        <v>11</v>
      </c>
      <c r="E2285" t="e">
        <f t="shared" si="320"/>
        <v>#VALUE!</v>
      </c>
      <c r="F2285">
        <f t="shared" si="321"/>
        <v>12</v>
      </c>
      <c r="G2285" t="str">
        <f t="shared" ref="G2285:G2348" si="327">MID(K2285,LEN(A2285)+2,B2285- (LEN(A2285)+2))</f>
        <v>Run</v>
      </c>
      <c r="H2285" s="4" t="str">
        <f t="shared" si="322"/>
        <v>Run</v>
      </c>
      <c r="I2285" t="str">
        <f t="shared" si="325"/>
        <v>PowersRun</v>
      </c>
      <c r="J2285" t="s">
        <v>4058</v>
      </c>
      <c r="K2285" s="2" t="s">
        <v>2284</v>
      </c>
      <c r="L2285" t="str">
        <f t="shared" si="323"/>
        <v>powers\Run5.ogg</v>
      </c>
    </row>
    <row r="2286" spans="1:12" x14ac:dyDescent="0.3">
      <c r="A2286" t="str">
        <f t="shared" si="326"/>
        <v>Powers</v>
      </c>
      <c r="B2286">
        <f t="shared" si="324"/>
        <v>12</v>
      </c>
      <c r="C2286" t="e">
        <f t="shared" si="319"/>
        <v>#VALUE!</v>
      </c>
      <c r="D2286">
        <f>MIN(SEARCH({0,1,2,3,4,5,6,7,8,9},K2286&amp;"0123456789"))</f>
        <v>17</v>
      </c>
      <c r="E2286">
        <f t="shared" si="320"/>
        <v>12</v>
      </c>
      <c r="F2286">
        <f t="shared" si="321"/>
        <v>18</v>
      </c>
      <c r="G2286" t="str">
        <f t="shared" si="327"/>
        <v>Rune</v>
      </c>
      <c r="H2286" s="4" t="str">
        <f t="shared" si="322"/>
        <v>Rune</v>
      </c>
      <c r="I2286" t="str">
        <f t="shared" si="325"/>
        <v>PowersRune</v>
      </c>
      <c r="J2286" t="s">
        <v>4059</v>
      </c>
      <c r="K2286" s="2" t="s">
        <v>2285</v>
      </c>
      <c r="L2286" t="str">
        <f t="shared" si="323"/>
        <v>powers\Rune Blast1.ogg</v>
      </c>
    </row>
    <row r="2287" spans="1:12" x14ac:dyDescent="0.3">
      <c r="A2287" t="str">
        <f t="shared" si="326"/>
        <v>Powers</v>
      </c>
      <c r="B2287">
        <f t="shared" si="324"/>
        <v>12</v>
      </c>
      <c r="C2287" t="e">
        <f t="shared" si="319"/>
        <v>#VALUE!</v>
      </c>
      <c r="D2287">
        <f>MIN(SEARCH({0,1,2,3,4,5,6,7,8,9},K2287&amp;"0123456789"))</f>
        <v>22</v>
      </c>
      <c r="E2287">
        <f t="shared" si="320"/>
        <v>12</v>
      </c>
      <c r="F2287">
        <f t="shared" si="321"/>
        <v>18</v>
      </c>
      <c r="G2287" t="str">
        <f t="shared" si="327"/>
        <v>Rune</v>
      </c>
      <c r="H2287" s="4" t="str">
        <f t="shared" si="322"/>
        <v>Rune</v>
      </c>
      <c r="I2287" t="str">
        <f t="shared" si="325"/>
        <v>PowersRune</v>
      </c>
      <c r="J2287" t="s">
        <v>4059</v>
      </c>
      <c r="K2287" s="2" t="s">
        <v>2286</v>
      </c>
      <c r="L2287" t="str">
        <f t="shared" si="323"/>
        <v>powers\Rune Charge.ogg</v>
      </c>
    </row>
    <row r="2288" spans="1:12" x14ac:dyDescent="0.3">
      <c r="A2288" t="str">
        <f t="shared" si="326"/>
        <v>Powers</v>
      </c>
      <c r="B2288">
        <f t="shared" si="324"/>
        <v>12</v>
      </c>
      <c r="C2288" t="e">
        <f t="shared" si="319"/>
        <v>#VALUE!</v>
      </c>
      <c r="D2288">
        <f>MIN(SEARCH({0,1,2,3,4,5,6,7,8,9},K2288&amp;"0123456789"))</f>
        <v>15</v>
      </c>
      <c r="E2288">
        <f t="shared" si="320"/>
        <v>12</v>
      </c>
      <c r="F2288">
        <f t="shared" si="321"/>
        <v>16</v>
      </c>
      <c r="G2288" t="str">
        <f t="shared" si="327"/>
        <v>Rune</v>
      </c>
      <c r="H2288" s="4" t="str">
        <f t="shared" si="322"/>
        <v>Rune</v>
      </c>
      <c r="I2288" t="str">
        <f t="shared" si="325"/>
        <v>PowersRune</v>
      </c>
      <c r="J2288" t="s">
        <v>4059</v>
      </c>
      <c r="K2288" s="2" t="s">
        <v>2287</v>
      </c>
      <c r="L2288" t="str">
        <f t="shared" si="323"/>
        <v>powers\Rune Hit2.ogg</v>
      </c>
    </row>
    <row r="2289" spans="1:12" x14ac:dyDescent="0.3">
      <c r="A2289" t="str">
        <f t="shared" si="326"/>
        <v>Powers</v>
      </c>
      <c r="B2289">
        <f t="shared" si="324"/>
        <v>19</v>
      </c>
      <c r="C2289">
        <f t="shared" si="319"/>
        <v>19</v>
      </c>
      <c r="D2289">
        <f>MIN(SEARCH({0,1,2,3,4,5,6,7,8,9},K2289&amp;"0123456789"))</f>
        <v>39</v>
      </c>
      <c r="E2289">
        <f t="shared" si="320"/>
        <v>26</v>
      </c>
      <c r="F2289">
        <f t="shared" si="321"/>
        <v>41</v>
      </c>
      <c r="G2289" t="str">
        <f t="shared" si="327"/>
        <v>Runesoldier</v>
      </c>
      <c r="H2289" s="4" t="str">
        <f t="shared" si="322"/>
        <v>Runesoldier</v>
      </c>
      <c r="I2289" t="str">
        <f t="shared" si="325"/>
        <v>PowersRunesoldier</v>
      </c>
      <c r="J2289" t="s">
        <v>4059</v>
      </c>
      <c r="K2289" s="2" t="s">
        <v>2288</v>
      </c>
      <c r="L2289" t="str">
        <f t="shared" si="323"/>
        <v>powers\Runesoldier_Mystic Burst_Attack_01.ogg</v>
      </c>
    </row>
    <row r="2290" spans="1:12" x14ac:dyDescent="0.3">
      <c r="A2290" t="str">
        <f t="shared" si="326"/>
        <v>Powers</v>
      </c>
      <c r="B2290">
        <f t="shared" si="324"/>
        <v>12</v>
      </c>
      <c r="C2290">
        <f t="shared" si="319"/>
        <v>12</v>
      </c>
      <c r="D2290">
        <f>MIN(SEARCH({0,1,2,3,4,5,6,7,8,9},K2290&amp;"0123456789"))</f>
        <v>21</v>
      </c>
      <c r="E2290" t="e">
        <f t="shared" si="320"/>
        <v>#VALUE!</v>
      </c>
      <c r="F2290">
        <f t="shared" si="321"/>
        <v>17</v>
      </c>
      <c r="G2290" t="str">
        <f t="shared" si="327"/>
        <v>rune</v>
      </c>
      <c r="H2290" s="4" t="str">
        <f t="shared" si="322"/>
        <v>Rune</v>
      </c>
      <c r="I2290" t="str">
        <f t="shared" si="325"/>
        <v>PowersRune</v>
      </c>
      <c r="J2290" t="s">
        <v>4059</v>
      </c>
      <c r="K2290" s="2" t="s">
        <v>2289</v>
      </c>
      <c r="L2290" t="str">
        <f t="shared" si="323"/>
        <v>powers\rune_loop.ogg</v>
      </c>
    </row>
    <row r="2291" spans="1:12" x14ac:dyDescent="0.3">
      <c r="A2291" t="str">
        <f t="shared" si="326"/>
        <v>Powers</v>
      </c>
      <c r="B2291">
        <f t="shared" si="324"/>
        <v>12</v>
      </c>
      <c r="C2291" t="e">
        <f t="shared" si="319"/>
        <v>#VALUE!</v>
      </c>
      <c r="D2291">
        <f>MIN(SEARCH({0,1,2,3,4,5,6,7,8,9},K2291&amp;"0123456789"))</f>
        <v>21</v>
      </c>
      <c r="E2291">
        <f t="shared" si="320"/>
        <v>12</v>
      </c>
      <c r="F2291">
        <f t="shared" si="321"/>
        <v>17</v>
      </c>
      <c r="G2291" t="str">
        <f t="shared" si="327"/>
        <v>Rush</v>
      </c>
      <c r="H2291" s="4" t="str">
        <f t="shared" si="322"/>
        <v>Rush</v>
      </c>
      <c r="I2291" t="str">
        <f t="shared" si="325"/>
        <v>PowersRush</v>
      </c>
      <c r="J2291" t="s">
        <v>4060</v>
      </c>
      <c r="K2291" s="2" t="s">
        <v>2290</v>
      </c>
      <c r="L2291" t="str">
        <f t="shared" si="323"/>
        <v>powers\Rush Ghost.ogg</v>
      </c>
    </row>
    <row r="2292" spans="1:12" x14ac:dyDescent="0.3">
      <c r="A2292" t="str">
        <f t="shared" si="326"/>
        <v>Powers</v>
      </c>
      <c r="B2292">
        <f t="shared" si="324"/>
        <v>17</v>
      </c>
      <c r="C2292" t="e">
        <f t="shared" si="319"/>
        <v>#VALUE!</v>
      </c>
      <c r="D2292">
        <f>MIN(SEARCH({0,1,2,3,4,5,6,7,8,9},K2292&amp;"0123456789"))</f>
        <v>21</v>
      </c>
      <c r="E2292" t="e">
        <f t="shared" si="320"/>
        <v>#VALUE!</v>
      </c>
      <c r="F2292">
        <f t="shared" si="321"/>
        <v>17</v>
      </c>
      <c r="G2292" t="str">
        <f t="shared" si="327"/>
        <v>saltexplo</v>
      </c>
      <c r="H2292" s="4" t="str">
        <f t="shared" si="322"/>
        <v>Saltexplo</v>
      </c>
      <c r="I2292" t="str">
        <f t="shared" si="325"/>
        <v>PowersSaltexplo</v>
      </c>
      <c r="J2292" t="s">
        <v>4061</v>
      </c>
      <c r="K2292" s="2" t="s">
        <v>2291</v>
      </c>
      <c r="L2292" t="str">
        <f t="shared" si="323"/>
        <v>powers\saltexplo.ogg</v>
      </c>
    </row>
    <row r="2293" spans="1:12" x14ac:dyDescent="0.3">
      <c r="A2293" t="str">
        <f t="shared" si="326"/>
        <v>Powers</v>
      </c>
      <c r="B2293">
        <f t="shared" si="324"/>
        <v>13</v>
      </c>
      <c r="C2293">
        <f t="shared" si="319"/>
        <v>13</v>
      </c>
      <c r="D2293">
        <f>MIN(SEARCH({0,1,2,3,4,5,6,7,8,9},K2293&amp;"0123456789"))</f>
        <v>14</v>
      </c>
      <c r="E2293" t="e">
        <f t="shared" si="320"/>
        <v>#VALUE!</v>
      </c>
      <c r="F2293">
        <f t="shared" si="321"/>
        <v>16</v>
      </c>
      <c r="G2293" t="str">
        <f t="shared" si="327"/>
        <v>Scare</v>
      </c>
      <c r="H2293" s="4" t="str">
        <f t="shared" si="322"/>
        <v>Scare</v>
      </c>
      <c r="I2293" t="str">
        <f t="shared" si="325"/>
        <v>PowersScare</v>
      </c>
      <c r="J2293" t="s">
        <v>4062</v>
      </c>
      <c r="K2293" s="2" t="s">
        <v>2292</v>
      </c>
      <c r="L2293" t="str">
        <f t="shared" si="323"/>
        <v>powers\Scare_01.ogg</v>
      </c>
    </row>
    <row r="2294" spans="1:12" x14ac:dyDescent="0.3">
      <c r="A2294" t="str">
        <f t="shared" si="326"/>
        <v>Powers</v>
      </c>
      <c r="B2294">
        <f t="shared" si="324"/>
        <v>22</v>
      </c>
      <c r="C2294" t="e">
        <f t="shared" si="319"/>
        <v>#VALUE!</v>
      </c>
      <c r="D2294">
        <f>MIN(SEARCH({0,1,2,3,4,5,6,7,8,9},K2294&amp;"0123456789"))</f>
        <v>22</v>
      </c>
      <c r="E2294" t="e">
        <f t="shared" si="320"/>
        <v>#VALUE!</v>
      </c>
      <c r="F2294">
        <f t="shared" si="321"/>
        <v>24</v>
      </c>
      <c r="G2294" t="str">
        <f t="shared" si="327"/>
        <v>scorpionattack</v>
      </c>
      <c r="H2294" s="4" t="str">
        <f t="shared" si="322"/>
        <v>Scorpionattack</v>
      </c>
      <c r="I2294" t="str">
        <f t="shared" si="325"/>
        <v>PowersScorpionattack</v>
      </c>
      <c r="J2294" t="s">
        <v>4063</v>
      </c>
      <c r="K2294" s="2" t="s">
        <v>2293</v>
      </c>
      <c r="L2294" t="str">
        <f t="shared" si="323"/>
        <v>powers\scorpionattack1b.ogg</v>
      </c>
    </row>
    <row r="2295" spans="1:12" x14ac:dyDescent="0.3">
      <c r="A2295" t="str">
        <f t="shared" si="326"/>
        <v>Powers</v>
      </c>
      <c r="B2295">
        <f t="shared" si="324"/>
        <v>22</v>
      </c>
      <c r="C2295" t="e">
        <f t="shared" si="319"/>
        <v>#VALUE!</v>
      </c>
      <c r="D2295">
        <f>MIN(SEARCH({0,1,2,3,4,5,6,7,8,9},K2295&amp;"0123456789"))</f>
        <v>22</v>
      </c>
      <c r="E2295" t="e">
        <f t="shared" si="320"/>
        <v>#VALUE!</v>
      </c>
      <c r="F2295">
        <f t="shared" si="321"/>
        <v>23</v>
      </c>
      <c r="G2295" t="str">
        <f t="shared" si="327"/>
        <v>scorpionattack</v>
      </c>
      <c r="H2295" s="4" t="str">
        <f t="shared" si="322"/>
        <v>Scorpionattack</v>
      </c>
      <c r="I2295" t="str">
        <f t="shared" si="325"/>
        <v>PowersScorpionattack</v>
      </c>
      <c r="J2295" t="s">
        <v>4063</v>
      </c>
      <c r="K2295" s="2" t="s">
        <v>2294</v>
      </c>
      <c r="L2295" t="str">
        <f t="shared" si="323"/>
        <v>powers\scorpionattack3.ogg</v>
      </c>
    </row>
    <row r="2296" spans="1:12" x14ac:dyDescent="0.3">
      <c r="A2296" t="str">
        <f t="shared" si="326"/>
        <v>Powers</v>
      </c>
      <c r="B2296">
        <f t="shared" si="324"/>
        <v>23</v>
      </c>
      <c r="C2296" t="e">
        <f t="shared" si="319"/>
        <v>#VALUE!</v>
      </c>
      <c r="D2296">
        <f>MIN(SEARCH({0,1,2,3,4,5,6,7,8,9},K2296&amp;"0123456789"))</f>
        <v>23</v>
      </c>
      <c r="E2296" t="e">
        <f t="shared" si="320"/>
        <v>#VALUE!</v>
      </c>
      <c r="F2296">
        <f t="shared" si="321"/>
        <v>24</v>
      </c>
      <c r="G2296" t="str">
        <f t="shared" si="327"/>
        <v>scorpionbuildup</v>
      </c>
      <c r="H2296" s="4" t="str">
        <f t="shared" si="322"/>
        <v>Scorpionbuildup</v>
      </c>
      <c r="I2296" t="str">
        <f t="shared" si="325"/>
        <v>PowersScorpionbuildup</v>
      </c>
      <c r="J2296" t="s">
        <v>4064</v>
      </c>
      <c r="K2296" s="2" t="s">
        <v>2295</v>
      </c>
      <c r="L2296" t="str">
        <f t="shared" si="323"/>
        <v>powers\scorpionbuildup2.ogg</v>
      </c>
    </row>
    <row r="2297" spans="1:12" x14ac:dyDescent="0.3">
      <c r="A2297" t="str">
        <f t="shared" si="326"/>
        <v>Powers</v>
      </c>
      <c r="B2297">
        <f t="shared" si="324"/>
        <v>21</v>
      </c>
      <c r="C2297">
        <f t="shared" si="319"/>
        <v>21</v>
      </c>
      <c r="D2297">
        <f>MIN(SEARCH({0,1,2,3,4,5,6,7,8,9},K2297&amp;"0123456789"))</f>
        <v>30</v>
      </c>
      <c r="E2297">
        <f t="shared" si="320"/>
        <v>16</v>
      </c>
      <c r="F2297">
        <f t="shared" si="321"/>
        <v>26</v>
      </c>
      <c r="G2297" t="str">
        <f t="shared" si="327"/>
        <v>ScorpionFlame</v>
      </c>
      <c r="H2297" s="4" t="str">
        <f t="shared" si="322"/>
        <v>ScorpionFlame</v>
      </c>
      <c r="I2297" t="str">
        <f t="shared" si="325"/>
        <v>PowersScorpionFlame</v>
      </c>
      <c r="J2297" t="s">
        <v>4366</v>
      </c>
      <c r="K2297" s="2" t="s">
        <v>2296</v>
      </c>
      <c r="L2297" t="str">
        <f t="shared" si="323"/>
        <v>powers\Scorpion Flame_loop.ogg</v>
      </c>
    </row>
    <row r="2298" spans="1:12" x14ac:dyDescent="0.3">
      <c r="A2298" t="str">
        <f t="shared" si="326"/>
        <v>Powers</v>
      </c>
      <c r="B2298">
        <f t="shared" si="324"/>
        <v>22</v>
      </c>
      <c r="C2298" t="e">
        <f t="shared" si="319"/>
        <v>#VALUE!</v>
      </c>
      <c r="D2298">
        <f>MIN(SEARCH({0,1,2,3,4,5,6,7,8,9},K2298&amp;"0123456789"))</f>
        <v>26</v>
      </c>
      <c r="E2298" t="e">
        <f t="shared" si="320"/>
        <v>#VALUE!</v>
      </c>
      <c r="F2298">
        <f t="shared" si="321"/>
        <v>22</v>
      </c>
      <c r="G2298" t="str">
        <f t="shared" si="327"/>
        <v>scorpionwhoosh</v>
      </c>
      <c r="H2298" s="4" t="str">
        <f t="shared" si="322"/>
        <v>Scorpionwhoosh</v>
      </c>
      <c r="I2298" t="str">
        <f t="shared" si="325"/>
        <v>PowersScorpionwhoosh</v>
      </c>
      <c r="J2298" t="s">
        <v>4065</v>
      </c>
      <c r="K2298" s="2" t="s">
        <v>2297</v>
      </c>
      <c r="L2298" t="str">
        <f t="shared" si="323"/>
        <v>powers\scorpionwhoosh.ogg</v>
      </c>
    </row>
    <row r="2299" spans="1:12" x14ac:dyDescent="0.3">
      <c r="A2299" t="str">
        <f t="shared" si="326"/>
        <v>Powers</v>
      </c>
      <c r="B2299">
        <f t="shared" si="324"/>
        <v>16</v>
      </c>
      <c r="C2299" t="e">
        <f t="shared" si="319"/>
        <v>#VALUE!</v>
      </c>
      <c r="D2299">
        <f>MIN(SEARCH({0,1,2,3,4,5,6,7,8,9},K2299&amp;"0123456789"))</f>
        <v>16</v>
      </c>
      <c r="E2299" t="e">
        <f t="shared" si="320"/>
        <v>#VALUE!</v>
      </c>
      <c r="F2299">
        <f t="shared" si="321"/>
        <v>17</v>
      </c>
      <c r="G2299" t="str">
        <f t="shared" si="327"/>
        <v>scramble</v>
      </c>
      <c r="H2299" s="4" t="str">
        <f t="shared" si="322"/>
        <v>Scramble</v>
      </c>
      <c r="I2299" t="str">
        <f t="shared" si="325"/>
        <v>PowersScramble</v>
      </c>
      <c r="J2299" t="s">
        <v>4066</v>
      </c>
      <c r="K2299" s="2" t="s">
        <v>2298</v>
      </c>
      <c r="L2299" t="str">
        <f t="shared" si="323"/>
        <v>powers\scramble1.ogg</v>
      </c>
    </row>
    <row r="2300" spans="1:12" x14ac:dyDescent="0.3">
      <c r="A2300" t="str">
        <f t="shared" si="326"/>
        <v>Powers</v>
      </c>
      <c r="B2300">
        <f t="shared" si="324"/>
        <v>14</v>
      </c>
      <c r="C2300" t="e">
        <f t="shared" si="319"/>
        <v>#VALUE!</v>
      </c>
      <c r="D2300">
        <f>MIN(SEARCH({0,1,2,3,4,5,6,7,8,9},K2300&amp;"0123456789"))</f>
        <v>23</v>
      </c>
      <c r="E2300">
        <f t="shared" si="320"/>
        <v>14</v>
      </c>
      <c r="F2300">
        <f t="shared" si="321"/>
        <v>19</v>
      </c>
      <c r="G2300" t="str">
        <f t="shared" si="327"/>
        <v>Scream</v>
      </c>
      <c r="H2300" s="4" t="str">
        <f t="shared" si="322"/>
        <v>Scream</v>
      </c>
      <c r="I2300" t="str">
        <f t="shared" si="325"/>
        <v>PowersScream</v>
      </c>
      <c r="J2300" t="s">
        <v>4067</v>
      </c>
      <c r="K2300" s="2" t="s">
        <v>2299</v>
      </c>
      <c r="L2300" t="str">
        <f t="shared" si="323"/>
        <v>powers\Scream PBAOE.ogg</v>
      </c>
    </row>
    <row r="2301" spans="1:12" x14ac:dyDescent="0.3">
      <c r="A2301" t="str">
        <f t="shared" si="326"/>
        <v>Powers</v>
      </c>
      <c r="B2301">
        <f t="shared" si="324"/>
        <v>20</v>
      </c>
      <c r="C2301" t="e">
        <f t="shared" si="319"/>
        <v>#VALUE!</v>
      </c>
      <c r="D2301">
        <f>MIN(SEARCH({0,1,2,3,4,5,6,7,8,9},K2301&amp;"0123456789"))</f>
        <v>24</v>
      </c>
      <c r="E2301" t="e">
        <f t="shared" si="320"/>
        <v>#VALUE!</v>
      </c>
      <c r="F2301">
        <f t="shared" si="321"/>
        <v>20</v>
      </c>
      <c r="G2301" t="str">
        <f t="shared" si="327"/>
        <v>scrollofruin</v>
      </c>
      <c r="H2301" s="4" t="str">
        <f t="shared" si="322"/>
        <v>Scrollofruin</v>
      </c>
      <c r="I2301" t="str">
        <f t="shared" si="325"/>
        <v>PowersScrollofruin</v>
      </c>
      <c r="J2301" t="s">
        <v>4068</v>
      </c>
      <c r="K2301" s="2" t="s">
        <v>2300</v>
      </c>
      <c r="L2301" t="str">
        <f t="shared" si="323"/>
        <v>powers\scrollofruin.ogg</v>
      </c>
    </row>
    <row r="2302" spans="1:12" x14ac:dyDescent="0.3">
      <c r="A2302" t="str">
        <f t="shared" si="326"/>
        <v>Powers</v>
      </c>
      <c r="B2302">
        <f t="shared" si="324"/>
        <v>17</v>
      </c>
      <c r="C2302" t="e">
        <f t="shared" si="319"/>
        <v>#VALUE!</v>
      </c>
      <c r="D2302">
        <f>MIN(SEARCH({0,1,2,3,4,5,6,7,8,9},K2302&amp;"0123456789"))</f>
        <v>17</v>
      </c>
      <c r="E2302" t="e">
        <f t="shared" si="320"/>
        <v>#VALUE!</v>
      </c>
      <c r="F2302">
        <f t="shared" si="321"/>
        <v>18</v>
      </c>
      <c r="G2302" t="str">
        <f t="shared" si="327"/>
        <v>seduction</v>
      </c>
      <c r="H2302" s="4" t="str">
        <f t="shared" si="322"/>
        <v>Seduction</v>
      </c>
      <c r="I2302" t="str">
        <f t="shared" si="325"/>
        <v>PowersSeduction</v>
      </c>
      <c r="J2302" t="s">
        <v>4069</v>
      </c>
      <c r="K2302" s="2" t="s">
        <v>2301</v>
      </c>
      <c r="L2302" t="str">
        <f t="shared" si="323"/>
        <v>powers\seduction1.ogg</v>
      </c>
    </row>
    <row r="2303" spans="1:12" x14ac:dyDescent="0.3">
      <c r="A2303" t="str">
        <f t="shared" si="326"/>
        <v>Powers</v>
      </c>
      <c r="B2303">
        <f t="shared" si="324"/>
        <v>23</v>
      </c>
      <c r="C2303" t="e">
        <f t="shared" si="319"/>
        <v>#VALUE!</v>
      </c>
      <c r="D2303">
        <f>MIN(SEARCH({0,1,2,3,4,5,6,7,8,9},K2303&amp;"0123456789"))</f>
        <v>23</v>
      </c>
      <c r="E2303" t="e">
        <f t="shared" si="320"/>
        <v>#VALUE!</v>
      </c>
      <c r="F2303">
        <f t="shared" si="321"/>
        <v>24</v>
      </c>
      <c r="G2303" t="str">
        <f t="shared" si="327"/>
        <v>Seductiontravel</v>
      </c>
      <c r="H2303" s="4" t="str">
        <f t="shared" si="322"/>
        <v>Seductiontravel</v>
      </c>
      <c r="I2303" t="str">
        <f t="shared" si="325"/>
        <v>PowersSeductiontravel</v>
      </c>
      <c r="J2303" t="s">
        <v>4070</v>
      </c>
      <c r="K2303" s="2" t="s">
        <v>2302</v>
      </c>
      <c r="L2303" t="str">
        <f t="shared" si="323"/>
        <v>powers\Seductiontravel4.ogg</v>
      </c>
    </row>
    <row r="2304" spans="1:12" x14ac:dyDescent="0.3">
      <c r="A2304" t="str">
        <f t="shared" si="326"/>
        <v>Powers</v>
      </c>
      <c r="B2304">
        <f t="shared" si="324"/>
        <v>21</v>
      </c>
      <c r="C2304">
        <f t="shared" si="319"/>
        <v>21</v>
      </c>
      <c r="D2304">
        <f>MIN(SEARCH({0,1,2,3,4,5,6,7,8,9},K2304&amp;"0123456789"))</f>
        <v>40</v>
      </c>
      <c r="E2304">
        <f t="shared" si="320"/>
        <v>12</v>
      </c>
      <c r="F2304">
        <f t="shared" si="321"/>
        <v>36</v>
      </c>
      <c r="G2304" t="str">
        <f t="shared" si="327"/>
        <v>SeedOfHamidon</v>
      </c>
      <c r="H2304" s="4" t="str">
        <f t="shared" si="322"/>
        <v>SeedOfHamidon</v>
      </c>
      <c r="I2304" t="str">
        <f t="shared" si="325"/>
        <v>PowersSeedOfHamidon</v>
      </c>
      <c r="J2304" t="s">
        <v>4367</v>
      </c>
      <c r="K2304" s="2" t="s">
        <v>2303</v>
      </c>
      <c r="L2304" t="str">
        <f t="shared" si="323"/>
        <v>powers\Seed Of Hamidon_Breathing_Loop.ogg</v>
      </c>
    </row>
    <row r="2305" spans="1:12" x14ac:dyDescent="0.3">
      <c r="A2305" t="str">
        <f t="shared" si="326"/>
        <v>Powers</v>
      </c>
      <c r="B2305">
        <f t="shared" si="324"/>
        <v>21</v>
      </c>
      <c r="C2305">
        <f t="shared" ref="C2305:C2368" si="328">FIND("_",K2305)</f>
        <v>21</v>
      </c>
      <c r="D2305">
        <f>MIN(SEARCH({0,1,2,3,4,5,6,7,8,9},K2305&amp;"0123456789"))</f>
        <v>31</v>
      </c>
      <c r="E2305">
        <f t="shared" ref="E2305:E2368" si="329">FIND(" ",L2305)</f>
        <v>12</v>
      </c>
      <c r="F2305">
        <f t="shared" ref="F2305:F2368" si="330">FIND(".",K2305)</f>
        <v>33</v>
      </c>
      <c r="G2305" t="str">
        <f t="shared" si="327"/>
        <v>SeedOfHamidon</v>
      </c>
      <c r="H2305" s="4" t="str">
        <f t="shared" si="322"/>
        <v>SeedOfHamidon</v>
      </c>
      <c r="I2305" t="str">
        <f t="shared" si="325"/>
        <v>PowersSeedOfHamidon</v>
      </c>
      <c r="J2305" t="s">
        <v>4367</v>
      </c>
      <c r="K2305" s="2" t="s">
        <v>2304</v>
      </c>
      <c r="L2305" t="str">
        <f t="shared" si="323"/>
        <v>powers\Seed Of Hamidon_Death VOX_01.ogg</v>
      </c>
    </row>
    <row r="2306" spans="1:12" x14ac:dyDescent="0.3">
      <c r="A2306" t="str">
        <f t="shared" si="326"/>
        <v>Powers</v>
      </c>
      <c r="B2306">
        <f t="shared" si="324"/>
        <v>21</v>
      </c>
      <c r="C2306">
        <f t="shared" si="328"/>
        <v>21</v>
      </c>
      <c r="D2306">
        <f>MIN(SEARCH({0,1,2,3,4,5,6,7,8,9},K2306&amp;"0123456789"))</f>
        <v>28</v>
      </c>
      <c r="E2306">
        <f t="shared" si="329"/>
        <v>12</v>
      </c>
      <c r="F2306">
        <f t="shared" si="330"/>
        <v>30</v>
      </c>
      <c r="G2306" t="str">
        <f t="shared" si="327"/>
        <v>SeedOfHamidon</v>
      </c>
      <c r="H2306" s="4" t="str">
        <f t="shared" si="322"/>
        <v>SeedOfHamidon</v>
      </c>
      <c r="I2306" t="str">
        <f t="shared" si="325"/>
        <v>PowersSeedOfHamidon</v>
      </c>
      <c r="J2306" t="s">
        <v>4367</v>
      </c>
      <c r="K2306" s="2" t="s">
        <v>2305</v>
      </c>
      <c r="L2306" t="str">
        <f t="shared" si="323"/>
        <v>powers\Seed Of Hamidon_Death_01.ogg</v>
      </c>
    </row>
    <row r="2307" spans="1:12" x14ac:dyDescent="0.3">
      <c r="A2307" t="str">
        <f t="shared" si="326"/>
        <v>Powers</v>
      </c>
      <c r="B2307">
        <f t="shared" si="324"/>
        <v>21</v>
      </c>
      <c r="C2307">
        <f t="shared" si="328"/>
        <v>21</v>
      </c>
      <c r="D2307">
        <f>MIN(SEARCH({0,1,2,3,4,5,6,7,8,9},K2307&amp;"0123456789"))</f>
        <v>26</v>
      </c>
      <c r="E2307">
        <f t="shared" si="329"/>
        <v>12</v>
      </c>
      <c r="F2307">
        <f t="shared" si="330"/>
        <v>28</v>
      </c>
      <c r="G2307" t="str">
        <f t="shared" si="327"/>
        <v>SeedOfHamidon</v>
      </c>
      <c r="H2307" s="4" t="str">
        <f t="shared" ref="H2307:H2370" si="331">UPPER(LEFT(G2307,1))&amp;RIGHT(G2307,LEN(G2307)-1)</f>
        <v>SeedOfHamidon</v>
      </c>
      <c r="I2307" t="str">
        <f t="shared" si="325"/>
        <v>PowersSeedOfHamidon</v>
      </c>
      <c r="J2307" t="s">
        <v>4367</v>
      </c>
      <c r="K2307" s="2" t="s">
        <v>2306</v>
      </c>
      <c r="L2307" t="str">
        <f t="shared" si="323"/>
        <v>powers\Seed Of Hamidon_Hit_01.ogg</v>
      </c>
    </row>
    <row r="2308" spans="1:12" x14ac:dyDescent="0.3">
      <c r="A2308" t="str">
        <f t="shared" si="326"/>
        <v>Powers</v>
      </c>
      <c r="B2308">
        <f t="shared" si="324"/>
        <v>21</v>
      </c>
      <c r="C2308">
        <f t="shared" si="328"/>
        <v>21</v>
      </c>
      <c r="D2308">
        <f>MIN(SEARCH({0,1,2,3,4,5,6,7,8,9},K2308&amp;"0123456789"))</f>
        <v>40</v>
      </c>
      <c r="E2308">
        <f t="shared" si="329"/>
        <v>12</v>
      </c>
      <c r="F2308">
        <f t="shared" si="330"/>
        <v>36</v>
      </c>
      <c r="G2308" t="str">
        <f t="shared" si="327"/>
        <v>SeedOfHamidon</v>
      </c>
      <c r="H2308" s="4" t="str">
        <f t="shared" si="331"/>
        <v>SeedOfHamidon</v>
      </c>
      <c r="I2308" t="str">
        <f t="shared" si="325"/>
        <v>PowersSeedOfHamidon</v>
      </c>
      <c r="J2308" t="s">
        <v>4367</v>
      </c>
      <c r="K2308" s="2" t="s">
        <v>2307</v>
      </c>
      <c r="L2308" t="str">
        <f t="shared" si="323"/>
        <v>powers\Seed Of Hamidon_Low Health_Loop.ogg</v>
      </c>
    </row>
    <row r="2309" spans="1:12" x14ac:dyDescent="0.3">
      <c r="A2309" t="str">
        <f t="shared" si="326"/>
        <v>Powers</v>
      </c>
      <c r="B2309">
        <f t="shared" si="324"/>
        <v>20</v>
      </c>
      <c r="C2309">
        <f t="shared" si="328"/>
        <v>20</v>
      </c>
      <c r="D2309">
        <f>MIN(SEARCH({0,1,2,3,4,5,6,7,8,9},K2309&amp;"0123456789"))</f>
        <v>19</v>
      </c>
      <c r="E2309">
        <f t="shared" si="329"/>
        <v>14</v>
      </c>
      <c r="F2309">
        <f t="shared" si="330"/>
        <v>25</v>
      </c>
      <c r="G2309" t="str">
        <f t="shared" si="327"/>
        <v>SeekerDrone2</v>
      </c>
      <c r="H2309" s="4" t="str">
        <f t="shared" si="331"/>
        <v>SeekerDrone2</v>
      </c>
      <c r="I2309" t="str">
        <f t="shared" si="325"/>
        <v>PowersSeekerDrone2</v>
      </c>
      <c r="J2309" t="s">
        <v>4368</v>
      </c>
      <c r="K2309" s="2" t="s">
        <v>2308</v>
      </c>
      <c r="L2309" t="str">
        <f t="shared" si="323"/>
        <v>powers\Seeker Drone2_loop.ogg</v>
      </c>
    </row>
    <row r="2310" spans="1:12" x14ac:dyDescent="0.3">
      <c r="A2310" t="str">
        <f t="shared" si="326"/>
        <v>Powers</v>
      </c>
      <c r="B2310">
        <f t="shared" si="324"/>
        <v>20</v>
      </c>
      <c r="C2310">
        <f t="shared" si="328"/>
        <v>20</v>
      </c>
      <c r="D2310">
        <f>MIN(SEARCH({0,1,2,3,4,5,6,7,8,9},K2310&amp;"0123456789"))</f>
        <v>19</v>
      </c>
      <c r="E2310">
        <f t="shared" si="329"/>
        <v>14</v>
      </c>
      <c r="F2310">
        <f t="shared" si="330"/>
        <v>25</v>
      </c>
      <c r="G2310" t="str">
        <f t="shared" si="327"/>
        <v>SeekerDrone3</v>
      </c>
      <c r="H2310" s="4" t="str">
        <f t="shared" si="331"/>
        <v>SeekerDrone3</v>
      </c>
      <c r="I2310" t="str">
        <f t="shared" si="325"/>
        <v>PowersSeekerDrone3</v>
      </c>
      <c r="J2310" t="s">
        <v>4369</v>
      </c>
      <c r="K2310" s="2" t="s">
        <v>2309</v>
      </c>
      <c r="L2310" t="str">
        <f t="shared" si="323"/>
        <v>powers\Seeker Drone3_loop.ogg</v>
      </c>
    </row>
    <row r="2311" spans="1:12" x14ac:dyDescent="0.3">
      <c r="A2311" t="str">
        <f t="shared" si="326"/>
        <v>Powers</v>
      </c>
      <c r="B2311">
        <f t="shared" si="324"/>
        <v>14</v>
      </c>
      <c r="C2311" t="e">
        <f t="shared" si="328"/>
        <v>#VALUE!</v>
      </c>
      <c r="D2311">
        <f>MIN(SEARCH({0,1,2,3,4,5,6,7,8,9},K2311&amp;"0123456789"))</f>
        <v>24</v>
      </c>
      <c r="E2311">
        <f t="shared" si="329"/>
        <v>14</v>
      </c>
      <c r="F2311">
        <f t="shared" si="330"/>
        <v>20</v>
      </c>
      <c r="G2311" t="str">
        <f t="shared" si="327"/>
        <v>Seeker</v>
      </c>
      <c r="H2311" s="4" t="str">
        <f t="shared" si="331"/>
        <v>Seeker</v>
      </c>
      <c r="I2311" t="str">
        <f t="shared" si="325"/>
        <v>PowersSeeker</v>
      </c>
      <c r="J2311" t="s">
        <v>4071</v>
      </c>
      <c r="K2311" s="2" t="s">
        <v>2310</v>
      </c>
      <c r="L2311" t="str">
        <f t="shared" ref="L2311:L2374" si="332">SplitCaps(K2311)</f>
        <v>powers\Seeker Launch.ogg</v>
      </c>
    </row>
    <row r="2312" spans="1:12" x14ac:dyDescent="0.3">
      <c r="A2312" t="str">
        <f t="shared" si="326"/>
        <v>Powers</v>
      </c>
      <c r="B2312">
        <f t="shared" si="324"/>
        <v>13</v>
      </c>
      <c r="C2312">
        <f t="shared" si="328"/>
        <v>13</v>
      </c>
      <c r="D2312">
        <f>MIN(SEARCH({0,1,2,3,4,5,6,7,8,9},K2312&amp;"0123456789"))</f>
        <v>34</v>
      </c>
      <c r="E2312">
        <f t="shared" si="329"/>
        <v>18</v>
      </c>
      <c r="F2312">
        <f t="shared" si="330"/>
        <v>30</v>
      </c>
      <c r="G2312" t="str">
        <f t="shared" si="327"/>
        <v>Seers</v>
      </c>
      <c r="H2312" s="4" t="str">
        <f t="shared" si="331"/>
        <v>Seers</v>
      </c>
      <c r="I2312" t="str">
        <f t="shared" si="325"/>
        <v>PowersSeers</v>
      </c>
      <c r="J2312" t="s">
        <v>4072</v>
      </c>
      <c r="K2312" s="2" t="s">
        <v>2311</v>
      </c>
      <c r="L2312" t="str">
        <f t="shared" si="332"/>
        <v>powers\Seers_Aura Tone Fly_Loop.ogg</v>
      </c>
    </row>
    <row r="2313" spans="1:12" x14ac:dyDescent="0.3">
      <c r="A2313" t="str">
        <f t="shared" si="326"/>
        <v>Powers</v>
      </c>
      <c r="B2313">
        <f t="shared" si="324"/>
        <v>13</v>
      </c>
      <c r="C2313">
        <f t="shared" si="328"/>
        <v>13</v>
      </c>
      <c r="D2313">
        <f>MIN(SEARCH({0,1,2,3,4,5,6,7,8,9},K2313&amp;"0123456789"))</f>
        <v>31</v>
      </c>
      <c r="E2313">
        <f t="shared" si="329"/>
        <v>18</v>
      </c>
      <c r="F2313">
        <f t="shared" si="330"/>
        <v>27</v>
      </c>
      <c r="G2313" t="str">
        <f t="shared" si="327"/>
        <v>Seers</v>
      </c>
      <c r="H2313" s="4" t="str">
        <f t="shared" si="331"/>
        <v>Seers</v>
      </c>
      <c r="I2313" t="str">
        <f t="shared" si="325"/>
        <v>PowersSeers</v>
      </c>
      <c r="J2313" t="s">
        <v>4072</v>
      </c>
      <c r="K2313" s="2" t="s">
        <v>2312</v>
      </c>
      <c r="L2313" t="str">
        <f t="shared" si="332"/>
        <v>powers\Seers_Aura Tone_Loop.ogg</v>
      </c>
    </row>
    <row r="2314" spans="1:12" x14ac:dyDescent="0.3">
      <c r="A2314" t="str">
        <f t="shared" si="326"/>
        <v>Powers</v>
      </c>
      <c r="B2314">
        <f t="shared" si="324"/>
        <v>13</v>
      </c>
      <c r="C2314">
        <f t="shared" si="328"/>
        <v>13</v>
      </c>
      <c r="D2314">
        <f>MIN(SEARCH({0,1,2,3,4,5,6,7,8,9},K2314&amp;"0123456789"))</f>
        <v>34</v>
      </c>
      <c r="E2314">
        <f t="shared" si="329"/>
        <v>18</v>
      </c>
      <c r="F2314">
        <f t="shared" si="330"/>
        <v>30</v>
      </c>
      <c r="G2314" t="str">
        <f t="shared" si="327"/>
        <v>Seers</v>
      </c>
      <c r="H2314" s="4" t="str">
        <f t="shared" si="331"/>
        <v>Seers</v>
      </c>
      <c r="I2314" t="str">
        <f t="shared" si="325"/>
        <v>PowersSeers</v>
      </c>
      <c r="J2314" t="s">
        <v>4072</v>
      </c>
      <c r="K2314" s="2" t="s">
        <v>2313</v>
      </c>
      <c r="L2314" t="str">
        <f t="shared" si="332"/>
        <v>powers\Seers_Aura Voices C_Loop.ogg</v>
      </c>
    </row>
    <row r="2315" spans="1:12" x14ac:dyDescent="0.3">
      <c r="A2315" t="str">
        <f t="shared" si="326"/>
        <v>Powers</v>
      </c>
      <c r="B2315">
        <f t="shared" si="324"/>
        <v>13</v>
      </c>
      <c r="C2315">
        <f t="shared" si="328"/>
        <v>13</v>
      </c>
      <c r="D2315">
        <f>MIN(SEARCH({0,1,2,3,4,5,6,7,8,9},K2315&amp;"0123456789"))</f>
        <v>34</v>
      </c>
      <c r="E2315">
        <f t="shared" si="329"/>
        <v>18</v>
      </c>
      <c r="F2315">
        <f t="shared" si="330"/>
        <v>30</v>
      </c>
      <c r="G2315" t="str">
        <f t="shared" si="327"/>
        <v>Seers</v>
      </c>
      <c r="H2315" s="4" t="str">
        <f t="shared" si="331"/>
        <v>Seers</v>
      </c>
      <c r="I2315" t="str">
        <f t="shared" si="325"/>
        <v>PowersSeers</v>
      </c>
      <c r="J2315" t="s">
        <v>4072</v>
      </c>
      <c r="K2315" s="2" t="s">
        <v>2314</v>
      </c>
      <c r="L2315" t="str">
        <f t="shared" si="332"/>
        <v>powers\Seers_Aura Voices L_Loop.ogg</v>
      </c>
    </row>
    <row r="2316" spans="1:12" x14ac:dyDescent="0.3">
      <c r="A2316" t="str">
        <f t="shared" si="326"/>
        <v>Powers</v>
      </c>
      <c r="B2316">
        <f t="shared" si="324"/>
        <v>13</v>
      </c>
      <c r="C2316">
        <f t="shared" si="328"/>
        <v>13</v>
      </c>
      <c r="D2316">
        <f>MIN(SEARCH({0,1,2,3,4,5,6,7,8,9},K2316&amp;"0123456789"))</f>
        <v>34</v>
      </c>
      <c r="E2316">
        <f t="shared" si="329"/>
        <v>18</v>
      </c>
      <c r="F2316">
        <f t="shared" si="330"/>
        <v>30</v>
      </c>
      <c r="G2316" t="str">
        <f t="shared" si="327"/>
        <v>Seers</v>
      </c>
      <c r="H2316" s="4" t="str">
        <f t="shared" si="331"/>
        <v>Seers</v>
      </c>
      <c r="I2316" t="str">
        <f t="shared" si="325"/>
        <v>PowersSeers</v>
      </c>
      <c r="J2316" t="s">
        <v>4072</v>
      </c>
      <c r="K2316" s="2" t="s">
        <v>2315</v>
      </c>
      <c r="L2316" t="str">
        <f t="shared" si="332"/>
        <v>powers\Seers_Aura Voices R_Loop.ogg</v>
      </c>
    </row>
    <row r="2317" spans="1:12" x14ac:dyDescent="0.3">
      <c r="A2317" t="str">
        <f t="shared" si="326"/>
        <v>Powers</v>
      </c>
      <c r="B2317">
        <f t="shared" si="324"/>
        <v>13</v>
      </c>
      <c r="C2317">
        <f t="shared" si="328"/>
        <v>13</v>
      </c>
      <c r="D2317">
        <f>MIN(SEARCH({0,1,2,3,4,5,6,7,8,9},K2317&amp;"0123456789"))</f>
        <v>19</v>
      </c>
      <c r="E2317" t="e">
        <f t="shared" si="329"/>
        <v>#VALUE!</v>
      </c>
      <c r="F2317">
        <f t="shared" si="330"/>
        <v>20</v>
      </c>
      <c r="G2317" t="str">
        <f t="shared" si="327"/>
        <v>Seers</v>
      </c>
      <c r="H2317" s="4" t="str">
        <f t="shared" si="331"/>
        <v>Seers</v>
      </c>
      <c r="I2317" t="str">
        <f t="shared" si="325"/>
        <v>PowersSeers</v>
      </c>
      <c r="J2317" t="s">
        <v>4072</v>
      </c>
      <c r="K2317" s="2" t="s">
        <v>2316</v>
      </c>
      <c r="L2317" t="str">
        <f t="shared" si="332"/>
        <v>powers\Seers_Death1.ogg</v>
      </c>
    </row>
    <row r="2318" spans="1:12" x14ac:dyDescent="0.3">
      <c r="A2318" t="str">
        <f t="shared" si="326"/>
        <v>Powers</v>
      </c>
      <c r="B2318">
        <f t="shared" si="324"/>
        <v>13</v>
      </c>
      <c r="C2318">
        <f t="shared" si="328"/>
        <v>13</v>
      </c>
      <c r="D2318">
        <f>MIN(SEARCH({0,1,2,3,4,5,6,7,8,9},K2318&amp;"0123456789"))</f>
        <v>19</v>
      </c>
      <c r="E2318" t="e">
        <f t="shared" si="329"/>
        <v>#VALUE!</v>
      </c>
      <c r="F2318">
        <f t="shared" si="330"/>
        <v>20</v>
      </c>
      <c r="G2318" t="str">
        <f t="shared" si="327"/>
        <v>Seers</v>
      </c>
      <c r="H2318" s="4" t="str">
        <f t="shared" si="331"/>
        <v>Seers</v>
      </c>
      <c r="I2318" t="str">
        <f t="shared" si="325"/>
        <v>PowersSeers</v>
      </c>
      <c r="J2318" t="s">
        <v>4072</v>
      </c>
      <c r="K2318" s="2" t="s">
        <v>2317</v>
      </c>
      <c r="L2318" t="str">
        <f t="shared" si="332"/>
        <v>powers\Seers_Death2.ogg</v>
      </c>
    </row>
    <row r="2319" spans="1:12" x14ac:dyDescent="0.3">
      <c r="A2319" t="str">
        <f t="shared" si="326"/>
        <v>Powers</v>
      </c>
      <c r="B2319">
        <f t="shared" si="324"/>
        <v>13</v>
      </c>
      <c r="C2319">
        <f t="shared" si="328"/>
        <v>13</v>
      </c>
      <c r="D2319">
        <f>MIN(SEARCH({0,1,2,3,4,5,6,7,8,9},K2319&amp;"0123456789"))</f>
        <v>19</v>
      </c>
      <c r="E2319" t="e">
        <f t="shared" si="329"/>
        <v>#VALUE!</v>
      </c>
      <c r="F2319">
        <f t="shared" si="330"/>
        <v>20</v>
      </c>
      <c r="G2319" t="str">
        <f t="shared" si="327"/>
        <v>Seers</v>
      </c>
      <c r="H2319" s="4" t="str">
        <f t="shared" si="331"/>
        <v>Seers</v>
      </c>
      <c r="I2319" t="str">
        <f t="shared" si="325"/>
        <v>PowersSeers</v>
      </c>
      <c r="J2319" t="s">
        <v>4072</v>
      </c>
      <c r="K2319" s="2" t="s">
        <v>2318</v>
      </c>
      <c r="L2319" t="str">
        <f t="shared" si="332"/>
        <v>powers\Seers_Death3.ogg</v>
      </c>
    </row>
    <row r="2320" spans="1:12" x14ac:dyDescent="0.3">
      <c r="A2320" t="str">
        <f t="shared" si="326"/>
        <v>Powers</v>
      </c>
      <c r="B2320">
        <f t="shared" ref="B2320:B2383" si="333">IF(ISERR(C2320)=FALSE, C2320,IF(ISERR(E2320)=FALSE, E2320,IF(D2320 &lt; LEN(K2320),D2320,F2320)))</f>
        <v>13</v>
      </c>
      <c r="C2320">
        <f t="shared" si="328"/>
        <v>13</v>
      </c>
      <c r="D2320">
        <f>MIN(SEARCH({0,1,2,3,4,5,6,7,8,9},K2320&amp;"0123456789"))</f>
        <v>37</v>
      </c>
      <c r="E2320">
        <f t="shared" si="329"/>
        <v>22</v>
      </c>
      <c r="F2320">
        <f t="shared" si="330"/>
        <v>33</v>
      </c>
      <c r="G2320" t="str">
        <f t="shared" si="327"/>
        <v>Seers</v>
      </c>
      <c r="H2320" s="4" t="str">
        <f t="shared" si="331"/>
        <v>Seers</v>
      </c>
      <c r="I2320" t="str">
        <f t="shared" ref="I2320:I2383" si="334">CONCATENATE(A2320,H2320)</f>
        <v>PowersSeers</v>
      </c>
      <c r="J2320" t="s">
        <v>4072</v>
      </c>
      <c r="K2320" s="2" t="s">
        <v>2319</v>
      </c>
      <c r="L2320" t="str">
        <f t="shared" si="332"/>
        <v>powers\Seers_Dominate Mind_Attack.ogg</v>
      </c>
    </row>
    <row r="2321" spans="1:12" x14ac:dyDescent="0.3">
      <c r="A2321" t="str">
        <f t="shared" si="326"/>
        <v>Powers</v>
      </c>
      <c r="B2321">
        <f t="shared" si="333"/>
        <v>13</v>
      </c>
      <c r="C2321">
        <f t="shared" si="328"/>
        <v>13</v>
      </c>
      <c r="D2321">
        <f>MIN(SEARCH({0,1,2,3,4,5,6,7,8,9},K2321&amp;"0123456789"))</f>
        <v>34</v>
      </c>
      <c r="E2321">
        <f t="shared" si="329"/>
        <v>22</v>
      </c>
      <c r="F2321">
        <f t="shared" si="330"/>
        <v>30</v>
      </c>
      <c r="G2321" t="str">
        <f t="shared" si="327"/>
        <v>Seers</v>
      </c>
      <c r="H2321" s="4" t="str">
        <f t="shared" si="331"/>
        <v>Seers</v>
      </c>
      <c r="I2321" t="str">
        <f t="shared" si="334"/>
        <v>PowersSeers</v>
      </c>
      <c r="J2321" t="s">
        <v>4072</v>
      </c>
      <c r="K2321" s="2" t="s">
        <v>2320</v>
      </c>
      <c r="L2321" t="str">
        <f t="shared" si="332"/>
        <v>powers\Seers_Dominate Mind_Hit.ogg</v>
      </c>
    </row>
    <row r="2322" spans="1:12" x14ac:dyDescent="0.3">
      <c r="A2322" t="str">
        <f t="shared" si="326"/>
        <v>Powers</v>
      </c>
      <c r="B2322">
        <f t="shared" si="333"/>
        <v>13</v>
      </c>
      <c r="C2322">
        <f t="shared" si="328"/>
        <v>13</v>
      </c>
      <c r="D2322">
        <f>MIN(SEARCH({0,1,2,3,4,5,6,7,8,9},K2322&amp;"0123456789"))</f>
        <v>37</v>
      </c>
      <c r="E2322" t="e">
        <f t="shared" si="329"/>
        <v>#VALUE!</v>
      </c>
      <c r="F2322">
        <f t="shared" si="330"/>
        <v>33</v>
      </c>
      <c r="G2322" t="str">
        <f t="shared" si="327"/>
        <v>Seers</v>
      </c>
      <c r="H2322" s="4" t="str">
        <f t="shared" si="331"/>
        <v>Seers</v>
      </c>
      <c r="I2322" t="str">
        <f t="shared" si="334"/>
        <v>PowersSeers</v>
      </c>
      <c r="J2322" t="s">
        <v>4072</v>
      </c>
      <c r="K2322" s="2" t="s">
        <v>2321</v>
      </c>
      <c r="L2322" t="str">
        <f t="shared" si="332"/>
        <v>powers\Seers_Fortune_Attack_Loop.ogg</v>
      </c>
    </row>
    <row r="2323" spans="1:12" x14ac:dyDescent="0.3">
      <c r="A2323" t="str">
        <f t="shared" si="326"/>
        <v>Powers</v>
      </c>
      <c r="B2323">
        <f t="shared" si="333"/>
        <v>13</v>
      </c>
      <c r="C2323">
        <f t="shared" si="328"/>
        <v>13</v>
      </c>
      <c r="D2323">
        <f>MIN(SEARCH({0,1,2,3,4,5,6,7,8,9},K2323&amp;"0123456789"))</f>
        <v>37</v>
      </c>
      <c r="E2323">
        <f t="shared" si="329"/>
        <v>21</v>
      </c>
      <c r="F2323">
        <f t="shared" si="330"/>
        <v>33</v>
      </c>
      <c r="G2323" t="str">
        <f t="shared" si="327"/>
        <v>Seers</v>
      </c>
      <c r="H2323" s="4" t="str">
        <f t="shared" si="331"/>
        <v>Seers</v>
      </c>
      <c r="I2323" t="str">
        <f t="shared" si="334"/>
        <v>PowersSeers</v>
      </c>
      <c r="J2323" t="s">
        <v>4072</v>
      </c>
      <c r="K2323" s="2" t="s">
        <v>2322</v>
      </c>
      <c r="L2323" t="str">
        <f t="shared" si="332"/>
        <v>powers\Seers_Psionic Slash_Attack.ogg</v>
      </c>
    </row>
    <row r="2324" spans="1:12" x14ac:dyDescent="0.3">
      <c r="A2324" t="str">
        <f t="shared" si="326"/>
        <v>Powers</v>
      </c>
      <c r="B2324">
        <f t="shared" si="333"/>
        <v>13</v>
      </c>
      <c r="C2324">
        <f t="shared" si="328"/>
        <v>13</v>
      </c>
      <c r="D2324">
        <f>MIN(SEARCH({0,1,2,3,4,5,6,7,8,9},K2324&amp;"0123456789"))</f>
        <v>34</v>
      </c>
      <c r="E2324">
        <f t="shared" si="329"/>
        <v>21</v>
      </c>
      <c r="F2324">
        <f t="shared" si="330"/>
        <v>30</v>
      </c>
      <c r="G2324" t="str">
        <f t="shared" si="327"/>
        <v>Seers</v>
      </c>
      <c r="H2324" s="4" t="str">
        <f t="shared" si="331"/>
        <v>Seers</v>
      </c>
      <c r="I2324" t="str">
        <f t="shared" si="334"/>
        <v>PowersSeers</v>
      </c>
      <c r="J2324" t="s">
        <v>4072</v>
      </c>
      <c r="K2324" s="2" t="s">
        <v>2323</v>
      </c>
      <c r="L2324" t="str">
        <f t="shared" si="332"/>
        <v>powers\Seers_Psionic Slash_Hit.ogg</v>
      </c>
    </row>
    <row r="2325" spans="1:12" x14ac:dyDescent="0.3">
      <c r="A2325" t="str">
        <f t="shared" si="326"/>
        <v>Powers</v>
      </c>
      <c r="B2325">
        <f t="shared" si="333"/>
        <v>13</v>
      </c>
      <c r="C2325">
        <f t="shared" si="328"/>
        <v>13</v>
      </c>
      <c r="D2325">
        <f>MIN(SEARCH({0,1,2,3,4,5,6,7,8,9},K2325&amp;"0123456789"))</f>
        <v>39</v>
      </c>
      <c r="E2325">
        <f t="shared" si="329"/>
        <v>20</v>
      </c>
      <c r="F2325">
        <f t="shared" si="330"/>
        <v>35</v>
      </c>
      <c r="G2325" t="str">
        <f t="shared" si="327"/>
        <v>Seers</v>
      </c>
      <c r="H2325" s="4" t="str">
        <f t="shared" si="331"/>
        <v>Seers</v>
      </c>
      <c r="I2325" t="str">
        <f t="shared" si="334"/>
        <v>PowersSeers</v>
      </c>
      <c r="J2325" t="s">
        <v>4072</v>
      </c>
      <c r="K2325" s="2" t="s">
        <v>2324</v>
      </c>
      <c r="L2325" t="str">
        <f t="shared" si="332"/>
        <v>powers\Seers_Reveal Weakness_Attack.ogg</v>
      </c>
    </row>
    <row r="2326" spans="1:12" x14ac:dyDescent="0.3">
      <c r="A2326" t="str">
        <f t="shared" ref="A2326:A2389" si="335">PROPER(LEFT(K2326,FIND("\",K2326)-1))</f>
        <v>Powers</v>
      </c>
      <c r="B2326">
        <f t="shared" si="333"/>
        <v>13</v>
      </c>
      <c r="C2326">
        <f t="shared" si="328"/>
        <v>13</v>
      </c>
      <c r="D2326">
        <f>MIN(SEARCH({0,1,2,3,4,5,6,7,8,9},K2326&amp;"0123456789"))</f>
        <v>36</v>
      </c>
      <c r="E2326">
        <f t="shared" si="329"/>
        <v>20</v>
      </c>
      <c r="F2326">
        <f t="shared" si="330"/>
        <v>32</v>
      </c>
      <c r="G2326" t="str">
        <f t="shared" si="327"/>
        <v>Seers</v>
      </c>
      <c r="H2326" s="4" t="str">
        <f t="shared" si="331"/>
        <v>Seers</v>
      </c>
      <c r="I2326" t="str">
        <f t="shared" si="334"/>
        <v>PowersSeers</v>
      </c>
      <c r="J2326" t="s">
        <v>4072</v>
      </c>
      <c r="K2326" s="2" t="s">
        <v>2325</v>
      </c>
      <c r="L2326" t="str">
        <f t="shared" si="332"/>
        <v>powers\Seers_Reveal Weakness_Hit.ogg</v>
      </c>
    </row>
    <row r="2327" spans="1:12" x14ac:dyDescent="0.3">
      <c r="A2327" t="str">
        <f t="shared" si="335"/>
        <v>Powers</v>
      </c>
      <c r="B2327">
        <f t="shared" si="333"/>
        <v>13</v>
      </c>
      <c r="C2327">
        <f t="shared" si="328"/>
        <v>13</v>
      </c>
      <c r="D2327">
        <f>MIN(SEARCH({0,1,2,3,4,5,6,7,8,9},K2327&amp;"0123456789"))</f>
        <v>35</v>
      </c>
      <c r="E2327">
        <f t="shared" si="329"/>
        <v>20</v>
      </c>
      <c r="F2327">
        <f t="shared" si="330"/>
        <v>31</v>
      </c>
      <c r="G2327" t="str">
        <f t="shared" si="327"/>
        <v>Seers</v>
      </c>
      <c r="H2327" s="4" t="str">
        <f t="shared" si="331"/>
        <v>Seers</v>
      </c>
      <c r="I2327" t="str">
        <f t="shared" si="334"/>
        <v>PowersSeers</v>
      </c>
      <c r="J2327" t="s">
        <v>4072</v>
      </c>
      <c r="K2327" s="2" t="s">
        <v>2326</v>
      </c>
      <c r="L2327" t="str">
        <f t="shared" si="332"/>
        <v>powers\Seers_Soothe Mind_Attack.ogg</v>
      </c>
    </row>
    <row r="2328" spans="1:12" x14ac:dyDescent="0.3">
      <c r="A2328" t="str">
        <f t="shared" si="335"/>
        <v>Powers</v>
      </c>
      <c r="B2328">
        <f t="shared" si="333"/>
        <v>13</v>
      </c>
      <c r="C2328">
        <f t="shared" si="328"/>
        <v>13</v>
      </c>
      <c r="D2328">
        <f>MIN(SEARCH({0,1,2,3,4,5,6,7,8,9},K2328&amp;"0123456789"))</f>
        <v>32</v>
      </c>
      <c r="E2328">
        <f t="shared" si="329"/>
        <v>20</v>
      </c>
      <c r="F2328">
        <f t="shared" si="330"/>
        <v>28</v>
      </c>
      <c r="G2328" t="str">
        <f t="shared" si="327"/>
        <v>Seers</v>
      </c>
      <c r="H2328" s="4" t="str">
        <f t="shared" si="331"/>
        <v>Seers</v>
      </c>
      <c r="I2328" t="str">
        <f t="shared" si="334"/>
        <v>PowersSeers</v>
      </c>
      <c r="J2328" t="s">
        <v>4072</v>
      </c>
      <c r="K2328" s="2" t="s">
        <v>2327</v>
      </c>
      <c r="L2328" t="str">
        <f t="shared" si="332"/>
        <v>powers\Seers_Soothe Mind_Hit.ogg</v>
      </c>
    </row>
    <row r="2329" spans="1:12" x14ac:dyDescent="0.3">
      <c r="A2329" t="str">
        <f t="shared" si="335"/>
        <v>Powers</v>
      </c>
      <c r="B2329">
        <f t="shared" si="333"/>
        <v>13</v>
      </c>
      <c r="C2329">
        <f t="shared" si="328"/>
        <v>13</v>
      </c>
      <c r="D2329">
        <f>MIN(SEARCH({0,1,2,3,4,5,6,7,8,9},K2329&amp;"0123456789"))</f>
        <v>45</v>
      </c>
      <c r="E2329">
        <f t="shared" si="329"/>
        <v>20</v>
      </c>
      <c r="F2329">
        <f t="shared" si="330"/>
        <v>41</v>
      </c>
      <c r="G2329" t="str">
        <f t="shared" si="327"/>
        <v>Seers</v>
      </c>
      <c r="H2329" s="4" t="str">
        <f t="shared" si="331"/>
        <v>Seers</v>
      </c>
      <c r="I2329" t="str">
        <f t="shared" si="334"/>
        <v>PowersSeers</v>
      </c>
      <c r="J2329" t="s">
        <v>4072</v>
      </c>
      <c r="K2329" s="2" t="s">
        <v>2328</v>
      </c>
      <c r="L2329" t="str">
        <f t="shared" si="332"/>
        <v>powers\Seers_Summon Reinforcements_Attack.ogg</v>
      </c>
    </row>
    <row r="2330" spans="1:12" x14ac:dyDescent="0.3">
      <c r="A2330" t="str">
        <f t="shared" si="335"/>
        <v>Powers</v>
      </c>
      <c r="B2330">
        <f t="shared" si="333"/>
        <v>13</v>
      </c>
      <c r="C2330">
        <f t="shared" si="328"/>
        <v>13</v>
      </c>
      <c r="D2330">
        <f>MIN(SEARCH({0,1,2,3,4,5,6,7,8,9},K2330&amp;"0123456789"))</f>
        <v>42</v>
      </c>
      <c r="E2330">
        <f t="shared" si="329"/>
        <v>20</v>
      </c>
      <c r="F2330">
        <f t="shared" si="330"/>
        <v>38</v>
      </c>
      <c r="G2330" t="str">
        <f t="shared" si="327"/>
        <v>Seers</v>
      </c>
      <c r="H2330" s="4" t="str">
        <f t="shared" si="331"/>
        <v>Seers</v>
      </c>
      <c r="I2330" t="str">
        <f t="shared" si="334"/>
        <v>PowersSeers</v>
      </c>
      <c r="J2330" t="s">
        <v>4072</v>
      </c>
      <c r="K2330" s="2" t="s">
        <v>2329</v>
      </c>
      <c r="L2330" t="str">
        <f t="shared" si="332"/>
        <v>powers\Seers_Summon Reinforcements_Hit.ogg</v>
      </c>
    </row>
    <row r="2331" spans="1:12" x14ac:dyDescent="0.3">
      <c r="A2331" t="str">
        <f t="shared" si="335"/>
        <v>Powers</v>
      </c>
      <c r="B2331">
        <f t="shared" si="333"/>
        <v>20</v>
      </c>
      <c r="C2331" t="e">
        <f t="shared" si="328"/>
        <v>#VALUE!</v>
      </c>
      <c r="D2331">
        <f>MIN(SEARCH({0,1,2,3,4,5,6,7,8,9},K2331&amp;"0123456789"))</f>
        <v>24</v>
      </c>
      <c r="E2331" t="e">
        <f t="shared" si="329"/>
        <v>#VALUE!</v>
      </c>
      <c r="F2331">
        <f t="shared" si="330"/>
        <v>20</v>
      </c>
      <c r="G2331" t="str">
        <f t="shared" si="327"/>
        <v>Seismicblast</v>
      </c>
      <c r="H2331" s="4" t="str">
        <f t="shared" si="331"/>
        <v>Seismicblast</v>
      </c>
      <c r="I2331" t="str">
        <f t="shared" si="334"/>
        <v>PowersSeismicblast</v>
      </c>
      <c r="J2331" t="s">
        <v>4073</v>
      </c>
      <c r="K2331" s="2" t="s">
        <v>2330</v>
      </c>
      <c r="L2331" t="str">
        <f t="shared" si="332"/>
        <v>powers\Seismicblast.ogg</v>
      </c>
    </row>
    <row r="2332" spans="1:12" x14ac:dyDescent="0.3">
      <c r="A2332" t="str">
        <f t="shared" si="335"/>
        <v>Powers</v>
      </c>
      <c r="B2332">
        <f t="shared" si="333"/>
        <v>17</v>
      </c>
      <c r="C2332">
        <f t="shared" si="328"/>
        <v>17</v>
      </c>
      <c r="D2332">
        <f>MIN(SEARCH({0,1,2,3,4,5,6,7,8,9},K2332&amp;"0123456789"))</f>
        <v>16</v>
      </c>
      <c r="E2332" t="e">
        <f t="shared" si="329"/>
        <v>#VALUE!</v>
      </c>
      <c r="F2332">
        <f t="shared" si="330"/>
        <v>22</v>
      </c>
      <c r="G2332" t="str">
        <f t="shared" si="327"/>
        <v>Sentinal2</v>
      </c>
      <c r="H2332" s="4" t="str">
        <f t="shared" si="331"/>
        <v>Sentinal2</v>
      </c>
      <c r="I2332" t="str">
        <f t="shared" si="334"/>
        <v>PowersSentinal2</v>
      </c>
      <c r="J2332" t="s">
        <v>4074</v>
      </c>
      <c r="K2332" s="2" t="s">
        <v>2331</v>
      </c>
      <c r="L2332" t="str">
        <f t="shared" si="332"/>
        <v>powers\Sentinal2_loop.ogg</v>
      </c>
    </row>
    <row r="2333" spans="1:12" x14ac:dyDescent="0.3">
      <c r="A2333" t="str">
        <f t="shared" si="335"/>
        <v>Powers</v>
      </c>
      <c r="B2333">
        <f t="shared" si="333"/>
        <v>17</v>
      </c>
      <c r="C2333">
        <f t="shared" si="328"/>
        <v>17</v>
      </c>
      <c r="D2333">
        <f>MIN(SEARCH({0,1,2,3,4,5,6,7,8,9},K2333&amp;"0123456789"))</f>
        <v>16</v>
      </c>
      <c r="E2333" t="e">
        <f t="shared" si="329"/>
        <v>#VALUE!</v>
      </c>
      <c r="F2333">
        <f t="shared" si="330"/>
        <v>22</v>
      </c>
      <c r="G2333" t="str">
        <f t="shared" si="327"/>
        <v>Sentinal3</v>
      </c>
      <c r="H2333" s="4" t="str">
        <f t="shared" si="331"/>
        <v>Sentinal3</v>
      </c>
      <c r="I2333" t="str">
        <f t="shared" si="334"/>
        <v>PowersSentinal3</v>
      </c>
      <c r="J2333" t="s">
        <v>4075</v>
      </c>
      <c r="K2333" s="2" t="s">
        <v>2332</v>
      </c>
      <c r="L2333" t="str">
        <f t="shared" si="332"/>
        <v>powers\Sentinal3_loop.ogg</v>
      </c>
    </row>
    <row r="2334" spans="1:12" x14ac:dyDescent="0.3">
      <c r="A2334" t="str">
        <f t="shared" si="335"/>
        <v>Powers</v>
      </c>
      <c r="B2334">
        <f t="shared" si="333"/>
        <v>16</v>
      </c>
      <c r="C2334" t="e">
        <f t="shared" si="328"/>
        <v>#VALUE!</v>
      </c>
      <c r="D2334">
        <f>MIN(SEARCH({0,1,2,3,4,5,6,7,8,9},K2334&amp;"0123456789"))</f>
        <v>30</v>
      </c>
      <c r="E2334">
        <f t="shared" si="329"/>
        <v>16</v>
      </c>
      <c r="F2334">
        <f t="shared" si="330"/>
        <v>26</v>
      </c>
      <c r="G2334" t="str">
        <f t="shared" si="327"/>
        <v>Sentinel</v>
      </c>
      <c r="H2334" s="4" t="str">
        <f t="shared" si="331"/>
        <v>Sentinel</v>
      </c>
      <c r="I2334" t="str">
        <f t="shared" si="334"/>
        <v>PowersSentinel</v>
      </c>
      <c r="J2334" t="s">
        <v>4076</v>
      </c>
      <c r="K2334" s="2" t="s">
        <v>2333</v>
      </c>
      <c r="L2334" t="str">
        <f t="shared" si="332"/>
        <v>powers\Sentinel Quillblast.ogg</v>
      </c>
    </row>
    <row r="2335" spans="1:12" x14ac:dyDescent="0.3">
      <c r="A2335" t="str">
        <f t="shared" si="335"/>
        <v>Powers</v>
      </c>
      <c r="B2335">
        <f t="shared" si="333"/>
        <v>21</v>
      </c>
      <c r="C2335">
        <f t="shared" si="328"/>
        <v>21</v>
      </c>
      <c r="D2335">
        <f>MIN(SEARCH({0,1,2,3,4,5,6,7,8,9},K2335&amp;"0123456789"))</f>
        <v>28</v>
      </c>
      <c r="E2335" t="e">
        <f t="shared" si="329"/>
        <v>#VALUE!</v>
      </c>
      <c r="F2335">
        <f t="shared" si="330"/>
        <v>35</v>
      </c>
      <c r="G2335" t="str">
        <f t="shared" si="327"/>
        <v>Sequestration</v>
      </c>
      <c r="H2335" s="4" t="str">
        <f t="shared" si="331"/>
        <v>Sequestration</v>
      </c>
      <c r="I2335" t="str">
        <f t="shared" si="334"/>
        <v>PowersSequestration</v>
      </c>
      <c r="J2335" t="s">
        <v>4077</v>
      </c>
      <c r="K2335" s="2" t="s">
        <v>2334</v>
      </c>
      <c r="L2335" t="str">
        <f t="shared" si="332"/>
        <v>powers\Sequestration_Field_01_Loop.ogg</v>
      </c>
    </row>
    <row r="2336" spans="1:12" x14ac:dyDescent="0.3">
      <c r="A2336" t="str">
        <f t="shared" si="335"/>
        <v>Powers</v>
      </c>
      <c r="B2336">
        <f t="shared" si="333"/>
        <v>21</v>
      </c>
      <c r="C2336">
        <f t="shared" si="328"/>
        <v>21</v>
      </c>
      <c r="D2336">
        <f>MIN(SEARCH({0,1,2,3,4,5,6,7,8,9},K2336&amp;"0123456789"))</f>
        <v>28</v>
      </c>
      <c r="E2336" t="e">
        <f t="shared" si="329"/>
        <v>#VALUE!</v>
      </c>
      <c r="F2336">
        <f t="shared" si="330"/>
        <v>35</v>
      </c>
      <c r="G2336" t="str">
        <f t="shared" si="327"/>
        <v>Sequestration</v>
      </c>
      <c r="H2336" s="4" t="str">
        <f t="shared" si="331"/>
        <v>Sequestration</v>
      </c>
      <c r="I2336" t="str">
        <f t="shared" si="334"/>
        <v>PowersSequestration</v>
      </c>
      <c r="J2336" t="s">
        <v>4077</v>
      </c>
      <c r="K2336" s="2" t="s">
        <v>2335</v>
      </c>
      <c r="L2336" t="str">
        <f t="shared" si="332"/>
        <v>powers\Sequestration_Field_02_Loop.ogg</v>
      </c>
    </row>
    <row r="2337" spans="1:12" x14ac:dyDescent="0.3">
      <c r="A2337" t="str">
        <f t="shared" si="335"/>
        <v>Powers</v>
      </c>
      <c r="B2337">
        <f t="shared" si="333"/>
        <v>21</v>
      </c>
      <c r="C2337">
        <f t="shared" si="328"/>
        <v>21</v>
      </c>
      <c r="D2337">
        <f>MIN(SEARCH({0,1,2,3,4,5,6,7,8,9},K2337&amp;"0123456789"))</f>
        <v>28</v>
      </c>
      <c r="E2337" t="e">
        <f t="shared" si="329"/>
        <v>#VALUE!</v>
      </c>
      <c r="F2337">
        <f t="shared" si="330"/>
        <v>35</v>
      </c>
      <c r="G2337" t="str">
        <f t="shared" si="327"/>
        <v>Sequestration</v>
      </c>
      <c r="H2337" s="4" t="str">
        <f t="shared" si="331"/>
        <v>Sequestration</v>
      </c>
      <c r="I2337" t="str">
        <f t="shared" si="334"/>
        <v>PowersSequestration</v>
      </c>
      <c r="J2337" t="s">
        <v>4077</v>
      </c>
      <c r="K2337" s="2" t="s">
        <v>2336</v>
      </c>
      <c r="L2337" t="str">
        <f t="shared" si="332"/>
        <v>powers\Sequestration_Field_03_Loop.ogg</v>
      </c>
    </row>
    <row r="2338" spans="1:12" x14ac:dyDescent="0.3">
      <c r="A2338" t="str">
        <f t="shared" si="335"/>
        <v>Powers</v>
      </c>
      <c r="B2338">
        <f t="shared" si="333"/>
        <v>17</v>
      </c>
      <c r="C2338" t="e">
        <f t="shared" si="328"/>
        <v>#VALUE!</v>
      </c>
      <c r="D2338">
        <f>MIN(SEARCH({0,1,2,3,4,5,6,7,8,9},K2338&amp;"0123456789"))</f>
        <v>17</v>
      </c>
      <c r="E2338" t="e">
        <f t="shared" si="329"/>
        <v>#VALUE!</v>
      </c>
      <c r="F2338">
        <f t="shared" si="330"/>
        <v>18</v>
      </c>
      <c r="G2338" t="str">
        <f t="shared" si="327"/>
        <v>servodoor</v>
      </c>
      <c r="H2338" s="4" t="str">
        <f t="shared" si="331"/>
        <v>Servodoor</v>
      </c>
      <c r="I2338" t="str">
        <f t="shared" si="334"/>
        <v>PowersServodoor</v>
      </c>
      <c r="J2338" t="s">
        <v>4078</v>
      </c>
      <c r="K2338" s="2" t="s">
        <v>2337</v>
      </c>
      <c r="L2338" t="str">
        <f t="shared" si="332"/>
        <v>powers\servodoor1.ogg</v>
      </c>
    </row>
    <row r="2339" spans="1:12" x14ac:dyDescent="0.3">
      <c r="A2339" t="str">
        <f t="shared" si="335"/>
        <v>Powers</v>
      </c>
      <c r="B2339">
        <f t="shared" si="333"/>
        <v>17</v>
      </c>
      <c r="C2339" t="e">
        <f t="shared" si="328"/>
        <v>#VALUE!</v>
      </c>
      <c r="D2339">
        <f>MIN(SEARCH({0,1,2,3,4,5,6,7,8,9},K2339&amp;"0123456789"))</f>
        <v>17</v>
      </c>
      <c r="E2339" t="e">
        <f t="shared" si="329"/>
        <v>#VALUE!</v>
      </c>
      <c r="F2339">
        <f t="shared" si="330"/>
        <v>18</v>
      </c>
      <c r="G2339" t="str">
        <f t="shared" si="327"/>
        <v>servodoor</v>
      </c>
      <c r="H2339" s="4" t="str">
        <f t="shared" si="331"/>
        <v>Servodoor</v>
      </c>
      <c r="I2339" t="str">
        <f t="shared" si="334"/>
        <v>PowersServodoor</v>
      </c>
      <c r="J2339" t="s">
        <v>4078</v>
      </c>
      <c r="K2339" s="2" t="s">
        <v>2338</v>
      </c>
      <c r="L2339" t="str">
        <f t="shared" si="332"/>
        <v>powers\servodoor3.ogg</v>
      </c>
    </row>
    <row r="2340" spans="1:12" x14ac:dyDescent="0.3">
      <c r="A2340" t="str">
        <f t="shared" si="335"/>
        <v>Powers</v>
      </c>
      <c r="B2340">
        <f t="shared" si="333"/>
        <v>13</v>
      </c>
      <c r="C2340" t="e">
        <f t="shared" si="328"/>
        <v>#VALUE!</v>
      </c>
      <c r="D2340">
        <f>MIN(SEARCH({0,1,2,3,4,5,6,7,8,9},K2340&amp;"0123456789"))</f>
        <v>21</v>
      </c>
      <c r="E2340">
        <f t="shared" si="329"/>
        <v>13</v>
      </c>
      <c r="F2340">
        <f t="shared" si="330"/>
        <v>17</v>
      </c>
      <c r="G2340" t="str">
        <f t="shared" si="327"/>
        <v>Servo</v>
      </c>
      <c r="H2340" s="4" t="str">
        <f t="shared" si="331"/>
        <v>Servo</v>
      </c>
      <c r="I2340" t="str">
        <f t="shared" si="334"/>
        <v>PowersServo</v>
      </c>
      <c r="J2340" t="s">
        <v>4079</v>
      </c>
      <c r="K2340" s="2" t="s">
        <v>2339</v>
      </c>
      <c r="L2340" t="str">
        <f t="shared" si="332"/>
        <v>powers\Servo Elec.ogg</v>
      </c>
    </row>
    <row r="2341" spans="1:12" x14ac:dyDescent="0.3">
      <c r="A2341" t="str">
        <f t="shared" si="335"/>
        <v>Powers</v>
      </c>
      <c r="B2341">
        <f t="shared" si="333"/>
        <v>13</v>
      </c>
      <c r="C2341" t="e">
        <f t="shared" si="328"/>
        <v>#VALUE!</v>
      </c>
      <c r="D2341">
        <f>MIN(SEARCH({0,1,2,3,4,5,6,7,8,9},K2341&amp;"0123456789"))</f>
        <v>19</v>
      </c>
      <c r="E2341">
        <f t="shared" si="329"/>
        <v>13</v>
      </c>
      <c r="F2341">
        <f t="shared" si="330"/>
        <v>20</v>
      </c>
      <c r="G2341" t="str">
        <f t="shared" si="327"/>
        <v>Servo</v>
      </c>
      <c r="H2341" s="4" t="str">
        <f t="shared" si="331"/>
        <v>Servo</v>
      </c>
      <c r="I2341" t="str">
        <f t="shared" si="334"/>
        <v>PowersServo</v>
      </c>
      <c r="J2341" t="s">
        <v>4079</v>
      </c>
      <c r="K2341" s="2" t="s">
        <v>2340</v>
      </c>
      <c r="L2341" t="str">
        <f t="shared" si="332"/>
        <v>powers\Servo Screws1.ogg</v>
      </c>
    </row>
    <row r="2342" spans="1:12" x14ac:dyDescent="0.3">
      <c r="A2342" t="str">
        <f t="shared" si="335"/>
        <v>Powers</v>
      </c>
      <c r="B2342">
        <f t="shared" si="333"/>
        <v>14</v>
      </c>
      <c r="C2342" t="e">
        <f t="shared" si="328"/>
        <v>#VALUE!</v>
      </c>
      <c r="D2342">
        <f>MIN(SEARCH({0,1,2,3,4,5,6,7,8,9},K2342&amp;"0123456789"))</f>
        <v>14</v>
      </c>
      <c r="E2342" t="e">
        <f t="shared" si="329"/>
        <v>#VALUE!</v>
      </c>
      <c r="F2342">
        <f t="shared" si="330"/>
        <v>15</v>
      </c>
      <c r="G2342" t="str">
        <f t="shared" si="327"/>
        <v>servox</v>
      </c>
      <c r="H2342" s="4" t="str">
        <f t="shared" si="331"/>
        <v>Servox</v>
      </c>
      <c r="I2342" t="str">
        <f t="shared" si="334"/>
        <v>PowersServox</v>
      </c>
      <c r="J2342" t="s">
        <v>4080</v>
      </c>
      <c r="K2342" s="2" t="s">
        <v>2341</v>
      </c>
      <c r="L2342" t="str">
        <f t="shared" si="332"/>
        <v>powers\servox1.ogg</v>
      </c>
    </row>
    <row r="2343" spans="1:12" x14ac:dyDescent="0.3">
      <c r="A2343" t="str">
        <f t="shared" si="335"/>
        <v>Powers</v>
      </c>
      <c r="B2343">
        <f t="shared" si="333"/>
        <v>19</v>
      </c>
      <c r="C2343" t="e">
        <f t="shared" si="328"/>
        <v>#VALUE!</v>
      </c>
      <c r="D2343">
        <f>MIN(SEARCH({0,1,2,3,4,5,6,7,8,9},K2343&amp;"0123456789"))</f>
        <v>23</v>
      </c>
      <c r="E2343" t="e">
        <f t="shared" si="329"/>
        <v>#VALUE!</v>
      </c>
      <c r="F2343">
        <f t="shared" si="330"/>
        <v>19</v>
      </c>
      <c r="G2343" t="str">
        <f t="shared" si="327"/>
        <v>shackleshit</v>
      </c>
      <c r="H2343" s="4" t="str">
        <f t="shared" si="331"/>
        <v>Shackleshit</v>
      </c>
      <c r="I2343" t="str">
        <f t="shared" si="334"/>
        <v>PowersShackleshit</v>
      </c>
      <c r="J2343" t="s">
        <v>4081</v>
      </c>
      <c r="K2343" s="2" t="s">
        <v>2342</v>
      </c>
      <c r="L2343" t="str">
        <f t="shared" si="332"/>
        <v>powers\shackleshit.ogg</v>
      </c>
    </row>
    <row r="2344" spans="1:12" x14ac:dyDescent="0.3">
      <c r="A2344" t="str">
        <f t="shared" si="335"/>
        <v>Powers</v>
      </c>
      <c r="B2344">
        <f t="shared" si="333"/>
        <v>19</v>
      </c>
      <c r="C2344">
        <f t="shared" si="328"/>
        <v>19</v>
      </c>
      <c r="D2344">
        <f>MIN(SEARCH({0,1,2,3,4,5,6,7,8,9},K2344&amp;"0123456789"))</f>
        <v>29</v>
      </c>
      <c r="E2344">
        <f t="shared" si="329"/>
        <v>14</v>
      </c>
      <c r="F2344">
        <f t="shared" si="330"/>
        <v>25</v>
      </c>
      <c r="G2344" t="str">
        <f t="shared" si="327"/>
        <v>ShadowHound</v>
      </c>
      <c r="H2344" s="4" t="str">
        <f t="shared" si="331"/>
        <v>ShadowHound</v>
      </c>
      <c r="I2344" t="str">
        <f t="shared" si="334"/>
        <v>PowersShadowHound</v>
      </c>
      <c r="J2344" t="s">
        <v>4370</v>
      </c>
      <c r="K2344" s="2" t="s">
        <v>2343</v>
      </c>
      <c r="L2344" t="str">
        <f t="shared" si="332"/>
        <v>powers\Shadow Hound_Death.ogg</v>
      </c>
    </row>
    <row r="2345" spans="1:12" x14ac:dyDescent="0.3">
      <c r="A2345" t="str">
        <f t="shared" si="335"/>
        <v>Powers</v>
      </c>
      <c r="B2345">
        <f t="shared" si="333"/>
        <v>19</v>
      </c>
      <c r="C2345">
        <f t="shared" si="328"/>
        <v>19</v>
      </c>
      <c r="D2345">
        <f>MIN(SEARCH({0,1,2,3,4,5,6,7,8,9},K2345&amp;"0123456789"))</f>
        <v>41</v>
      </c>
      <c r="E2345">
        <f t="shared" si="329"/>
        <v>14</v>
      </c>
      <c r="F2345">
        <f t="shared" si="330"/>
        <v>37</v>
      </c>
      <c r="G2345" t="str">
        <f t="shared" si="327"/>
        <v>ShadowHound</v>
      </c>
      <c r="H2345" s="4" t="str">
        <f t="shared" si="331"/>
        <v>ShadowHound</v>
      </c>
      <c r="I2345" t="str">
        <f t="shared" si="334"/>
        <v>PowersShadowHound</v>
      </c>
      <c r="J2345" t="s">
        <v>4370</v>
      </c>
      <c r="K2345" s="2" t="s">
        <v>2344</v>
      </c>
      <c r="L2345" t="str">
        <f t="shared" si="332"/>
        <v>powers\Shadow Hound_Primal Roar_Attack.ogg</v>
      </c>
    </row>
    <row r="2346" spans="1:12" x14ac:dyDescent="0.3">
      <c r="A2346" t="str">
        <f t="shared" si="335"/>
        <v>Powers</v>
      </c>
      <c r="B2346">
        <f t="shared" si="333"/>
        <v>19</v>
      </c>
      <c r="C2346">
        <f t="shared" si="328"/>
        <v>19</v>
      </c>
      <c r="D2346">
        <f>MIN(SEARCH({0,1,2,3,4,5,6,7,8,9},K2346&amp;"0123456789"))</f>
        <v>41</v>
      </c>
      <c r="E2346">
        <f t="shared" si="329"/>
        <v>14</v>
      </c>
      <c r="F2346">
        <f t="shared" si="330"/>
        <v>37</v>
      </c>
      <c r="G2346" t="str">
        <f t="shared" si="327"/>
        <v>ShadowHound</v>
      </c>
      <c r="H2346" s="4" t="str">
        <f t="shared" si="331"/>
        <v>ShadowHound</v>
      </c>
      <c r="I2346" t="str">
        <f t="shared" si="334"/>
        <v>PowersShadowHound</v>
      </c>
      <c r="J2346" t="s">
        <v>4370</v>
      </c>
      <c r="K2346" s="2" t="s">
        <v>2345</v>
      </c>
      <c r="L2346" t="str">
        <f t="shared" si="332"/>
        <v>powers\Shadow Hound_Shadowfire_Attack.ogg</v>
      </c>
    </row>
    <row r="2347" spans="1:12" x14ac:dyDescent="0.3">
      <c r="A2347" t="str">
        <f t="shared" si="335"/>
        <v>Powers</v>
      </c>
      <c r="B2347">
        <f t="shared" si="333"/>
        <v>19</v>
      </c>
      <c r="C2347">
        <f t="shared" si="328"/>
        <v>19</v>
      </c>
      <c r="D2347">
        <f>MIN(SEARCH({0,1,2,3,4,5,6,7,8,9},K2347&amp;"0123456789"))</f>
        <v>38</v>
      </c>
      <c r="E2347">
        <f t="shared" si="329"/>
        <v>14</v>
      </c>
      <c r="F2347">
        <f t="shared" si="330"/>
        <v>34</v>
      </c>
      <c r="G2347" t="str">
        <f t="shared" si="327"/>
        <v>ShadowHound</v>
      </c>
      <c r="H2347" s="4" t="str">
        <f t="shared" si="331"/>
        <v>ShadowHound</v>
      </c>
      <c r="I2347" t="str">
        <f t="shared" si="334"/>
        <v>PowersShadowHound</v>
      </c>
      <c r="J2347" t="s">
        <v>4370</v>
      </c>
      <c r="K2347" s="2" t="s">
        <v>2346</v>
      </c>
      <c r="L2347" t="str">
        <f t="shared" si="332"/>
        <v>powers\Shadow Hound_Shadowfire_Hit.ogg</v>
      </c>
    </row>
    <row r="2348" spans="1:12" x14ac:dyDescent="0.3">
      <c r="A2348" t="str">
        <f t="shared" si="335"/>
        <v>Powers</v>
      </c>
      <c r="B2348">
        <f t="shared" si="333"/>
        <v>19</v>
      </c>
      <c r="C2348" t="e">
        <f t="shared" si="328"/>
        <v>#VALUE!</v>
      </c>
      <c r="D2348">
        <f>MIN(SEARCH({0,1,2,3,4,5,6,7,8,9},K2348&amp;"0123456789"))</f>
        <v>23</v>
      </c>
      <c r="E2348" t="e">
        <f t="shared" si="329"/>
        <v>#VALUE!</v>
      </c>
      <c r="F2348">
        <f t="shared" si="330"/>
        <v>19</v>
      </c>
      <c r="G2348" t="str">
        <f t="shared" si="327"/>
        <v>shadowpunch</v>
      </c>
      <c r="H2348" s="4" t="str">
        <f t="shared" si="331"/>
        <v>Shadowpunch</v>
      </c>
      <c r="I2348" t="str">
        <f t="shared" si="334"/>
        <v>PowersShadowpunch</v>
      </c>
      <c r="J2348" t="s">
        <v>4082</v>
      </c>
      <c r="K2348" s="2" t="s">
        <v>2347</v>
      </c>
      <c r="L2348" t="str">
        <f t="shared" si="332"/>
        <v>powers\shadowpunch.ogg</v>
      </c>
    </row>
    <row r="2349" spans="1:12" x14ac:dyDescent="0.3">
      <c r="A2349" t="str">
        <f t="shared" si="335"/>
        <v>Powers</v>
      </c>
      <c r="B2349">
        <f t="shared" si="333"/>
        <v>19</v>
      </c>
      <c r="C2349" t="e">
        <f t="shared" si="328"/>
        <v>#VALUE!</v>
      </c>
      <c r="D2349">
        <f>MIN(SEARCH({0,1,2,3,4,5,6,7,8,9},K2349&amp;"0123456789"))</f>
        <v>19</v>
      </c>
      <c r="E2349" t="e">
        <f t="shared" si="329"/>
        <v>#VALUE!</v>
      </c>
      <c r="F2349">
        <f t="shared" si="330"/>
        <v>20</v>
      </c>
      <c r="G2349" t="str">
        <f t="shared" ref="G2349:G2412" si="336">MID(K2349,LEN(A2349)+2,B2349- (LEN(A2349)+2))</f>
        <v>shadowpunch</v>
      </c>
      <c r="H2349" s="4" t="str">
        <f t="shared" si="331"/>
        <v>Shadowpunch</v>
      </c>
      <c r="I2349" t="str">
        <f t="shared" si="334"/>
        <v>PowersShadowpunch</v>
      </c>
      <c r="J2349" t="s">
        <v>4082</v>
      </c>
      <c r="K2349" s="2" t="s">
        <v>2348</v>
      </c>
      <c r="L2349" t="str">
        <f t="shared" si="332"/>
        <v>powers\shadowpunch3.ogg</v>
      </c>
    </row>
    <row r="2350" spans="1:12" x14ac:dyDescent="0.3">
      <c r="A2350" t="str">
        <f t="shared" si="335"/>
        <v>Powers</v>
      </c>
      <c r="B2350">
        <f t="shared" si="333"/>
        <v>19</v>
      </c>
      <c r="C2350" t="e">
        <f t="shared" si="328"/>
        <v>#VALUE!</v>
      </c>
      <c r="D2350">
        <f>MIN(SEARCH({0,1,2,3,4,5,6,7,8,9},K2350&amp;"0123456789"))</f>
        <v>19</v>
      </c>
      <c r="E2350" t="e">
        <f t="shared" si="329"/>
        <v>#VALUE!</v>
      </c>
      <c r="F2350">
        <f t="shared" si="330"/>
        <v>20</v>
      </c>
      <c r="G2350" t="str">
        <f t="shared" si="336"/>
        <v>Shadowpunch</v>
      </c>
      <c r="H2350" s="4" t="str">
        <f t="shared" si="331"/>
        <v>Shadowpunch</v>
      </c>
      <c r="I2350" t="str">
        <f t="shared" si="334"/>
        <v>PowersShadowpunch</v>
      </c>
      <c r="J2350" t="s">
        <v>4082</v>
      </c>
      <c r="K2350" s="2" t="s">
        <v>2349</v>
      </c>
      <c r="L2350" t="str">
        <f t="shared" si="332"/>
        <v>powers\Shadowpunch4.ogg</v>
      </c>
    </row>
    <row r="2351" spans="1:12" x14ac:dyDescent="0.3">
      <c r="A2351" t="str">
        <f t="shared" si="335"/>
        <v>Powers</v>
      </c>
      <c r="B2351">
        <f t="shared" si="333"/>
        <v>23</v>
      </c>
      <c r="C2351">
        <f t="shared" si="328"/>
        <v>23</v>
      </c>
      <c r="D2351">
        <f>MIN(SEARCH({0,1,2,3,4,5,6,7,8,9},K2351&amp;"0123456789"))</f>
        <v>43</v>
      </c>
      <c r="E2351">
        <f t="shared" si="329"/>
        <v>15</v>
      </c>
      <c r="F2351">
        <f t="shared" si="330"/>
        <v>39</v>
      </c>
      <c r="G2351" t="str">
        <f t="shared" si="336"/>
        <v>ShadowyPresence</v>
      </c>
      <c r="H2351" s="4" t="str">
        <f t="shared" si="331"/>
        <v>ShadowyPresence</v>
      </c>
      <c r="I2351" t="str">
        <f t="shared" si="334"/>
        <v>PowersShadowyPresence</v>
      </c>
      <c r="J2351" t="s">
        <v>4371</v>
      </c>
      <c r="K2351" s="2" t="s">
        <v>2350</v>
      </c>
      <c r="L2351" t="str">
        <f t="shared" si="332"/>
        <v>powers\Shadowy Presence_Continuous_Loop.ogg</v>
      </c>
    </row>
    <row r="2352" spans="1:12" x14ac:dyDescent="0.3">
      <c r="A2352" t="str">
        <f t="shared" si="335"/>
        <v>Powers</v>
      </c>
      <c r="B2352">
        <f t="shared" si="333"/>
        <v>23</v>
      </c>
      <c r="C2352">
        <f t="shared" si="328"/>
        <v>23</v>
      </c>
      <c r="D2352">
        <f>MIN(SEARCH({0,1,2,3,4,5,6,7,8,9},K2352&amp;"0123456789"))</f>
        <v>27</v>
      </c>
      <c r="E2352">
        <f t="shared" si="329"/>
        <v>15</v>
      </c>
      <c r="F2352">
        <f t="shared" si="330"/>
        <v>29</v>
      </c>
      <c r="G2352" t="str">
        <f t="shared" si="336"/>
        <v>ShadowyPresence</v>
      </c>
      <c r="H2352" s="4" t="str">
        <f t="shared" si="331"/>
        <v>ShadowyPresence</v>
      </c>
      <c r="I2352" t="str">
        <f t="shared" si="334"/>
        <v>PowersShadowyPresence</v>
      </c>
      <c r="J2352" t="s">
        <v>4371</v>
      </c>
      <c r="K2352" s="2" t="s">
        <v>2351</v>
      </c>
      <c r="L2352" t="str">
        <f t="shared" si="332"/>
        <v>powers\Shadowy Presence_ON_01.ogg</v>
      </c>
    </row>
    <row r="2353" spans="1:12" x14ac:dyDescent="0.3">
      <c r="A2353" t="str">
        <f t="shared" si="335"/>
        <v>Powers</v>
      </c>
      <c r="B2353">
        <f t="shared" si="333"/>
        <v>13</v>
      </c>
      <c r="C2353">
        <f t="shared" si="328"/>
        <v>13</v>
      </c>
      <c r="D2353">
        <f>MIN(SEARCH({0,1,2,3,4,5,6,7,8,9},K2353&amp;"0123456789"))</f>
        <v>19</v>
      </c>
      <c r="E2353" t="e">
        <f t="shared" si="329"/>
        <v>#VALUE!</v>
      </c>
      <c r="F2353">
        <f t="shared" si="330"/>
        <v>21</v>
      </c>
      <c r="G2353" t="str">
        <f t="shared" si="336"/>
        <v>Share</v>
      </c>
      <c r="H2353" s="4" t="str">
        <f t="shared" si="331"/>
        <v>Share</v>
      </c>
      <c r="I2353" t="str">
        <f t="shared" si="334"/>
        <v>PowersShare</v>
      </c>
      <c r="J2353" t="s">
        <v>4083</v>
      </c>
      <c r="K2353" s="2" t="s">
        <v>2352</v>
      </c>
      <c r="L2353" t="str">
        <f t="shared" si="332"/>
        <v>powers\Share_Pain_01.ogg</v>
      </c>
    </row>
    <row r="2354" spans="1:12" x14ac:dyDescent="0.3">
      <c r="A2354" t="str">
        <f t="shared" si="335"/>
        <v>Powers</v>
      </c>
      <c r="B2354">
        <f t="shared" si="333"/>
        <v>13</v>
      </c>
      <c r="C2354" t="e">
        <f t="shared" si="328"/>
        <v>#VALUE!</v>
      </c>
      <c r="D2354">
        <f>MIN(SEARCH({0,1,2,3,4,5,6,7,8,9},K2354&amp;"0123456789"))</f>
        <v>17</v>
      </c>
      <c r="E2354">
        <f t="shared" si="329"/>
        <v>13</v>
      </c>
      <c r="F2354">
        <f t="shared" si="330"/>
        <v>18</v>
      </c>
      <c r="G2354" t="str">
        <f t="shared" si="336"/>
        <v>Shark</v>
      </c>
      <c r="H2354" s="4" t="str">
        <f t="shared" si="331"/>
        <v>Shark</v>
      </c>
      <c r="I2354" t="str">
        <f t="shared" si="334"/>
        <v>PowersShark</v>
      </c>
      <c r="J2354" t="s">
        <v>4084</v>
      </c>
      <c r="K2354" s="2" t="s">
        <v>2353</v>
      </c>
      <c r="L2354" t="str">
        <f t="shared" si="332"/>
        <v>powers\Shark Bite5.ogg</v>
      </c>
    </row>
    <row r="2355" spans="1:12" x14ac:dyDescent="0.3">
      <c r="A2355" t="str">
        <f t="shared" si="335"/>
        <v>Powers</v>
      </c>
      <c r="B2355">
        <f t="shared" si="333"/>
        <v>17</v>
      </c>
      <c r="C2355">
        <f t="shared" si="328"/>
        <v>17</v>
      </c>
      <c r="D2355">
        <f>MIN(SEARCH({0,1,2,3,4,5,6,7,8,9},K2355&amp;"0123456789"))</f>
        <v>26</v>
      </c>
      <c r="E2355" t="e">
        <f t="shared" si="329"/>
        <v>#VALUE!</v>
      </c>
      <c r="F2355">
        <f t="shared" si="330"/>
        <v>22</v>
      </c>
      <c r="G2355" t="str">
        <f t="shared" si="336"/>
        <v>sharkbite</v>
      </c>
      <c r="H2355" s="4" t="str">
        <f t="shared" si="331"/>
        <v>Sharkbite</v>
      </c>
      <c r="I2355" t="str">
        <f t="shared" si="334"/>
        <v>PowersSharkbite</v>
      </c>
      <c r="J2355" t="s">
        <v>4085</v>
      </c>
      <c r="K2355" s="2" t="s">
        <v>2354</v>
      </c>
      <c r="L2355" t="str">
        <f t="shared" si="332"/>
        <v>powers\sharkbite_loop.ogg</v>
      </c>
    </row>
    <row r="2356" spans="1:12" x14ac:dyDescent="0.3">
      <c r="A2356" t="str">
        <f t="shared" si="335"/>
        <v>Powers</v>
      </c>
      <c r="B2356">
        <f t="shared" si="333"/>
        <v>20</v>
      </c>
      <c r="C2356">
        <f t="shared" si="328"/>
        <v>20</v>
      </c>
      <c r="D2356">
        <f>MIN(SEARCH({0,1,2,3,4,5,6,7,8,9},K2356&amp;"0123456789"))</f>
        <v>19</v>
      </c>
      <c r="E2356" t="e">
        <f t="shared" si="329"/>
        <v>#VALUE!</v>
      </c>
      <c r="F2356">
        <f t="shared" si="330"/>
        <v>25</v>
      </c>
      <c r="G2356" t="str">
        <f t="shared" si="336"/>
        <v>Sharkcircle2</v>
      </c>
      <c r="H2356" s="4" t="str">
        <f t="shared" si="331"/>
        <v>Sharkcircle2</v>
      </c>
      <c r="I2356" t="str">
        <f t="shared" si="334"/>
        <v>PowersSharkcircle2</v>
      </c>
      <c r="J2356" t="s">
        <v>4086</v>
      </c>
      <c r="K2356" s="2" t="s">
        <v>2355</v>
      </c>
      <c r="L2356" t="str">
        <f t="shared" si="332"/>
        <v>powers\Sharkcircle2_loop.ogg</v>
      </c>
    </row>
    <row r="2357" spans="1:12" x14ac:dyDescent="0.3">
      <c r="A2357" t="str">
        <f t="shared" si="335"/>
        <v>Powers</v>
      </c>
      <c r="B2357">
        <f t="shared" si="333"/>
        <v>13</v>
      </c>
      <c r="C2357" t="e">
        <f t="shared" si="328"/>
        <v>#VALUE!</v>
      </c>
      <c r="D2357">
        <f>MIN(SEARCH({0,1,2,3,4,5,6,7,8,9},K2357&amp;"0123456789"))</f>
        <v>28</v>
      </c>
      <c r="E2357">
        <f t="shared" si="329"/>
        <v>13</v>
      </c>
      <c r="F2357">
        <f t="shared" si="330"/>
        <v>24</v>
      </c>
      <c r="G2357" t="str">
        <f t="shared" si="336"/>
        <v>Shark</v>
      </c>
      <c r="H2357" s="4" t="str">
        <f t="shared" si="331"/>
        <v>Shark</v>
      </c>
      <c r="I2357" t="str">
        <f t="shared" si="334"/>
        <v>PowersShark</v>
      </c>
      <c r="J2357" t="s">
        <v>4084</v>
      </c>
      <c r="K2357" s="2" t="s">
        <v>2356</v>
      </c>
      <c r="L2357" t="str">
        <f t="shared" si="332"/>
        <v>powers\Shark Materialize.ogg</v>
      </c>
    </row>
    <row r="2358" spans="1:12" x14ac:dyDescent="0.3">
      <c r="A2358" t="str">
        <f t="shared" si="335"/>
        <v>Powers</v>
      </c>
      <c r="B2358">
        <f t="shared" si="333"/>
        <v>13</v>
      </c>
      <c r="C2358" t="e">
        <f t="shared" si="328"/>
        <v>#VALUE!</v>
      </c>
      <c r="D2358">
        <f>MIN(SEARCH({0,1,2,3,4,5,6,7,8,9},K2358&amp;"0123456789"))</f>
        <v>17</v>
      </c>
      <c r="E2358">
        <f t="shared" si="329"/>
        <v>13</v>
      </c>
      <c r="F2358">
        <f t="shared" si="330"/>
        <v>18</v>
      </c>
      <c r="G2358" t="str">
        <f t="shared" si="336"/>
        <v>Shark</v>
      </c>
      <c r="H2358" s="4" t="str">
        <f t="shared" si="331"/>
        <v>Shark</v>
      </c>
      <c r="I2358" t="str">
        <f t="shared" si="334"/>
        <v>PowersShark</v>
      </c>
      <c r="J2358" t="s">
        <v>4084</v>
      </c>
      <c r="K2358" s="2" t="s">
        <v>2357</v>
      </c>
      <c r="L2358" t="str">
        <f t="shared" si="332"/>
        <v>powers\Shark Swim2.ogg</v>
      </c>
    </row>
    <row r="2359" spans="1:12" x14ac:dyDescent="0.3">
      <c r="A2359" t="str">
        <f t="shared" si="335"/>
        <v>Powers</v>
      </c>
      <c r="B2359">
        <f t="shared" si="333"/>
        <v>15</v>
      </c>
      <c r="C2359" t="e">
        <f t="shared" si="328"/>
        <v>#VALUE!</v>
      </c>
      <c r="D2359">
        <f>MIN(SEARCH({0,1,2,3,4,5,6,7,8,9},K2359&amp;"0123456789"))</f>
        <v>20</v>
      </c>
      <c r="E2359">
        <f t="shared" si="329"/>
        <v>15</v>
      </c>
      <c r="F2359">
        <f t="shared" si="330"/>
        <v>21</v>
      </c>
      <c r="G2359" t="str">
        <f t="shared" si="336"/>
        <v>Shatter</v>
      </c>
      <c r="H2359" s="4" t="str">
        <f t="shared" si="331"/>
        <v>Shatter</v>
      </c>
      <c r="I2359" t="str">
        <f t="shared" si="334"/>
        <v>PowersShatter</v>
      </c>
      <c r="J2359" t="s">
        <v>4087</v>
      </c>
      <c r="K2359" s="2" t="s">
        <v>2358</v>
      </c>
      <c r="L2359" t="str">
        <f t="shared" si="332"/>
        <v>powers\Shatter Armor1.ogg</v>
      </c>
    </row>
    <row r="2360" spans="1:12" x14ac:dyDescent="0.3">
      <c r="A2360" t="str">
        <f t="shared" si="335"/>
        <v>Powers</v>
      </c>
      <c r="B2360">
        <f t="shared" si="333"/>
        <v>14</v>
      </c>
      <c r="C2360" t="e">
        <f t="shared" si="328"/>
        <v>#VALUE!</v>
      </c>
      <c r="D2360">
        <f>MIN(SEARCH({0,1,2,3,4,5,6,7,8,9},K2360&amp;"0123456789"))</f>
        <v>25</v>
      </c>
      <c r="E2360">
        <f t="shared" si="329"/>
        <v>14</v>
      </c>
      <c r="F2360">
        <f t="shared" si="330"/>
        <v>21</v>
      </c>
      <c r="G2360" t="str">
        <f t="shared" si="336"/>
        <v>Shield</v>
      </c>
      <c r="H2360" s="4" t="str">
        <f t="shared" si="331"/>
        <v>Shield</v>
      </c>
      <c r="I2360" t="str">
        <f t="shared" si="334"/>
        <v>PowersShield</v>
      </c>
      <c r="J2360" t="s">
        <v>4088</v>
      </c>
      <c r="K2360" s="2" t="s">
        <v>2359</v>
      </c>
      <c r="L2360" t="str">
        <f t="shared" si="332"/>
        <v>powers\Shield Spawner.ogg</v>
      </c>
    </row>
    <row r="2361" spans="1:12" x14ac:dyDescent="0.3">
      <c r="A2361" t="str">
        <f t="shared" si="335"/>
        <v>Powers</v>
      </c>
      <c r="B2361">
        <f t="shared" si="333"/>
        <v>14</v>
      </c>
      <c r="C2361">
        <f t="shared" si="328"/>
        <v>14</v>
      </c>
      <c r="D2361">
        <f>MIN(SEARCH({0,1,2,3,4,5,6,7,8,9},K2361&amp;"0123456789"))</f>
        <v>38</v>
      </c>
      <c r="E2361" t="e">
        <f t="shared" si="329"/>
        <v>#VALUE!</v>
      </c>
      <c r="F2361">
        <f t="shared" si="330"/>
        <v>40</v>
      </c>
      <c r="G2361" t="str">
        <f t="shared" si="336"/>
        <v>Shield</v>
      </c>
      <c r="H2361" s="4" t="str">
        <f t="shared" si="331"/>
        <v>Shield</v>
      </c>
      <c r="I2361" t="str">
        <f t="shared" si="334"/>
        <v>PowersShield</v>
      </c>
      <c r="J2361" t="s">
        <v>4088</v>
      </c>
      <c r="K2361" s="2" t="s">
        <v>2360</v>
      </c>
      <c r="L2361" t="str">
        <f t="shared" si="332"/>
        <v>powers\Shield_push_back_impacts_body_01.ogg</v>
      </c>
    </row>
    <row r="2362" spans="1:12" x14ac:dyDescent="0.3">
      <c r="A2362" t="str">
        <f t="shared" si="335"/>
        <v>Powers</v>
      </c>
      <c r="B2362">
        <f t="shared" si="333"/>
        <v>14</v>
      </c>
      <c r="C2362">
        <f t="shared" si="328"/>
        <v>14</v>
      </c>
      <c r="D2362">
        <f>MIN(SEARCH({0,1,2,3,4,5,6,7,8,9},K2362&amp;"0123456789"))</f>
        <v>38</v>
      </c>
      <c r="E2362" t="e">
        <f t="shared" si="329"/>
        <v>#VALUE!</v>
      </c>
      <c r="F2362">
        <f t="shared" si="330"/>
        <v>40</v>
      </c>
      <c r="G2362" t="str">
        <f t="shared" si="336"/>
        <v>Shield</v>
      </c>
      <c r="H2362" s="4" t="str">
        <f t="shared" si="331"/>
        <v>Shield</v>
      </c>
      <c r="I2362" t="str">
        <f t="shared" si="334"/>
        <v>PowersShield</v>
      </c>
      <c r="J2362" t="s">
        <v>4088</v>
      </c>
      <c r="K2362" s="2" t="s">
        <v>2361</v>
      </c>
      <c r="L2362" t="str">
        <f t="shared" si="332"/>
        <v>powers\Shield_push_back_impacts_body_02.ogg</v>
      </c>
    </row>
    <row r="2363" spans="1:12" x14ac:dyDescent="0.3">
      <c r="A2363" t="str">
        <f t="shared" si="335"/>
        <v>Powers</v>
      </c>
      <c r="B2363">
        <f t="shared" si="333"/>
        <v>14</v>
      </c>
      <c r="C2363">
        <f t="shared" si="328"/>
        <v>14</v>
      </c>
      <c r="D2363">
        <f>MIN(SEARCH({0,1,2,3,4,5,6,7,8,9},K2363&amp;"0123456789"))</f>
        <v>38</v>
      </c>
      <c r="E2363" t="e">
        <f t="shared" si="329"/>
        <v>#VALUE!</v>
      </c>
      <c r="F2363">
        <f t="shared" si="330"/>
        <v>40</v>
      </c>
      <c r="G2363" t="str">
        <f t="shared" si="336"/>
        <v>Shield</v>
      </c>
      <c r="H2363" s="4" t="str">
        <f t="shared" si="331"/>
        <v>Shield</v>
      </c>
      <c r="I2363" t="str">
        <f t="shared" si="334"/>
        <v>PowersShield</v>
      </c>
      <c r="J2363" t="s">
        <v>4088</v>
      </c>
      <c r="K2363" s="2" t="s">
        <v>2362</v>
      </c>
      <c r="L2363" t="str">
        <f t="shared" si="332"/>
        <v>powers\Shield_push_back_impacts_body_03.ogg</v>
      </c>
    </row>
    <row r="2364" spans="1:12" x14ac:dyDescent="0.3">
      <c r="A2364" t="str">
        <f t="shared" si="335"/>
        <v>Powers</v>
      </c>
      <c r="B2364">
        <f t="shared" si="333"/>
        <v>15</v>
      </c>
      <c r="C2364">
        <f t="shared" si="328"/>
        <v>15</v>
      </c>
      <c r="D2364">
        <f>MIN(SEARCH({0,1,2,3,4,5,6,7,8,9},K2364&amp;"0123456789"))</f>
        <v>14</v>
      </c>
      <c r="E2364" t="e">
        <f t="shared" si="329"/>
        <v>#VALUE!</v>
      </c>
      <c r="F2364">
        <f t="shared" si="330"/>
        <v>27</v>
      </c>
      <c r="G2364" t="str">
        <f t="shared" si="336"/>
        <v>Shivan1</v>
      </c>
      <c r="H2364" s="4" t="str">
        <f t="shared" si="331"/>
        <v>Shivan1</v>
      </c>
      <c r="I2364" t="str">
        <f t="shared" si="334"/>
        <v>PowersShivan1</v>
      </c>
      <c r="J2364" t="s">
        <v>4089</v>
      </c>
      <c r="K2364" s="2" t="s">
        <v>2363</v>
      </c>
      <c r="L2364" t="str">
        <f t="shared" si="332"/>
        <v>powers\Shivan1_Breath_Loop.ogg</v>
      </c>
    </row>
    <row r="2365" spans="1:12" x14ac:dyDescent="0.3">
      <c r="A2365" t="str">
        <f t="shared" si="335"/>
        <v>Powers</v>
      </c>
      <c r="B2365">
        <f t="shared" si="333"/>
        <v>15</v>
      </c>
      <c r="C2365">
        <f t="shared" si="328"/>
        <v>15</v>
      </c>
      <c r="D2365">
        <f>MIN(SEARCH({0,1,2,3,4,5,6,7,8,9},K2365&amp;"0123456789"))</f>
        <v>14</v>
      </c>
      <c r="E2365" t="e">
        <f t="shared" si="329"/>
        <v>#VALUE!</v>
      </c>
      <c r="F2365">
        <f t="shared" si="330"/>
        <v>27</v>
      </c>
      <c r="G2365" t="str">
        <f t="shared" si="336"/>
        <v>Shivan2</v>
      </c>
      <c r="H2365" s="4" t="str">
        <f t="shared" si="331"/>
        <v>Shivan2</v>
      </c>
      <c r="I2365" t="str">
        <f t="shared" si="334"/>
        <v>PowersShivan2</v>
      </c>
      <c r="J2365" t="s">
        <v>4090</v>
      </c>
      <c r="K2365" s="2" t="s">
        <v>2364</v>
      </c>
      <c r="L2365" t="str">
        <f t="shared" si="332"/>
        <v>powers\Shivan2_Breath_Loop.ogg</v>
      </c>
    </row>
    <row r="2366" spans="1:12" x14ac:dyDescent="0.3">
      <c r="A2366" t="str">
        <f t="shared" si="335"/>
        <v>Powers</v>
      </c>
      <c r="B2366">
        <f t="shared" si="333"/>
        <v>19</v>
      </c>
      <c r="C2366">
        <f t="shared" si="328"/>
        <v>19</v>
      </c>
      <c r="D2366">
        <f>MIN(SEARCH({0,1,2,3,4,5,6,7,8,9},K2366&amp;"0123456789"))</f>
        <v>29</v>
      </c>
      <c r="E2366">
        <f t="shared" si="329"/>
        <v>14</v>
      </c>
      <c r="F2366">
        <f t="shared" si="330"/>
        <v>31</v>
      </c>
      <c r="G2366" t="str">
        <f t="shared" si="336"/>
        <v>ShivanGiant</v>
      </c>
      <c r="H2366" s="4" t="str">
        <f t="shared" si="331"/>
        <v>ShivanGiant</v>
      </c>
      <c r="I2366" t="str">
        <f t="shared" si="334"/>
        <v>PowersShivanGiant</v>
      </c>
      <c r="J2366" t="s">
        <v>4372</v>
      </c>
      <c r="K2366" s="2" t="s">
        <v>2365</v>
      </c>
      <c r="L2366" t="str">
        <f t="shared" si="332"/>
        <v>powers\Shivan Giant_Climb VOX_01.ogg</v>
      </c>
    </row>
    <row r="2367" spans="1:12" x14ac:dyDescent="0.3">
      <c r="A2367" t="str">
        <f t="shared" si="335"/>
        <v>Powers</v>
      </c>
      <c r="B2367">
        <f t="shared" si="333"/>
        <v>19</v>
      </c>
      <c r="C2367">
        <f t="shared" si="328"/>
        <v>19</v>
      </c>
      <c r="D2367">
        <f>MIN(SEARCH({0,1,2,3,4,5,6,7,8,9},K2367&amp;"0123456789"))</f>
        <v>29</v>
      </c>
      <c r="E2367">
        <f t="shared" si="329"/>
        <v>14</v>
      </c>
      <c r="F2367">
        <f t="shared" si="330"/>
        <v>31</v>
      </c>
      <c r="G2367" t="str">
        <f t="shared" si="336"/>
        <v>ShivanGiant</v>
      </c>
      <c r="H2367" s="4" t="str">
        <f t="shared" si="331"/>
        <v>ShivanGiant</v>
      </c>
      <c r="I2367" t="str">
        <f t="shared" si="334"/>
        <v>PowersShivanGiant</v>
      </c>
      <c r="J2367" t="s">
        <v>4372</v>
      </c>
      <c r="K2367" s="2" t="s">
        <v>2366</v>
      </c>
      <c r="L2367" t="str">
        <f t="shared" si="332"/>
        <v>powers\Shivan Giant_Death VOX_01.ogg</v>
      </c>
    </row>
    <row r="2368" spans="1:12" x14ac:dyDescent="0.3">
      <c r="A2368" t="str">
        <f t="shared" si="335"/>
        <v>Powers</v>
      </c>
      <c r="B2368">
        <f t="shared" si="333"/>
        <v>19</v>
      </c>
      <c r="C2368">
        <f t="shared" si="328"/>
        <v>19</v>
      </c>
      <c r="D2368">
        <f>MIN(SEARCH({0,1,2,3,4,5,6,7,8,9},K2368&amp;"0123456789"))</f>
        <v>32</v>
      </c>
      <c r="E2368">
        <f t="shared" si="329"/>
        <v>14</v>
      </c>
      <c r="F2368">
        <f t="shared" si="330"/>
        <v>34</v>
      </c>
      <c r="G2368" t="str">
        <f t="shared" si="336"/>
        <v>ShivanGiant</v>
      </c>
      <c r="H2368" s="4" t="str">
        <f t="shared" si="331"/>
        <v>ShivanGiant</v>
      </c>
      <c r="I2368" t="str">
        <f t="shared" si="334"/>
        <v>PowersShivanGiant</v>
      </c>
      <c r="J2368" t="s">
        <v>4372</v>
      </c>
      <c r="K2368" s="2" t="s">
        <v>2367</v>
      </c>
      <c r="L2368" t="str">
        <f t="shared" si="332"/>
        <v>powers\Shivan Giant_Hit React VOX_01.ogg</v>
      </c>
    </row>
    <row r="2369" spans="1:12" x14ac:dyDescent="0.3">
      <c r="A2369" t="str">
        <f t="shared" si="335"/>
        <v>Powers</v>
      </c>
      <c r="B2369">
        <f t="shared" si="333"/>
        <v>19</v>
      </c>
      <c r="C2369">
        <f t="shared" ref="C2369:C2432" si="337">FIND("_",K2369)</f>
        <v>19</v>
      </c>
      <c r="D2369">
        <f>MIN(SEARCH({0,1,2,3,4,5,6,7,8,9},K2369&amp;"0123456789"))</f>
        <v>32</v>
      </c>
      <c r="E2369">
        <f t="shared" ref="E2369:E2432" si="338">FIND(" ",L2369)</f>
        <v>14</v>
      </c>
      <c r="F2369">
        <f t="shared" ref="F2369:F2432" si="339">FIND(".",K2369)</f>
        <v>34</v>
      </c>
      <c r="G2369" t="str">
        <f t="shared" si="336"/>
        <v>ShivanGiant</v>
      </c>
      <c r="H2369" s="4" t="str">
        <f t="shared" si="331"/>
        <v>ShivanGiant</v>
      </c>
      <c r="I2369" t="str">
        <f t="shared" si="334"/>
        <v>PowersShivanGiant</v>
      </c>
      <c r="J2369" t="s">
        <v>4372</v>
      </c>
      <c r="K2369" s="2" t="s">
        <v>2368</v>
      </c>
      <c r="L2369" t="str">
        <f t="shared" si="332"/>
        <v>powers\Shivan Giant_Hit React VOX_02.ogg</v>
      </c>
    </row>
    <row r="2370" spans="1:12" x14ac:dyDescent="0.3">
      <c r="A2370" t="str">
        <f t="shared" si="335"/>
        <v>Powers</v>
      </c>
      <c r="B2370">
        <f t="shared" si="333"/>
        <v>19</v>
      </c>
      <c r="C2370">
        <f t="shared" si="337"/>
        <v>19</v>
      </c>
      <c r="D2370">
        <f>MIN(SEARCH({0,1,2,3,4,5,6,7,8,9},K2370&amp;"0123456789"))</f>
        <v>32</v>
      </c>
      <c r="E2370">
        <f t="shared" si="338"/>
        <v>14</v>
      </c>
      <c r="F2370">
        <f t="shared" si="339"/>
        <v>34</v>
      </c>
      <c r="G2370" t="str">
        <f t="shared" si="336"/>
        <v>ShivanGiant</v>
      </c>
      <c r="H2370" s="4" t="str">
        <f t="shared" si="331"/>
        <v>ShivanGiant</v>
      </c>
      <c r="I2370" t="str">
        <f t="shared" si="334"/>
        <v>PowersShivanGiant</v>
      </c>
      <c r="J2370" t="s">
        <v>4372</v>
      </c>
      <c r="K2370" s="2" t="s">
        <v>2369</v>
      </c>
      <c r="L2370" t="str">
        <f t="shared" si="332"/>
        <v>powers\Shivan Giant_Hit React VOX_03.ogg</v>
      </c>
    </row>
    <row r="2371" spans="1:12" x14ac:dyDescent="0.3">
      <c r="A2371" t="str">
        <f t="shared" si="335"/>
        <v>Powers</v>
      </c>
      <c r="B2371">
        <f t="shared" si="333"/>
        <v>19</v>
      </c>
      <c r="C2371">
        <f t="shared" si="337"/>
        <v>19</v>
      </c>
      <c r="D2371">
        <f>MIN(SEARCH({0,1,2,3,4,5,6,7,8,9},K2371&amp;"0123456789"))</f>
        <v>32</v>
      </c>
      <c r="E2371">
        <f t="shared" si="338"/>
        <v>14</v>
      </c>
      <c r="F2371">
        <f t="shared" si="339"/>
        <v>34</v>
      </c>
      <c r="G2371" t="str">
        <f t="shared" si="336"/>
        <v>ShivanGiant</v>
      </c>
      <c r="H2371" s="4" t="str">
        <f t="shared" ref="H2371:H2434" si="340">UPPER(LEFT(G2371,1))&amp;RIGHT(G2371,LEN(G2371)-1)</f>
        <v>ShivanGiant</v>
      </c>
      <c r="I2371" t="str">
        <f t="shared" si="334"/>
        <v>PowersShivanGiant</v>
      </c>
      <c r="J2371" t="s">
        <v>4372</v>
      </c>
      <c r="K2371" s="2" t="s">
        <v>2370</v>
      </c>
      <c r="L2371" t="str">
        <f t="shared" si="332"/>
        <v>powers\Shivan Giant_Meteor Crash_01.ogg</v>
      </c>
    </row>
    <row r="2372" spans="1:12" x14ac:dyDescent="0.3">
      <c r="A2372" t="str">
        <f t="shared" si="335"/>
        <v>Powers</v>
      </c>
      <c r="B2372">
        <f t="shared" si="333"/>
        <v>19</v>
      </c>
      <c r="C2372">
        <f t="shared" si="337"/>
        <v>19</v>
      </c>
      <c r="D2372">
        <f>MIN(SEARCH({0,1,2,3,4,5,6,7,8,9},K2372&amp;"0123456789"))</f>
        <v>31</v>
      </c>
      <c r="E2372">
        <f t="shared" si="338"/>
        <v>14</v>
      </c>
      <c r="F2372">
        <f t="shared" si="339"/>
        <v>33</v>
      </c>
      <c r="G2372" t="str">
        <f t="shared" si="336"/>
        <v>ShivanGiant</v>
      </c>
      <c r="H2372" s="4" t="str">
        <f t="shared" si="340"/>
        <v>ShivanGiant</v>
      </c>
      <c r="I2372" t="str">
        <f t="shared" si="334"/>
        <v>PowersShivanGiant</v>
      </c>
      <c r="J2372" t="s">
        <v>4372</v>
      </c>
      <c r="K2372" s="2" t="s">
        <v>2371</v>
      </c>
      <c r="L2372" t="str">
        <f t="shared" si="332"/>
        <v>powers\Shivan Giant_Meteor Fall_01.ogg</v>
      </c>
    </row>
    <row r="2373" spans="1:12" x14ac:dyDescent="0.3">
      <c r="A2373" t="str">
        <f t="shared" si="335"/>
        <v>Powers</v>
      </c>
      <c r="B2373">
        <f t="shared" si="333"/>
        <v>19</v>
      </c>
      <c r="C2373">
        <f t="shared" si="337"/>
        <v>19</v>
      </c>
      <c r="D2373">
        <f>MIN(SEARCH({0,1,2,3,4,5,6,7,8,9},K2373&amp;"0123456789"))</f>
        <v>30</v>
      </c>
      <c r="E2373">
        <f t="shared" si="338"/>
        <v>14</v>
      </c>
      <c r="F2373">
        <f t="shared" si="339"/>
        <v>32</v>
      </c>
      <c r="G2373" t="str">
        <f t="shared" si="336"/>
        <v>ShivanGiant</v>
      </c>
      <c r="H2373" s="4" t="str">
        <f t="shared" si="340"/>
        <v>ShivanGiant</v>
      </c>
      <c r="I2373" t="str">
        <f t="shared" si="334"/>
        <v>PowersShivanGiant</v>
      </c>
      <c r="J2373" t="s">
        <v>4372</v>
      </c>
      <c r="K2373" s="2" t="s">
        <v>2372</v>
      </c>
      <c r="L2373" t="str">
        <f t="shared" si="332"/>
        <v>powers\Shivan Giant_Meteor VOX_01.ogg</v>
      </c>
    </row>
    <row r="2374" spans="1:12" x14ac:dyDescent="0.3">
      <c r="A2374" t="str">
        <f t="shared" si="335"/>
        <v>Powers</v>
      </c>
      <c r="B2374">
        <f t="shared" si="333"/>
        <v>19</v>
      </c>
      <c r="C2374">
        <f t="shared" si="337"/>
        <v>19</v>
      </c>
      <c r="D2374">
        <f>MIN(SEARCH({0,1,2,3,4,5,6,7,8,9},K2374&amp;"0123456789"))</f>
        <v>31</v>
      </c>
      <c r="E2374">
        <f t="shared" si="338"/>
        <v>14</v>
      </c>
      <c r="F2374">
        <f t="shared" si="339"/>
        <v>33</v>
      </c>
      <c r="G2374" t="str">
        <f t="shared" si="336"/>
        <v>ShivanGiant</v>
      </c>
      <c r="H2374" s="4" t="str">
        <f t="shared" si="340"/>
        <v>ShivanGiant</v>
      </c>
      <c r="I2374" t="str">
        <f t="shared" si="334"/>
        <v>PowersShivanGiant</v>
      </c>
      <c r="J2374" t="s">
        <v>4372</v>
      </c>
      <c r="K2374" s="2" t="s">
        <v>2373</v>
      </c>
      <c r="L2374" t="str">
        <f t="shared" si="332"/>
        <v>powers\Shivan Giant_Taunt Short_01.ogg</v>
      </c>
    </row>
    <row r="2375" spans="1:12" x14ac:dyDescent="0.3">
      <c r="A2375" t="str">
        <f t="shared" si="335"/>
        <v>Powers</v>
      </c>
      <c r="B2375">
        <f t="shared" si="333"/>
        <v>19</v>
      </c>
      <c r="C2375">
        <f t="shared" si="337"/>
        <v>19</v>
      </c>
      <c r="D2375">
        <f>MIN(SEARCH({0,1,2,3,4,5,6,7,8,9},K2375&amp;"0123456789"))</f>
        <v>31</v>
      </c>
      <c r="E2375">
        <f t="shared" si="338"/>
        <v>14</v>
      </c>
      <c r="F2375">
        <f t="shared" si="339"/>
        <v>33</v>
      </c>
      <c r="G2375" t="str">
        <f t="shared" si="336"/>
        <v>ShivanGiant</v>
      </c>
      <c r="H2375" s="4" t="str">
        <f t="shared" si="340"/>
        <v>ShivanGiant</v>
      </c>
      <c r="I2375" t="str">
        <f t="shared" si="334"/>
        <v>PowersShivanGiant</v>
      </c>
      <c r="J2375" t="s">
        <v>4372</v>
      </c>
      <c r="K2375" s="2" t="s">
        <v>2374</v>
      </c>
      <c r="L2375" t="str">
        <f t="shared" ref="L2375:L2438" si="341">SplitCaps(K2375)</f>
        <v>powers\Shivan Giant_Taunt Short_02.ogg</v>
      </c>
    </row>
    <row r="2376" spans="1:12" x14ac:dyDescent="0.3">
      <c r="A2376" t="str">
        <f t="shared" si="335"/>
        <v>Powers</v>
      </c>
      <c r="B2376">
        <f t="shared" si="333"/>
        <v>19</v>
      </c>
      <c r="C2376">
        <f t="shared" si="337"/>
        <v>19</v>
      </c>
      <c r="D2376">
        <f>MIN(SEARCH({0,1,2,3,4,5,6,7,8,9},K2376&amp;"0123456789"))</f>
        <v>31</v>
      </c>
      <c r="E2376">
        <f t="shared" si="338"/>
        <v>14</v>
      </c>
      <c r="F2376">
        <f t="shared" si="339"/>
        <v>33</v>
      </c>
      <c r="G2376" t="str">
        <f t="shared" si="336"/>
        <v>ShivanGiant</v>
      </c>
      <c r="H2376" s="4" t="str">
        <f t="shared" si="340"/>
        <v>ShivanGiant</v>
      </c>
      <c r="I2376" t="str">
        <f t="shared" si="334"/>
        <v>PowersShivanGiant</v>
      </c>
      <c r="J2376" t="s">
        <v>4372</v>
      </c>
      <c r="K2376" s="2" t="s">
        <v>2375</v>
      </c>
      <c r="L2376" t="str">
        <f t="shared" si="341"/>
        <v>powers\Shivan Giant_Taunt Short_03.ogg</v>
      </c>
    </row>
    <row r="2377" spans="1:12" x14ac:dyDescent="0.3">
      <c r="A2377" t="str">
        <f t="shared" si="335"/>
        <v>Powers</v>
      </c>
      <c r="B2377">
        <f t="shared" si="333"/>
        <v>19</v>
      </c>
      <c r="C2377">
        <f t="shared" si="337"/>
        <v>19</v>
      </c>
      <c r="D2377">
        <f>MIN(SEARCH({0,1,2,3,4,5,6,7,8,9},K2377&amp;"0123456789"))</f>
        <v>30</v>
      </c>
      <c r="E2377">
        <f t="shared" si="338"/>
        <v>14</v>
      </c>
      <c r="F2377">
        <f t="shared" si="339"/>
        <v>32</v>
      </c>
      <c r="G2377" t="str">
        <f t="shared" si="336"/>
        <v>ShivanGiant</v>
      </c>
      <c r="H2377" s="4" t="str">
        <f t="shared" si="340"/>
        <v>ShivanGiant</v>
      </c>
      <c r="I2377" t="str">
        <f t="shared" si="334"/>
        <v>PowersShivanGiant</v>
      </c>
      <c r="J2377" t="s">
        <v>4372</v>
      </c>
      <c r="K2377" s="2" t="s">
        <v>2376</v>
      </c>
      <c r="L2377" t="str">
        <f t="shared" si="341"/>
        <v>powers\Shivan Giant_Teaser Vox_01.ogg</v>
      </c>
    </row>
    <row r="2378" spans="1:12" x14ac:dyDescent="0.3">
      <c r="A2378" t="str">
        <f t="shared" si="335"/>
        <v>Powers</v>
      </c>
      <c r="B2378">
        <f t="shared" si="333"/>
        <v>17</v>
      </c>
      <c r="C2378">
        <f t="shared" si="337"/>
        <v>17</v>
      </c>
      <c r="D2378">
        <f>MIN(SEARCH({0,1,2,3,4,5,6,7,8,9},K2378&amp;"0123456789"))</f>
        <v>38</v>
      </c>
      <c r="E2378">
        <f t="shared" si="338"/>
        <v>14</v>
      </c>
      <c r="F2378">
        <f t="shared" si="339"/>
        <v>40</v>
      </c>
      <c r="G2378" t="str">
        <f t="shared" si="336"/>
        <v>ShivanNeo</v>
      </c>
      <c r="H2378" s="4" t="str">
        <f t="shared" si="340"/>
        <v>ShivanNeo</v>
      </c>
      <c r="I2378" t="str">
        <f t="shared" si="334"/>
        <v>PowersShivanNeo</v>
      </c>
      <c r="J2378" t="s">
        <v>4373</v>
      </c>
      <c r="K2378" s="2" t="s">
        <v>2377</v>
      </c>
      <c r="L2378" t="str">
        <f t="shared" si="341"/>
        <v>powers\Shivan Neo_Electron Haze_Attack_01.ogg</v>
      </c>
    </row>
    <row r="2379" spans="1:12" x14ac:dyDescent="0.3">
      <c r="A2379" t="str">
        <f t="shared" si="335"/>
        <v>Powers</v>
      </c>
      <c r="B2379">
        <f t="shared" si="333"/>
        <v>17</v>
      </c>
      <c r="C2379">
        <f t="shared" si="337"/>
        <v>17</v>
      </c>
      <c r="D2379">
        <f>MIN(SEARCH({0,1,2,3,4,5,6,7,8,9},K2379&amp;"0123456789"))</f>
        <v>38</v>
      </c>
      <c r="E2379">
        <f t="shared" si="338"/>
        <v>14</v>
      </c>
      <c r="F2379">
        <f t="shared" si="339"/>
        <v>40</v>
      </c>
      <c r="G2379" t="str">
        <f t="shared" si="336"/>
        <v>ShivanNeo</v>
      </c>
      <c r="H2379" s="4" t="str">
        <f t="shared" si="340"/>
        <v>ShivanNeo</v>
      </c>
      <c r="I2379" t="str">
        <f t="shared" si="334"/>
        <v>PowersShivanNeo</v>
      </c>
      <c r="J2379" t="s">
        <v>4373</v>
      </c>
      <c r="K2379" s="2" t="s">
        <v>2378</v>
      </c>
      <c r="L2379" t="str">
        <f t="shared" si="341"/>
        <v>powers\Shivan Neo_Electron Haze_Attack_02.ogg</v>
      </c>
    </row>
    <row r="2380" spans="1:12" x14ac:dyDescent="0.3">
      <c r="A2380" t="str">
        <f t="shared" si="335"/>
        <v>Powers</v>
      </c>
      <c r="B2380">
        <f t="shared" si="333"/>
        <v>17</v>
      </c>
      <c r="C2380">
        <f t="shared" si="337"/>
        <v>17</v>
      </c>
      <c r="D2380">
        <f>MIN(SEARCH({0,1,2,3,4,5,6,7,8,9},K2380&amp;"0123456789"))</f>
        <v>38</v>
      </c>
      <c r="E2380">
        <f t="shared" si="338"/>
        <v>14</v>
      </c>
      <c r="F2380">
        <f t="shared" si="339"/>
        <v>40</v>
      </c>
      <c r="G2380" t="str">
        <f t="shared" si="336"/>
        <v>ShivanNeo</v>
      </c>
      <c r="H2380" s="4" t="str">
        <f t="shared" si="340"/>
        <v>ShivanNeo</v>
      </c>
      <c r="I2380" t="str">
        <f t="shared" si="334"/>
        <v>PowersShivanNeo</v>
      </c>
      <c r="J2380" t="s">
        <v>4373</v>
      </c>
      <c r="K2380" s="2" t="s">
        <v>2379</v>
      </c>
      <c r="L2380" t="str">
        <f t="shared" si="341"/>
        <v>powers\Shivan Neo_Electron Haze_Attack_03.ogg</v>
      </c>
    </row>
    <row r="2381" spans="1:12" x14ac:dyDescent="0.3">
      <c r="A2381" t="str">
        <f t="shared" si="335"/>
        <v>Powers</v>
      </c>
      <c r="B2381">
        <f t="shared" si="333"/>
        <v>17</v>
      </c>
      <c r="C2381">
        <f t="shared" si="337"/>
        <v>17</v>
      </c>
      <c r="D2381">
        <f>MIN(SEARCH({0,1,2,3,4,5,6,7,8,9},K2381&amp;"0123456789"))</f>
        <v>38</v>
      </c>
      <c r="E2381">
        <f t="shared" si="338"/>
        <v>14</v>
      </c>
      <c r="F2381">
        <f t="shared" si="339"/>
        <v>40</v>
      </c>
      <c r="G2381" t="str">
        <f t="shared" si="336"/>
        <v>ShivanNeo</v>
      </c>
      <c r="H2381" s="4" t="str">
        <f t="shared" si="340"/>
        <v>ShivanNeo</v>
      </c>
      <c r="I2381" t="str">
        <f t="shared" si="334"/>
        <v>PowersShivanNeo</v>
      </c>
      <c r="J2381" t="s">
        <v>4373</v>
      </c>
      <c r="K2381" s="2" t="s">
        <v>2380</v>
      </c>
      <c r="L2381" t="str">
        <f t="shared" si="341"/>
        <v>powers\Shivan Neo_Electron Haze_Attack_04.ogg</v>
      </c>
    </row>
    <row r="2382" spans="1:12" x14ac:dyDescent="0.3">
      <c r="A2382" t="str">
        <f t="shared" si="335"/>
        <v>Powers</v>
      </c>
      <c r="B2382">
        <f t="shared" si="333"/>
        <v>17</v>
      </c>
      <c r="C2382">
        <f t="shared" si="337"/>
        <v>17</v>
      </c>
      <c r="D2382">
        <f>MIN(SEARCH({0,1,2,3,4,5,6,7,8,9},K2382&amp;"0123456789"))</f>
        <v>38</v>
      </c>
      <c r="E2382">
        <f t="shared" si="338"/>
        <v>14</v>
      </c>
      <c r="F2382">
        <f t="shared" si="339"/>
        <v>40</v>
      </c>
      <c r="G2382" t="str">
        <f t="shared" si="336"/>
        <v>ShivanNeo</v>
      </c>
      <c r="H2382" s="4" t="str">
        <f t="shared" si="340"/>
        <v>ShivanNeo</v>
      </c>
      <c r="I2382" t="str">
        <f t="shared" si="334"/>
        <v>PowersShivanNeo</v>
      </c>
      <c r="J2382" t="s">
        <v>4373</v>
      </c>
      <c r="K2382" s="2" t="s">
        <v>2381</v>
      </c>
      <c r="L2382" t="str">
        <f t="shared" si="341"/>
        <v>powers\Shivan Neo_Electron Haze_Attack_05.ogg</v>
      </c>
    </row>
    <row r="2383" spans="1:12" x14ac:dyDescent="0.3">
      <c r="A2383" t="str">
        <f t="shared" si="335"/>
        <v>Powers</v>
      </c>
      <c r="B2383">
        <f t="shared" si="333"/>
        <v>17</v>
      </c>
      <c r="C2383">
        <f t="shared" si="337"/>
        <v>17</v>
      </c>
      <c r="D2383">
        <f>MIN(SEARCH({0,1,2,3,4,5,6,7,8,9},K2383&amp;"0123456789"))</f>
        <v>38</v>
      </c>
      <c r="E2383">
        <f t="shared" si="338"/>
        <v>14</v>
      </c>
      <c r="F2383">
        <f t="shared" si="339"/>
        <v>40</v>
      </c>
      <c r="G2383" t="str">
        <f t="shared" si="336"/>
        <v>ShivanNeo</v>
      </c>
      <c r="H2383" s="4" t="str">
        <f t="shared" si="340"/>
        <v>ShivanNeo</v>
      </c>
      <c r="I2383" t="str">
        <f t="shared" si="334"/>
        <v>PowersShivanNeo</v>
      </c>
      <c r="J2383" t="s">
        <v>4373</v>
      </c>
      <c r="K2383" s="2" t="s">
        <v>2382</v>
      </c>
      <c r="L2383" t="str">
        <f t="shared" si="341"/>
        <v>powers\Shivan Neo_Electron Haze_Attack_06.ogg</v>
      </c>
    </row>
    <row r="2384" spans="1:12" x14ac:dyDescent="0.3">
      <c r="A2384" t="str">
        <f t="shared" si="335"/>
        <v>Powers</v>
      </c>
      <c r="B2384">
        <f t="shared" ref="B2384:B2447" si="342">IF(ISERR(C2384)=FALSE, C2384,IF(ISERR(E2384)=FALSE, E2384,IF(D2384 &lt; LEN(K2384),D2384,F2384)))</f>
        <v>17</v>
      </c>
      <c r="C2384">
        <f t="shared" si="337"/>
        <v>17</v>
      </c>
      <c r="D2384">
        <f>MIN(SEARCH({0,1,2,3,4,5,6,7,8,9},K2384&amp;"0123456789"))</f>
        <v>35</v>
      </c>
      <c r="E2384">
        <f t="shared" si="338"/>
        <v>14</v>
      </c>
      <c r="F2384">
        <f t="shared" si="339"/>
        <v>37</v>
      </c>
      <c r="G2384" t="str">
        <f t="shared" si="336"/>
        <v>ShivanNeo</v>
      </c>
      <c r="H2384" s="4" t="str">
        <f t="shared" si="340"/>
        <v>ShivanNeo</v>
      </c>
      <c r="I2384" t="str">
        <f t="shared" ref="I2384:I2447" si="343">CONCATENATE(A2384,H2384)</f>
        <v>PowersShivanNeo</v>
      </c>
      <c r="J2384" t="s">
        <v>4373</v>
      </c>
      <c r="K2384" s="2" t="s">
        <v>2383</v>
      </c>
      <c r="L2384" t="str">
        <f t="shared" si="341"/>
        <v>powers\Shivan Neo_Electron Haze_Hit_01.ogg</v>
      </c>
    </row>
    <row r="2385" spans="1:12" x14ac:dyDescent="0.3">
      <c r="A2385" t="str">
        <f t="shared" si="335"/>
        <v>Powers</v>
      </c>
      <c r="B2385">
        <f t="shared" si="342"/>
        <v>17</v>
      </c>
      <c r="C2385">
        <f t="shared" si="337"/>
        <v>17</v>
      </c>
      <c r="D2385">
        <f>MIN(SEARCH({0,1,2,3,4,5,6,7,8,9},K2385&amp;"0123456789"))</f>
        <v>35</v>
      </c>
      <c r="E2385">
        <f t="shared" si="338"/>
        <v>14</v>
      </c>
      <c r="F2385">
        <f t="shared" si="339"/>
        <v>37</v>
      </c>
      <c r="G2385" t="str">
        <f t="shared" si="336"/>
        <v>ShivanNeo</v>
      </c>
      <c r="H2385" s="4" t="str">
        <f t="shared" si="340"/>
        <v>ShivanNeo</v>
      </c>
      <c r="I2385" t="str">
        <f t="shared" si="343"/>
        <v>PowersShivanNeo</v>
      </c>
      <c r="J2385" t="s">
        <v>4373</v>
      </c>
      <c r="K2385" s="2" t="s">
        <v>2384</v>
      </c>
      <c r="L2385" t="str">
        <f t="shared" si="341"/>
        <v>powers\Shivan Neo_Electron Haze_Hit_02.ogg</v>
      </c>
    </row>
    <row r="2386" spans="1:12" x14ac:dyDescent="0.3">
      <c r="A2386" t="str">
        <f t="shared" si="335"/>
        <v>Powers</v>
      </c>
      <c r="B2386">
        <f t="shared" si="342"/>
        <v>17</v>
      </c>
      <c r="C2386">
        <f t="shared" si="337"/>
        <v>17</v>
      </c>
      <c r="D2386">
        <f>MIN(SEARCH({0,1,2,3,4,5,6,7,8,9},K2386&amp;"0123456789"))</f>
        <v>35</v>
      </c>
      <c r="E2386">
        <f t="shared" si="338"/>
        <v>14</v>
      </c>
      <c r="F2386">
        <f t="shared" si="339"/>
        <v>37</v>
      </c>
      <c r="G2386" t="str">
        <f t="shared" si="336"/>
        <v>ShivanNeo</v>
      </c>
      <c r="H2386" s="4" t="str">
        <f t="shared" si="340"/>
        <v>ShivanNeo</v>
      </c>
      <c r="I2386" t="str">
        <f t="shared" si="343"/>
        <v>PowersShivanNeo</v>
      </c>
      <c r="J2386" t="s">
        <v>4373</v>
      </c>
      <c r="K2386" s="2" t="s">
        <v>2385</v>
      </c>
      <c r="L2386" t="str">
        <f t="shared" si="341"/>
        <v>powers\Shivan Neo_Electron Haze_Hit_03.ogg</v>
      </c>
    </row>
    <row r="2387" spans="1:12" x14ac:dyDescent="0.3">
      <c r="A2387" t="str">
        <f t="shared" si="335"/>
        <v>Powers</v>
      </c>
      <c r="B2387">
        <f t="shared" si="342"/>
        <v>17</v>
      </c>
      <c r="C2387">
        <f t="shared" si="337"/>
        <v>17</v>
      </c>
      <c r="D2387">
        <f>MIN(SEARCH({0,1,2,3,4,5,6,7,8,9},K2387&amp;"0123456789"))</f>
        <v>35</v>
      </c>
      <c r="E2387">
        <f t="shared" si="338"/>
        <v>14</v>
      </c>
      <c r="F2387">
        <f t="shared" si="339"/>
        <v>37</v>
      </c>
      <c r="G2387" t="str">
        <f t="shared" si="336"/>
        <v>ShivanNeo</v>
      </c>
      <c r="H2387" s="4" t="str">
        <f t="shared" si="340"/>
        <v>ShivanNeo</v>
      </c>
      <c r="I2387" t="str">
        <f t="shared" si="343"/>
        <v>PowersShivanNeo</v>
      </c>
      <c r="J2387" t="s">
        <v>4373</v>
      </c>
      <c r="K2387" s="2" t="s">
        <v>2386</v>
      </c>
      <c r="L2387" t="str">
        <f t="shared" si="341"/>
        <v>powers\Shivan Neo_Electron Haze_Hit_04.ogg</v>
      </c>
    </row>
    <row r="2388" spans="1:12" x14ac:dyDescent="0.3">
      <c r="A2388" t="str">
        <f t="shared" si="335"/>
        <v>Powers</v>
      </c>
      <c r="B2388">
        <f t="shared" si="342"/>
        <v>17</v>
      </c>
      <c r="C2388">
        <f t="shared" si="337"/>
        <v>17</v>
      </c>
      <c r="D2388">
        <f>MIN(SEARCH({0,1,2,3,4,5,6,7,8,9},K2388&amp;"0123456789"))</f>
        <v>35</v>
      </c>
      <c r="E2388">
        <f t="shared" si="338"/>
        <v>14</v>
      </c>
      <c r="F2388">
        <f t="shared" si="339"/>
        <v>37</v>
      </c>
      <c r="G2388" t="str">
        <f t="shared" si="336"/>
        <v>ShivanNeo</v>
      </c>
      <c r="H2388" s="4" t="str">
        <f t="shared" si="340"/>
        <v>ShivanNeo</v>
      </c>
      <c r="I2388" t="str">
        <f t="shared" si="343"/>
        <v>PowersShivanNeo</v>
      </c>
      <c r="J2388" t="s">
        <v>4373</v>
      </c>
      <c r="K2388" s="2" t="s">
        <v>2387</v>
      </c>
      <c r="L2388" t="str">
        <f t="shared" si="341"/>
        <v>powers\Shivan Neo_Electron Haze_Hit_05.ogg</v>
      </c>
    </row>
    <row r="2389" spans="1:12" x14ac:dyDescent="0.3">
      <c r="A2389" t="str">
        <f t="shared" si="335"/>
        <v>Powers</v>
      </c>
      <c r="B2389">
        <f t="shared" si="342"/>
        <v>17</v>
      </c>
      <c r="C2389">
        <f t="shared" si="337"/>
        <v>17</v>
      </c>
      <c r="D2389">
        <f>MIN(SEARCH({0,1,2,3,4,5,6,7,8,9},K2389&amp;"0123456789"))</f>
        <v>35</v>
      </c>
      <c r="E2389">
        <f t="shared" si="338"/>
        <v>14</v>
      </c>
      <c r="F2389">
        <f t="shared" si="339"/>
        <v>37</v>
      </c>
      <c r="G2389" t="str">
        <f t="shared" si="336"/>
        <v>ShivanNeo</v>
      </c>
      <c r="H2389" s="4" t="str">
        <f t="shared" si="340"/>
        <v>ShivanNeo</v>
      </c>
      <c r="I2389" t="str">
        <f t="shared" si="343"/>
        <v>PowersShivanNeo</v>
      </c>
      <c r="J2389" t="s">
        <v>4373</v>
      </c>
      <c r="K2389" s="2" t="s">
        <v>2388</v>
      </c>
      <c r="L2389" t="str">
        <f t="shared" si="341"/>
        <v>powers\Shivan Neo_Electron Haze_Hit_06.ogg</v>
      </c>
    </row>
    <row r="2390" spans="1:12" x14ac:dyDescent="0.3">
      <c r="A2390" t="str">
        <f t="shared" ref="A2390:A2453" si="344">PROPER(LEFT(K2390,FIND("\",K2390)-1))</f>
        <v>Powers</v>
      </c>
      <c r="B2390">
        <f t="shared" si="342"/>
        <v>17</v>
      </c>
      <c r="C2390">
        <f t="shared" si="337"/>
        <v>17</v>
      </c>
      <c r="D2390">
        <f>MIN(SEARCH({0,1,2,3,4,5,6,7,8,9},K2390&amp;"0123456789"))</f>
        <v>35</v>
      </c>
      <c r="E2390">
        <f t="shared" si="338"/>
        <v>14</v>
      </c>
      <c r="F2390">
        <f t="shared" si="339"/>
        <v>37</v>
      </c>
      <c r="G2390" t="str">
        <f t="shared" si="336"/>
        <v>ShivanNeo</v>
      </c>
      <c r="H2390" s="4" t="str">
        <f t="shared" si="340"/>
        <v>ShivanNeo</v>
      </c>
      <c r="I2390" t="str">
        <f t="shared" si="343"/>
        <v>PowersShivanNeo</v>
      </c>
      <c r="J2390" t="s">
        <v>4373</v>
      </c>
      <c r="K2390" s="2" t="s">
        <v>2389</v>
      </c>
      <c r="L2390" t="str">
        <f t="shared" si="341"/>
        <v>powers\Shivan Neo_X-Ray Beam_Attack_01.ogg</v>
      </c>
    </row>
    <row r="2391" spans="1:12" x14ac:dyDescent="0.3">
      <c r="A2391" t="str">
        <f t="shared" si="344"/>
        <v>Powers</v>
      </c>
      <c r="B2391">
        <f t="shared" si="342"/>
        <v>17</v>
      </c>
      <c r="C2391">
        <f t="shared" si="337"/>
        <v>17</v>
      </c>
      <c r="D2391">
        <f>MIN(SEARCH({0,1,2,3,4,5,6,7,8,9},K2391&amp;"0123456789"))</f>
        <v>35</v>
      </c>
      <c r="E2391">
        <f t="shared" si="338"/>
        <v>14</v>
      </c>
      <c r="F2391">
        <f t="shared" si="339"/>
        <v>37</v>
      </c>
      <c r="G2391" t="str">
        <f t="shared" si="336"/>
        <v>ShivanNeo</v>
      </c>
      <c r="H2391" s="4" t="str">
        <f t="shared" si="340"/>
        <v>ShivanNeo</v>
      </c>
      <c r="I2391" t="str">
        <f t="shared" si="343"/>
        <v>PowersShivanNeo</v>
      </c>
      <c r="J2391" t="s">
        <v>4373</v>
      </c>
      <c r="K2391" s="2" t="s">
        <v>2390</v>
      </c>
      <c r="L2391" t="str">
        <f t="shared" si="341"/>
        <v>powers\Shivan Neo_X-Ray Beam_Attack_02.ogg</v>
      </c>
    </row>
    <row r="2392" spans="1:12" x14ac:dyDescent="0.3">
      <c r="A2392" t="str">
        <f t="shared" si="344"/>
        <v>Powers</v>
      </c>
      <c r="B2392">
        <f t="shared" si="342"/>
        <v>17</v>
      </c>
      <c r="C2392">
        <f t="shared" si="337"/>
        <v>17</v>
      </c>
      <c r="D2392">
        <f>MIN(SEARCH({0,1,2,3,4,5,6,7,8,9},K2392&amp;"0123456789"))</f>
        <v>35</v>
      </c>
      <c r="E2392">
        <f t="shared" si="338"/>
        <v>14</v>
      </c>
      <c r="F2392">
        <f t="shared" si="339"/>
        <v>37</v>
      </c>
      <c r="G2392" t="str">
        <f t="shared" si="336"/>
        <v>ShivanNeo</v>
      </c>
      <c r="H2392" s="4" t="str">
        <f t="shared" si="340"/>
        <v>ShivanNeo</v>
      </c>
      <c r="I2392" t="str">
        <f t="shared" si="343"/>
        <v>PowersShivanNeo</v>
      </c>
      <c r="J2392" t="s">
        <v>4373</v>
      </c>
      <c r="K2392" s="2" t="s">
        <v>2391</v>
      </c>
      <c r="L2392" t="str">
        <f t="shared" si="341"/>
        <v>powers\Shivan Neo_X-Ray Beam_Attack_03.ogg</v>
      </c>
    </row>
    <row r="2393" spans="1:12" x14ac:dyDescent="0.3">
      <c r="A2393" t="str">
        <f t="shared" si="344"/>
        <v>Powers</v>
      </c>
      <c r="B2393">
        <f t="shared" si="342"/>
        <v>17</v>
      </c>
      <c r="C2393">
        <f t="shared" si="337"/>
        <v>17</v>
      </c>
      <c r="D2393">
        <f>MIN(SEARCH({0,1,2,3,4,5,6,7,8,9},K2393&amp;"0123456789"))</f>
        <v>35</v>
      </c>
      <c r="E2393">
        <f t="shared" si="338"/>
        <v>14</v>
      </c>
      <c r="F2393">
        <f t="shared" si="339"/>
        <v>37</v>
      </c>
      <c r="G2393" t="str">
        <f t="shared" si="336"/>
        <v>ShivanNeo</v>
      </c>
      <c r="H2393" s="4" t="str">
        <f t="shared" si="340"/>
        <v>ShivanNeo</v>
      </c>
      <c r="I2393" t="str">
        <f t="shared" si="343"/>
        <v>PowersShivanNeo</v>
      </c>
      <c r="J2393" t="s">
        <v>4373</v>
      </c>
      <c r="K2393" s="2" t="s">
        <v>2392</v>
      </c>
      <c r="L2393" t="str">
        <f t="shared" si="341"/>
        <v>powers\Shivan Neo_X-Ray Beam_Attack_04.ogg</v>
      </c>
    </row>
    <row r="2394" spans="1:12" x14ac:dyDescent="0.3">
      <c r="A2394" t="str">
        <f t="shared" si="344"/>
        <v>Powers</v>
      </c>
      <c r="B2394">
        <f t="shared" si="342"/>
        <v>17</v>
      </c>
      <c r="C2394">
        <f t="shared" si="337"/>
        <v>17</v>
      </c>
      <c r="D2394">
        <f>MIN(SEARCH({0,1,2,3,4,5,6,7,8,9},K2394&amp;"0123456789"))</f>
        <v>35</v>
      </c>
      <c r="E2394">
        <f t="shared" si="338"/>
        <v>14</v>
      </c>
      <c r="F2394">
        <f t="shared" si="339"/>
        <v>37</v>
      </c>
      <c r="G2394" t="str">
        <f t="shared" si="336"/>
        <v>ShivanNeo</v>
      </c>
      <c r="H2394" s="4" t="str">
        <f t="shared" si="340"/>
        <v>ShivanNeo</v>
      </c>
      <c r="I2394" t="str">
        <f t="shared" si="343"/>
        <v>PowersShivanNeo</v>
      </c>
      <c r="J2394" t="s">
        <v>4373</v>
      </c>
      <c r="K2394" s="2" t="s">
        <v>2393</v>
      </c>
      <c r="L2394" t="str">
        <f t="shared" si="341"/>
        <v>powers\Shivan Neo_X-Ray Beam_Attack_05.ogg</v>
      </c>
    </row>
    <row r="2395" spans="1:12" x14ac:dyDescent="0.3">
      <c r="A2395" t="str">
        <f t="shared" si="344"/>
        <v>Powers</v>
      </c>
      <c r="B2395">
        <f t="shared" si="342"/>
        <v>17</v>
      </c>
      <c r="C2395">
        <f t="shared" si="337"/>
        <v>17</v>
      </c>
      <c r="D2395">
        <f>MIN(SEARCH({0,1,2,3,4,5,6,7,8,9},K2395&amp;"0123456789"))</f>
        <v>35</v>
      </c>
      <c r="E2395">
        <f t="shared" si="338"/>
        <v>14</v>
      </c>
      <c r="F2395">
        <f t="shared" si="339"/>
        <v>37</v>
      </c>
      <c r="G2395" t="str">
        <f t="shared" si="336"/>
        <v>ShivanNeo</v>
      </c>
      <c r="H2395" s="4" t="str">
        <f t="shared" si="340"/>
        <v>ShivanNeo</v>
      </c>
      <c r="I2395" t="str">
        <f t="shared" si="343"/>
        <v>PowersShivanNeo</v>
      </c>
      <c r="J2395" t="s">
        <v>4373</v>
      </c>
      <c r="K2395" s="2" t="s">
        <v>2394</v>
      </c>
      <c r="L2395" t="str">
        <f t="shared" si="341"/>
        <v>powers\Shivan Neo_X-Ray Beam_Attack_06.ogg</v>
      </c>
    </row>
    <row r="2396" spans="1:12" x14ac:dyDescent="0.3">
      <c r="A2396" t="str">
        <f t="shared" si="344"/>
        <v>Powers</v>
      </c>
      <c r="B2396">
        <f t="shared" si="342"/>
        <v>17</v>
      </c>
      <c r="C2396">
        <f t="shared" si="337"/>
        <v>17</v>
      </c>
      <c r="D2396">
        <f>MIN(SEARCH({0,1,2,3,4,5,6,7,8,9},K2396&amp;"0123456789"))</f>
        <v>32</v>
      </c>
      <c r="E2396">
        <f t="shared" si="338"/>
        <v>14</v>
      </c>
      <c r="F2396">
        <f t="shared" si="339"/>
        <v>34</v>
      </c>
      <c r="G2396" t="str">
        <f t="shared" si="336"/>
        <v>ShivanNeo</v>
      </c>
      <c r="H2396" s="4" t="str">
        <f t="shared" si="340"/>
        <v>ShivanNeo</v>
      </c>
      <c r="I2396" t="str">
        <f t="shared" si="343"/>
        <v>PowersShivanNeo</v>
      </c>
      <c r="J2396" t="s">
        <v>4373</v>
      </c>
      <c r="K2396" s="2" t="s">
        <v>2395</v>
      </c>
      <c r="L2396" t="str">
        <f t="shared" si="341"/>
        <v>powers\Shivan Neo_X-Ray Beam_Hit_01.ogg</v>
      </c>
    </row>
    <row r="2397" spans="1:12" x14ac:dyDescent="0.3">
      <c r="A2397" t="str">
        <f t="shared" si="344"/>
        <v>Powers</v>
      </c>
      <c r="B2397">
        <f t="shared" si="342"/>
        <v>17</v>
      </c>
      <c r="C2397">
        <f t="shared" si="337"/>
        <v>17</v>
      </c>
      <c r="D2397">
        <f>MIN(SEARCH({0,1,2,3,4,5,6,7,8,9},K2397&amp;"0123456789"))</f>
        <v>32</v>
      </c>
      <c r="E2397">
        <f t="shared" si="338"/>
        <v>14</v>
      </c>
      <c r="F2397">
        <f t="shared" si="339"/>
        <v>34</v>
      </c>
      <c r="G2397" t="str">
        <f t="shared" si="336"/>
        <v>ShivanNeo</v>
      </c>
      <c r="H2397" s="4" t="str">
        <f t="shared" si="340"/>
        <v>ShivanNeo</v>
      </c>
      <c r="I2397" t="str">
        <f t="shared" si="343"/>
        <v>PowersShivanNeo</v>
      </c>
      <c r="J2397" t="s">
        <v>4373</v>
      </c>
      <c r="K2397" s="2" t="s">
        <v>2396</v>
      </c>
      <c r="L2397" t="str">
        <f t="shared" si="341"/>
        <v>powers\Shivan Neo_X-Ray Beam_Hit_02.ogg</v>
      </c>
    </row>
    <row r="2398" spans="1:12" x14ac:dyDescent="0.3">
      <c r="A2398" t="str">
        <f t="shared" si="344"/>
        <v>Powers</v>
      </c>
      <c r="B2398">
        <f t="shared" si="342"/>
        <v>17</v>
      </c>
      <c r="C2398">
        <f t="shared" si="337"/>
        <v>17</v>
      </c>
      <c r="D2398">
        <f>MIN(SEARCH({0,1,2,3,4,5,6,7,8,9},K2398&amp;"0123456789"))</f>
        <v>32</v>
      </c>
      <c r="E2398">
        <f t="shared" si="338"/>
        <v>14</v>
      </c>
      <c r="F2398">
        <f t="shared" si="339"/>
        <v>34</v>
      </c>
      <c r="G2398" t="str">
        <f t="shared" si="336"/>
        <v>ShivanNeo</v>
      </c>
      <c r="H2398" s="4" t="str">
        <f t="shared" si="340"/>
        <v>ShivanNeo</v>
      </c>
      <c r="I2398" t="str">
        <f t="shared" si="343"/>
        <v>PowersShivanNeo</v>
      </c>
      <c r="J2398" t="s">
        <v>4373</v>
      </c>
      <c r="K2398" s="2" t="s">
        <v>2397</v>
      </c>
      <c r="L2398" t="str">
        <f t="shared" si="341"/>
        <v>powers\Shivan Neo_X-Ray Beam_Hit_03.ogg</v>
      </c>
    </row>
    <row r="2399" spans="1:12" x14ac:dyDescent="0.3">
      <c r="A2399" t="str">
        <f t="shared" si="344"/>
        <v>Powers</v>
      </c>
      <c r="B2399">
        <f t="shared" si="342"/>
        <v>17</v>
      </c>
      <c r="C2399">
        <f t="shared" si="337"/>
        <v>17</v>
      </c>
      <c r="D2399">
        <f>MIN(SEARCH({0,1,2,3,4,5,6,7,8,9},K2399&amp;"0123456789"))</f>
        <v>32</v>
      </c>
      <c r="E2399">
        <f t="shared" si="338"/>
        <v>14</v>
      </c>
      <c r="F2399">
        <f t="shared" si="339"/>
        <v>34</v>
      </c>
      <c r="G2399" t="str">
        <f t="shared" si="336"/>
        <v>ShivanNeo</v>
      </c>
      <c r="H2399" s="4" t="str">
        <f t="shared" si="340"/>
        <v>ShivanNeo</v>
      </c>
      <c r="I2399" t="str">
        <f t="shared" si="343"/>
        <v>PowersShivanNeo</v>
      </c>
      <c r="J2399" t="s">
        <v>4373</v>
      </c>
      <c r="K2399" s="2" t="s">
        <v>2398</v>
      </c>
      <c r="L2399" t="str">
        <f t="shared" si="341"/>
        <v>powers\Shivan Neo_X-Ray Beam_Hit_04.ogg</v>
      </c>
    </row>
    <row r="2400" spans="1:12" x14ac:dyDescent="0.3">
      <c r="A2400" t="str">
        <f t="shared" si="344"/>
        <v>Powers</v>
      </c>
      <c r="B2400">
        <f t="shared" si="342"/>
        <v>17</v>
      </c>
      <c r="C2400">
        <f t="shared" si="337"/>
        <v>17</v>
      </c>
      <c r="D2400">
        <f>MIN(SEARCH({0,1,2,3,4,5,6,7,8,9},K2400&amp;"0123456789"))</f>
        <v>32</v>
      </c>
      <c r="E2400">
        <f t="shared" si="338"/>
        <v>14</v>
      </c>
      <c r="F2400">
        <f t="shared" si="339"/>
        <v>34</v>
      </c>
      <c r="G2400" t="str">
        <f t="shared" si="336"/>
        <v>ShivanNeo</v>
      </c>
      <c r="H2400" s="4" t="str">
        <f t="shared" si="340"/>
        <v>ShivanNeo</v>
      </c>
      <c r="I2400" t="str">
        <f t="shared" si="343"/>
        <v>PowersShivanNeo</v>
      </c>
      <c r="J2400" t="s">
        <v>4373</v>
      </c>
      <c r="K2400" s="2" t="s">
        <v>2399</v>
      </c>
      <c r="L2400" t="str">
        <f t="shared" si="341"/>
        <v>powers\Shivan Neo_X-Ray Beam_Hit_05.ogg</v>
      </c>
    </row>
    <row r="2401" spans="1:12" x14ac:dyDescent="0.3">
      <c r="A2401" t="str">
        <f t="shared" si="344"/>
        <v>Powers</v>
      </c>
      <c r="B2401">
        <f t="shared" si="342"/>
        <v>17</v>
      </c>
      <c r="C2401">
        <f t="shared" si="337"/>
        <v>17</v>
      </c>
      <c r="D2401">
        <f>MIN(SEARCH({0,1,2,3,4,5,6,7,8,9},K2401&amp;"0123456789"))</f>
        <v>32</v>
      </c>
      <c r="E2401">
        <f t="shared" si="338"/>
        <v>14</v>
      </c>
      <c r="F2401">
        <f t="shared" si="339"/>
        <v>34</v>
      </c>
      <c r="G2401" t="str">
        <f t="shared" si="336"/>
        <v>ShivanNeo</v>
      </c>
      <c r="H2401" s="4" t="str">
        <f t="shared" si="340"/>
        <v>ShivanNeo</v>
      </c>
      <c r="I2401" t="str">
        <f t="shared" si="343"/>
        <v>PowersShivanNeo</v>
      </c>
      <c r="J2401" t="s">
        <v>4373</v>
      </c>
      <c r="K2401" s="2" t="s">
        <v>2400</v>
      </c>
      <c r="L2401" t="str">
        <f t="shared" si="341"/>
        <v>powers\Shivan Neo_X-Ray Beam_Hit_06.ogg</v>
      </c>
    </row>
    <row r="2402" spans="1:12" x14ac:dyDescent="0.3">
      <c r="A2402" t="str">
        <f t="shared" si="344"/>
        <v>Powers</v>
      </c>
      <c r="B2402">
        <f t="shared" si="342"/>
        <v>14</v>
      </c>
      <c r="C2402">
        <f t="shared" si="337"/>
        <v>14</v>
      </c>
      <c r="D2402">
        <f>MIN(SEARCH({0,1,2,3,4,5,6,7,8,9},K2402&amp;"0123456789"))</f>
        <v>32</v>
      </c>
      <c r="E2402">
        <f t="shared" si="338"/>
        <v>20</v>
      </c>
      <c r="F2402">
        <f t="shared" si="339"/>
        <v>34</v>
      </c>
      <c r="G2402" t="str">
        <f t="shared" si="336"/>
        <v>Shivan</v>
      </c>
      <c r="H2402" s="4" t="str">
        <f t="shared" si="340"/>
        <v>Shivan</v>
      </c>
      <c r="I2402" t="str">
        <f t="shared" si="343"/>
        <v>PowersShivan</v>
      </c>
      <c r="J2402" t="s">
        <v>4091</v>
      </c>
      <c r="K2402" s="2" t="s">
        <v>2401</v>
      </c>
      <c r="L2402" t="str">
        <f t="shared" si="341"/>
        <v>powers\Shivan_Chest Beam_Attack_01.ogg</v>
      </c>
    </row>
    <row r="2403" spans="1:12" x14ac:dyDescent="0.3">
      <c r="A2403" t="str">
        <f t="shared" si="344"/>
        <v>Powers</v>
      </c>
      <c r="B2403">
        <f t="shared" si="342"/>
        <v>14</v>
      </c>
      <c r="C2403">
        <f t="shared" si="337"/>
        <v>14</v>
      </c>
      <c r="D2403">
        <f>MIN(SEARCH({0,1,2,3,4,5,6,7,8,9},K2403&amp;"0123456789"))</f>
        <v>32</v>
      </c>
      <c r="E2403">
        <f t="shared" si="338"/>
        <v>20</v>
      </c>
      <c r="F2403">
        <f t="shared" si="339"/>
        <v>34</v>
      </c>
      <c r="G2403" t="str">
        <f t="shared" si="336"/>
        <v>Shivan</v>
      </c>
      <c r="H2403" s="4" t="str">
        <f t="shared" si="340"/>
        <v>Shivan</v>
      </c>
      <c r="I2403" t="str">
        <f t="shared" si="343"/>
        <v>PowersShivan</v>
      </c>
      <c r="J2403" t="s">
        <v>4091</v>
      </c>
      <c r="K2403" s="2" t="s">
        <v>2402</v>
      </c>
      <c r="L2403" t="str">
        <f t="shared" si="341"/>
        <v>powers\Shivan_Chest Beam_Attack_02.ogg</v>
      </c>
    </row>
    <row r="2404" spans="1:12" x14ac:dyDescent="0.3">
      <c r="A2404" t="str">
        <f t="shared" si="344"/>
        <v>Powers</v>
      </c>
      <c r="B2404">
        <f t="shared" si="342"/>
        <v>14</v>
      </c>
      <c r="C2404">
        <f t="shared" si="337"/>
        <v>14</v>
      </c>
      <c r="D2404">
        <f>MIN(SEARCH({0,1,2,3,4,5,6,7,8,9},K2404&amp;"0123456789"))</f>
        <v>32</v>
      </c>
      <c r="E2404">
        <f t="shared" si="338"/>
        <v>20</v>
      </c>
      <c r="F2404">
        <f t="shared" si="339"/>
        <v>34</v>
      </c>
      <c r="G2404" t="str">
        <f t="shared" si="336"/>
        <v>Shivan</v>
      </c>
      <c r="H2404" s="4" t="str">
        <f t="shared" si="340"/>
        <v>Shivan</v>
      </c>
      <c r="I2404" t="str">
        <f t="shared" si="343"/>
        <v>PowersShivan</v>
      </c>
      <c r="J2404" t="s">
        <v>4091</v>
      </c>
      <c r="K2404" s="2" t="s">
        <v>2403</v>
      </c>
      <c r="L2404" t="str">
        <f t="shared" si="341"/>
        <v>powers\Shivan_Chest Beam_Attack_03.ogg</v>
      </c>
    </row>
    <row r="2405" spans="1:12" x14ac:dyDescent="0.3">
      <c r="A2405" t="str">
        <f t="shared" si="344"/>
        <v>Powers</v>
      </c>
      <c r="B2405">
        <f t="shared" si="342"/>
        <v>14</v>
      </c>
      <c r="C2405">
        <f t="shared" si="337"/>
        <v>14</v>
      </c>
      <c r="D2405">
        <f>MIN(SEARCH({0,1,2,3,4,5,6,7,8,9},K2405&amp;"0123456789"))</f>
        <v>32</v>
      </c>
      <c r="E2405">
        <f t="shared" si="338"/>
        <v>20</v>
      </c>
      <c r="F2405">
        <f t="shared" si="339"/>
        <v>34</v>
      </c>
      <c r="G2405" t="str">
        <f t="shared" si="336"/>
        <v>Shivan</v>
      </c>
      <c r="H2405" s="4" t="str">
        <f t="shared" si="340"/>
        <v>Shivan</v>
      </c>
      <c r="I2405" t="str">
        <f t="shared" si="343"/>
        <v>PowersShivan</v>
      </c>
      <c r="J2405" t="s">
        <v>4091</v>
      </c>
      <c r="K2405" s="2" t="s">
        <v>2404</v>
      </c>
      <c r="L2405" t="str">
        <f t="shared" si="341"/>
        <v>powers\Shivan_Chest Beam_Attack_04.ogg</v>
      </c>
    </row>
    <row r="2406" spans="1:12" x14ac:dyDescent="0.3">
      <c r="A2406" t="str">
        <f t="shared" si="344"/>
        <v>Powers</v>
      </c>
      <c r="B2406">
        <f t="shared" si="342"/>
        <v>14</v>
      </c>
      <c r="C2406">
        <f t="shared" si="337"/>
        <v>14</v>
      </c>
      <c r="D2406">
        <f>MIN(SEARCH({0,1,2,3,4,5,6,7,8,9},K2406&amp;"0123456789"))</f>
        <v>32</v>
      </c>
      <c r="E2406">
        <f t="shared" si="338"/>
        <v>20</v>
      </c>
      <c r="F2406">
        <f t="shared" si="339"/>
        <v>34</v>
      </c>
      <c r="G2406" t="str">
        <f t="shared" si="336"/>
        <v>Shivan</v>
      </c>
      <c r="H2406" s="4" t="str">
        <f t="shared" si="340"/>
        <v>Shivan</v>
      </c>
      <c r="I2406" t="str">
        <f t="shared" si="343"/>
        <v>PowersShivan</v>
      </c>
      <c r="J2406" t="s">
        <v>4091</v>
      </c>
      <c r="K2406" s="2" t="s">
        <v>2405</v>
      </c>
      <c r="L2406" t="str">
        <f t="shared" si="341"/>
        <v>powers\Shivan_Chest Beam_Attack_05.ogg</v>
      </c>
    </row>
    <row r="2407" spans="1:12" x14ac:dyDescent="0.3">
      <c r="A2407" t="str">
        <f t="shared" si="344"/>
        <v>Powers</v>
      </c>
      <c r="B2407">
        <f t="shared" si="342"/>
        <v>14</v>
      </c>
      <c r="C2407">
        <f t="shared" si="337"/>
        <v>14</v>
      </c>
      <c r="D2407">
        <f>MIN(SEARCH({0,1,2,3,4,5,6,7,8,9},K2407&amp;"0123456789"))</f>
        <v>32</v>
      </c>
      <c r="E2407">
        <f t="shared" si="338"/>
        <v>20</v>
      </c>
      <c r="F2407">
        <f t="shared" si="339"/>
        <v>34</v>
      </c>
      <c r="G2407" t="str">
        <f t="shared" si="336"/>
        <v>Shivan</v>
      </c>
      <c r="H2407" s="4" t="str">
        <f t="shared" si="340"/>
        <v>Shivan</v>
      </c>
      <c r="I2407" t="str">
        <f t="shared" si="343"/>
        <v>PowersShivan</v>
      </c>
      <c r="J2407" t="s">
        <v>4091</v>
      </c>
      <c r="K2407" s="2" t="s">
        <v>2406</v>
      </c>
      <c r="L2407" t="str">
        <f t="shared" si="341"/>
        <v>powers\Shivan_Chest Beam_Attack_06.ogg</v>
      </c>
    </row>
    <row r="2408" spans="1:12" x14ac:dyDescent="0.3">
      <c r="A2408" t="str">
        <f t="shared" si="344"/>
        <v>Powers</v>
      </c>
      <c r="B2408">
        <f t="shared" si="342"/>
        <v>14</v>
      </c>
      <c r="C2408">
        <f t="shared" si="337"/>
        <v>14</v>
      </c>
      <c r="D2408">
        <f>MIN(SEARCH({0,1,2,3,4,5,6,7,8,9},K2408&amp;"0123456789"))</f>
        <v>29</v>
      </c>
      <c r="E2408">
        <f t="shared" si="338"/>
        <v>20</v>
      </c>
      <c r="F2408">
        <f t="shared" si="339"/>
        <v>31</v>
      </c>
      <c r="G2408" t="str">
        <f t="shared" si="336"/>
        <v>Shivan</v>
      </c>
      <c r="H2408" s="4" t="str">
        <f t="shared" si="340"/>
        <v>Shivan</v>
      </c>
      <c r="I2408" t="str">
        <f t="shared" si="343"/>
        <v>PowersShivan</v>
      </c>
      <c r="J2408" t="s">
        <v>4091</v>
      </c>
      <c r="K2408" s="2" t="s">
        <v>2407</v>
      </c>
      <c r="L2408" t="str">
        <f t="shared" si="341"/>
        <v>powers\Shivan_Chest Beam_Hit_01.ogg</v>
      </c>
    </row>
    <row r="2409" spans="1:12" x14ac:dyDescent="0.3">
      <c r="A2409" t="str">
        <f t="shared" si="344"/>
        <v>Powers</v>
      </c>
      <c r="B2409">
        <f t="shared" si="342"/>
        <v>14</v>
      </c>
      <c r="C2409">
        <f t="shared" si="337"/>
        <v>14</v>
      </c>
      <c r="D2409">
        <f>MIN(SEARCH({0,1,2,3,4,5,6,7,8,9},K2409&amp;"0123456789"))</f>
        <v>29</v>
      </c>
      <c r="E2409">
        <f t="shared" si="338"/>
        <v>20</v>
      </c>
      <c r="F2409">
        <f t="shared" si="339"/>
        <v>31</v>
      </c>
      <c r="G2409" t="str">
        <f t="shared" si="336"/>
        <v>Shivan</v>
      </c>
      <c r="H2409" s="4" t="str">
        <f t="shared" si="340"/>
        <v>Shivan</v>
      </c>
      <c r="I2409" t="str">
        <f t="shared" si="343"/>
        <v>PowersShivan</v>
      </c>
      <c r="J2409" t="s">
        <v>4091</v>
      </c>
      <c r="K2409" s="2" t="s">
        <v>2408</v>
      </c>
      <c r="L2409" t="str">
        <f t="shared" si="341"/>
        <v>powers\Shivan_Chest Beam_Hit_02.ogg</v>
      </c>
    </row>
    <row r="2410" spans="1:12" x14ac:dyDescent="0.3">
      <c r="A2410" t="str">
        <f t="shared" si="344"/>
        <v>Powers</v>
      </c>
      <c r="B2410">
        <f t="shared" si="342"/>
        <v>14</v>
      </c>
      <c r="C2410">
        <f t="shared" si="337"/>
        <v>14</v>
      </c>
      <c r="D2410">
        <f>MIN(SEARCH({0,1,2,3,4,5,6,7,8,9},K2410&amp;"0123456789"))</f>
        <v>29</v>
      </c>
      <c r="E2410">
        <f t="shared" si="338"/>
        <v>20</v>
      </c>
      <c r="F2410">
        <f t="shared" si="339"/>
        <v>31</v>
      </c>
      <c r="G2410" t="str">
        <f t="shared" si="336"/>
        <v>Shivan</v>
      </c>
      <c r="H2410" s="4" t="str">
        <f t="shared" si="340"/>
        <v>Shivan</v>
      </c>
      <c r="I2410" t="str">
        <f t="shared" si="343"/>
        <v>PowersShivan</v>
      </c>
      <c r="J2410" t="s">
        <v>4091</v>
      </c>
      <c r="K2410" s="2" t="s">
        <v>2409</v>
      </c>
      <c r="L2410" t="str">
        <f t="shared" si="341"/>
        <v>powers\Shivan_Chest Beam_Hit_03.ogg</v>
      </c>
    </row>
    <row r="2411" spans="1:12" x14ac:dyDescent="0.3">
      <c r="A2411" t="str">
        <f t="shared" si="344"/>
        <v>Powers</v>
      </c>
      <c r="B2411">
        <f t="shared" si="342"/>
        <v>14</v>
      </c>
      <c r="C2411">
        <f t="shared" si="337"/>
        <v>14</v>
      </c>
      <c r="D2411">
        <f>MIN(SEARCH({0,1,2,3,4,5,6,7,8,9},K2411&amp;"0123456789"))</f>
        <v>29</v>
      </c>
      <c r="E2411">
        <f t="shared" si="338"/>
        <v>20</v>
      </c>
      <c r="F2411">
        <f t="shared" si="339"/>
        <v>31</v>
      </c>
      <c r="G2411" t="str">
        <f t="shared" si="336"/>
        <v>Shivan</v>
      </c>
      <c r="H2411" s="4" t="str">
        <f t="shared" si="340"/>
        <v>Shivan</v>
      </c>
      <c r="I2411" t="str">
        <f t="shared" si="343"/>
        <v>PowersShivan</v>
      </c>
      <c r="J2411" t="s">
        <v>4091</v>
      </c>
      <c r="K2411" s="2" t="s">
        <v>2410</v>
      </c>
      <c r="L2411" t="str">
        <f t="shared" si="341"/>
        <v>powers\Shivan_Chest Beam_Hit_04.ogg</v>
      </c>
    </row>
    <row r="2412" spans="1:12" x14ac:dyDescent="0.3">
      <c r="A2412" t="str">
        <f t="shared" si="344"/>
        <v>Powers</v>
      </c>
      <c r="B2412">
        <f t="shared" si="342"/>
        <v>14</v>
      </c>
      <c r="C2412">
        <f t="shared" si="337"/>
        <v>14</v>
      </c>
      <c r="D2412">
        <f>MIN(SEARCH({0,1,2,3,4,5,6,7,8,9},K2412&amp;"0123456789"))</f>
        <v>29</v>
      </c>
      <c r="E2412">
        <f t="shared" si="338"/>
        <v>20</v>
      </c>
      <c r="F2412">
        <f t="shared" si="339"/>
        <v>31</v>
      </c>
      <c r="G2412" t="str">
        <f t="shared" si="336"/>
        <v>Shivan</v>
      </c>
      <c r="H2412" s="4" t="str">
        <f t="shared" si="340"/>
        <v>Shivan</v>
      </c>
      <c r="I2412" t="str">
        <f t="shared" si="343"/>
        <v>PowersShivan</v>
      </c>
      <c r="J2412" t="s">
        <v>4091</v>
      </c>
      <c r="K2412" s="2" t="s">
        <v>2411</v>
      </c>
      <c r="L2412" t="str">
        <f t="shared" si="341"/>
        <v>powers\Shivan_Chest Beam_Hit_05.ogg</v>
      </c>
    </row>
    <row r="2413" spans="1:12" x14ac:dyDescent="0.3">
      <c r="A2413" t="str">
        <f t="shared" si="344"/>
        <v>Powers</v>
      </c>
      <c r="B2413">
        <f t="shared" si="342"/>
        <v>14</v>
      </c>
      <c r="C2413">
        <f t="shared" si="337"/>
        <v>14</v>
      </c>
      <c r="D2413">
        <f>MIN(SEARCH({0,1,2,3,4,5,6,7,8,9},K2413&amp;"0123456789"))</f>
        <v>29</v>
      </c>
      <c r="E2413">
        <f t="shared" si="338"/>
        <v>20</v>
      </c>
      <c r="F2413">
        <f t="shared" si="339"/>
        <v>31</v>
      </c>
      <c r="G2413" t="str">
        <f t="shared" ref="G2413:G2476" si="345">MID(K2413,LEN(A2413)+2,B2413- (LEN(A2413)+2))</f>
        <v>Shivan</v>
      </c>
      <c r="H2413" s="4" t="str">
        <f t="shared" si="340"/>
        <v>Shivan</v>
      </c>
      <c r="I2413" t="str">
        <f t="shared" si="343"/>
        <v>PowersShivan</v>
      </c>
      <c r="J2413" t="s">
        <v>4091</v>
      </c>
      <c r="K2413" s="2" t="s">
        <v>2412</v>
      </c>
      <c r="L2413" t="str">
        <f t="shared" si="341"/>
        <v>powers\Shivan_Chest Beam_Hit_06.ogg</v>
      </c>
    </row>
    <row r="2414" spans="1:12" x14ac:dyDescent="0.3">
      <c r="A2414" t="str">
        <f t="shared" si="344"/>
        <v>Powers</v>
      </c>
      <c r="B2414">
        <f t="shared" si="342"/>
        <v>14</v>
      </c>
      <c r="C2414">
        <f t="shared" si="337"/>
        <v>14</v>
      </c>
      <c r="D2414">
        <f>MIN(SEARCH({0,1,2,3,4,5,6,7,8,9},K2414&amp;"0123456789"))</f>
        <v>24</v>
      </c>
      <c r="E2414">
        <f t="shared" si="338"/>
        <v>20</v>
      </c>
      <c r="F2414">
        <f t="shared" si="339"/>
        <v>26</v>
      </c>
      <c r="G2414" t="str">
        <f t="shared" si="345"/>
        <v>Shivan</v>
      </c>
      <c r="H2414" s="4" t="str">
        <f t="shared" si="340"/>
        <v>Shivan</v>
      </c>
      <c r="I2414" t="str">
        <f t="shared" si="343"/>
        <v>PowersShivan</v>
      </c>
      <c r="J2414" t="s">
        <v>4091</v>
      </c>
      <c r="K2414" s="2" t="s">
        <v>2413</v>
      </c>
      <c r="L2414" t="str">
        <f t="shared" si="341"/>
        <v>powers\Shivan_Chest VOX_01.ogg</v>
      </c>
    </row>
    <row r="2415" spans="1:12" x14ac:dyDescent="0.3">
      <c r="A2415" t="str">
        <f t="shared" si="344"/>
        <v>Powers</v>
      </c>
      <c r="B2415">
        <f t="shared" si="342"/>
        <v>14</v>
      </c>
      <c r="C2415">
        <f t="shared" si="337"/>
        <v>14</v>
      </c>
      <c r="D2415">
        <f>MIN(SEARCH({0,1,2,3,4,5,6,7,8,9},K2415&amp;"0123456789"))</f>
        <v>24</v>
      </c>
      <c r="E2415">
        <f t="shared" si="338"/>
        <v>20</v>
      </c>
      <c r="F2415">
        <f t="shared" si="339"/>
        <v>26</v>
      </c>
      <c r="G2415" t="str">
        <f t="shared" si="345"/>
        <v>Shivan</v>
      </c>
      <c r="H2415" s="4" t="str">
        <f t="shared" si="340"/>
        <v>Shivan</v>
      </c>
      <c r="I2415" t="str">
        <f t="shared" si="343"/>
        <v>PowersShivan</v>
      </c>
      <c r="J2415" t="s">
        <v>4091</v>
      </c>
      <c r="K2415" s="2" t="s">
        <v>2414</v>
      </c>
      <c r="L2415" t="str">
        <f t="shared" si="341"/>
        <v>powers\Shivan_Chest VOX_02.ogg</v>
      </c>
    </row>
    <row r="2416" spans="1:12" x14ac:dyDescent="0.3">
      <c r="A2416" t="str">
        <f t="shared" si="344"/>
        <v>Powers</v>
      </c>
      <c r="B2416">
        <f t="shared" si="342"/>
        <v>14</v>
      </c>
      <c r="C2416">
        <f t="shared" si="337"/>
        <v>14</v>
      </c>
      <c r="D2416">
        <f>MIN(SEARCH({0,1,2,3,4,5,6,7,8,9},K2416&amp;"0123456789"))</f>
        <v>24</v>
      </c>
      <c r="E2416">
        <f t="shared" si="338"/>
        <v>20</v>
      </c>
      <c r="F2416">
        <f t="shared" si="339"/>
        <v>26</v>
      </c>
      <c r="G2416" t="str">
        <f t="shared" si="345"/>
        <v>Shivan</v>
      </c>
      <c r="H2416" s="4" t="str">
        <f t="shared" si="340"/>
        <v>Shivan</v>
      </c>
      <c r="I2416" t="str">
        <f t="shared" si="343"/>
        <v>PowersShivan</v>
      </c>
      <c r="J2416" t="s">
        <v>4091</v>
      </c>
      <c r="K2416" s="2" t="s">
        <v>2415</v>
      </c>
      <c r="L2416" t="str">
        <f t="shared" si="341"/>
        <v>powers\Shivan_Chest VOX_03.ogg</v>
      </c>
    </row>
    <row r="2417" spans="1:12" x14ac:dyDescent="0.3">
      <c r="A2417" t="str">
        <f t="shared" si="344"/>
        <v>Powers</v>
      </c>
      <c r="B2417">
        <f t="shared" si="342"/>
        <v>14</v>
      </c>
      <c r="C2417">
        <f t="shared" si="337"/>
        <v>14</v>
      </c>
      <c r="D2417">
        <f>MIN(SEARCH({0,1,2,3,4,5,6,7,8,9},K2417&amp;"0123456789"))</f>
        <v>24</v>
      </c>
      <c r="E2417">
        <f t="shared" si="338"/>
        <v>20</v>
      </c>
      <c r="F2417">
        <f t="shared" si="339"/>
        <v>26</v>
      </c>
      <c r="G2417" t="str">
        <f t="shared" si="345"/>
        <v>Shivan</v>
      </c>
      <c r="H2417" s="4" t="str">
        <f t="shared" si="340"/>
        <v>Shivan</v>
      </c>
      <c r="I2417" t="str">
        <f t="shared" si="343"/>
        <v>PowersShivan</v>
      </c>
      <c r="J2417" t="s">
        <v>4091</v>
      </c>
      <c r="K2417" s="2" t="s">
        <v>2416</v>
      </c>
      <c r="L2417" t="str">
        <f t="shared" si="341"/>
        <v>powers\Shivan_Chest VOX_04.ogg</v>
      </c>
    </row>
    <row r="2418" spans="1:12" x14ac:dyDescent="0.3">
      <c r="A2418" t="str">
        <f t="shared" si="344"/>
        <v>Powers</v>
      </c>
      <c r="B2418">
        <f t="shared" si="342"/>
        <v>14</v>
      </c>
      <c r="C2418">
        <f t="shared" si="337"/>
        <v>14</v>
      </c>
      <c r="D2418">
        <f>MIN(SEARCH({0,1,2,3,4,5,6,7,8,9},K2418&amp;"0123456789"))</f>
        <v>24</v>
      </c>
      <c r="E2418">
        <f t="shared" si="338"/>
        <v>20</v>
      </c>
      <c r="F2418">
        <f t="shared" si="339"/>
        <v>26</v>
      </c>
      <c r="G2418" t="str">
        <f t="shared" si="345"/>
        <v>Shivan</v>
      </c>
      <c r="H2418" s="4" t="str">
        <f t="shared" si="340"/>
        <v>Shivan</v>
      </c>
      <c r="I2418" t="str">
        <f t="shared" si="343"/>
        <v>PowersShivan</v>
      </c>
      <c r="J2418" t="s">
        <v>4091</v>
      </c>
      <c r="K2418" s="2" t="s">
        <v>2417</v>
      </c>
      <c r="L2418" t="str">
        <f t="shared" si="341"/>
        <v>powers\Shivan_Chest VOX_05.ogg</v>
      </c>
    </row>
    <row r="2419" spans="1:12" x14ac:dyDescent="0.3">
      <c r="A2419" t="str">
        <f t="shared" si="344"/>
        <v>Powers</v>
      </c>
      <c r="B2419">
        <f t="shared" si="342"/>
        <v>14</v>
      </c>
      <c r="C2419">
        <f t="shared" si="337"/>
        <v>14</v>
      </c>
      <c r="D2419">
        <f>MIN(SEARCH({0,1,2,3,4,5,6,7,8,9},K2419&amp;"0123456789"))</f>
        <v>24</v>
      </c>
      <c r="E2419">
        <f t="shared" si="338"/>
        <v>20</v>
      </c>
      <c r="F2419">
        <f t="shared" si="339"/>
        <v>26</v>
      </c>
      <c r="G2419" t="str">
        <f t="shared" si="345"/>
        <v>Shivan</v>
      </c>
      <c r="H2419" s="4" t="str">
        <f t="shared" si="340"/>
        <v>Shivan</v>
      </c>
      <c r="I2419" t="str">
        <f t="shared" si="343"/>
        <v>PowersShivan</v>
      </c>
      <c r="J2419" t="s">
        <v>4091</v>
      </c>
      <c r="K2419" s="2" t="s">
        <v>2418</v>
      </c>
      <c r="L2419" t="str">
        <f t="shared" si="341"/>
        <v>powers\Shivan_Chest VOX_06.ogg</v>
      </c>
    </row>
    <row r="2420" spans="1:12" x14ac:dyDescent="0.3">
      <c r="A2420" t="str">
        <f t="shared" si="344"/>
        <v>Powers</v>
      </c>
      <c r="B2420">
        <f t="shared" si="342"/>
        <v>14</v>
      </c>
      <c r="C2420">
        <f t="shared" si="337"/>
        <v>14</v>
      </c>
      <c r="D2420">
        <f>MIN(SEARCH({0,1,2,3,4,5,6,7,8,9},K2420&amp;"0123456789"))</f>
        <v>24</v>
      </c>
      <c r="E2420">
        <f t="shared" si="338"/>
        <v>20</v>
      </c>
      <c r="F2420">
        <f t="shared" si="339"/>
        <v>26</v>
      </c>
      <c r="G2420" t="str">
        <f t="shared" si="345"/>
        <v>Shivan</v>
      </c>
      <c r="H2420" s="4" t="str">
        <f t="shared" si="340"/>
        <v>Shivan</v>
      </c>
      <c r="I2420" t="str">
        <f t="shared" si="343"/>
        <v>PowersShivan</v>
      </c>
      <c r="J2420" t="s">
        <v>4091</v>
      </c>
      <c r="K2420" s="2" t="s">
        <v>2419</v>
      </c>
      <c r="L2420" t="str">
        <f t="shared" si="341"/>
        <v>powers\Shivan_Chest VOX_07.ogg</v>
      </c>
    </row>
    <row r="2421" spans="1:12" x14ac:dyDescent="0.3">
      <c r="A2421" t="str">
        <f t="shared" si="344"/>
        <v>Powers</v>
      </c>
      <c r="B2421">
        <f t="shared" si="342"/>
        <v>14</v>
      </c>
      <c r="C2421">
        <f t="shared" si="337"/>
        <v>14</v>
      </c>
      <c r="D2421">
        <f>MIN(SEARCH({0,1,2,3,4,5,6,7,8,9},K2421&amp;"0123456789"))</f>
        <v>24</v>
      </c>
      <c r="E2421">
        <f t="shared" si="338"/>
        <v>20</v>
      </c>
      <c r="F2421">
        <f t="shared" si="339"/>
        <v>26</v>
      </c>
      <c r="G2421" t="str">
        <f t="shared" si="345"/>
        <v>Shivan</v>
      </c>
      <c r="H2421" s="4" t="str">
        <f t="shared" si="340"/>
        <v>Shivan</v>
      </c>
      <c r="I2421" t="str">
        <f t="shared" si="343"/>
        <v>PowersShivan</v>
      </c>
      <c r="J2421" t="s">
        <v>4091</v>
      </c>
      <c r="K2421" s="2" t="s">
        <v>2420</v>
      </c>
      <c r="L2421" t="str">
        <f t="shared" si="341"/>
        <v>powers\Shivan_Chest VOX_08.ogg</v>
      </c>
    </row>
    <row r="2422" spans="1:12" x14ac:dyDescent="0.3">
      <c r="A2422" t="str">
        <f t="shared" si="344"/>
        <v>Powers</v>
      </c>
      <c r="B2422">
        <f t="shared" si="342"/>
        <v>14</v>
      </c>
      <c r="C2422">
        <f t="shared" si="337"/>
        <v>14</v>
      </c>
      <c r="D2422">
        <f>MIN(SEARCH({0,1,2,3,4,5,6,7,8,9},K2422&amp;"0123456789"))</f>
        <v>24</v>
      </c>
      <c r="E2422">
        <f t="shared" si="338"/>
        <v>20</v>
      </c>
      <c r="F2422">
        <f t="shared" si="339"/>
        <v>26</v>
      </c>
      <c r="G2422" t="str">
        <f t="shared" si="345"/>
        <v>Shivan</v>
      </c>
      <c r="H2422" s="4" t="str">
        <f t="shared" si="340"/>
        <v>Shivan</v>
      </c>
      <c r="I2422" t="str">
        <f t="shared" si="343"/>
        <v>PowersShivan</v>
      </c>
      <c r="J2422" t="s">
        <v>4091</v>
      </c>
      <c r="K2422" s="2" t="s">
        <v>2421</v>
      </c>
      <c r="L2422" t="str">
        <f t="shared" si="341"/>
        <v>powers\Shivan_Death VOX_01.ogg</v>
      </c>
    </row>
    <row r="2423" spans="1:12" x14ac:dyDescent="0.3">
      <c r="A2423" t="str">
        <f t="shared" si="344"/>
        <v>Powers</v>
      </c>
      <c r="B2423">
        <f t="shared" si="342"/>
        <v>14</v>
      </c>
      <c r="C2423">
        <f t="shared" si="337"/>
        <v>14</v>
      </c>
      <c r="D2423">
        <f>MIN(SEARCH({0,1,2,3,4,5,6,7,8,9},K2423&amp;"0123456789"))</f>
        <v>24</v>
      </c>
      <c r="E2423">
        <f t="shared" si="338"/>
        <v>20</v>
      </c>
      <c r="F2423">
        <f t="shared" si="339"/>
        <v>26</v>
      </c>
      <c r="G2423" t="str">
        <f t="shared" si="345"/>
        <v>Shivan</v>
      </c>
      <c r="H2423" s="4" t="str">
        <f t="shared" si="340"/>
        <v>Shivan</v>
      </c>
      <c r="I2423" t="str">
        <f t="shared" si="343"/>
        <v>PowersShivan</v>
      </c>
      <c r="J2423" t="s">
        <v>4091</v>
      </c>
      <c r="K2423" s="2" t="s">
        <v>2422</v>
      </c>
      <c r="L2423" t="str">
        <f t="shared" si="341"/>
        <v>powers\Shivan_Death VOX_02.ogg</v>
      </c>
    </row>
    <row r="2424" spans="1:12" x14ac:dyDescent="0.3">
      <c r="A2424" t="str">
        <f t="shared" si="344"/>
        <v>Powers</v>
      </c>
      <c r="B2424">
        <f t="shared" si="342"/>
        <v>14</v>
      </c>
      <c r="C2424">
        <f t="shared" si="337"/>
        <v>14</v>
      </c>
      <c r="D2424">
        <f>MIN(SEARCH({0,1,2,3,4,5,6,7,8,9},K2424&amp;"0123456789"))</f>
        <v>24</v>
      </c>
      <c r="E2424">
        <f t="shared" si="338"/>
        <v>20</v>
      </c>
      <c r="F2424">
        <f t="shared" si="339"/>
        <v>26</v>
      </c>
      <c r="G2424" t="str">
        <f t="shared" si="345"/>
        <v>Shivan</v>
      </c>
      <c r="H2424" s="4" t="str">
        <f t="shared" si="340"/>
        <v>Shivan</v>
      </c>
      <c r="I2424" t="str">
        <f t="shared" si="343"/>
        <v>PowersShivan</v>
      </c>
      <c r="J2424" t="s">
        <v>4091</v>
      </c>
      <c r="K2424" s="2" t="s">
        <v>2423</v>
      </c>
      <c r="L2424" t="str">
        <f t="shared" si="341"/>
        <v>powers\Shivan_Death VOX_03.ogg</v>
      </c>
    </row>
    <row r="2425" spans="1:12" x14ac:dyDescent="0.3">
      <c r="A2425" t="str">
        <f t="shared" si="344"/>
        <v>Powers</v>
      </c>
      <c r="B2425">
        <f t="shared" si="342"/>
        <v>14</v>
      </c>
      <c r="C2425">
        <f t="shared" si="337"/>
        <v>14</v>
      </c>
      <c r="D2425">
        <f>MIN(SEARCH({0,1,2,3,4,5,6,7,8,9},K2425&amp;"0123456789"))</f>
        <v>21</v>
      </c>
      <c r="E2425" t="e">
        <f t="shared" si="338"/>
        <v>#VALUE!</v>
      </c>
      <c r="F2425">
        <f t="shared" si="339"/>
        <v>23</v>
      </c>
      <c r="G2425" t="str">
        <f t="shared" si="345"/>
        <v>Shivan</v>
      </c>
      <c r="H2425" s="4" t="str">
        <f t="shared" si="340"/>
        <v>Shivan</v>
      </c>
      <c r="I2425" t="str">
        <f t="shared" si="343"/>
        <v>PowersShivan</v>
      </c>
      <c r="J2425" t="s">
        <v>4091</v>
      </c>
      <c r="K2425" s="2" t="s">
        <v>2424</v>
      </c>
      <c r="L2425" t="str">
        <f t="shared" si="341"/>
        <v>powers\Shivan_Death_01.ogg</v>
      </c>
    </row>
    <row r="2426" spans="1:12" x14ac:dyDescent="0.3">
      <c r="A2426" t="str">
        <f t="shared" si="344"/>
        <v>Powers</v>
      </c>
      <c r="B2426">
        <f t="shared" si="342"/>
        <v>14</v>
      </c>
      <c r="C2426">
        <f t="shared" si="337"/>
        <v>14</v>
      </c>
      <c r="D2426">
        <f>MIN(SEARCH({0,1,2,3,4,5,6,7,8,9},K2426&amp;"0123456789"))</f>
        <v>21</v>
      </c>
      <c r="E2426" t="e">
        <f t="shared" si="338"/>
        <v>#VALUE!</v>
      </c>
      <c r="F2426">
        <f t="shared" si="339"/>
        <v>23</v>
      </c>
      <c r="G2426" t="str">
        <f t="shared" si="345"/>
        <v>Shivan</v>
      </c>
      <c r="H2426" s="4" t="str">
        <f t="shared" si="340"/>
        <v>Shivan</v>
      </c>
      <c r="I2426" t="str">
        <f t="shared" si="343"/>
        <v>PowersShivan</v>
      </c>
      <c r="J2426" t="s">
        <v>4091</v>
      </c>
      <c r="K2426" s="2" t="s">
        <v>2425</v>
      </c>
      <c r="L2426" t="str">
        <f t="shared" si="341"/>
        <v>powers\Shivan_Death_02.ogg</v>
      </c>
    </row>
    <row r="2427" spans="1:12" x14ac:dyDescent="0.3">
      <c r="A2427" t="str">
        <f t="shared" si="344"/>
        <v>Powers</v>
      </c>
      <c r="B2427">
        <f t="shared" si="342"/>
        <v>14</v>
      </c>
      <c r="C2427">
        <f t="shared" si="337"/>
        <v>14</v>
      </c>
      <c r="D2427">
        <f>MIN(SEARCH({0,1,2,3,4,5,6,7,8,9},K2427&amp;"0123456789"))</f>
        <v>21</v>
      </c>
      <c r="E2427" t="e">
        <f t="shared" si="338"/>
        <v>#VALUE!</v>
      </c>
      <c r="F2427">
        <f t="shared" si="339"/>
        <v>23</v>
      </c>
      <c r="G2427" t="str">
        <f t="shared" si="345"/>
        <v>Shivan</v>
      </c>
      <c r="H2427" s="4" t="str">
        <f t="shared" si="340"/>
        <v>Shivan</v>
      </c>
      <c r="I2427" t="str">
        <f t="shared" si="343"/>
        <v>PowersShivan</v>
      </c>
      <c r="J2427" t="s">
        <v>4091</v>
      </c>
      <c r="K2427" s="2" t="s">
        <v>2426</v>
      </c>
      <c r="L2427" t="str">
        <f t="shared" si="341"/>
        <v>powers\Shivan_Death_03.ogg</v>
      </c>
    </row>
    <row r="2428" spans="1:12" x14ac:dyDescent="0.3">
      <c r="A2428" t="str">
        <f t="shared" si="344"/>
        <v>Powers</v>
      </c>
      <c r="B2428">
        <f t="shared" si="342"/>
        <v>14</v>
      </c>
      <c r="C2428">
        <f t="shared" si="337"/>
        <v>14</v>
      </c>
      <c r="D2428">
        <f>MIN(SEARCH({0,1,2,3,4,5,6,7,8,9},K2428&amp;"0123456789"))</f>
        <v>18</v>
      </c>
      <c r="E2428" t="e">
        <f t="shared" si="338"/>
        <v>#VALUE!</v>
      </c>
      <c r="F2428">
        <f t="shared" si="339"/>
        <v>20</v>
      </c>
      <c r="G2428" t="str">
        <f t="shared" si="345"/>
        <v>Shivan</v>
      </c>
      <c r="H2428" s="4" t="str">
        <f t="shared" si="340"/>
        <v>Shivan</v>
      </c>
      <c r="I2428" t="str">
        <f t="shared" si="343"/>
        <v>PowersShivan</v>
      </c>
      <c r="J2428" t="s">
        <v>4091</v>
      </c>
      <c r="K2428" s="2" t="s">
        <v>2427</v>
      </c>
      <c r="L2428" t="str">
        <f t="shared" si="341"/>
        <v>powers\Shivan_FF_01.ogg</v>
      </c>
    </row>
    <row r="2429" spans="1:12" x14ac:dyDescent="0.3">
      <c r="A2429" t="str">
        <f t="shared" si="344"/>
        <v>Powers</v>
      </c>
      <c r="B2429">
        <f t="shared" si="342"/>
        <v>14</v>
      </c>
      <c r="C2429">
        <f t="shared" si="337"/>
        <v>14</v>
      </c>
      <c r="D2429">
        <f>MIN(SEARCH({0,1,2,3,4,5,6,7,8,9},K2429&amp;"0123456789"))</f>
        <v>18</v>
      </c>
      <c r="E2429" t="e">
        <f t="shared" si="338"/>
        <v>#VALUE!</v>
      </c>
      <c r="F2429">
        <f t="shared" si="339"/>
        <v>20</v>
      </c>
      <c r="G2429" t="str">
        <f t="shared" si="345"/>
        <v>Shivan</v>
      </c>
      <c r="H2429" s="4" t="str">
        <f t="shared" si="340"/>
        <v>Shivan</v>
      </c>
      <c r="I2429" t="str">
        <f t="shared" si="343"/>
        <v>PowersShivan</v>
      </c>
      <c r="J2429" t="s">
        <v>4091</v>
      </c>
      <c r="K2429" s="2" t="s">
        <v>2428</v>
      </c>
      <c r="L2429" t="str">
        <f t="shared" si="341"/>
        <v>powers\Shivan_FF_02.ogg</v>
      </c>
    </row>
    <row r="2430" spans="1:12" x14ac:dyDescent="0.3">
      <c r="A2430" t="str">
        <f t="shared" si="344"/>
        <v>Powers</v>
      </c>
      <c r="B2430">
        <f t="shared" si="342"/>
        <v>14</v>
      </c>
      <c r="C2430">
        <f t="shared" si="337"/>
        <v>14</v>
      </c>
      <c r="D2430">
        <f>MIN(SEARCH({0,1,2,3,4,5,6,7,8,9},K2430&amp;"0123456789"))</f>
        <v>18</v>
      </c>
      <c r="E2430" t="e">
        <f t="shared" si="338"/>
        <v>#VALUE!</v>
      </c>
      <c r="F2430">
        <f t="shared" si="339"/>
        <v>20</v>
      </c>
      <c r="G2430" t="str">
        <f t="shared" si="345"/>
        <v>Shivan</v>
      </c>
      <c r="H2430" s="4" t="str">
        <f t="shared" si="340"/>
        <v>Shivan</v>
      </c>
      <c r="I2430" t="str">
        <f t="shared" si="343"/>
        <v>PowersShivan</v>
      </c>
      <c r="J2430" t="s">
        <v>4091</v>
      </c>
      <c r="K2430" s="2" t="s">
        <v>2429</v>
      </c>
      <c r="L2430" t="str">
        <f t="shared" si="341"/>
        <v>powers\Shivan_FF_03.ogg</v>
      </c>
    </row>
    <row r="2431" spans="1:12" x14ac:dyDescent="0.3">
      <c r="A2431" t="str">
        <f t="shared" si="344"/>
        <v>Powers</v>
      </c>
      <c r="B2431">
        <f t="shared" si="342"/>
        <v>14</v>
      </c>
      <c r="C2431">
        <f t="shared" si="337"/>
        <v>14</v>
      </c>
      <c r="D2431">
        <f>MIN(SEARCH({0,1,2,3,4,5,6,7,8,9},K2431&amp;"0123456789"))</f>
        <v>18</v>
      </c>
      <c r="E2431" t="e">
        <f t="shared" si="338"/>
        <v>#VALUE!</v>
      </c>
      <c r="F2431">
        <f t="shared" si="339"/>
        <v>20</v>
      </c>
      <c r="G2431" t="str">
        <f t="shared" si="345"/>
        <v>Shivan</v>
      </c>
      <c r="H2431" s="4" t="str">
        <f t="shared" si="340"/>
        <v>Shivan</v>
      </c>
      <c r="I2431" t="str">
        <f t="shared" si="343"/>
        <v>PowersShivan</v>
      </c>
      <c r="J2431" t="s">
        <v>4091</v>
      </c>
      <c r="K2431" s="2" t="s">
        <v>2430</v>
      </c>
      <c r="L2431" t="str">
        <f t="shared" si="341"/>
        <v>powers\Shivan_FF_04.ogg</v>
      </c>
    </row>
    <row r="2432" spans="1:12" x14ac:dyDescent="0.3">
      <c r="A2432" t="str">
        <f t="shared" si="344"/>
        <v>Powers</v>
      </c>
      <c r="B2432">
        <f t="shared" si="342"/>
        <v>14</v>
      </c>
      <c r="C2432">
        <f t="shared" si="337"/>
        <v>14</v>
      </c>
      <c r="D2432">
        <f>MIN(SEARCH({0,1,2,3,4,5,6,7,8,9},K2432&amp;"0123456789"))</f>
        <v>18</v>
      </c>
      <c r="E2432" t="e">
        <f t="shared" si="338"/>
        <v>#VALUE!</v>
      </c>
      <c r="F2432">
        <f t="shared" si="339"/>
        <v>20</v>
      </c>
      <c r="G2432" t="str">
        <f t="shared" si="345"/>
        <v>Shivan</v>
      </c>
      <c r="H2432" s="4" t="str">
        <f t="shared" si="340"/>
        <v>Shivan</v>
      </c>
      <c r="I2432" t="str">
        <f t="shared" si="343"/>
        <v>PowersShivan</v>
      </c>
      <c r="J2432" t="s">
        <v>4091</v>
      </c>
      <c r="K2432" s="2" t="s">
        <v>2431</v>
      </c>
      <c r="L2432" t="str">
        <f t="shared" si="341"/>
        <v>powers\Shivan_FF_05.ogg</v>
      </c>
    </row>
    <row r="2433" spans="1:12" x14ac:dyDescent="0.3">
      <c r="A2433" t="str">
        <f t="shared" si="344"/>
        <v>Powers</v>
      </c>
      <c r="B2433">
        <f t="shared" si="342"/>
        <v>14</v>
      </c>
      <c r="C2433">
        <f t="shared" ref="C2433:C2496" si="346">FIND("_",K2433)</f>
        <v>14</v>
      </c>
      <c r="D2433">
        <f>MIN(SEARCH({0,1,2,3,4,5,6,7,8,9},K2433&amp;"0123456789"))</f>
        <v>18</v>
      </c>
      <c r="E2433" t="e">
        <f t="shared" ref="E2433:E2496" si="347">FIND(" ",L2433)</f>
        <v>#VALUE!</v>
      </c>
      <c r="F2433">
        <f t="shared" ref="F2433:F2496" si="348">FIND(".",K2433)</f>
        <v>20</v>
      </c>
      <c r="G2433" t="str">
        <f t="shared" si="345"/>
        <v>Shivan</v>
      </c>
      <c r="H2433" s="4" t="str">
        <f t="shared" si="340"/>
        <v>Shivan</v>
      </c>
      <c r="I2433" t="str">
        <f t="shared" si="343"/>
        <v>PowersShivan</v>
      </c>
      <c r="J2433" t="s">
        <v>4091</v>
      </c>
      <c r="K2433" s="2" t="s">
        <v>2432</v>
      </c>
      <c r="L2433" t="str">
        <f t="shared" si="341"/>
        <v>powers\Shivan_FF_06.ogg</v>
      </c>
    </row>
    <row r="2434" spans="1:12" x14ac:dyDescent="0.3">
      <c r="A2434" t="str">
        <f t="shared" si="344"/>
        <v>Powers</v>
      </c>
      <c r="B2434">
        <f t="shared" si="342"/>
        <v>14</v>
      </c>
      <c r="C2434">
        <f t="shared" si="346"/>
        <v>14</v>
      </c>
      <c r="D2434">
        <f>MIN(SEARCH({0,1,2,3,4,5,6,7,8,9},K2434&amp;"0123456789"))</f>
        <v>18</v>
      </c>
      <c r="E2434" t="e">
        <f t="shared" si="347"/>
        <v>#VALUE!</v>
      </c>
      <c r="F2434">
        <f t="shared" si="348"/>
        <v>20</v>
      </c>
      <c r="G2434" t="str">
        <f t="shared" si="345"/>
        <v>Shivan</v>
      </c>
      <c r="H2434" s="4" t="str">
        <f t="shared" si="340"/>
        <v>Shivan</v>
      </c>
      <c r="I2434" t="str">
        <f t="shared" si="343"/>
        <v>PowersShivan</v>
      </c>
      <c r="J2434" t="s">
        <v>4091</v>
      </c>
      <c r="K2434" s="2" t="s">
        <v>2433</v>
      </c>
      <c r="L2434" t="str">
        <f t="shared" si="341"/>
        <v>powers\Shivan_FF_07.ogg</v>
      </c>
    </row>
    <row r="2435" spans="1:12" x14ac:dyDescent="0.3">
      <c r="A2435" t="str">
        <f t="shared" si="344"/>
        <v>Powers</v>
      </c>
      <c r="B2435">
        <f t="shared" si="342"/>
        <v>14</v>
      </c>
      <c r="C2435">
        <f t="shared" si="346"/>
        <v>14</v>
      </c>
      <c r="D2435">
        <f>MIN(SEARCH({0,1,2,3,4,5,6,7,8,9},K2435&amp;"0123456789"))</f>
        <v>18</v>
      </c>
      <c r="E2435" t="e">
        <f t="shared" si="347"/>
        <v>#VALUE!</v>
      </c>
      <c r="F2435">
        <f t="shared" si="348"/>
        <v>20</v>
      </c>
      <c r="G2435" t="str">
        <f t="shared" si="345"/>
        <v>Shivan</v>
      </c>
      <c r="H2435" s="4" t="str">
        <f t="shared" ref="H2435:H2498" si="349">UPPER(LEFT(G2435,1))&amp;RIGHT(G2435,LEN(G2435)-1)</f>
        <v>Shivan</v>
      </c>
      <c r="I2435" t="str">
        <f t="shared" si="343"/>
        <v>PowersShivan</v>
      </c>
      <c r="J2435" t="s">
        <v>4091</v>
      </c>
      <c r="K2435" s="2" t="s">
        <v>2434</v>
      </c>
      <c r="L2435" t="str">
        <f t="shared" si="341"/>
        <v>powers\Shivan_FF_08.ogg</v>
      </c>
    </row>
    <row r="2436" spans="1:12" x14ac:dyDescent="0.3">
      <c r="A2436" t="str">
        <f t="shared" si="344"/>
        <v>Powers</v>
      </c>
      <c r="B2436">
        <f t="shared" si="342"/>
        <v>14</v>
      </c>
      <c r="C2436">
        <f t="shared" si="346"/>
        <v>14</v>
      </c>
      <c r="D2436">
        <f>MIN(SEARCH({0,1,2,3,4,5,6,7,8,9},K2436&amp;"0123456789"))</f>
        <v>18</v>
      </c>
      <c r="E2436" t="e">
        <f t="shared" si="347"/>
        <v>#VALUE!</v>
      </c>
      <c r="F2436">
        <f t="shared" si="348"/>
        <v>20</v>
      </c>
      <c r="G2436" t="str">
        <f t="shared" si="345"/>
        <v>Shivan</v>
      </c>
      <c r="H2436" s="4" t="str">
        <f t="shared" si="349"/>
        <v>Shivan</v>
      </c>
      <c r="I2436" t="str">
        <f t="shared" si="343"/>
        <v>PowersShivan</v>
      </c>
      <c r="J2436" t="s">
        <v>4091</v>
      </c>
      <c r="K2436" s="2" t="s">
        <v>2435</v>
      </c>
      <c r="L2436" t="str">
        <f t="shared" si="341"/>
        <v>powers\Shivan_FF_09.ogg</v>
      </c>
    </row>
    <row r="2437" spans="1:12" x14ac:dyDescent="0.3">
      <c r="A2437" t="str">
        <f t="shared" si="344"/>
        <v>Powers</v>
      </c>
      <c r="B2437">
        <f t="shared" si="342"/>
        <v>14</v>
      </c>
      <c r="C2437">
        <f t="shared" si="346"/>
        <v>14</v>
      </c>
      <c r="D2437">
        <f>MIN(SEARCH({0,1,2,3,4,5,6,7,8,9},K2437&amp;"0123456789"))</f>
        <v>18</v>
      </c>
      <c r="E2437" t="e">
        <f t="shared" si="347"/>
        <v>#VALUE!</v>
      </c>
      <c r="F2437">
        <f t="shared" si="348"/>
        <v>20</v>
      </c>
      <c r="G2437" t="str">
        <f t="shared" si="345"/>
        <v>Shivan</v>
      </c>
      <c r="H2437" s="4" t="str">
        <f t="shared" si="349"/>
        <v>Shivan</v>
      </c>
      <c r="I2437" t="str">
        <f t="shared" si="343"/>
        <v>PowersShivan</v>
      </c>
      <c r="J2437" t="s">
        <v>4091</v>
      </c>
      <c r="K2437" s="2" t="s">
        <v>2436</v>
      </c>
      <c r="L2437" t="str">
        <f t="shared" si="341"/>
        <v>powers\Shivan_FF_10.ogg</v>
      </c>
    </row>
    <row r="2438" spans="1:12" x14ac:dyDescent="0.3">
      <c r="A2438" t="str">
        <f t="shared" si="344"/>
        <v>Powers</v>
      </c>
      <c r="B2438">
        <f t="shared" si="342"/>
        <v>14</v>
      </c>
      <c r="C2438">
        <f t="shared" si="346"/>
        <v>14</v>
      </c>
      <c r="D2438">
        <f>MIN(SEARCH({0,1,2,3,4,5,6,7,8,9},K2438&amp;"0123456789"))</f>
        <v>27</v>
      </c>
      <c r="E2438">
        <f t="shared" si="347"/>
        <v>18</v>
      </c>
      <c r="F2438">
        <f t="shared" si="348"/>
        <v>29</v>
      </c>
      <c r="G2438" t="str">
        <f t="shared" si="345"/>
        <v>Shivan</v>
      </c>
      <c r="H2438" s="4" t="str">
        <f t="shared" si="349"/>
        <v>Shivan</v>
      </c>
      <c r="I2438" t="str">
        <f t="shared" si="343"/>
        <v>PowersShivan</v>
      </c>
      <c r="J2438" t="s">
        <v>4091</v>
      </c>
      <c r="K2438" s="2" t="s">
        <v>2437</v>
      </c>
      <c r="L2438" t="str">
        <f t="shared" si="341"/>
        <v>powers\Shivan_Hit React VOX_01.ogg</v>
      </c>
    </row>
    <row r="2439" spans="1:12" x14ac:dyDescent="0.3">
      <c r="A2439" t="str">
        <f t="shared" si="344"/>
        <v>Powers</v>
      </c>
      <c r="B2439">
        <f t="shared" si="342"/>
        <v>14</v>
      </c>
      <c r="C2439">
        <f t="shared" si="346"/>
        <v>14</v>
      </c>
      <c r="D2439">
        <f>MIN(SEARCH({0,1,2,3,4,5,6,7,8,9},K2439&amp;"0123456789"))</f>
        <v>27</v>
      </c>
      <c r="E2439">
        <f t="shared" si="347"/>
        <v>18</v>
      </c>
      <c r="F2439">
        <f t="shared" si="348"/>
        <v>29</v>
      </c>
      <c r="G2439" t="str">
        <f t="shared" si="345"/>
        <v>Shivan</v>
      </c>
      <c r="H2439" s="4" t="str">
        <f t="shared" si="349"/>
        <v>Shivan</v>
      </c>
      <c r="I2439" t="str">
        <f t="shared" si="343"/>
        <v>PowersShivan</v>
      </c>
      <c r="J2439" t="s">
        <v>4091</v>
      </c>
      <c r="K2439" s="2" t="s">
        <v>2438</v>
      </c>
      <c r="L2439" t="str">
        <f t="shared" ref="L2439:L2502" si="350">SplitCaps(K2439)</f>
        <v>powers\Shivan_Hit React VOX_02.ogg</v>
      </c>
    </row>
    <row r="2440" spans="1:12" x14ac:dyDescent="0.3">
      <c r="A2440" t="str">
        <f t="shared" si="344"/>
        <v>Powers</v>
      </c>
      <c r="B2440">
        <f t="shared" si="342"/>
        <v>14</v>
      </c>
      <c r="C2440">
        <f t="shared" si="346"/>
        <v>14</v>
      </c>
      <c r="D2440">
        <f>MIN(SEARCH({0,1,2,3,4,5,6,7,8,9},K2440&amp;"0123456789"))</f>
        <v>27</v>
      </c>
      <c r="E2440">
        <f t="shared" si="347"/>
        <v>18</v>
      </c>
      <c r="F2440">
        <f t="shared" si="348"/>
        <v>29</v>
      </c>
      <c r="G2440" t="str">
        <f t="shared" si="345"/>
        <v>Shivan</v>
      </c>
      <c r="H2440" s="4" t="str">
        <f t="shared" si="349"/>
        <v>Shivan</v>
      </c>
      <c r="I2440" t="str">
        <f t="shared" si="343"/>
        <v>PowersShivan</v>
      </c>
      <c r="J2440" t="s">
        <v>4091</v>
      </c>
      <c r="K2440" s="2" t="s">
        <v>2439</v>
      </c>
      <c r="L2440" t="str">
        <f t="shared" si="350"/>
        <v>powers\Shivan_Hit React VOX_03.ogg</v>
      </c>
    </row>
    <row r="2441" spans="1:12" x14ac:dyDescent="0.3">
      <c r="A2441" t="str">
        <f t="shared" si="344"/>
        <v>Powers</v>
      </c>
      <c r="B2441">
        <f t="shared" si="342"/>
        <v>14</v>
      </c>
      <c r="C2441">
        <f t="shared" si="346"/>
        <v>14</v>
      </c>
      <c r="D2441">
        <f>MIN(SEARCH({0,1,2,3,4,5,6,7,8,9},K2441&amp;"0123456789"))</f>
        <v>20</v>
      </c>
      <c r="E2441" t="e">
        <f t="shared" si="347"/>
        <v>#VALUE!</v>
      </c>
      <c r="F2441">
        <f t="shared" si="348"/>
        <v>22</v>
      </c>
      <c r="G2441" t="str">
        <f t="shared" si="345"/>
        <v>Shivan</v>
      </c>
      <c r="H2441" s="4" t="str">
        <f t="shared" si="349"/>
        <v>Shivan</v>
      </c>
      <c r="I2441" t="str">
        <f t="shared" si="343"/>
        <v>PowersShivan</v>
      </c>
      <c r="J2441" t="s">
        <v>4091</v>
      </c>
      <c r="K2441" s="2" t="s">
        <v>2440</v>
      </c>
      <c r="L2441" t="str">
        <f t="shared" si="350"/>
        <v>powers\Shivan_Howl_01.ogg</v>
      </c>
    </row>
    <row r="2442" spans="1:12" x14ac:dyDescent="0.3">
      <c r="A2442" t="str">
        <f t="shared" si="344"/>
        <v>Powers</v>
      </c>
      <c r="B2442">
        <f t="shared" si="342"/>
        <v>14</v>
      </c>
      <c r="C2442">
        <f t="shared" si="346"/>
        <v>14</v>
      </c>
      <c r="D2442">
        <f>MIN(SEARCH({0,1,2,3,4,5,6,7,8,9},K2442&amp;"0123456789"))</f>
        <v>20</v>
      </c>
      <c r="E2442" t="e">
        <f t="shared" si="347"/>
        <v>#VALUE!</v>
      </c>
      <c r="F2442">
        <f t="shared" si="348"/>
        <v>22</v>
      </c>
      <c r="G2442" t="str">
        <f t="shared" si="345"/>
        <v>Shivan</v>
      </c>
      <c r="H2442" s="4" t="str">
        <f t="shared" si="349"/>
        <v>Shivan</v>
      </c>
      <c r="I2442" t="str">
        <f t="shared" si="343"/>
        <v>PowersShivan</v>
      </c>
      <c r="J2442" t="s">
        <v>4091</v>
      </c>
      <c r="K2442" s="2" t="s">
        <v>2441</v>
      </c>
      <c r="L2442" t="str">
        <f t="shared" si="350"/>
        <v>powers\Shivan_Howl_02.ogg</v>
      </c>
    </row>
    <row r="2443" spans="1:12" x14ac:dyDescent="0.3">
      <c r="A2443" t="str">
        <f t="shared" si="344"/>
        <v>Powers</v>
      </c>
      <c r="B2443">
        <f t="shared" si="342"/>
        <v>14</v>
      </c>
      <c r="C2443">
        <f t="shared" si="346"/>
        <v>14</v>
      </c>
      <c r="D2443">
        <f>MIN(SEARCH({0,1,2,3,4,5,6,7,8,9},K2443&amp;"0123456789"))</f>
        <v>20</v>
      </c>
      <c r="E2443" t="e">
        <f t="shared" si="347"/>
        <v>#VALUE!</v>
      </c>
      <c r="F2443">
        <f t="shared" si="348"/>
        <v>22</v>
      </c>
      <c r="G2443" t="str">
        <f t="shared" si="345"/>
        <v>Shivan</v>
      </c>
      <c r="H2443" s="4" t="str">
        <f t="shared" si="349"/>
        <v>Shivan</v>
      </c>
      <c r="I2443" t="str">
        <f t="shared" si="343"/>
        <v>PowersShivan</v>
      </c>
      <c r="J2443" t="s">
        <v>4091</v>
      </c>
      <c r="K2443" s="2" t="s">
        <v>2442</v>
      </c>
      <c r="L2443" t="str">
        <f t="shared" si="350"/>
        <v>powers\Shivan_Howl_03.ogg</v>
      </c>
    </row>
    <row r="2444" spans="1:12" x14ac:dyDescent="0.3">
      <c r="A2444" t="str">
        <f t="shared" si="344"/>
        <v>Powers</v>
      </c>
      <c r="B2444">
        <f t="shared" si="342"/>
        <v>14</v>
      </c>
      <c r="C2444">
        <f t="shared" si="346"/>
        <v>14</v>
      </c>
      <c r="D2444">
        <f>MIN(SEARCH({0,1,2,3,4,5,6,7,8,9},K2444&amp;"0123456789"))</f>
        <v>20</v>
      </c>
      <c r="E2444" t="e">
        <f t="shared" si="347"/>
        <v>#VALUE!</v>
      </c>
      <c r="F2444">
        <f t="shared" si="348"/>
        <v>22</v>
      </c>
      <c r="G2444" t="str">
        <f t="shared" si="345"/>
        <v>Shivan</v>
      </c>
      <c r="H2444" s="4" t="str">
        <f t="shared" si="349"/>
        <v>Shivan</v>
      </c>
      <c r="I2444" t="str">
        <f t="shared" si="343"/>
        <v>PowersShivan</v>
      </c>
      <c r="J2444" t="s">
        <v>4091</v>
      </c>
      <c r="K2444" s="2" t="s">
        <v>2443</v>
      </c>
      <c r="L2444" t="str">
        <f t="shared" si="350"/>
        <v>powers\Shivan_Howl_04.ogg</v>
      </c>
    </row>
    <row r="2445" spans="1:12" x14ac:dyDescent="0.3">
      <c r="A2445" t="str">
        <f t="shared" si="344"/>
        <v>Powers</v>
      </c>
      <c r="B2445">
        <f t="shared" si="342"/>
        <v>14</v>
      </c>
      <c r="C2445">
        <f t="shared" si="346"/>
        <v>14</v>
      </c>
      <c r="D2445">
        <f>MIN(SEARCH({0,1,2,3,4,5,6,7,8,9},K2445&amp;"0123456789"))</f>
        <v>20</v>
      </c>
      <c r="E2445" t="e">
        <f t="shared" si="347"/>
        <v>#VALUE!</v>
      </c>
      <c r="F2445">
        <f t="shared" si="348"/>
        <v>22</v>
      </c>
      <c r="G2445" t="str">
        <f t="shared" si="345"/>
        <v>Shivan</v>
      </c>
      <c r="H2445" s="4" t="str">
        <f t="shared" si="349"/>
        <v>Shivan</v>
      </c>
      <c r="I2445" t="str">
        <f t="shared" si="343"/>
        <v>PowersShivan</v>
      </c>
      <c r="J2445" t="s">
        <v>4091</v>
      </c>
      <c r="K2445" s="2" t="s">
        <v>2444</v>
      </c>
      <c r="L2445" t="str">
        <f t="shared" si="350"/>
        <v>powers\Shivan_Moan_01.ogg</v>
      </c>
    </row>
    <row r="2446" spans="1:12" x14ac:dyDescent="0.3">
      <c r="A2446" t="str">
        <f t="shared" si="344"/>
        <v>Powers</v>
      </c>
      <c r="B2446">
        <f t="shared" si="342"/>
        <v>14</v>
      </c>
      <c r="C2446">
        <f t="shared" si="346"/>
        <v>14</v>
      </c>
      <c r="D2446">
        <f>MIN(SEARCH({0,1,2,3,4,5,6,7,8,9},K2446&amp;"0123456789"))</f>
        <v>20</v>
      </c>
      <c r="E2446" t="e">
        <f t="shared" si="347"/>
        <v>#VALUE!</v>
      </c>
      <c r="F2446">
        <f t="shared" si="348"/>
        <v>22</v>
      </c>
      <c r="G2446" t="str">
        <f t="shared" si="345"/>
        <v>Shivan</v>
      </c>
      <c r="H2446" s="4" t="str">
        <f t="shared" si="349"/>
        <v>Shivan</v>
      </c>
      <c r="I2446" t="str">
        <f t="shared" si="343"/>
        <v>PowersShivan</v>
      </c>
      <c r="J2446" t="s">
        <v>4091</v>
      </c>
      <c r="K2446" s="2" t="s">
        <v>2445</v>
      </c>
      <c r="L2446" t="str">
        <f t="shared" si="350"/>
        <v>powers\Shivan_Moan_02.ogg</v>
      </c>
    </row>
    <row r="2447" spans="1:12" x14ac:dyDescent="0.3">
      <c r="A2447" t="str">
        <f t="shared" si="344"/>
        <v>Powers</v>
      </c>
      <c r="B2447">
        <f t="shared" si="342"/>
        <v>14</v>
      </c>
      <c r="C2447">
        <f t="shared" si="346"/>
        <v>14</v>
      </c>
      <c r="D2447">
        <f>MIN(SEARCH({0,1,2,3,4,5,6,7,8,9},K2447&amp;"0123456789"))</f>
        <v>20</v>
      </c>
      <c r="E2447" t="e">
        <f t="shared" si="347"/>
        <v>#VALUE!</v>
      </c>
      <c r="F2447">
        <f t="shared" si="348"/>
        <v>22</v>
      </c>
      <c r="G2447" t="str">
        <f t="shared" si="345"/>
        <v>Shivan</v>
      </c>
      <c r="H2447" s="4" t="str">
        <f t="shared" si="349"/>
        <v>Shivan</v>
      </c>
      <c r="I2447" t="str">
        <f t="shared" si="343"/>
        <v>PowersShivan</v>
      </c>
      <c r="J2447" t="s">
        <v>4091</v>
      </c>
      <c r="K2447" s="2" t="s">
        <v>2446</v>
      </c>
      <c r="L2447" t="str">
        <f t="shared" si="350"/>
        <v>powers\Shivan_Moan_03.ogg</v>
      </c>
    </row>
    <row r="2448" spans="1:12" x14ac:dyDescent="0.3">
      <c r="A2448" t="str">
        <f t="shared" si="344"/>
        <v>Powers</v>
      </c>
      <c r="B2448">
        <f t="shared" ref="B2448:B2511" si="351">IF(ISERR(C2448)=FALSE, C2448,IF(ISERR(E2448)=FALSE, E2448,IF(D2448 &lt; LEN(K2448),D2448,F2448)))</f>
        <v>14</v>
      </c>
      <c r="C2448">
        <f t="shared" si="346"/>
        <v>14</v>
      </c>
      <c r="D2448">
        <f>MIN(SEARCH({0,1,2,3,4,5,6,7,8,9},K2448&amp;"0123456789"))</f>
        <v>24</v>
      </c>
      <c r="E2448">
        <f t="shared" si="347"/>
        <v>20</v>
      </c>
      <c r="F2448">
        <f t="shared" si="348"/>
        <v>26</v>
      </c>
      <c r="G2448" t="str">
        <f t="shared" si="345"/>
        <v>Shivan</v>
      </c>
      <c r="H2448" s="4" t="str">
        <f t="shared" si="349"/>
        <v>Shivan</v>
      </c>
      <c r="I2448" t="str">
        <f t="shared" ref="I2448:I2511" si="352">CONCATENATE(A2448,H2448)</f>
        <v>PowersShivan</v>
      </c>
      <c r="J2448" t="s">
        <v>4091</v>
      </c>
      <c r="K2448" s="2" t="s">
        <v>2447</v>
      </c>
      <c r="L2448" t="str">
        <f t="shared" si="350"/>
        <v>powers\Shivan_Punch VOX_01.ogg</v>
      </c>
    </row>
    <row r="2449" spans="1:12" x14ac:dyDescent="0.3">
      <c r="A2449" t="str">
        <f t="shared" si="344"/>
        <v>Powers</v>
      </c>
      <c r="B2449">
        <f t="shared" si="351"/>
        <v>14</v>
      </c>
      <c r="C2449">
        <f t="shared" si="346"/>
        <v>14</v>
      </c>
      <c r="D2449">
        <f>MIN(SEARCH({0,1,2,3,4,5,6,7,8,9},K2449&amp;"0123456789"))</f>
        <v>24</v>
      </c>
      <c r="E2449">
        <f t="shared" si="347"/>
        <v>20</v>
      </c>
      <c r="F2449">
        <f t="shared" si="348"/>
        <v>26</v>
      </c>
      <c r="G2449" t="str">
        <f t="shared" si="345"/>
        <v>Shivan</v>
      </c>
      <c r="H2449" s="4" t="str">
        <f t="shared" si="349"/>
        <v>Shivan</v>
      </c>
      <c r="I2449" t="str">
        <f t="shared" si="352"/>
        <v>PowersShivan</v>
      </c>
      <c r="J2449" t="s">
        <v>4091</v>
      </c>
      <c r="K2449" s="2" t="s">
        <v>2448</v>
      </c>
      <c r="L2449" t="str">
        <f t="shared" si="350"/>
        <v>powers\Shivan_Punch VOX_02.ogg</v>
      </c>
    </row>
    <row r="2450" spans="1:12" x14ac:dyDescent="0.3">
      <c r="A2450" t="str">
        <f t="shared" si="344"/>
        <v>Powers</v>
      </c>
      <c r="B2450">
        <f t="shared" si="351"/>
        <v>14</v>
      </c>
      <c r="C2450">
        <f t="shared" si="346"/>
        <v>14</v>
      </c>
      <c r="D2450">
        <f>MIN(SEARCH({0,1,2,3,4,5,6,7,8,9},K2450&amp;"0123456789"))</f>
        <v>24</v>
      </c>
      <c r="E2450">
        <f t="shared" si="347"/>
        <v>20</v>
      </c>
      <c r="F2450">
        <f t="shared" si="348"/>
        <v>26</v>
      </c>
      <c r="G2450" t="str">
        <f t="shared" si="345"/>
        <v>Shivan</v>
      </c>
      <c r="H2450" s="4" t="str">
        <f t="shared" si="349"/>
        <v>Shivan</v>
      </c>
      <c r="I2450" t="str">
        <f t="shared" si="352"/>
        <v>PowersShivan</v>
      </c>
      <c r="J2450" t="s">
        <v>4091</v>
      </c>
      <c r="K2450" s="2" t="s">
        <v>2449</v>
      </c>
      <c r="L2450" t="str">
        <f t="shared" si="350"/>
        <v>powers\Shivan_Punch VOX_03.ogg</v>
      </c>
    </row>
    <row r="2451" spans="1:12" x14ac:dyDescent="0.3">
      <c r="A2451" t="str">
        <f t="shared" si="344"/>
        <v>Powers</v>
      </c>
      <c r="B2451">
        <f t="shared" si="351"/>
        <v>14</v>
      </c>
      <c r="C2451">
        <f t="shared" si="346"/>
        <v>14</v>
      </c>
      <c r="D2451">
        <f>MIN(SEARCH({0,1,2,3,4,5,6,7,8,9},K2451&amp;"0123456789"))</f>
        <v>24</v>
      </c>
      <c r="E2451">
        <f t="shared" si="347"/>
        <v>20</v>
      </c>
      <c r="F2451">
        <f t="shared" si="348"/>
        <v>26</v>
      </c>
      <c r="G2451" t="str">
        <f t="shared" si="345"/>
        <v>Shivan</v>
      </c>
      <c r="H2451" s="4" t="str">
        <f t="shared" si="349"/>
        <v>Shivan</v>
      </c>
      <c r="I2451" t="str">
        <f t="shared" si="352"/>
        <v>PowersShivan</v>
      </c>
      <c r="J2451" t="s">
        <v>4091</v>
      </c>
      <c r="K2451" s="2" t="s">
        <v>2450</v>
      </c>
      <c r="L2451" t="str">
        <f t="shared" si="350"/>
        <v>powers\Shivan_Punch VOX_04.ogg</v>
      </c>
    </row>
    <row r="2452" spans="1:12" x14ac:dyDescent="0.3">
      <c r="A2452" t="str">
        <f t="shared" si="344"/>
        <v>Powers</v>
      </c>
      <c r="B2452">
        <f t="shared" si="351"/>
        <v>14</v>
      </c>
      <c r="C2452">
        <f t="shared" si="346"/>
        <v>14</v>
      </c>
      <c r="D2452">
        <f>MIN(SEARCH({0,1,2,3,4,5,6,7,8,9},K2452&amp;"0123456789"))</f>
        <v>24</v>
      </c>
      <c r="E2452">
        <f t="shared" si="347"/>
        <v>20</v>
      </c>
      <c r="F2452">
        <f t="shared" si="348"/>
        <v>26</v>
      </c>
      <c r="G2452" t="str">
        <f t="shared" si="345"/>
        <v>Shivan</v>
      </c>
      <c r="H2452" s="4" t="str">
        <f t="shared" si="349"/>
        <v>Shivan</v>
      </c>
      <c r="I2452" t="str">
        <f t="shared" si="352"/>
        <v>PowersShivan</v>
      </c>
      <c r="J2452" t="s">
        <v>4091</v>
      </c>
      <c r="K2452" s="2" t="s">
        <v>2451</v>
      </c>
      <c r="L2452" t="str">
        <f t="shared" si="350"/>
        <v>powers\Shivan_Punch VOX_05.ogg</v>
      </c>
    </row>
    <row r="2453" spans="1:12" x14ac:dyDescent="0.3">
      <c r="A2453" t="str">
        <f t="shared" si="344"/>
        <v>Powers</v>
      </c>
      <c r="B2453">
        <f t="shared" si="351"/>
        <v>14</v>
      </c>
      <c r="C2453">
        <f t="shared" si="346"/>
        <v>14</v>
      </c>
      <c r="D2453">
        <f>MIN(SEARCH({0,1,2,3,4,5,6,7,8,9},K2453&amp;"0123456789"))</f>
        <v>24</v>
      </c>
      <c r="E2453">
        <f t="shared" si="347"/>
        <v>20</v>
      </c>
      <c r="F2453">
        <f t="shared" si="348"/>
        <v>26</v>
      </c>
      <c r="G2453" t="str">
        <f t="shared" si="345"/>
        <v>Shivan</v>
      </c>
      <c r="H2453" s="4" t="str">
        <f t="shared" si="349"/>
        <v>Shivan</v>
      </c>
      <c r="I2453" t="str">
        <f t="shared" si="352"/>
        <v>PowersShivan</v>
      </c>
      <c r="J2453" t="s">
        <v>4091</v>
      </c>
      <c r="K2453" s="2" t="s">
        <v>2452</v>
      </c>
      <c r="L2453" t="str">
        <f t="shared" si="350"/>
        <v>powers\Shivan_Punch VOX_06.ogg</v>
      </c>
    </row>
    <row r="2454" spans="1:12" x14ac:dyDescent="0.3">
      <c r="A2454" t="str">
        <f t="shared" ref="A2454:A2517" si="353">PROPER(LEFT(K2454,FIND("\",K2454)-1))</f>
        <v>Powers</v>
      </c>
      <c r="B2454">
        <f t="shared" si="351"/>
        <v>14</v>
      </c>
      <c r="C2454">
        <f t="shared" si="346"/>
        <v>14</v>
      </c>
      <c r="D2454">
        <f>MIN(SEARCH({0,1,2,3,4,5,6,7,8,9},K2454&amp;"0123456789"))</f>
        <v>28</v>
      </c>
      <c r="E2454" t="e">
        <f t="shared" si="347"/>
        <v>#VALUE!</v>
      </c>
      <c r="F2454">
        <f t="shared" si="348"/>
        <v>30</v>
      </c>
      <c r="G2454" t="str">
        <f t="shared" si="345"/>
        <v>Shivan</v>
      </c>
      <c r="H2454" s="4" t="str">
        <f t="shared" si="349"/>
        <v>Shivan</v>
      </c>
      <c r="I2454" t="str">
        <f t="shared" si="352"/>
        <v>PowersShivan</v>
      </c>
      <c r="J2454" t="s">
        <v>4091</v>
      </c>
      <c r="K2454" s="2" t="s">
        <v>2453</v>
      </c>
      <c r="L2454" t="str">
        <f t="shared" si="350"/>
        <v>powers\Shivan_Punch_Attack_01.ogg</v>
      </c>
    </row>
    <row r="2455" spans="1:12" x14ac:dyDescent="0.3">
      <c r="A2455" t="str">
        <f t="shared" si="353"/>
        <v>Powers</v>
      </c>
      <c r="B2455">
        <f t="shared" si="351"/>
        <v>14</v>
      </c>
      <c r="C2455">
        <f t="shared" si="346"/>
        <v>14</v>
      </c>
      <c r="D2455">
        <f>MIN(SEARCH({0,1,2,3,4,5,6,7,8,9},K2455&amp;"0123456789"))</f>
        <v>28</v>
      </c>
      <c r="E2455" t="e">
        <f t="shared" si="347"/>
        <v>#VALUE!</v>
      </c>
      <c r="F2455">
        <f t="shared" si="348"/>
        <v>30</v>
      </c>
      <c r="G2455" t="str">
        <f t="shared" si="345"/>
        <v>Shivan</v>
      </c>
      <c r="H2455" s="4" t="str">
        <f t="shared" si="349"/>
        <v>Shivan</v>
      </c>
      <c r="I2455" t="str">
        <f t="shared" si="352"/>
        <v>PowersShivan</v>
      </c>
      <c r="J2455" t="s">
        <v>4091</v>
      </c>
      <c r="K2455" s="2" t="s">
        <v>2454</v>
      </c>
      <c r="L2455" t="str">
        <f t="shared" si="350"/>
        <v>powers\Shivan_Punch_Attack_02.ogg</v>
      </c>
    </row>
    <row r="2456" spans="1:12" x14ac:dyDescent="0.3">
      <c r="A2456" t="str">
        <f t="shared" si="353"/>
        <v>Powers</v>
      </c>
      <c r="B2456">
        <f t="shared" si="351"/>
        <v>14</v>
      </c>
      <c r="C2456">
        <f t="shared" si="346"/>
        <v>14</v>
      </c>
      <c r="D2456">
        <f>MIN(SEARCH({0,1,2,3,4,5,6,7,8,9},K2456&amp;"0123456789"))</f>
        <v>28</v>
      </c>
      <c r="E2456" t="e">
        <f t="shared" si="347"/>
        <v>#VALUE!</v>
      </c>
      <c r="F2456">
        <f t="shared" si="348"/>
        <v>30</v>
      </c>
      <c r="G2456" t="str">
        <f t="shared" si="345"/>
        <v>Shivan</v>
      </c>
      <c r="H2456" s="4" t="str">
        <f t="shared" si="349"/>
        <v>Shivan</v>
      </c>
      <c r="I2456" t="str">
        <f t="shared" si="352"/>
        <v>PowersShivan</v>
      </c>
      <c r="J2456" t="s">
        <v>4091</v>
      </c>
      <c r="K2456" s="2" t="s">
        <v>2455</v>
      </c>
      <c r="L2456" t="str">
        <f t="shared" si="350"/>
        <v>powers\Shivan_Punch_Attack_03.ogg</v>
      </c>
    </row>
    <row r="2457" spans="1:12" x14ac:dyDescent="0.3">
      <c r="A2457" t="str">
        <f t="shared" si="353"/>
        <v>Powers</v>
      </c>
      <c r="B2457">
        <f t="shared" si="351"/>
        <v>14</v>
      </c>
      <c r="C2457">
        <f t="shared" si="346"/>
        <v>14</v>
      </c>
      <c r="D2457">
        <f>MIN(SEARCH({0,1,2,3,4,5,6,7,8,9},K2457&amp;"0123456789"))</f>
        <v>28</v>
      </c>
      <c r="E2457" t="e">
        <f t="shared" si="347"/>
        <v>#VALUE!</v>
      </c>
      <c r="F2457">
        <f t="shared" si="348"/>
        <v>30</v>
      </c>
      <c r="G2457" t="str">
        <f t="shared" si="345"/>
        <v>Shivan</v>
      </c>
      <c r="H2457" s="4" t="str">
        <f t="shared" si="349"/>
        <v>Shivan</v>
      </c>
      <c r="I2457" t="str">
        <f t="shared" si="352"/>
        <v>PowersShivan</v>
      </c>
      <c r="J2457" t="s">
        <v>4091</v>
      </c>
      <c r="K2457" s="2" t="s">
        <v>2456</v>
      </c>
      <c r="L2457" t="str">
        <f t="shared" si="350"/>
        <v>powers\Shivan_Punch_Attack_04.ogg</v>
      </c>
    </row>
    <row r="2458" spans="1:12" x14ac:dyDescent="0.3">
      <c r="A2458" t="str">
        <f t="shared" si="353"/>
        <v>Powers</v>
      </c>
      <c r="B2458">
        <f t="shared" si="351"/>
        <v>14</v>
      </c>
      <c r="C2458">
        <f t="shared" si="346"/>
        <v>14</v>
      </c>
      <c r="D2458">
        <f>MIN(SEARCH({0,1,2,3,4,5,6,7,8,9},K2458&amp;"0123456789"))</f>
        <v>25</v>
      </c>
      <c r="E2458" t="e">
        <f t="shared" si="347"/>
        <v>#VALUE!</v>
      </c>
      <c r="F2458">
        <f t="shared" si="348"/>
        <v>27</v>
      </c>
      <c r="G2458" t="str">
        <f t="shared" si="345"/>
        <v>Shivan</v>
      </c>
      <c r="H2458" s="4" t="str">
        <f t="shared" si="349"/>
        <v>Shivan</v>
      </c>
      <c r="I2458" t="str">
        <f t="shared" si="352"/>
        <v>PowersShivan</v>
      </c>
      <c r="J2458" t="s">
        <v>4091</v>
      </c>
      <c r="K2458" s="2" t="s">
        <v>2457</v>
      </c>
      <c r="L2458" t="str">
        <f t="shared" si="350"/>
        <v>powers\Shivan_Punch_Hit_01.ogg</v>
      </c>
    </row>
    <row r="2459" spans="1:12" x14ac:dyDescent="0.3">
      <c r="A2459" t="str">
        <f t="shared" si="353"/>
        <v>Powers</v>
      </c>
      <c r="B2459">
        <f t="shared" si="351"/>
        <v>14</v>
      </c>
      <c r="C2459">
        <f t="shared" si="346"/>
        <v>14</v>
      </c>
      <c r="D2459">
        <f>MIN(SEARCH({0,1,2,3,4,5,6,7,8,9},K2459&amp;"0123456789"))</f>
        <v>25</v>
      </c>
      <c r="E2459" t="e">
        <f t="shared" si="347"/>
        <v>#VALUE!</v>
      </c>
      <c r="F2459">
        <f t="shared" si="348"/>
        <v>27</v>
      </c>
      <c r="G2459" t="str">
        <f t="shared" si="345"/>
        <v>Shivan</v>
      </c>
      <c r="H2459" s="4" t="str">
        <f t="shared" si="349"/>
        <v>Shivan</v>
      </c>
      <c r="I2459" t="str">
        <f t="shared" si="352"/>
        <v>PowersShivan</v>
      </c>
      <c r="J2459" t="s">
        <v>4091</v>
      </c>
      <c r="K2459" s="2" t="s">
        <v>2458</v>
      </c>
      <c r="L2459" t="str">
        <f t="shared" si="350"/>
        <v>powers\Shivan_Punch_Hit_02.ogg</v>
      </c>
    </row>
    <row r="2460" spans="1:12" x14ac:dyDescent="0.3">
      <c r="A2460" t="str">
        <f t="shared" si="353"/>
        <v>Powers</v>
      </c>
      <c r="B2460">
        <f t="shared" si="351"/>
        <v>14</v>
      </c>
      <c r="C2460">
        <f t="shared" si="346"/>
        <v>14</v>
      </c>
      <c r="D2460">
        <f>MIN(SEARCH({0,1,2,3,4,5,6,7,8,9},K2460&amp;"0123456789"))</f>
        <v>25</v>
      </c>
      <c r="E2460" t="e">
        <f t="shared" si="347"/>
        <v>#VALUE!</v>
      </c>
      <c r="F2460">
        <f t="shared" si="348"/>
        <v>27</v>
      </c>
      <c r="G2460" t="str">
        <f t="shared" si="345"/>
        <v>Shivan</v>
      </c>
      <c r="H2460" s="4" t="str">
        <f t="shared" si="349"/>
        <v>Shivan</v>
      </c>
      <c r="I2460" t="str">
        <f t="shared" si="352"/>
        <v>PowersShivan</v>
      </c>
      <c r="J2460" t="s">
        <v>4091</v>
      </c>
      <c r="K2460" s="2" t="s">
        <v>2459</v>
      </c>
      <c r="L2460" t="str">
        <f t="shared" si="350"/>
        <v>powers\Shivan_Punch_Hit_03.ogg</v>
      </c>
    </row>
    <row r="2461" spans="1:12" x14ac:dyDescent="0.3">
      <c r="A2461" t="str">
        <f t="shared" si="353"/>
        <v>Powers</v>
      </c>
      <c r="B2461">
        <f t="shared" si="351"/>
        <v>14</v>
      </c>
      <c r="C2461">
        <f t="shared" si="346"/>
        <v>14</v>
      </c>
      <c r="D2461">
        <f>MIN(SEARCH({0,1,2,3,4,5,6,7,8,9},K2461&amp;"0123456789"))</f>
        <v>25</v>
      </c>
      <c r="E2461" t="e">
        <f t="shared" si="347"/>
        <v>#VALUE!</v>
      </c>
      <c r="F2461">
        <f t="shared" si="348"/>
        <v>27</v>
      </c>
      <c r="G2461" t="str">
        <f t="shared" si="345"/>
        <v>Shivan</v>
      </c>
      <c r="H2461" s="4" t="str">
        <f t="shared" si="349"/>
        <v>Shivan</v>
      </c>
      <c r="I2461" t="str">
        <f t="shared" si="352"/>
        <v>PowersShivan</v>
      </c>
      <c r="J2461" t="s">
        <v>4091</v>
      </c>
      <c r="K2461" s="2" t="s">
        <v>2460</v>
      </c>
      <c r="L2461" t="str">
        <f t="shared" si="350"/>
        <v>powers\Shivan_Punch_Hit_04.ogg</v>
      </c>
    </row>
    <row r="2462" spans="1:12" x14ac:dyDescent="0.3">
      <c r="A2462" t="str">
        <f t="shared" si="353"/>
        <v>Powers</v>
      </c>
      <c r="B2462">
        <f t="shared" si="351"/>
        <v>14</v>
      </c>
      <c r="C2462">
        <f t="shared" si="346"/>
        <v>14</v>
      </c>
      <c r="D2462">
        <f>MIN(SEARCH({0,1,2,3,4,5,6,7,8,9},K2462&amp;"0123456789"))</f>
        <v>25</v>
      </c>
      <c r="E2462">
        <f t="shared" si="347"/>
        <v>20</v>
      </c>
      <c r="F2462">
        <f t="shared" si="348"/>
        <v>27</v>
      </c>
      <c r="G2462" t="str">
        <f t="shared" si="345"/>
        <v>Shivan</v>
      </c>
      <c r="H2462" s="4" t="str">
        <f t="shared" si="349"/>
        <v>Shivan</v>
      </c>
      <c r="I2462" t="str">
        <f t="shared" si="352"/>
        <v>PowersShivan</v>
      </c>
      <c r="J2462" t="s">
        <v>4091</v>
      </c>
      <c r="K2462" s="2" t="s">
        <v>2461</v>
      </c>
      <c r="L2462" t="str">
        <f t="shared" si="350"/>
        <v>powers\Shivan_Taunt Long_01.ogg</v>
      </c>
    </row>
    <row r="2463" spans="1:12" x14ac:dyDescent="0.3">
      <c r="A2463" t="str">
        <f t="shared" si="353"/>
        <v>Powers</v>
      </c>
      <c r="B2463">
        <f t="shared" si="351"/>
        <v>14</v>
      </c>
      <c r="C2463">
        <f t="shared" si="346"/>
        <v>14</v>
      </c>
      <c r="D2463">
        <f>MIN(SEARCH({0,1,2,3,4,5,6,7,8,9},K2463&amp;"0123456789"))</f>
        <v>25</v>
      </c>
      <c r="E2463">
        <f t="shared" si="347"/>
        <v>20</v>
      </c>
      <c r="F2463">
        <f t="shared" si="348"/>
        <v>27</v>
      </c>
      <c r="G2463" t="str">
        <f t="shared" si="345"/>
        <v>Shivan</v>
      </c>
      <c r="H2463" s="4" t="str">
        <f t="shared" si="349"/>
        <v>Shivan</v>
      </c>
      <c r="I2463" t="str">
        <f t="shared" si="352"/>
        <v>PowersShivan</v>
      </c>
      <c r="J2463" t="s">
        <v>4091</v>
      </c>
      <c r="K2463" s="2" t="s">
        <v>2462</v>
      </c>
      <c r="L2463" t="str">
        <f t="shared" si="350"/>
        <v>powers\Shivan_Taunt Long_02.ogg</v>
      </c>
    </row>
    <row r="2464" spans="1:12" x14ac:dyDescent="0.3">
      <c r="A2464" t="str">
        <f t="shared" si="353"/>
        <v>Powers</v>
      </c>
      <c r="B2464">
        <f t="shared" si="351"/>
        <v>14</v>
      </c>
      <c r="C2464">
        <f t="shared" si="346"/>
        <v>14</v>
      </c>
      <c r="D2464">
        <f>MIN(SEARCH({0,1,2,3,4,5,6,7,8,9},K2464&amp;"0123456789"))</f>
        <v>25</v>
      </c>
      <c r="E2464">
        <f t="shared" si="347"/>
        <v>20</v>
      </c>
      <c r="F2464">
        <f t="shared" si="348"/>
        <v>27</v>
      </c>
      <c r="G2464" t="str">
        <f t="shared" si="345"/>
        <v>Shivan</v>
      </c>
      <c r="H2464" s="4" t="str">
        <f t="shared" si="349"/>
        <v>Shivan</v>
      </c>
      <c r="I2464" t="str">
        <f t="shared" si="352"/>
        <v>PowersShivan</v>
      </c>
      <c r="J2464" t="s">
        <v>4091</v>
      </c>
      <c r="K2464" s="2" t="s">
        <v>2463</v>
      </c>
      <c r="L2464" t="str">
        <f t="shared" si="350"/>
        <v>powers\Shivan_Taunt Long_03.ogg</v>
      </c>
    </row>
    <row r="2465" spans="1:12" x14ac:dyDescent="0.3">
      <c r="A2465" t="str">
        <f t="shared" si="353"/>
        <v>Powers</v>
      </c>
      <c r="B2465">
        <f t="shared" si="351"/>
        <v>14</v>
      </c>
      <c r="C2465">
        <f t="shared" si="346"/>
        <v>14</v>
      </c>
      <c r="D2465">
        <f>MIN(SEARCH({0,1,2,3,4,5,6,7,8,9},K2465&amp;"0123456789"))</f>
        <v>26</v>
      </c>
      <c r="E2465">
        <f t="shared" si="347"/>
        <v>20</v>
      </c>
      <c r="F2465">
        <f t="shared" si="348"/>
        <v>28</v>
      </c>
      <c r="G2465" t="str">
        <f t="shared" si="345"/>
        <v>Shivan</v>
      </c>
      <c r="H2465" s="4" t="str">
        <f t="shared" si="349"/>
        <v>Shivan</v>
      </c>
      <c r="I2465" t="str">
        <f t="shared" si="352"/>
        <v>PowersShivan</v>
      </c>
      <c r="J2465" t="s">
        <v>4091</v>
      </c>
      <c r="K2465" s="2" t="s">
        <v>2464</v>
      </c>
      <c r="L2465" t="str">
        <f t="shared" si="350"/>
        <v>powers\Shivan_Taunt Short_01.ogg</v>
      </c>
    </row>
    <row r="2466" spans="1:12" x14ac:dyDescent="0.3">
      <c r="A2466" t="str">
        <f t="shared" si="353"/>
        <v>Powers</v>
      </c>
      <c r="B2466">
        <f t="shared" si="351"/>
        <v>14</v>
      </c>
      <c r="C2466">
        <f t="shared" si="346"/>
        <v>14</v>
      </c>
      <c r="D2466">
        <f>MIN(SEARCH({0,1,2,3,4,5,6,7,8,9},K2466&amp;"0123456789"))</f>
        <v>26</v>
      </c>
      <c r="E2466">
        <f t="shared" si="347"/>
        <v>20</v>
      </c>
      <c r="F2466">
        <f t="shared" si="348"/>
        <v>28</v>
      </c>
      <c r="G2466" t="str">
        <f t="shared" si="345"/>
        <v>Shivan</v>
      </c>
      <c r="H2466" s="4" t="str">
        <f t="shared" si="349"/>
        <v>Shivan</v>
      </c>
      <c r="I2466" t="str">
        <f t="shared" si="352"/>
        <v>PowersShivan</v>
      </c>
      <c r="J2466" t="s">
        <v>4091</v>
      </c>
      <c r="K2466" s="2" t="s">
        <v>2465</v>
      </c>
      <c r="L2466" t="str">
        <f t="shared" si="350"/>
        <v>powers\Shivan_Taunt Short_02.ogg</v>
      </c>
    </row>
    <row r="2467" spans="1:12" x14ac:dyDescent="0.3">
      <c r="A2467" t="str">
        <f t="shared" si="353"/>
        <v>Powers</v>
      </c>
      <c r="B2467">
        <f t="shared" si="351"/>
        <v>14</v>
      </c>
      <c r="C2467">
        <f t="shared" si="346"/>
        <v>14</v>
      </c>
      <c r="D2467">
        <f>MIN(SEARCH({0,1,2,3,4,5,6,7,8,9},K2467&amp;"0123456789"))</f>
        <v>26</v>
      </c>
      <c r="E2467">
        <f t="shared" si="347"/>
        <v>20</v>
      </c>
      <c r="F2467">
        <f t="shared" si="348"/>
        <v>28</v>
      </c>
      <c r="G2467" t="str">
        <f t="shared" si="345"/>
        <v>Shivan</v>
      </c>
      <c r="H2467" s="4" t="str">
        <f t="shared" si="349"/>
        <v>Shivan</v>
      </c>
      <c r="I2467" t="str">
        <f t="shared" si="352"/>
        <v>PowersShivan</v>
      </c>
      <c r="J2467" t="s">
        <v>4091</v>
      </c>
      <c r="K2467" s="2" t="s">
        <v>2466</v>
      </c>
      <c r="L2467" t="str">
        <f t="shared" si="350"/>
        <v>powers\Shivan_Taunt Short_03.ogg</v>
      </c>
    </row>
    <row r="2468" spans="1:12" x14ac:dyDescent="0.3">
      <c r="A2468" t="str">
        <f t="shared" si="353"/>
        <v>Powers</v>
      </c>
      <c r="B2468">
        <f t="shared" si="351"/>
        <v>18</v>
      </c>
      <c r="C2468" t="e">
        <f t="shared" si="346"/>
        <v>#VALUE!</v>
      </c>
      <c r="D2468">
        <f>MIN(SEARCH({0,1,2,3,4,5,6,7,8,9},K2468&amp;"0123456789"))</f>
        <v>22</v>
      </c>
      <c r="E2468" t="e">
        <f t="shared" si="347"/>
        <v>#VALUE!</v>
      </c>
      <c r="F2468">
        <f t="shared" si="348"/>
        <v>18</v>
      </c>
      <c r="G2468" t="str">
        <f t="shared" si="345"/>
        <v>shockfield</v>
      </c>
      <c r="H2468" s="4" t="str">
        <f t="shared" si="349"/>
        <v>Shockfield</v>
      </c>
      <c r="I2468" t="str">
        <f t="shared" si="352"/>
        <v>PowersShockfield</v>
      </c>
      <c r="J2468" t="s">
        <v>4092</v>
      </c>
      <c r="K2468" s="2" t="s">
        <v>2467</v>
      </c>
      <c r="L2468" t="str">
        <f t="shared" si="350"/>
        <v>powers\shockfield.ogg</v>
      </c>
    </row>
    <row r="2469" spans="1:12" x14ac:dyDescent="0.3">
      <c r="A2469" t="str">
        <f t="shared" si="353"/>
        <v>Powers</v>
      </c>
      <c r="B2469">
        <f t="shared" si="351"/>
        <v>15</v>
      </c>
      <c r="C2469" t="e">
        <f t="shared" si="346"/>
        <v>#VALUE!</v>
      </c>
      <c r="D2469">
        <f>MIN(SEARCH({0,1,2,3,4,5,6,7,8,9},K2469&amp;"0123456789"))</f>
        <v>19</v>
      </c>
      <c r="E2469" t="e">
        <f t="shared" si="347"/>
        <v>#VALUE!</v>
      </c>
      <c r="F2469">
        <f t="shared" si="348"/>
        <v>15</v>
      </c>
      <c r="G2469" t="str">
        <f t="shared" si="345"/>
        <v>silence</v>
      </c>
      <c r="H2469" s="4" t="str">
        <f t="shared" si="349"/>
        <v>Silence</v>
      </c>
      <c r="I2469" t="str">
        <f t="shared" si="352"/>
        <v>PowersSilence</v>
      </c>
      <c r="J2469" t="s">
        <v>4093</v>
      </c>
      <c r="K2469" s="2" t="s">
        <v>2468</v>
      </c>
      <c r="L2469" t="str">
        <f t="shared" si="350"/>
        <v>powers\silence.ogg</v>
      </c>
    </row>
    <row r="2470" spans="1:12" x14ac:dyDescent="0.3">
      <c r="A2470" t="str">
        <f t="shared" si="353"/>
        <v>Powers</v>
      </c>
      <c r="B2470">
        <f t="shared" si="351"/>
        <v>13</v>
      </c>
      <c r="C2470" t="e">
        <f t="shared" si="346"/>
        <v>#VALUE!</v>
      </c>
      <c r="D2470">
        <f>MIN(SEARCH({0,1,2,3,4,5,6,7,8,9},K2470&amp;"0123456789"))</f>
        <v>21</v>
      </c>
      <c r="E2470">
        <f t="shared" si="347"/>
        <v>13</v>
      </c>
      <c r="F2470">
        <f t="shared" si="348"/>
        <v>17</v>
      </c>
      <c r="G2470" t="str">
        <f t="shared" si="345"/>
        <v>Siren</v>
      </c>
      <c r="H2470" s="4" t="str">
        <f t="shared" si="349"/>
        <v>Siren</v>
      </c>
      <c r="I2470" t="str">
        <f t="shared" si="352"/>
        <v>PowersSiren</v>
      </c>
      <c r="J2470" t="s">
        <v>4094</v>
      </c>
      <c r="K2470" s="2" t="s">
        <v>2469</v>
      </c>
      <c r="L2470" t="str">
        <f t="shared" si="350"/>
        <v>powers\Siren Song.ogg</v>
      </c>
    </row>
    <row r="2471" spans="1:12" x14ac:dyDescent="0.3">
      <c r="A2471" t="str">
        <f t="shared" si="353"/>
        <v>Powers</v>
      </c>
      <c r="B2471">
        <f t="shared" si="351"/>
        <v>14</v>
      </c>
      <c r="C2471" t="e">
        <f t="shared" si="346"/>
        <v>#VALUE!</v>
      </c>
      <c r="D2471">
        <f>MIN(SEARCH({0,1,2,3,4,5,6,7,8,9},K2471&amp;"0123456789"))</f>
        <v>14</v>
      </c>
      <c r="E2471" t="e">
        <f t="shared" si="347"/>
        <v>#VALUE!</v>
      </c>
      <c r="F2471">
        <f t="shared" si="348"/>
        <v>15</v>
      </c>
      <c r="G2471" t="str">
        <f t="shared" si="345"/>
        <v>Sizzle</v>
      </c>
      <c r="H2471" s="4" t="str">
        <f t="shared" si="349"/>
        <v>Sizzle</v>
      </c>
      <c r="I2471" t="str">
        <f t="shared" si="352"/>
        <v>PowersSizzle</v>
      </c>
      <c r="J2471" t="s">
        <v>4095</v>
      </c>
      <c r="K2471" s="2" t="s">
        <v>2470</v>
      </c>
      <c r="L2471" t="str">
        <f t="shared" si="350"/>
        <v>powers\Sizzle1.ogg</v>
      </c>
    </row>
    <row r="2472" spans="1:12" x14ac:dyDescent="0.3">
      <c r="A2472" t="str">
        <f t="shared" si="353"/>
        <v>Powers</v>
      </c>
      <c r="B2472">
        <f t="shared" si="351"/>
        <v>14</v>
      </c>
      <c r="C2472">
        <f t="shared" si="346"/>
        <v>14</v>
      </c>
      <c r="D2472">
        <f>MIN(SEARCH({0,1,2,3,4,5,6,7,8,9},K2472&amp;"0123456789"))</f>
        <v>13</v>
      </c>
      <c r="E2472" t="e">
        <f t="shared" si="347"/>
        <v>#VALUE!</v>
      </c>
      <c r="F2472">
        <f t="shared" si="348"/>
        <v>19</v>
      </c>
      <c r="G2472" t="str">
        <f t="shared" si="345"/>
        <v>Skiff1</v>
      </c>
      <c r="H2472" s="4" t="str">
        <f t="shared" si="349"/>
        <v>Skiff1</v>
      </c>
      <c r="I2472" t="str">
        <f t="shared" si="352"/>
        <v>PowersSkiff1</v>
      </c>
      <c r="J2472" t="s">
        <v>4096</v>
      </c>
      <c r="K2472" s="2" t="s">
        <v>2471</v>
      </c>
      <c r="L2472" t="str">
        <f t="shared" si="350"/>
        <v>powers\Skiff1_Loop.ogg</v>
      </c>
    </row>
    <row r="2473" spans="1:12" x14ac:dyDescent="0.3">
      <c r="A2473" t="str">
        <f t="shared" si="353"/>
        <v>Powers</v>
      </c>
      <c r="B2473">
        <f t="shared" si="351"/>
        <v>16</v>
      </c>
      <c r="C2473" t="e">
        <f t="shared" si="346"/>
        <v>#VALUE!</v>
      </c>
      <c r="D2473">
        <f>MIN(SEARCH({0,1,2,3,4,5,6,7,8,9},K2473&amp;"0123456789"))</f>
        <v>20</v>
      </c>
      <c r="E2473" t="e">
        <f t="shared" si="347"/>
        <v>#VALUE!</v>
      </c>
      <c r="F2473">
        <f t="shared" si="348"/>
        <v>16</v>
      </c>
      <c r="G2473" t="str">
        <f t="shared" si="345"/>
        <v>skullhit</v>
      </c>
      <c r="H2473" s="4" t="str">
        <f t="shared" si="349"/>
        <v>Skullhit</v>
      </c>
      <c r="I2473" t="str">
        <f t="shared" si="352"/>
        <v>PowersSkullhit</v>
      </c>
      <c r="J2473" t="s">
        <v>4097</v>
      </c>
      <c r="K2473" s="2" t="s">
        <v>2472</v>
      </c>
      <c r="L2473" t="str">
        <f t="shared" si="350"/>
        <v>powers\skullhit.ogg</v>
      </c>
    </row>
    <row r="2474" spans="1:12" x14ac:dyDescent="0.3">
      <c r="A2474" t="str">
        <f t="shared" si="353"/>
        <v>Powers</v>
      </c>
      <c r="B2474">
        <f t="shared" si="351"/>
        <v>17</v>
      </c>
      <c r="C2474">
        <f t="shared" si="346"/>
        <v>17</v>
      </c>
      <c r="D2474">
        <f>MIN(SEARCH({0,1,2,3,4,5,6,7,8,9},K2474&amp;"0123456789"))</f>
        <v>26</v>
      </c>
      <c r="E2474">
        <f t="shared" si="347"/>
        <v>11</v>
      </c>
      <c r="F2474">
        <f t="shared" si="348"/>
        <v>22</v>
      </c>
      <c r="G2474" t="str">
        <f t="shared" si="345"/>
        <v>SkyPorter</v>
      </c>
      <c r="H2474" s="4" t="str">
        <f t="shared" si="349"/>
        <v>SkyPorter</v>
      </c>
      <c r="I2474" t="str">
        <f t="shared" si="352"/>
        <v>PowersSkyPorter</v>
      </c>
      <c r="J2474" t="s">
        <v>4374</v>
      </c>
      <c r="K2474" s="2" t="s">
        <v>2473</v>
      </c>
      <c r="L2474" t="str">
        <f t="shared" si="350"/>
        <v>powers\Sky Porter_loop.ogg</v>
      </c>
    </row>
    <row r="2475" spans="1:12" x14ac:dyDescent="0.3">
      <c r="A2475" t="str">
        <f t="shared" si="353"/>
        <v>Powers</v>
      </c>
      <c r="B2475">
        <f t="shared" si="351"/>
        <v>13</v>
      </c>
      <c r="C2475">
        <f t="shared" si="346"/>
        <v>13</v>
      </c>
      <c r="D2475">
        <f>MIN(SEARCH({0,1,2,3,4,5,6,7,8,9},K2475&amp;"0123456789"))</f>
        <v>12</v>
      </c>
      <c r="E2475" t="e">
        <f t="shared" si="347"/>
        <v>#VALUE!</v>
      </c>
      <c r="F2475">
        <f t="shared" si="348"/>
        <v>18</v>
      </c>
      <c r="G2475" t="str">
        <f t="shared" si="345"/>
        <v>Slug2</v>
      </c>
      <c r="H2475" s="4" t="str">
        <f t="shared" si="349"/>
        <v>Slug2</v>
      </c>
      <c r="I2475" t="str">
        <f t="shared" si="352"/>
        <v>PowersSlug2</v>
      </c>
      <c r="J2475" t="s">
        <v>4098</v>
      </c>
      <c r="K2475" s="2" t="s">
        <v>2474</v>
      </c>
      <c r="L2475" t="str">
        <f t="shared" si="350"/>
        <v>powers\Slug2_loop.ogg</v>
      </c>
    </row>
    <row r="2476" spans="1:12" x14ac:dyDescent="0.3">
      <c r="A2476" t="str">
        <f t="shared" si="353"/>
        <v>Powers</v>
      </c>
      <c r="B2476">
        <f t="shared" si="351"/>
        <v>13</v>
      </c>
      <c r="C2476" t="e">
        <f t="shared" si="346"/>
        <v>#VALUE!</v>
      </c>
      <c r="D2476">
        <f>MIN(SEARCH({0,1,2,3,4,5,6,7,8,9},K2476&amp;"0123456789"))</f>
        <v>20</v>
      </c>
      <c r="E2476">
        <f t="shared" si="347"/>
        <v>13</v>
      </c>
      <c r="F2476">
        <f t="shared" si="348"/>
        <v>21</v>
      </c>
      <c r="G2476" t="str">
        <f t="shared" si="345"/>
        <v>Small</v>
      </c>
      <c r="H2476" s="4" t="str">
        <f t="shared" si="349"/>
        <v>Small</v>
      </c>
      <c r="I2476" t="str">
        <f t="shared" si="352"/>
        <v>PowersSmall</v>
      </c>
      <c r="J2476" t="s">
        <v>4099</v>
      </c>
      <c r="K2476" s="2" t="s">
        <v>2475</v>
      </c>
      <c r="L2476" t="str">
        <f t="shared" si="350"/>
        <v>powers\Small Rockhit1.ogg</v>
      </c>
    </row>
    <row r="2477" spans="1:12" x14ac:dyDescent="0.3">
      <c r="A2477" t="str">
        <f t="shared" si="353"/>
        <v>Powers</v>
      </c>
      <c r="B2477">
        <f t="shared" si="351"/>
        <v>13</v>
      </c>
      <c r="C2477" t="e">
        <f t="shared" si="346"/>
        <v>#VALUE!</v>
      </c>
      <c r="D2477">
        <f>MIN(SEARCH({0,1,2,3,4,5,6,7,8,9},K2477&amp;"0123456789"))</f>
        <v>20</v>
      </c>
      <c r="E2477">
        <f t="shared" si="347"/>
        <v>13</v>
      </c>
      <c r="F2477">
        <f t="shared" si="348"/>
        <v>21</v>
      </c>
      <c r="G2477" t="str">
        <f t="shared" ref="G2477:G2540" si="354">MID(K2477,LEN(A2477)+2,B2477- (LEN(A2477)+2))</f>
        <v>small</v>
      </c>
      <c r="H2477" s="4" t="str">
        <f t="shared" si="349"/>
        <v>Small</v>
      </c>
      <c r="I2477" t="str">
        <f t="shared" si="352"/>
        <v>PowersSmall</v>
      </c>
      <c r="J2477" t="s">
        <v>4099</v>
      </c>
      <c r="K2477" s="2" t="s">
        <v>2476</v>
      </c>
      <c r="L2477" t="str">
        <f t="shared" si="350"/>
        <v>powers\small Rock Hit2.ogg</v>
      </c>
    </row>
    <row r="2478" spans="1:12" x14ac:dyDescent="0.3">
      <c r="A2478" t="str">
        <f t="shared" si="353"/>
        <v>Powers</v>
      </c>
      <c r="B2478">
        <f t="shared" si="351"/>
        <v>23</v>
      </c>
      <c r="C2478" t="e">
        <f t="shared" si="346"/>
        <v>#VALUE!</v>
      </c>
      <c r="D2478">
        <f>MIN(SEARCH({0,1,2,3,4,5,6,7,8,9},K2478&amp;"0123456789"))</f>
        <v>27</v>
      </c>
      <c r="E2478" t="e">
        <f t="shared" si="347"/>
        <v>#VALUE!</v>
      </c>
      <c r="F2478">
        <f t="shared" si="348"/>
        <v>23</v>
      </c>
      <c r="G2478" t="str">
        <f t="shared" si="354"/>
        <v>Smallrockpickup</v>
      </c>
      <c r="H2478" s="4" t="str">
        <f t="shared" si="349"/>
        <v>Smallrockpickup</v>
      </c>
      <c r="I2478" t="str">
        <f t="shared" si="352"/>
        <v>PowersSmallrockpickup</v>
      </c>
      <c r="J2478" t="s">
        <v>4100</v>
      </c>
      <c r="K2478" s="2" t="s">
        <v>2477</v>
      </c>
      <c r="L2478" t="str">
        <f t="shared" si="350"/>
        <v>powers\Smallrockpickup.ogg</v>
      </c>
    </row>
    <row r="2479" spans="1:12" x14ac:dyDescent="0.3">
      <c r="A2479" t="str">
        <f t="shared" si="353"/>
        <v>Powers</v>
      </c>
      <c r="B2479">
        <f t="shared" si="351"/>
        <v>22</v>
      </c>
      <c r="C2479" t="e">
        <f t="shared" si="346"/>
        <v>#VALUE!</v>
      </c>
      <c r="D2479">
        <f>MIN(SEARCH({0,1,2,3,4,5,6,7,8,9},K2479&amp;"0123456789"))</f>
        <v>26</v>
      </c>
      <c r="E2479" t="e">
        <f t="shared" si="347"/>
        <v>#VALUE!</v>
      </c>
      <c r="F2479">
        <f t="shared" si="348"/>
        <v>22</v>
      </c>
      <c r="G2479" t="str">
        <f t="shared" si="354"/>
        <v>smallrockthrow</v>
      </c>
      <c r="H2479" s="4" t="str">
        <f t="shared" si="349"/>
        <v>Smallrockthrow</v>
      </c>
      <c r="I2479" t="str">
        <f t="shared" si="352"/>
        <v>PowersSmallrockthrow</v>
      </c>
      <c r="J2479" t="s">
        <v>4101</v>
      </c>
      <c r="K2479" s="2" t="s">
        <v>2478</v>
      </c>
      <c r="L2479" t="str">
        <f t="shared" si="350"/>
        <v>powers\smallrockthrow.ogg</v>
      </c>
    </row>
    <row r="2480" spans="1:12" x14ac:dyDescent="0.3">
      <c r="A2480" t="str">
        <f t="shared" si="353"/>
        <v>Powers</v>
      </c>
      <c r="B2480">
        <f t="shared" si="351"/>
        <v>10</v>
      </c>
      <c r="C2480">
        <f t="shared" si="346"/>
        <v>10</v>
      </c>
      <c r="D2480">
        <f>MIN(SEARCH({0,1,2,3,4,5,6,7,8,9},K2480&amp;"0123456789"))</f>
        <v>33</v>
      </c>
      <c r="E2480">
        <f t="shared" si="347"/>
        <v>20</v>
      </c>
      <c r="F2480">
        <f t="shared" si="348"/>
        <v>35</v>
      </c>
      <c r="G2480" t="str">
        <f t="shared" si="354"/>
        <v>SM</v>
      </c>
      <c r="H2480" s="4" t="str">
        <f t="shared" si="349"/>
        <v>SM</v>
      </c>
      <c r="I2480" t="str">
        <f t="shared" si="352"/>
        <v>PowersSM</v>
      </c>
      <c r="J2480" t="s">
        <v>4426</v>
      </c>
      <c r="K2480" s="2" t="s">
        <v>2479</v>
      </c>
      <c r="L2480" t="str">
        <f t="shared" si="350"/>
        <v>powers\SM_Assassins Staff_Attack_01.ogg</v>
      </c>
    </row>
    <row r="2481" spans="1:12" x14ac:dyDescent="0.3">
      <c r="A2481" t="str">
        <f t="shared" si="353"/>
        <v>Powers</v>
      </c>
      <c r="B2481">
        <f t="shared" si="351"/>
        <v>10</v>
      </c>
      <c r="C2481">
        <f t="shared" si="346"/>
        <v>10</v>
      </c>
      <c r="D2481">
        <f>MIN(SEARCH({0,1,2,3,4,5,6,7,8,9},K2481&amp;"0123456789"))</f>
        <v>21</v>
      </c>
      <c r="E2481">
        <f t="shared" si="347"/>
        <v>15</v>
      </c>
      <c r="F2481">
        <f t="shared" si="348"/>
        <v>23</v>
      </c>
      <c r="G2481" t="str">
        <f t="shared" si="354"/>
        <v>SM</v>
      </c>
      <c r="H2481" s="4" t="str">
        <f t="shared" si="349"/>
        <v>SM</v>
      </c>
      <c r="I2481" t="str">
        <f t="shared" si="352"/>
        <v>PowersSM</v>
      </c>
      <c r="J2481" t="s">
        <v>4426</v>
      </c>
      <c r="K2481" s="2" t="s">
        <v>2480</v>
      </c>
      <c r="L2481" t="str">
        <f t="shared" si="350"/>
        <v>powers\SM_Draw Staff_01.ogg</v>
      </c>
    </row>
    <row r="2482" spans="1:12" x14ac:dyDescent="0.3">
      <c r="A2482" t="str">
        <f t="shared" si="353"/>
        <v>Powers</v>
      </c>
      <c r="B2482">
        <f t="shared" si="351"/>
        <v>10</v>
      </c>
      <c r="C2482">
        <f t="shared" si="346"/>
        <v>10</v>
      </c>
      <c r="D2482">
        <f>MIN(SEARCH({0,1,2,3,4,5,6,7,8,9},K2482&amp;"0123456789"))</f>
        <v>32</v>
      </c>
      <c r="E2482">
        <f t="shared" si="347"/>
        <v>14</v>
      </c>
      <c r="F2482">
        <f t="shared" si="348"/>
        <v>34</v>
      </c>
      <c r="G2482" t="str">
        <f t="shared" si="354"/>
        <v>SM</v>
      </c>
      <c r="H2482" s="4" t="str">
        <f t="shared" si="349"/>
        <v>SM</v>
      </c>
      <c r="I2482" t="str">
        <f t="shared" si="352"/>
        <v>PowersSM</v>
      </c>
      <c r="J2482" t="s">
        <v>4426</v>
      </c>
      <c r="K2482" s="2" t="s">
        <v>2481</v>
      </c>
      <c r="L2482" t="str">
        <f t="shared" si="350"/>
        <v>powers\SM_Eye Of The Storm_Attack_01.ogg</v>
      </c>
    </row>
    <row r="2483" spans="1:12" x14ac:dyDescent="0.3">
      <c r="A2483" t="str">
        <f t="shared" si="353"/>
        <v>Powers</v>
      </c>
      <c r="B2483">
        <f t="shared" si="351"/>
        <v>10</v>
      </c>
      <c r="C2483">
        <f t="shared" si="346"/>
        <v>10</v>
      </c>
      <c r="D2483">
        <f>MIN(SEARCH({0,1,2,3,4,5,6,7,8,9},K2483&amp;"0123456789"))</f>
        <v>29</v>
      </c>
      <c r="E2483">
        <f t="shared" si="347"/>
        <v>14</v>
      </c>
      <c r="F2483">
        <f t="shared" si="348"/>
        <v>31</v>
      </c>
      <c r="G2483" t="str">
        <f t="shared" si="354"/>
        <v>SM</v>
      </c>
      <c r="H2483" s="4" t="str">
        <f t="shared" si="349"/>
        <v>SM</v>
      </c>
      <c r="I2483" t="str">
        <f t="shared" si="352"/>
        <v>PowersSM</v>
      </c>
      <c r="J2483" t="s">
        <v>4426</v>
      </c>
      <c r="K2483" s="2" t="s">
        <v>2482</v>
      </c>
      <c r="L2483" t="str">
        <f t="shared" si="350"/>
        <v>powers\SM_Eye Of The Storm_Hit_01.ogg</v>
      </c>
    </row>
    <row r="2484" spans="1:12" x14ac:dyDescent="0.3">
      <c r="A2484" t="str">
        <f t="shared" si="353"/>
        <v>Powers</v>
      </c>
      <c r="B2484">
        <f t="shared" si="351"/>
        <v>10</v>
      </c>
      <c r="C2484">
        <f t="shared" si="346"/>
        <v>10</v>
      </c>
      <c r="D2484">
        <f>MIN(SEARCH({0,1,2,3,4,5,6,7,8,9},K2484&amp;"0123456789"))</f>
        <v>25</v>
      </c>
      <c r="E2484">
        <f t="shared" si="347"/>
        <v>15</v>
      </c>
      <c r="F2484">
        <f t="shared" si="348"/>
        <v>27</v>
      </c>
      <c r="G2484" t="str">
        <f t="shared" si="354"/>
        <v>SM</v>
      </c>
      <c r="H2484" s="4" t="str">
        <f t="shared" si="349"/>
        <v>SM</v>
      </c>
      <c r="I2484" t="str">
        <f t="shared" si="352"/>
        <v>PowersSM</v>
      </c>
      <c r="J2484" t="s">
        <v>4426</v>
      </c>
      <c r="K2484" s="2" t="s">
        <v>2483</v>
      </c>
      <c r="L2484" t="str">
        <f t="shared" si="350"/>
        <v>powers\SM_Form Of_Attack_01.ogg</v>
      </c>
    </row>
    <row r="2485" spans="1:12" x14ac:dyDescent="0.3">
      <c r="A2485" t="str">
        <f t="shared" si="353"/>
        <v>Powers</v>
      </c>
      <c r="B2485">
        <f t="shared" si="351"/>
        <v>10</v>
      </c>
      <c r="C2485">
        <f t="shared" si="346"/>
        <v>10</v>
      </c>
      <c r="D2485">
        <f>MIN(SEARCH({0,1,2,3,4,5,6,7,8,9},K2485&amp;"0123456789"))</f>
        <v>22</v>
      </c>
      <c r="E2485">
        <f t="shared" si="347"/>
        <v>15</v>
      </c>
      <c r="F2485">
        <f t="shared" si="348"/>
        <v>24</v>
      </c>
      <c r="G2485" t="str">
        <f t="shared" si="354"/>
        <v>SM</v>
      </c>
      <c r="H2485" s="4" t="str">
        <f t="shared" si="349"/>
        <v>SM</v>
      </c>
      <c r="I2485" t="str">
        <f t="shared" si="352"/>
        <v>PowersSM</v>
      </c>
      <c r="J2485" t="s">
        <v>4426</v>
      </c>
      <c r="K2485" s="2" t="s">
        <v>2484</v>
      </c>
      <c r="L2485" t="str">
        <f t="shared" si="350"/>
        <v>powers\SM_Form Of_Hit_01.ogg</v>
      </c>
    </row>
    <row r="2486" spans="1:12" x14ac:dyDescent="0.3">
      <c r="A2486" t="str">
        <f t="shared" si="353"/>
        <v>Powers</v>
      </c>
      <c r="B2486">
        <f t="shared" si="351"/>
        <v>10</v>
      </c>
      <c r="C2486">
        <f t="shared" si="346"/>
        <v>10</v>
      </c>
      <c r="D2486">
        <f>MIN(SEARCH({0,1,2,3,4,5,6,7,8,9},K2486&amp;"0123456789"))</f>
        <v>30</v>
      </c>
      <c r="E2486">
        <f t="shared" si="347"/>
        <v>18</v>
      </c>
      <c r="F2486">
        <f t="shared" si="348"/>
        <v>32</v>
      </c>
      <c r="G2486" t="str">
        <f t="shared" si="354"/>
        <v>SM</v>
      </c>
      <c r="H2486" s="4" t="str">
        <f t="shared" si="349"/>
        <v>SM</v>
      </c>
      <c r="I2486" t="str">
        <f t="shared" si="352"/>
        <v>PowersSM</v>
      </c>
      <c r="J2486" t="s">
        <v>4426</v>
      </c>
      <c r="K2486" s="2" t="s">
        <v>2485</v>
      </c>
      <c r="L2486" t="str">
        <f t="shared" si="350"/>
        <v>powers\SM_Guarded Spin_Attack_01.ogg</v>
      </c>
    </row>
    <row r="2487" spans="1:12" x14ac:dyDescent="0.3">
      <c r="A2487" t="str">
        <f t="shared" si="353"/>
        <v>Powers</v>
      </c>
      <c r="B2487">
        <f t="shared" si="351"/>
        <v>10</v>
      </c>
      <c r="C2487">
        <f t="shared" si="346"/>
        <v>10</v>
      </c>
      <c r="D2487">
        <f>MIN(SEARCH({0,1,2,3,4,5,6,7,8,9},K2487&amp;"0123456789"))</f>
        <v>27</v>
      </c>
      <c r="E2487">
        <f t="shared" si="347"/>
        <v>18</v>
      </c>
      <c r="F2487">
        <f t="shared" si="348"/>
        <v>29</v>
      </c>
      <c r="G2487" t="str">
        <f t="shared" si="354"/>
        <v>SM</v>
      </c>
      <c r="H2487" s="4" t="str">
        <f t="shared" si="349"/>
        <v>SM</v>
      </c>
      <c r="I2487" t="str">
        <f t="shared" si="352"/>
        <v>PowersSM</v>
      </c>
      <c r="J2487" t="s">
        <v>4426</v>
      </c>
      <c r="K2487" s="2" t="s">
        <v>2486</v>
      </c>
      <c r="L2487" t="str">
        <f t="shared" si="350"/>
        <v>powers\SM_Guarded Spin_Hit_01.ogg</v>
      </c>
    </row>
    <row r="2488" spans="1:12" x14ac:dyDescent="0.3">
      <c r="A2488" t="str">
        <f t="shared" si="353"/>
        <v>Powers</v>
      </c>
      <c r="B2488">
        <f t="shared" si="351"/>
        <v>10</v>
      </c>
      <c r="C2488">
        <f t="shared" si="346"/>
        <v>10</v>
      </c>
      <c r="D2488">
        <f>MIN(SEARCH({0,1,2,3,4,5,6,7,8,9},K2488&amp;"0123456789"))</f>
        <v>34</v>
      </c>
      <c r="E2488">
        <f t="shared" si="347"/>
        <v>20</v>
      </c>
      <c r="F2488">
        <f t="shared" si="348"/>
        <v>36</v>
      </c>
      <c r="G2488" t="str">
        <f t="shared" si="354"/>
        <v>SM</v>
      </c>
      <c r="H2488" s="4" t="str">
        <f t="shared" si="349"/>
        <v>SM</v>
      </c>
      <c r="I2488" t="str">
        <f t="shared" si="352"/>
        <v>PowersSM</v>
      </c>
      <c r="J2488" t="s">
        <v>4426</v>
      </c>
      <c r="K2488" s="2" t="s">
        <v>2487</v>
      </c>
      <c r="L2488" t="str">
        <f t="shared" si="350"/>
        <v>powers\SM_Innocuous Strike_Attack_01.ogg</v>
      </c>
    </row>
    <row r="2489" spans="1:12" x14ac:dyDescent="0.3">
      <c r="A2489" t="str">
        <f t="shared" si="353"/>
        <v>Powers</v>
      </c>
      <c r="B2489">
        <f t="shared" si="351"/>
        <v>10</v>
      </c>
      <c r="C2489">
        <f t="shared" si="346"/>
        <v>10</v>
      </c>
      <c r="D2489">
        <f>MIN(SEARCH({0,1,2,3,4,5,6,7,8,9},K2489&amp;"0123456789"))</f>
        <v>31</v>
      </c>
      <c r="E2489">
        <f t="shared" si="347"/>
        <v>20</v>
      </c>
      <c r="F2489">
        <f t="shared" si="348"/>
        <v>33</v>
      </c>
      <c r="G2489" t="str">
        <f t="shared" si="354"/>
        <v>SM</v>
      </c>
      <c r="H2489" s="4" t="str">
        <f t="shared" si="349"/>
        <v>SM</v>
      </c>
      <c r="I2489" t="str">
        <f t="shared" si="352"/>
        <v>PowersSM</v>
      </c>
      <c r="J2489" t="s">
        <v>4426</v>
      </c>
      <c r="K2489" s="2" t="s">
        <v>2488</v>
      </c>
      <c r="L2489" t="str">
        <f t="shared" si="350"/>
        <v>powers\SM_Innocuous Strike_Hit_01.ogg</v>
      </c>
    </row>
    <row r="2490" spans="1:12" x14ac:dyDescent="0.3">
      <c r="A2490" t="str">
        <f t="shared" si="353"/>
        <v>Powers</v>
      </c>
      <c r="B2490">
        <f t="shared" si="351"/>
        <v>10</v>
      </c>
      <c r="C2490">
        <f t="shared" si="346"/>
        <v>10</v>
      </c>
      <c r="D2490">
        <f>MIN(SEARCH({0,1,2,3,4,5,6,7,8,9},K2490&amp;"0123456789"))</f>
        <v>32</v>
      </c>
      <c r="E2490">
        <f t="shared" si="347"/>
        <v>20</v>
      </c>
      <c r="F2490">
        <f t="shared" si="348"/>
        <v>34</v>
      </c>
      <c r="G2490" t="str">
        <f t="shared" si="354"/>
        <v>SM</v>
      </c>
      <c r="H2490" s="4" t="str">
        <f t="shared" si="349"/>
        <v>SM</v>
      </c>
      <c r="I2490" t="str">
        <f t="shared" si="352"/>
        <v>PowersSM</v>
      </c>
      <c r="J2490" t="s">
        <v>4426</v>
      </c>
      <c r="K2490" s="2" t="s">
        <v>2489</v>
      </c>
      <c r="L2490" t="str">
        <f t="shared" si="350"/>
        <v>powers\SM_Mercurial Blow_Attack_01.ogg</v>
      </c>
    </row>
    <row r="2491" spans="1:12" x14ac:dyDescent="0.3">
      <c r="A2491" t="str">
        <f t="shared" si="353"/>
        <v>Powers</v>
      </c>
      <c r="B2491">
        <f t="shared" si="351"/>
        <v>10</v>
      </c>
      <c r="C2491">
        <f t="shared" si="346"/>
        <v>10</v>
      </c>
      <c r="D2491">
        <f>MIN(SEARCH({0,1,2,3,4,5,6,7,8,9},K2491&amp;"0123456789"))</f>
        <v>29</v>
      </c>
      <c r="E2491">
        <f t="shared" si="347"/>
        <v>20</v>
      </c>
      <c r="F2491">
        <f t="shared" si="348"/>
        <v>31</v>
      </c>
      <c r="G2491" t="str">
        <f t="shared" si="354"/>
        <v>SM</v>
      </c>
      <c r="H2491" s="4" t="str">
        <f t="shared" si="349"/>
        <v>SM</v>
      </c>
      <c r="I2491" t="str">
        <f t="shared" si="352"/>
        <v>PowersSM</v>
      </c>
      <c r="J2491" t="s">
        <v>4426</v>
      </c>
      <c r="K2491" s="2" t="s">
        <v>2490</v>
      </c>
      <c r="L2491" t="str">
        <f t="shared" si="350"/>
        <v>powers\SM_Mercurial Blow_Hit_01.ogg</v>
      </c>
    </row>
    <row r="2492" spans="1:12" x14ac:dyDescent="0.3">
      <c r="A2492" t="str">
        <f t="shared" si="353"/>
        <v>Powers</v>
      </c>
      <c r="B2492">
        <f t="shared" si="351"/>
        <v>10</v>
      </c>
      <c r="C2492">
        <f t="shared" si="346"/>
        <v>10</v>
      </c>
      <c r="D2492">
        <f>MIN(SEARCH({0,1,2,3,4,5,6,7,8,9},K2492&amp;"0123456789"))</f>
        <v>32</v>
      </c>
      <c r="E2492">
        <f t="shared" si="347"/>
        <v>18</v>
      </c>
      <c r="F2492">
        <f t="shared" si="348"/>
        <v>34</v>
      </c>
      <c r="G2492" t="str">
        <f t="shared" si="354"/>
        <v>SM</v>
      </c>
      <c r="H2492" s="4" t="str">
        <f t="shared" si="349"/>
        <v>SM</v>
      </c>
      <c r="I2492" t="str">
        <f t="shared" si="352"/>
        <v>PowersSM</v>
      </c>
      <c r="J2492" t="s">
        <v>4426</v>
      </c>
      <c r="K2492" s="2" t="s">
        <v>2491</v>
      </c>
      <c r="L2492" t="str">
        <f t="shared" si="350"/>
        <v>powers\SM_Precise Strike_Attack_01.ogg</v>
      </c>
    </row>
    <row r="2493" spans="1:12" x14ac:dyDescent="0.3">
      <c r="A2493" t="str">
        <f t="shared" si="353"/>
        <v>Powers</v>
      </c>
      <c r="B2493">
        <f t="shared" si="351"/>
        <v>10</v>
      </c>
      <c r="C2493">
        <f t="shared" si="346"/>
        <v>10</v>
      </c>
      <c r="D2493">
        <f>MIN(SEARCH({0,1,2,3,4,5,6,7,8,9},K2493&amp;"0123456789"))</f>
        <v>29</v>
      </c>
      <c r="E2493">
        <f t="shared" si="347"/>
        <v>18</v>
      </c>
      <c r="F2493">
        <f t="shared" si="348"/>
        <v>31</v>
      </c>
      <c r="G2493" t="str">
        <f t="shared" si="354"/>
        <v>SM</v>
      </c>
      <c r="H2493" s="4" t="str">
        <f t="shared" si="349"/>
        <v>SM</v>
      </c>
      <c r="I2493" t="str">
        <f t="shared" si="352"/>
        <v>PowersSM</v>
      </c>
      <c r="J2493" t="s">
        <v>4426</v>
      </c>
      <c r="K2493" s="2" t="s">
        <v>2492</v>
      </c>
      <c r="L2493" t="str">
        <f t="shared" si="350"/>
        <v>powers\SM_Precise Strike_Hit_01.ogg</v>
      </c>
    </row>
    <row r="2494" spans="1:12" x14ac:dyDescent="0.3">
      <c r="A2494" t="str">
        <f t="shared" si="353"/>
        <v>Powers</v>
      </c>
      <c r="B2494">
        <f t="shared" si="351"/>
        <v>10</v>
      </c>
      <c r="C2494">
        <f t="shared" si="346"/>
        <v>10</v>
      </c>
      <c r="D2494">
        <f>MIN(SEARCH({0,1,2,3,4,5,6,7,8,9},K2494&amp;"0123456789"))</f>
        <v>32</v>
      </c>
      <c r="E2494">
        <f t="shared" si="347"/>
        <v>19</v>
      </c>
      <c r="F2494">
        <f t="shared" si="348"/>
        <v>34</v>
      </c>
      <c r="G2494" t="str">
        <f t="shared" si="354"/>
        <v>SM</v>
      </c>
      <c r="H2494" s="4" t="str">
        <f t="shared" si="349"/>
        <v>SM</v>
      </c>
      <c r="I2494" t="str">
        <f t="shared" si="352"/>
        <v>PowersSM</v>
      </c>
      <c r="J2494" t="s">
        <v>4426</v>
      </c>
      <c r="K2494" s="2" t="s">
        <v>2493</v>
      </c>
      <c r="L2494" t="str">
        <f t="shared" si="350"/>
        <v>powers\SM_Serpents Reach_Attack_01.ogg</v>
      </c>
    </row>
    <row r="2495" spans="1:12" x14ac:dyDescent="0.3">
      <c r="A2495" t="str">
        <f t="shared" si="353"/>
        <v>Powers</v>
      </c>
      <c r="B2495">
        <f t="shared" si="351"/>
        <v>10</v>
      </c>
      <c r="C2495">
        <f t="shared" si="346"/>
        <v>10</v>
      </c>
      <c r="D2495">
        <f>MIN(SEARCH({0,1,2,3,4,5,6,7,8,9},K2495&amp;"0123456789"))</f>
        <v>29</v>
      </c>
      <c r="E2495">
        <f t="shared" si="347"/>
        <v>19</v>
      </c>
      <c r="F2495">
        <f t="shared" si="348"/>
        <v>31</v>
      </c>
      <c r="G2495" t="str">
        <f t="shared" si="354"/>
        <v>SM</v>
      </c>
      <c r="H2495" s="4" t="str">
        <f t="shared" si="349"/>
        <v>SM</v>
      </c>
      <c r="I2495" t="str">
        <f t="shared" si="352"/>
        <v>PowersSM</v>
      </c>
      <c r="J2495" t="s">
        <v>4426</v>
      </c>
      <c r="K2495" s="2" t="s">
        <v>2494</v>
      </c>
      <c r="L2495" t="str">
        <f t="shared" si="350"/>
        <v>powers\SM_Serpents Reach_Hit_01.ogg</v>
      </c>
    </row>
    <row r="2496" spans="1:12" x14ac:dyDescent="0.3">
      <c r="A2496" t="str">
        <f t="shared" si="353"/>
        <v>Powers</v>
      </c>
      <c r="B2496">
        <f t="shared" si="351"/>
        <v>10</v>
      </c>
      <c r="C2496">
        <f t="shared" si="346"/>
        <v>10</v>
      </c>
      <c r="D2496">
        <f>MIN(SEARCH({0,1,2,3,4,5,6,7,8,9},K2496&amp;"0123456789"))</f>
        <v>30</v>
      </c>
      <c r="E2496">
        <f t="shared" si="347"/>
        <v>14</v>
      </c>
      <c r="F2496">
        <f t="shared" si="348"/>
        <v>32</v>
      </c>
      <c r="G2496" t="str">
        <f t="shared" si="354"/>
        <v>SM</v>
      </c>
      <c r="H2496" s="4" t="str">
        <f t="shared" si="349"/>
        <v>SM</v>
      </c>
      <c r="I2496" t="str">
        <f t="shared" si="352"/>
        <v>PowersSM</v>
      </c>
      <c r="J2496" t="s">
        <v>4426</v>
      </c>
      <c r="K2496" s="2" t="s">
        <v>2495</v>
      </c>
      <c r="L2496" t="str">
        <f t="shared" si="350"/>
        <v>powers\SM_Sky Splitter_Attack_01.ogg</v>
      </c>
    </row>
    <row r="2497" spans="1:12" x14ac:dyDescent="0.3">
      <c r="A2497" t="str">
        <f t="shared" si="353"/>
        <v>Powers</v>
      </c>
      <c r="B2497">
        <f t="shared" si="351"/>
        <v>10</v>
      </c>
      <c r="C2497">
        <f t="shared" ref="C2497:C2560" si="355">FIND("_",K2497)</f>
        <v>10</v>
      </c>
      <c r="D2497">
        <f>MIN(SEARCH({0,1,2,3,4,5,6,7,8,9},K2497&amp;"0123456789"))</f>
        <v>27</v>
      </c>
      <c r="E2497">
        <f t="shared" ref="E2497:E2560" si="356">FIND(" ",L2497)</f>
        <v>14</v>
      </c>
      <c r="F2497">
        <f t="shared" ref="F2497:F2560" si="357">FIND(".",K2497)</f>
        <v>29</v>
      </c>
      <c r="G2497" t="str">
        <f t="shared" si="354"/>
        <v>SM</v>
      </c>
      <c r="H2497" s="4" t="str">
        <f t="shared" si="349"/>
        <v>SM</v>
      </c>
      <c r="I2497" t="str">
        <f t="shared" si="352"/>
        <v>PowersSM</v>
      </c>
      <c r="J2497" t="s">
        <v>4426</v>
      </c>
      <c r="K2497" s="2" t="s">
        <v>2496</v>
      </c>
      <c r="L2497" t="str">
        <f t="shared" si="350"/>
        <v>powers\SM_Sky Splitter_Hit_01.ogg</v>
      </c>
    </row>
    <row r="2498" spans="1:12" x14ac:dyDescent="0.3">
      <c r="A2498" t="str">
        <f t="shared" si="353"/>
        <v>Powers</v>
      </c>
      <c r="B2498">
        <f t="shared" si="351"/>
        <v>10</v>
      </c>
      <c r="C2498">
        <f t="shared" si="355"/>
        <v>10</v>
      </c>
      <c r="D2498">
        <f>MIN(SEARCH({0,1,2,3,4,5,6,7,8,9},K2498&amp;"0123456789"))</f>
        <v>24</v>
      </c>
      <c r="E2498" t="e">
        <f t="shared" si="356"/>
        <v>#VALUE!</v>
      </c>
      <c r="F2498">
        <f t="shared" si="357"/>
        <v>26</v>
      </c>
      <c r="G2498" t="str">
        <f t="shared" si="354"/>
        <v>SM</v>
      </c>
      <c r="H2498" s="4" t="str">
        <f t="shared" si="349"/>
        <v>SM</v>
      </c>
      <c r="I2498" t="str">
        <f t="shared" si="352"/>
        <v>PowersSM</v>
      </c>
      <c r="J2498" t="s">
        <v>4426</v>
      </c>
      <c r="K2498" s="2" t="s">
        <v>2497</v>
      </c>
      <c r="L2498" t="str">
        <f t="shared" si="350"/>
        <v>powers\SM_Taunt_Attack_01.ogg</v>
      </c>
    </row>
    <row r="2499" spans="1:12" x14ac:dyDescent="0.3">
      <c r="A2499" t="str">
        <f t="shared" si="353"/>
        <v>Powers</v>
      </c>
      <c r="B2499">
        <f t="shared" si="351"/>
        <v>14</v>
      </c>
      <c r="C2499">
        <f t="shared" si="355"/>
        <v>14</v>
      </c>
      <c r="D2499">
        <f>MIN(SEARCH({0,1,2,3,4,5,6,7,8,9},K2499&amp;"0123456789"))</f>
        <v>13</v>
      </c>
      <c r="E2499" t="e">
        <f t="shared" si="356"/>
        <v>#VALUE!</v>
      </c>
      <c r="F2499">
        <f t="shared" si="357"/>
        <v>19</v>
      </c>
      <c r="G2499" t="str">
        <f t="shared" si="354"/>
        <v>snake1</v>
      </c>
      <c r="H2499" s="4" t="str">
        <f t="shared" ref="H2499:H2562" si="358">UPPER(LEFT(G2499,1))&amp;RIGHT(G2499,LEN(G2499)-1)</f>
        <v>Snake1</v>
      </c>
      <c r="I2499" t="str">
        <f t="shared" si="352"/>
        <v>PowersSnake1</v>
      </c>
      <c r="J2499" t="s">
        <v>4102</v>
      </c>
      <c r="K2499" s="2" t="s">
        <v>2498</v>
      </c>
      <c r="L2499" t="str">
        <f t="shared" si="350"/>
        <v>powers\snake1_loop.ogg</v>
      </c>
    </row>
    <row r="2500" spans="1:12" x14ac:dyDescent="0.3">
      <c r="A2500" t="str">
        <f t="shared" si="353"/>
        <v>Powers</v>
      </c>
      <c r="B2500">
        <f t="shared" si="351"/>
        <v>17</v>
      </c>
      <c r="C2500" t="e">
        <f t="shared" si="355"/>
        <v>#VALUE!</v>
      </c>
      <c r="D2500">
        <f>MIN(SEARCH({0,1,2,3,4,5,6,7,8,9},K2500&amp;"0123456789"))</f>
        <v>17</v>
      </c>
      <c r="E2500" t="e">
        <f t="shared" si="356"/>
        <v>#VALUE!</v>
      </c>
      <c r="F2500">
        <f t="shared" si="357"/>
        <v>18</v>
      </c>
      <c r="G2500" t="str">
        <f t="shared" si="354"/>
        <v>snakebite</v>
      </c>
      <c r="H2500" s="4" t="str">
        <f t="shared" si="358"/>
        <v>Snakebite</v>
      </c>
      <c r="I2500" t="str">
        <f t="shared" si="352"/>
        <v>PowersSnakebite</v>
      </c>
      <c r="J2500" t="s">
        <v>4102</v>
      </c>
      <c r="K2500" s="2" t="s">
        <v>2499</v>
      </c>
      <c r="L2500" t="str">
        <f t="shared" si="350"/>
        <v>powers\snakebite1.ogg</v>
      </c>
    </row>
    <row r="2501" spans="1:12" x14ac:dyDescent="0.3">
      <c r="A2501" t="str">
        <f t="shared" si="353"/>
        <v>Powers</v>
      </c>
      <c r="B2501">
        <f t="shared" si="351"/>
        <v>17</v>
      </c>
      <c r="C2501" t="e">
        <f t="shared" si="355"/>
        <v>#VALUE!</v>
      </c>
      <c r="D2501">
        <f>MIN(SEARCH({0,1,2,3,4,5,6,7,8,9},K2501&amp;"0123456789"))</f>
        <v>17</v>
      </c>
      <c r="E2501" t="e">
        <f t="shared" si="356"/>
        <v>#VALUE!</v>
      </c>
      <c r="F2501">
        <f t="shared" si="357"/>
        <v>19</v>
      </c>
      <c r="G2501" t="str">
        <f t="shared" si="354"/>
        <v>snakebite</v>
      </c>
      <c r="H2501" s="4" t="str">
        <f t="shared" si="358"/>
        <v>Snakebite</v>
      </c>
      <c r="I2501" t="str">
        <f t="shared" si="352"/>
        <v>PowersSnakebite</v>
      </c>
      <c r="J2501" t="s">
        <v>4102</v>
      </c>
      <c r="K2501" s="2" t="s">
        <v>2500</v>
      </c>
      <c r="L2501" t="str">
        <f t="shared" si="350"/>
        <v>powers\snakebite3b.ogg</v>
      </c>
    </row>
    <row r="2502" spans="1:12" x14ac:dyDescent="0.3">
      <c r="A2502" t="str">
        <f t="shared" si="353"/>
        <v>Powers</v>
      </c>
      <c r="B2502">
        <f t="shared" si="351"/>
        <v>17</v>
      </c>
      <c r="C2502" t="e">
        <f t="shared" si="355"/>
        <v>#VALUE!</v>
      </c>
      <c r="D2502">
        <f>MIN(SEARCH({0,1,2,3,4,5,6,7,8,9},K2502&amp;"0123456789"))</f>
        <v>17</v>
      </c>
      <c r="E2502" t="e">
        <f t="shared" si="356"/>
        <v>#VALUE!</v>
      </c>
      <c r="F2502">
        <f t="shared" si="357"/>
        <v>19</v>
      </c>
      <c r="G2502" t="str">
        <f t="shared" si="354"/>
        <v>snakebite</v>
      </c>
      <c r="H2502" s="4" t="str">
        <f t="shared" si="358"/>
        <v>Snakebite</v>
      </c>
      <c r="I2502" t="str">
        <f t="shared" si="352"/>
        <v>PowersSnakebite</v>
      </c>
      <c r="J2502" t="s">
        <v>4102</v>
      </c>
      <c r="K2502" s="2" t="s">
        <v>2501</v>
      </c>
      <c r="L2502" t="str">
        <f t="shared" si="350"/>
        <v>powers\snakebite4b.ogg</v>
      </c>
    </row>
    <row r="2503" spans="1:12" x14ac:dyDescent="0.3">
      <c r="A2503" t="str">
        <f t="shared" si="353"/>
        <v>Powers</v>
      </c>
      <c r="B2503">
        <f t="shared" si="351"/>
        <v>17</v>
      </c>
      <c r="C2503" t="e">
        <f t="shared" si="355"/>
        <v>#VALUE!</v>
      </c>
      <c r="D2503">
        <f>MIN(SEARCH({0,1,2,3,4,5,6,7,8,9},K2503&amp;"0123456789"))</f>
        <v>17</v>
      </c>
      <c r="E2503" t="e">
        <f t="shared" si="356"/>
        <v>#VALUE!</v>
      </c>
      <c r="F2503">
        <f t="shared" si="357"/>
        <v>19</v>
      </c>
      <c r="G2503" t="str">
        <f t="shared" si="354"/>
        <v>snakebite</v>
      </c>
      <c r="H2503" s="4" t="str">
        <f t="shared" si="358"/>
        <v>Snakebite</v>
      </c>
      <c r="I2503" t="str">
        <f t="shared" si="352"/>
        <v>PowersSnakebite</v>
      </c>
      <c r="J2503" t="s">
        <v>4102</v>
      </c>
      <c r="K2503" s="2" t="s">
        <v>2502</v>
      </c>
      <c r="L2503" t="str">
        <f t="shared" ref="L2503:L2566" si="359">SplitCaps(K2503)</f>
        <v>powers\snakebite5b.ogg</v>
      </c>
    </row>
    <row r="2504" spans="1:12" x14ac:dyDescent="0.3">
      <c r="A2504" t="str">
        <f t="shared" si="353"/>
        <v>Powers</v>
      </c>
      <c r="B2504">
        <f t="shared" si="351"/>
        <v>17</v>
      </c>
      <c r="C2504" t="e">
        <f t="shared" si="355"/>
        <v>#VALUE!</v>
      </c>
      <c r="D2504">
        <f>MIN(SEARCH({0,1,2,3,4,5,6,7,8,9},K2504&amp;"0123456789"))</f>
        <v>17</v>
      </c>
      <c r="E2504" t="e">
        <f t="shared" si="356"/>
        <v>#VALUE!</v>
      </c>
      <c r="F2504">
        <f t="shared" si="357"/>
        <v>18</v>
      </c>
      <c r="G2504" t="str">
        <f t="shared" si="354"/>
        <v>Snakehiss</v>
      </c>
      <c r="H2504" s="4" t="str">
        <f t="shared" si="358"/>
        <v>Snakehiss</v>
      </c>
      <c r="I2504" t="str">
        <f t="shared" si="352"/>
        <v>PowersSnakehiss</v>
      </c>
      <c r="J2504" t="s">
        <v>4102</v>
      </c>
      <c r="K2504" s="2" t="s">
        <v>2503</v>
      </c>
      <c r="L2504" t="str">
        <f t="shared" si="359"/>
        <v>powers\Snakehiss1.ogg</v>
      </c>
    </row>
    <row r="2505" spans="1:12" x14ac:dyDescent="0.3">
      <c r="A2505" t="str">
        <f t="shared" si="353"/>
        <v>Powers</v>
      </c>
      <c r="B2505">
        <f t="shared" si="351"/>
        <v>17</v>
      </c>
      <c r="C2505" t="e">
        <f t="shared" si="355"/>
        <v>#VALUE!</v>
      </c>
      <c r="D2505">
        <f>MIN(SEARCH({0,1,2,3,4,5,6,7,8,9},K2505&amp;"0123456789"))</f>
        <v>17</v>
      </c>
      <c r="E2505" t="e">
        <f t="shared" si="356"/>
        <v>#VALUE!</v>
      </c>
      <c r="F2505">
        <f t="shared" si="357"/>
        <v>18</v>
      </c>
      <c r="G2505" t="str">
        <f t="shared" si="354"/>
        <v>Snakehiss</v>
      </c>
      <c r="H2505" s="4" t="str">
        <f t="shared" si="358"/>
        <v>Snakehiss</v>
      </c>
      <c r="I2505" t="str">
        <f t="shared" si="352"/>
        <v>PowersSnakehiss</v>
      </c>
      <c r="J2505" t="s">
        <v>4102</v>
      </c>
      <c r="K2505" s="2" t="s">
        <v>2504</v>
      </c>
      <c r="L2505" t="str">
        <f t="shared" si="359"/>
        <v>powers\Snakehiss2.ogg</v>
      </c>
    </row>
    <row r="2506" spans="1:12" x14ac:dyDescent="0.3">
      <c r="A2506" t="str">
        <f t="shared" si="353"/>
        <v>Powers</v>
      </c>
      <c r="B2506">
        <f t="shared" si="351"/>
        <v>17</v>
      </c>
      <c r="C2506" t="e">
        <f t="shared" si="355"/>
        <v>#VALUE!</v>
      </c>
      <c r="D2506">
        <f>MIN(SEARCH({0,1,2,3,4,5,6,7,8,9},K2506&amp;"0123456789"))</f>
        <v>17</v>
      </c>
      <c r="E2506" t="e">
        <f t="shared" si="356"/>
        <v>#VALUE!</v>
      </c>
      <c r="F2506">
        <f t="shared" si="357"/>
        <v>18</v>
      </c>
      <c r="G2506" t="str">
        <f t="shared" si="354"/>
        <v>Snakehiss</v>
      </c>
      <c r="H2506" s="4" t="str">
        <f t="shared" si="358"/>
        <v>Snakehiss</v>
      </c>
      <c r="I2506" t="str">
        <f t="shared" si="352"/>
        <v>PowersSnakehiss</v>
      </c>
      <c r="J2506" t="s">
        <v>4102</v>
      </c>
      <c r="K2506" s="2" t="s">
        <v>2505</v>
      </c>
      <c r="L2506" t="str">
        <f t="shared" si="359"/>
        <v>powers\Snakehiss3.ogg</v>
      </c>
    </row>
    <row r="2507" spans="1:12" x14ac:dyDescent="0.3">
      <c r="A2507" t="str">
        <f t="shared" si="353"/>
        <v>Powers</v>
      </c>
      <c r="B2507">
        <f t="shared" si="351"/>
        <v>13</v>
      </c>
      <c r="C2507" t="e">
        <f t="shared" si="355"/>
        <v>#VALUE!</v>
      </c>
      <c r="D2507">
        <f>MIN(SEARCH({0,1,2,3,4,5,6,7,8,9},K2507&amp;"0123456789"))</f>
        <v>16</v>
      </c>
      <c r="E2507">
        <f t="shared" si="356"/>
        <v>13</v>
      </c>
      <c r="F2507">
        <f t="shared" si="357"/>
        <v>17</v>
      </c>
      <c r="G2507" t="str">
        <f t="shared" si="354"/>
        <v>Snake</v>
      </c>
      <c r="H2507" s="4" t="str">
        <f t="shared" si="358"/>
        <v>Snake</v>
      </c>
      <c r="I2507" t="str">
        <f t="shared" si="352"/>
        <v>PowersSnake</v>
      </c>
      <c r="J2507" t="s">
        <v>4102</v>
      </c>
      <c r="K2507" s="2" t="s">
        <v>2506</v>
      </c>
      <c r="L2507" t="str">
        <f t="shared" si="359"/>
        <v>powers\Snake Hit3.ogg</v>
      </c>
    </row>
    <row r="2508" spans="1:12" x14ac:dyDescent="0.3">
      <c r="A2508" t="str">
        <f t="shared" si="353"/>
        <v>Powers</v>
      </c>
      <c r="B2508">
        <f t="shared" si="351"/>
        <v>13</v>
      </c>
      <c r="C2508" t="e">
        <f t="shared" si="355"/>
        <v>#VALUE!</v>
      </c>
      <c r="D2508">
        <f>MIN(SEARCH({0,1,2,3,4,5,6,7,8,9},K2508&amp;"0123456789"))</f>
        <v>16</v>
      </c>
      <c r="E2508">
        <f t="shared" si="356"/>
        <v>13</v>
      </c>
      <c r="F2508">
        <f t="shared" si="357"/>
        <v>18</v>
      </c>
      <c r="G2508" t="str">
        <f t="shared" si="354"/>
        <v>Snake</v>
      </c>
      <c r="H2508" s="4" t="str">
        <f t="shared" si="358"/>
        <v>Snake</v>
      </c>
      <c r="I2508" t="str">
        <f t="shared" si="352"/>
        <v>PowersSnake</v>
      </c>
      <c r="J2508" t="s">
        <v>4102</v>
      </c>
      <c r="K2508" s="2" t="s">
        <v>2507</v>
      </c>
      <c r="L2508" t="str">
        <f t="shared" si="359"/>
        <v>powers\Snake Hit4b.ogg</v>
      </c>
    </row>
    <row r="2509" spans="1:12" x14ac:dyDescent="0.3">
      <c r="A2509" t="str">
        <f t="shared" si="353"/>
        <v>Powers</v>
      </c>
      <c r="B2509">
        <f t="shared" si="351"/>
        <v>13</v>
      </c>
      <c r="C2509" t="e">
        <f t="shared" si="355"/>
        <v>#VALUE!</v>
      </c>
      <c r="D2509">
        <f>MIN(SEARCH({0,1,2,3,4,5,6,7,8,9},K2509&amp;"0123456789"))</f>
        <v>16</v>
      </c>
      <c r="E2509">
        <f t="shared" si="356"/>
        <v>13</v>
      </c>
      <c r="F2509">
        <f t="shared" si="357"/>
        <v>17</v>
      </c>
      <c r="G2509" t="str">
        <f t="shared" si="354"/>
        <v>Snake</v>
      </c>
      <c r="H2509" s="4" t="str">
        <f t="shared" si="358"/>
        <v>Snake</v>
      </c>
      <c r="I2509" t="str">
        <f t="shared" si="352"/>
        <v>PowersSnake</v>
      </c>
      <c r="J2509" t="s">
        <v>4102</v>
      </c>
      <c r="K2509" s="2" t="s">
        <v>2508</v>
      </c>
      <c r="L2509" t="str">
        <f t="shared" si="359"/>
        <v>powers\Snake Hit5.ogg</v>
      </c>
    </row>
    <row r="2510" spans="1:12" x14ac:dyDescent="0.3">
      <c r="A2510" t="str">
        <f t="shared" si="353"/>
        <v>Powers</v>
      </c>
      <c r="B2510">
        <f t="shared" si="351"/>
        <v>18</v>
      </c>
      <c r="C2510">
        <f t="shared" si="355"/>
        <v>18</v>
      </c>
      <c r="D2510">
        <f>MIN(SEARCH({0,1,2,3,4,5,6,7,8,9},K2510&amp;"0123456789"))</f>
        <v>17</v>
      </c>
      <c r="E2510" t="e">
        <f t="shared" si="356"/>
        <v>#VALUE!</v>
      </c>
      <c r="F2510">
        <f t="shared" si="357"/>
        <v>23</v>
      </c>
      <c r="G2510" t="str">
        <f t="shared" si="354"/>
        <v>Snakehold2</v>
      </c>
      <c r="H2510" s="4" t="str">
        <f t="shared" si="358"/>
        <v>Snakehold2</v>
      </c>
      <c r="I2510" t="str">
        <f t="shared" si="352"/>
        <v>PowersSnakehold2</v>
      </c>
      <c r="J2510" t="s">
        <v>4102</v>
      </c>
      <c r="K2510" s="2" t="s">
        <v>2509</v>
      </c>
      <c r="L2510" t="str">
        <f t="shared" si="359"/>
        <v>powers\Snakehold2_loop.ogg</v>
      </c>
    </row>
    <row r="2511" spans="1:12" x14ac:dyDescent="0.3">
      <c r="A2511" t="str">
        <f t="shared" si="353"/>
        <v>Powers</v>
      </c>
      <c r="B2511">
        <f t="shared" si="351"/>
        <v>13</v>
      </c>
      <c r="C2511" t="e">
        <f t="shared" si="355"/>
        <v>#VALUE!</v>
      </c>
      <c r="D2511">
        <f>MIN(SEARCH({0,1,2,3,4,5,6,7,8,9},K2511&amp;"0123456789"))</f>
        <v>19</v>
      </c>
      <c r="E2511">
        <f t="shared" si="356"/>
        <v>13</v>
      </c>
      <c r="F2511">
        <f t="shared" si="357"/>
        <v>20</v>
      </c>
      <c r="G2511" t="str">
        <f t="shared" si="354"/>
        <v>Snake</v>
      </c>
      <c r="H2511" s="4" t="str">
        <f t="shared" si="358"/>
        <v>Snake</v>
      </c>
      <c r="I2511" t="str">
        <f t="shared" si="352"/>
        <v>PowersSnake</v>
      </c>
      <c r="J2511" t="s">
        <v>4102</v>
      </c>
      <c r="K2511" s="2" t="s">
        <v>2510</v>
      </c>
      <c r="L2511" t="str">
        <f t="shared" si="359"/>
        <v>powers\Snake Summon1.ogg</v>
      </c>
    </row>
    <row r="2512" spans="1:12" x14ac:dyDescent="0.3">
      <c r="A2512" t="str">
        <f t="shared" si="353"/>
        <v>Powers</v>
      </c>
      <c r="B2512">
        <f t="shared" ref="B2512:B2575" si="360">IF(ISERR(C2512)=FALSE, C2512,IF(ISERR(E2512)=FALSE, E2512,IF(D2512 &lt; LEN(K2512),D2512,F2512)))</f>
        <v>17</v>
      </c>
      <c r="C2512" t="e">
        <f t="shared" si="355"/>
        <v>#VALUE!</v>
      </c>
      <c r="D2512">
        <f>MIN(SEARCH({0,1,2,3,4,5,6,7,8,9},K2512&amp;"0123456789"))</f>
        <v>17</v>
      </c>
      <c r="E2512" t="e">
        <f t="shared" si="356"/>
        <v>#VALUE!</v>
      </c>
      <c r="F2512">
        <f t="shared" si="357"/>
        <v>18</v>
      </c>
      <c r="G2512" t="str">
        <f t="shared" si="354"/>
        <v>snakewail</v>
      </c>
      <c r="H2512" s="4" t="str">
        <f t="shared" si="358"/>
        <v>Snakewail</v>
      </c>
      <c r="I2512" t="str">
        <f t="shared" ref="I2512:I2575" si="361">CONCATENATE(A2512,H2512)</f>
        <v>PowersSnakewail</v>
      </c>
      <c r="J2512" t="s">
        <v>4102</v>
      </c>
      <c r="K2512" s="2" t="s">
        <v>2511</v>
      </c>
      <c r="L2512" t="str">
        <f t="shared" si="359"/>
        <v>powers\snakewail2.ogg</v>
      </c>
    </row>
    <row r="2513" spans="1:12" x14ac:dyDescent="0.3">
      <c r="A2513" t="str">
        <f t="shared" si="353"/>
        <v>Powers</v>
      </c>
      <c r="B2513">
        <f t="shared" si="360"/>
        <v>13</v>
      </c>
      <c r="C2513">
        <f t="shared" si="355"/>
        <v>13</v>
      </c>
      <c r="D2513">
        <f>MIN(SEARCH({0,1,2,3,4,5,6,7,8,9},K2513&amp;"0123456789"))</f>
        <v>22</v>
      </c>
      <c r="E2513" t="e">
        <f t="shared" si="356"/>
        <v>#VALUE!</v>
      </c>
      <c r="F2513">
        <f t="shared" si="357"/>
        <v>18</v>
      </c>
      <c r="G2513" t="str">
        <f t="shared" si="354"/>
        <v>Snake</v>
      </c>
      <c r="H2513" s="4" t="str">
        <f t="shared" si="358"/>
        <v>Snake</v>
      </c>
      <c r="I2513" t="str">
        <f t="shared" si="361"/>
        <v>PowersSnake</v>
      </c>
      <c r="J2513" t="s">
        <v>4102</v>
      </c>
      <c r="K2513" s="2" t="s">
        <v>2512</v>
      </c>
      <c r="L2513" t="str">
        <f t="shared" si="359"/>
        <v>powers\Snake_Heal.ogg</v>
      </c>
    </row>
    <row r="2514" spans="1:12" x14ac:dyDescent="0.3">
      <c r="A2514" t="str">
        <f t="shared" si="353"/>
        <v>Powers</v>
      </c>
      <c r="B2514">
        <f t="shared" si="360"/>
        <v>14</v>
      </c>
      <c r="C2514" t="e">
        <f t="shared" si="355"/>
        <v>#VALUE!</v>
      </c>
      <c r="D2514">
        <f>MIN(SEARCH({0,1,2,3,4,5,6,7,8,9},K2514&amp;"0123456789"))</f>
        <v>14</v>
      </c>
      <c r="E2514" t="e">
        <f t="shared" si="356"/>
        <v>#VALUE!</v>
      </c>
      <c r="F2514">
        <f t="shared" si="357"/>
        <v>15</v>
      </c>
      <c r="G2514" t="str">
        <f t="shared" si="354"/>
        <v>Sniper</v>
      </c>
      <c r="H2514" s="4" t="str">
        <f t="shared" si="358"/>
        <v>Sniper</v>
      </c>
      <c r="I2514" t="str">
        <f t="shared" si="361"/>
        <v>PowersSniper</v>
      </c>
      <c r="J2514" t="s">
        <v>4103</v>
      </c>
      <c r="K2514" s="2" t="s">
        <v>2513</v>
      </c>
      <c r="L2514" t="str">
        <f t="shared" si="359"/>
        <v>powers\Sniper3.ogg</v>
      </c>
    </row>
    <row r="2515" spans="1:12" x14ac:dyDescent="0.3">
      <c r="A2515" t="str">
        <f t="shared" si="353"/>
        <v>Powers</v>
      </c>
      <c r="B2515">
        <f t="shared" si="360"/>
        <v>17</v>
      </c>
      <c r="C2515" t="e">
        <f t="shared" si="355"/>
        <v>#VALUE!</v>
      </c>
      <c r="D2515">
        <f>MIN(SEARCH({0,1,2,3,4,5,6,7,8,9},K2515&amp;"0123456789"))</f>
        <v>21</v>
      </c>
      <c r="E2515" t="e">
        <f t="shared" si="356"/>
        <v>#VALUE!</v>
      </c>
      <c r="F2515">
        <f t="shared" si="357"/>
        <v>17</v>
      </c>
      <c r="G2515" t="str">
        <f t="shared" si="354"/>
        <v>snowangel</v>
      </c>
      <c r="H2515" s="4" t="str">
        <f t="shared" si="358"/>
        <v>Snowangel</v>
      </c>
      <c r="I2515" t="str">
        <f t="shared" si="361"/>
        <v>PowersSnowangel</v>
      </c>
      <c r="J2515" t="s">
        <v>4104</v>
      </c>
      <c r="K2515" s="2" t="s">
        <v>2514</v>
      </c>
      <c r="L2515" t="str">
        <f t="shared" si="359"/>
        <v>powers\snowangel.ogg</v>
      </c>
    </row>
    <row r="2516" spans="1:12" x14ac:dyDescent="0.3">
      <c r="A2516" t="str">
        <f t="shared" si="353"/>
        <v>Powers</v>
      </c>
      <c r="B2516">
        <f t="shared" si="360"/>
        <v>17</v>
      </c>
      <c r="C2516" t="e">
        <f t="shared" si="355"/>
        <v>#VALUE!</v>
      </c>
      <c r="D2516">
        <f>MIN(SEARCH({0,1,2,3,4,5,6,7,8,9},K2516&amp;"0123456789"))</f>
        <v>17</v>
      </c>
      <c r="E2516" t="e">
        <f t="shared" si="356"/>
        <v>#VALUE!</v>
      </c>
      <c r="F2516">
        <f t="shared" si="357"/>
        <v>18</v>
      </c>
      <c r="G2516" t="str">
        <f t="shared" si="354"/>
        <v>snowangel</v>
      </c>
      <c r="H2516" s="4" t="str">
        <f t="shared" si="358"/>
        <v>Snowangel</v>
      </c>
      <c r="I2516" t="str">
        <f t="shared" si="361"/>
        <v>PowersSnowangel</v>
      </c>
      <c r="J2516" t="s">
        <v>4104</v>
      </c>
      <c r="K2516" s="2" t="s">
        <v>2515</v>
      </c>
      <c r="L2516" t="str">
        <f t="shared" si="359"/>
        <v>powers\snowangel2.ogg</v>
      </c>
    </row>
    <row r="2517" spans="1:12" x14ac:dyDescent="0.3">
      <c r="A2517" t="str">
        <f t="shared" si="353"/>
        <v>Powers</v>
      </c>
      <c r="B2517">
        <f t="shared" si="360"/>
        <v>16</v>
      </c>
      <c r="C2517" t="e">
        <f t="shared" si="355"/>
        <v>#VALUE!</v>
      </c>
      <c r="D2517">
        <f>MIN(SEARCH({0,1,2,3,4,5,6,7,8,9},K2517&amp;"0123456789"))</f>
        <v>23</v>
      </c>
      <c r="E2517">
        <f t="shared" si="356"/>
        <v>16</v>
      </c>
      <c r="F2517">
        <f t="shared" si="357"/>
        <v>19</v>
      </c>
      <c r="G2517" t="str">
        <f t="shared" si="354"/>
        <v>Snowball</v>
      </c>
      <c r="H2517" s="4" t="str">
        <f t="shared" si="358"/>
        <v>Snowball</v>
      </c>
      <c r="I2517" t="str">
        <f t="shared" si="361"/>
        <v>PowersSnowball</v>
      </c>
      <c r="J2517" t="s">
        <v>4105</v>
      </c>
      <c r="K2517" s="2" t="s">
        <v>2516</v>
      </c>
      <c r="L2517" t="str">
        <f t="shared" si="359"/>
        <v>powers\Snowball Hit.ogg</v>
      </c>
    </row>
    <row r="2518" spans="1:12" x14ac:dyDescent="0.3">
      <c r="A2518" t="str">
        <f t="shared" ref="A2518:A2581" si="362">PROPER(LEFT(K2518,FIND("\",K2518)-1))</f>
        <v>Powers</v>
      </c>
      <c r="B2518">
        <f t="shared" si="360"/>
        <v>16</v>
      </c>
      <c r="C2518" t="e">
        <f t="shared" si="355"/>
        <v>#VALUE!</v>
      </c>
      <c r="D2518">
        <f>MIN(SEARCH({0,1,2,3,4,5,6,7,8,9},K2518&amp;"0123456789"))</f>
        <v>26</v>
      </c>
      <c r="E2518">
        <f t="shared" si="356"/>
        <v>16</v>
      </c>
      <c r="F2518">
        <f t="shared" si="357"/>
        <v>22</v>
      </c>
      <c r="G2518" t="str">
        <f t="shared" si="354"/>
        <v>Snowball</v>
      </c>
      <c r="H2518" s="4" t="str">
        <f t="shared" si="358"/>
        <v>Snowball</v>
      </c>
      <c r="I2518" t="str">
        <f t="shared" si="361"/>
        <v>PowersSnowball</v>
      </c>
      <c r="J2518" t="s">
        <v>4105</v>
      </c>
      <c r="K2518" s="2" t="s">
        <v>2517</v>
      </c>
      <c r="L2518" t="str">
        <f t="shared" si="359"/>
        <v>powers\Snowball Pickup.ogg</v>
      </c>
    </row>
    <row r="2519" spans="1:12" x14ac:dyDescent="0.3">
      <c r="A2519" t="str">
        <f t="shared" si="362"/>
        <v>Powers</v>
      </c>
      <c r="B2519">
        <f t="shared" si="360"/>
        <v>13</v>
      </c>
      <c r="C2519" t="e">
        <f t="shared" si="355"/>
        <v>#VALUE!</v>
      </c>
      <c r="D2519">
        <f>MIN(SEARCH({0,1,2,3,4,5,6,7,8,9},K2519&amp;"0123456789"))</f>
        <v>13</v>
      </c>
      <c r="E2519" t="e">
        <f t="shared" si="356"/>
        <v>#VALUE!</v>
      </c>
      <c r="F2519">
        <f t="shared" si="357"/>
        <v>14</v>
      </c>
      <c r="G2519" t="str">
        <f t="shared" si="354"/>
        <v>sonic</v>
      </c>
      <c r="H2519" s="4" t="str">
        <f t="shared" si="358"/>
        <v>Sonic</v>
      </c>
      <c r="I2519" t="str">
        <f t="shared" si="361"/>
        <v>PowersSonic</v>
      </c>
      <c r="J2519" t="s">
        <v>4106</v>
      </c>
      <c r="K2519" s="2" t="s">
        <v>2518</v>
      </c>
      <c r="L2519" t="str">
        <f t="shared" si="359"/>
        <v>powers\sonic1.ogg</v>
      </c>
    </row>
    <row r="2520" spans="1:12" x14ac:dyDescent="0.3">
      <c r="A2520" t="str">
        <f t="shared" si="362"/>
        <v>Powers</v>
      </c>
      <c r="B2520">
        <f t="shared" si="360"/>
        <v>13</v>
      </c>
      <c r="C2520" t="e">
        <f t="shared" si="355"/>
        <v>#VALUE!</v>
      </c>
      <c r="D2520">
        <f>MIN(SEARCH({0,1,2,3,4,5,6,7,8,9},K2520&amp;"0123456789"))</f>
        <v>13</v>
      </c>
      <c r="E2520" t="e">
        <f t="shared" si="356"/>
        <v>#VALUE!</v>
      </c>
      <c r="F2520">
        <f t="shared" si="357"/>
        <v>15</v>
      </c>
      <c r="G2520" t="str">
        <f t="shared" si="354"/>
        <v>Sonic</v>
      </c>
      <c r="H2520" s="4" t="str">
        <f t="shared" si="358"/>
        <v>Sonic</v>
      </c>
      <c r="I2520" t="str">
        <f t="shared" si="361"/>
        <v>PowersSonic</v>
      </c>
      <c r="J2520" t="s">
        <v>4106</v>
      </c>
      <c r="K2520" s="2" t="s">
        <v>2519</v>
      </c>
      <c r="L2520" t="str">
        <f t="shared" si="359"/>
        <v>powers\Sonic11.ogg</v>
      </c>
    </row>
    <row r="2521" spans="1:12" x14ac:dyDescent="0.3">
      <c r="A2521" t="str">
        <f t="shared" si="362"/>
        <v>Powers</v>
      </c>
      <c r="B2521">
        <f t="shared" si="360"/>
        <v>13</v>
      </c>
      <c r="C2521" t="e">
        <f t="shared" si="355"/>
        <v>#VALUE!</v>
      </c>
      <c r="D2521">
        <f>MIN(SEARCH({0,1,2,3,4,5,6,7,8,9},K2521&amp;"0123456789"))</f>
        <v>13</v>
      </c>
      <c r="E2521" t="e">
        <f t="shared" si="356"/>
        <v>#VALUE!</v>
      </c>
      <c r="F2521">
        <f t="shared" si="357"/>
        <v>15</v>
      </c>
      <c r="G2521" t="str">
        <f t="shared" si="354"/>
        <v>Sonic</v>
      </c>
      <c r="H2521" s="4" t="str">
        <f t="shared" si="358"/>
        <v>Sonic</v>
      </c>
      <c r="I2521" t="str">
        <f t="shared" si="361"/>
        <v>PowersSonic</v>
      </c>
      <c r="J2521" t="s">
        <v>4106</v>
      </c>
      <c r="K2521" s="2" t="s">
        <v>2520</v>
      </c>
      <c r="L2521" t="str">
        <f t="shared" si="359"/>
        <v>powers\Sonic12.ogg</v>
      </c>
    </row>
    <row r="2522" spans="1:12" x14ac:dyDescent="0.3">
      <c r="A2522" t="str">
        <f t="shared" si="362"/>
        <v>Powers</v>
      </c>
      <c r="B2522">
        <f t="shared" si="360"/>
        <v>13</v>
      </c>
      <c r="C2522" t="e">
        <f t="shared" si="355"/>
        <v>#VALUE!</v>
      </c>
      <c r="D2522">
        <f>MIN(SEARCH({0,1,2,3,4,5,6,7,8,9},K2522&amp;"0123456789"))</f>
        <v>13</v>
      </c>
      <c r="E2522" t="e">
        <f t="shared" si="356"/>
        <v>#VALUE!</v>
      </c>
      <c r="F2522">
        <f t="shared" si="357"/>
        <v>15</v>
      </c>
      <c r="G2522" t="str">
        <f t="shared" si="354"/>
        <v>Sonic</v>
      </c>
      <c r="H2522" s="4" t="str">
        <f t="shared" si="358"/>
        <v>Sonic</v>
      </c>
      <c r="I2522" t="str">
        <f t="shared" si="361"/>
        <v>PowersSonic</v>
      </c>
      <c r="J2522" t="s">
        <v>4106</v>
      </c>
      <c r="K2522" s="2" t="s">
        <v>2521</v>
      </c>
      <c r="L2522" t="str">
        <f t="shared" si="359"/>
        <v>powers\Sonic14.ogg</v>
      </c>
    </row>
    <row r="2523" spans="1:12" x14ac:dyDescent="0.3">
      <c r="A2523" t="str">
        <f t="shared" si="362"/>
        <v>Powers</v>
      </c>
      <c r="B2523">
        <f t="shared" si="360"/>
        <v>14</v>
      </c>
      <c r="C2523">
        <f t="shared" si="355"/>
        <v>14</v>
      </c>
      <c r="D2523">
        <f>MIN(SEARCH({0,1,2,3,4,5,6,7,8,9},K2523&amp;"0123456789"))</f>
        <v>13</v>
      </c>
      <c r="E2523" t="e">
        <f t="shared" si="356"/>
        <v>#VALUE!</v>
      </c>
      <c r="F2523">
        <f t="shared" si="357"/>
        <v>19</v>
      </c>
      <c r="G2523" t="str">
        <f t="shared" si="354"/>
        <v>Sonic2</v>
      </c>
      <c r="H2523" s="4" t="str">
        <f t="shared" si="358"/>
        <v>Sonic2</v>
      </c>
      <c r="I2523" t="str">
        <f t="shared" si="361"/>
        <v>PowersSonic2</v>
      </c>
      <c r="J2523" t="s">
        <v>4106</v>
      </c>
      <c r="K2523" s="2" t="s">
        <v>2522</v>
      </c>
      <c r="L2523" t="str">
        <f t="shared" si="359"/>
        <v>powers\Sonic2_loop.ogg</v>
      </c>
    </row>
    <row r="2524" spans="1:12" x14ac:dyDescent="0.3">
      <c r="A2524" t="str">
        <f t="shared" si="362"/>
        <v>Powers</v>
      </c>
      <c r="B2524">
        <f t="shared" si="360"/>
        <v>13</v>
      </c>
      <c r="C2524" t="e">
        <f t="shared" si="355"/>
        <v>#VALUE!</v>
      </c>
      <c r="D2524">
        <f>MIN(SEARCH({0,1,2,3,4,5,6,7,8,9},K2524&amp;"0123456789"))</f>
        <v>13</v>
      </c>
      <c r="E2524" t="e">
        <f t="shared" si="356"/>
        <v>#VALUE!</v>
      </c>
      <c r="F2524">
        <f t="shared" si="357"/>
        <v>14</v>
      </c>
      <c r="G2524" t="str">
        <f t="shared" si="354"/>
        <v>Sonic</v>
      </c>
      <c r="H2524" s="4" t="str">
        <f t="shared" si="358"/>
        <v>Sonic</v>
      </c>
      <c r="I2524" t="str">
        <f t="shared" si="361"/>
        <v>PowersSonic</v>
      </c>
      <c r="J2524" t="s">
        <v>4106</v>
      </c>
      <c r="K2524" s="2" t="s">
        <v>2523</v>
      </c>
      <c r="L2524" t="str">
        <f t="shared" si="359"/>
        <v>powers\Sonic3.ogg</v>
      </c>
    </row>
    <row r="2525" spans="1:12" x14ac:dyDescent="0.3">
      <c r="A2525" t="str">
        <f t="shared" si="362"/>
        <v>Powers</v>
      </c>
      <c r="B2525">
        <f t="shared" si="360"/>
        <v>13</v>
      </c>
      <c r="C2525" t="e">
        <f t="shared" si="355"/>
        <v>#VALUE!</v>
      </c>
      <c r="D2525">
        <f>MIN(SEARCH({0,1,2,3,4,5,6,7,8,9},K2525&amp;"0123456789"))</f>
        <v>13</v>
      </c>
      <c r="E2525" t="e">
        <f t="shared" si="356"/>
        <v>#VALUE!</v>
      </c>
      <c r="F2525">
        <f t="shared" si="357"/>
        <v>14</v>
      </c>
      <c r="G2525" t="str">
        <f t="shared" si="354"/>
        <v>sonic</v>
      </c>
      <c r="H2525" s="4" t="str">
        <f t="shared" si="358"/>
        <v>Sonic</v>
      </c>
      <c r="I2525" t="str">
        <f t="shared" si="361"/>
        <v>PowersSonic</v>
      </c>
      <c r="J2525" t="s">
        <v>4106</v>
      </c>
      <c r="K2525" s="2" t="s">
        <v>2524</v>
      </c>
      <c r="L2525" t="str">
        <f t="shared" si="359"/>
        <v>powers\sonic4.ogg</v>
      </c>
    </row>
    <row r="2526" spans="1:12" x14ac:dyDescent="0.3">
      <c r="A2526" t="str">
        <f t="shared" si="362"/>
        <v>Powers</v>
      </c>
      <c r="B2526">
        <f t="shared" si="360"/>
        <v>13</v>
      </c>
      <c r="C2526" t="e">
        <f t="shared" si="355"/>
        <v>#VALUE!</v>
      </c>
      <c r="D2526">
        <f>MIN(SEARCH({0,1,2,3,4,5,6,7,8,9},K2526&amp;"0123456789"))</f>
        <v>24</v>
      </c>
      <c r="E2526">
        <f t="shared" si="356"/>
        <v>13</v>
      </c>
      <c r="F2526">
        <f t="shared" si="357"/>
        <v>20</v>
      </c>
      <c r="G2526" t="str">
        <f t="shared" si="354"/>
        <v>Sonic</v>
      </c>
      <c r="H2526" s="4" t="str">
        <f t="shared" si="358"/>
        <v>Sonic</v>
      </c>
      <c r="I2526" t="str">
        <f t="shared" si="361"/>
        <v>PowersSonic</v>
      </c>
      <c r="J2526" t="s">
        <v>4106</v>
      </c>
      <c r="K2526" s="2" t="s">
        <v>2525</v>
      </c>
      <c r="L2526" t="str">
        <f t="shared" si="359"/>
        <v>powers\Sonic Barrier.ogg</v>
      </c>
    </row>
    <row r="2527" spans="1:12" x14ac:dyDescent="0.3">
      <c r="A2527" t="str">
        <f t="shared" si="362"/>
        <v>Powers</v>
      </c>
      <c r="B2527">
        <f t="shared" si="360"/>
        <v>17</v>
      </c>
      <c r="C2527" t="e">
        <f t="shared" si="355"/>
        <v>#VALUE!</v>
      </c>
      <c r="D2527">
        <f>MIN(SEARCH({0,1,2,3,4,5,6,7,8,9},K2527&amp;"0123456789"))</f>
        <v>17</v>
      </c>
      <c r="E2527" t="e">
        <f t="shared" si="356"/>
        <v>#VALUE!</v>
      </c>
      <c r="F2527">
        <f t="shared" si="357"/>
        <v>18</v>
      </c>
      <c r="G2527" t="str">
        <f t="shared" si="354"/>
        <v>sonicbeam</v>
      </c>
      <c r="H2527" s="4" t="str">
        <f t="shared" si="358"/>
        <v>Sonicbeam</v>
      </c>
      <c r="I2527" t="str">
        <f t="shared" si="361"/>
        <v>PowersSonicbeam</v>
      </c>
      <c r="J2527" t="s">
        <v>4106</v>
      </c>
      <c r="K2527" s="2" t="s">
        <v>2526</v>
      </c>
      <c r="L2527" t="str">
        <f t="shared" si="359"/>
        <v>powers\sonicbeam3.ogg</v>
      </c>
    </row>
    <row r="2528" spans="1:12" x14ac:dyDescent="0.3">
      <c r="A2528" t="str">
        <f t="shared" si="362"/>
        <v>Powers</v>
      </c>
      <c r="B2528">
        <f t="shared" si="360"/>
        <v>13</v>
      </c>
      <c r="C2528" t="e">
        <f t="shared" si="355"/>
        <v>#VALUE!</v>
      </c>
      <c r="D2528">
        <f>MIN(SEARCH({0,1,2,3,4,5,6,7,8,9},K2528&amp;"0123456789"))</f>
        <v>21</v>
      </c>
      <c r="E2528">
        <f t="shared" si="356"/>
        <v>13</v>
      </c>
      <c r="F2528">
        <f t="shared" si="357"/>
        <v>22</v>
      </c>
      <c r="G2528" t="str">
        <f t="shared" si="354"/>
        <v>Sonic</v>
      </c>
      <c r="H2528" s="4" t="str">
        <f t="shared" si="358"/>
        <v>Sonic</v>
      </c>
      <c r="I2528" t="str">
        <f t="shared" si="361"/>
        <v>PowersSonic</v>
      </c>
      <c r="J2528" t="s">
        <v>4106</v>
      </c>
      <c r="K2528" s="2" t="s">
        <v>2527</v>
      </c>
      <c r="L2528" t="str">
        <f t="shared" si="359"/>
        <v>powers\Sonic Big Blast7.ogg</v>
      </c>
    </row>
    <row r="2529" spans="1:12" x14ac:dyDescent="0.3">
      <c r="A2529" t="str">
        <f t="shared" si="362"/>
        <v>Powers</v>
      </c>
      <c r="B2529">
        <f t="shared" si="360"/>
        <v>13</v>
      </c>
      <c r="C2529" t="e">
        <f t="shared" si="355"/>
        <v>#VALUE!</v>
      </c>
      <c r="D2529">
        <f>MIN(SEARCH({0,1,2,3,4,5,6,7,8,9},K2529&amp;"0123456789"))</f>
        <v>27</v>
      </c>
      <c r="E2529">
        <f t="shared" si="356"/>
        <v>13</v>
      </c>
      <c r="F2529">
        <f t="shared" si="357"/>
        <v>23</v>
      </c>
      <c r="G2529" t="str">
        <f t="shared" si="354"/>
        <v>Sonic</v>
      </c>
      <c r="H2529" s="4" t="str">
        <f t="shared" si="358"/>
        <v>Sonic</v>
      </c>
      <c r="I2529" t="str">
        <f t="shared" si="361"/>
        <v>PowersSonic</v>
      </c>
      <c r="J2529" t="s">
        <v>4106</v>
      </c>
      <c r="K2529" s="2" t="s">
        <v>2528</v>
      </c>
      <c r="L2529" t="str">
        <f t="shared" si="359"/>
        <v>powers\Sonic Blast Rifle.ogg</v>
      </c>
    </row>
    <row r="2530" spans="1:12" x14ac:dyDescent="0.3">
      <c r="A2530" t="str">
        <f t="shared" si="362"/>
        <v>Powers</v>
      </c>
      <c r="B2530">
        <f t="shared" si="360"/>
        <v>20</v>
      </c>
      <c r="C2530">
        <f t="shared" si="355"/>
        <v>20</v>
      </c>
      <c r="D2530">
        <f>MIN(SEARCH({0,1,2,3,4,5,6,7,8,9},K2530&amp;"0123456789"))</f>
        <v>19</v>
      </c>
      <c r="E2530" t="e">
        <f t="shared" si="356"/>
        <v>#VALUE!</v>
      </c>
      <c r="F2530">
        <f t="shared" si="357"/>
        <v>25</v>
      </c>
      <c r="G2530" t="str">
        <f t="shared" si="354"/>
        <v>sonicbubble4</v>
      </c>
      <c r="H2530" s="4" t="str">
        <f t="shared" si="358"/>
        <v>Sonicbubble4</v>
      </c>
      <c r="I2530" t="str">
        <f t="shared" si="361"/>
        <v>PowersSonicbubble4</v>
      </c>
      <c r="J2530" t="s">
        <v>4106</v>
      </c>
      <c r="K2530" s="2" t="s">
        <v>2529</v>
      </c>
      <c r="L2530" t="str">
        <f t="shared" si="359"/>
        <v>powers\sonicbubble4_loop.ogg</v>
      </c>
    </row>
    <row r="2531" spans="1:12" x14ac:dyDescent="0.3">
      <c r="A2531" t="str">
        <f t="shared" si="362"/>
        <v>Powers</v>
      </c>
      <c r="B2531">
        <f t="shared" si="360"/>
        <v>17</v>
      </c>
      <c r="C2531" t="e">
        <f t="shared" si="355"/>
        <v>#VALUE!</v>
      </c>
      <c r="D2531">
        <f>MIN(SEARCH({0,1,2,3,4,5,6,7,8,9},K2531&amp;"0123456789"))</f>
        <v>17</v>
      </c>
      <c r="E2531" t="e">
        <f t="shared" si="356"/>
        <v>#VALUE!</v>
      </c>
      <c r="F2531">
        <f t="shared" si="357"/>
        <v>18</v>
      </c>
      <c r="G2531" t="str">
        <f t="shared" si="354"/>
        <v>soniccage</v>
      </c>
      <c r="H2531" s="4" t="str">
        <f t="shared" si="358"/>
        <v>Soniccage</v>
      </c>
      <c r="I2531" t="str">
        <f t="shared" si="361"/>
        <v>PowersSoniccage</v>
      </c>
      <c r="J2531" t="s">
        <v>4106</v>
      </c>
      <c r="K2531" s="2" t="s">
        <v>2530</v>
      </c>
      <c r="L2531" t="str">
        <f t="shared" si="359"/>
        <v>powers\soniccage1.ogg</v>
      </c>
    </row>
    <row r="2532" spans="1:12" x14ac:dyDescent="0.3">
      <c r="A2532" t="str">
        <f t="shared" si="362"/>
        <v>Powers</v>
      </c>
      <c r="B2532">
        <f t="shared" si="360"/>
        <v>17</v>
      </c>
      <c r="C2532">
        <f t="shared" si="355"/>
        <v>17</v>
      </c>
      <c r="D2532">
        <f>MIN(SEARCH({0,1,2,3,4,5,6,7,8,9},K2532&amp;"0123456789"))</f>
        <v>26</v>
      </c>
      <c r="E2532" t="e">
        <f t="shared" si="356"/>
        <v>#VALUE!</v>
      </c>
      <c r="F2532">
        <f t="shared" si="357"/>
        <v>22</v>
      </c>
      <c r="G2532" t="str">
        <f t="shared" si="354"/>
        <v>soniccage</v>
      </c>
      <c r="H2532" s="4" t="str">
        <f t="shared" si="358"/>
        <v>Soniccage</v>
      </c>
      <c r="I2532" t="str">
        <f t="shared" si="361"/>
        <v>PowersSoniccage</v>
      </c>
      <c r="J2532" t="s">
        <v>4106</v>
      </c>
      <c r="K2532" s="2" t="s">
        <v>2531</v>
      </c>
      <c r="L2532" t="str">
        <f t="shared" si="359"/>
        <v>powers\soniccage_loop.ogg</v>
      </c>
    </row>
    <row r="2533" spans="1:12" x14ac:dyDescent="0.3">
      <c r="A2533" t="str">
        <f t="shared" si="362"/>
        <v>Powers</v>
      </c>
      <c r="B2533">
        <f t="shared" si="360"/>
        <v>17</v>
      </c>
      <c r="C2533" t="e">
        <f t="shared" si="355"/>
        <v>#VALUE!</v>
      </c>
      <c r="D2533">
        <f>MIN(SEARCH({0,1,2,3,4,5,6,7,8,9},K2533&amp;"0123456789"))</f>
        <v>21</v>
      </c>
      <c r="E2533" t="e">
        <f t="shared" si="356"/>
        <v>#VALUE!</v>
      </c>
      <c r="F2533">
        <f t="shared" si="357"/>
        <v>17</v>
      </c>
      <c r="G2533" t="str">
        <f t="shared" si="354"/>
        <v>sonicgale</v>
      </c>
      <c r="H2533" s="4" t="str">
        <f t="shared" si="358"/>
        <v>Sonicgale</v>
      </c>
      <c r="I2533" t="str">
        <f t="shared" si="361"/>
        <v>PowersSonicgale</v>
      </c>
      <c r="J2533" t="s">
        <v>4106</v>
      </c>
      <c r="K2533" s="2" t="s">
        <v>2532</v>
      </c>
      <c r="L2533" t="str">
        <f t="shared" si="359"/>
        <v>powers\sonicgale.ogg</v>
      </c>
    </row>
    <row r="2534" spans="1:12" x14ac:dyDescent="0.3">
      <c r="A2534" t="str">
        <f t="shared" si="362"/>
        <v>Powers</v>
      </c>
      <c r="B2534">
        <f t="shared" si="360"/>
        <v>18</v>
      </c>
      <c r="C2534" t="e">
        <f t="shared" si="355"/>
        <v>#VALUE!</v>
      </c>
      <c r="D2534">
        <f>MIN(SEARCH({0,1,2,3,4,5,6,7,8,9},K2534&amp;"0123456789"))</f>
        <v>22</v>
      </c>
      <c r="E2534" t="e">
        <f t="shared" si="356"/>
        <v>#VALUE!</v>
      </c>
      <c r="F2534">
        <f t="shared" si="357"/>
        <v>18</v>
      </c>
      <c r="G2534" t="str">
        <f t="shared" si="354"/>
        <v>Sonichands</v>
      </c>
      <c r="H2534" s="4" t="str">
        <f t="shared" si="358"/>
        <v>Sonichands</v>
      </c>
      <c r="I2534" t="str">
        <f t="shared" si="361"/>
        <v>PowersSonichands</v>
      </c>
      <c r="J2534" t="s">
        <v>4106</v>
      </c>
      <c r="K2534" s="2" t="s">
        <v>2533</v>
      </c>
      <c r="L2534" t="str">
        <f t="shared" si="359"/>
        <v>powers\Sonichands.ogg</v>
      </c>
    </row>
    <row r="2535" spans="1:12" x14ac:dyDescent="0.3">
      <c r="A2535" t="str">
        <f t="shared" si="362"/>
        <v>Powers</v>
      </c>
      <c r="B2535">
        <f t="shared" si="360"/>
        <v>16</v>
      </c>
      <c r="C2535" t="e">
        <f t="shared" si="355"/>
        <v>#VALUE!</v>
      </c>
      <c r="D2535">
        <f>MIN(SEARCH({0,1,2,3,4,5,6,7,8,9},K2535&amp;"0123456789"))</f>
        <v>16</v>
      </c>
      <c r="E2535" t="e">
        <f t="shared" si="356"/>
        <v>#VALUE!</v>
      </c>
      <c r="F2535">
        <f t="shared" si="357"/>
        <v>17</v>
      </c>
      <c r="G2535" t="str">
        <f t="shared" si="354"/>
        <v>sonichit</v>
      </c>
      <c r="H2535" s="4" t="str">
        <f t="shared" si="358"/>
        <v>Sonichit</v>
      </c>
      <c r="I2535" t="str">
        <f t="shared" si="361"/>
        <v>PowersSonichit</v>
      </c>
      <c r="J2535" t="s">
        <v>4106</v>
      </c>
      <c r="K2535" s="2" t="s">
        <v>2534</v>
      </c>
      <c r="L2535" t="str">
        <f t="shared" si="359"/>
        <v>powers\sonichit2.ogg</v>
      </c>
    </row>
    <row r="2536" spans="1:12" x14ac:dyDescent="0.3">
      <c r="A2536" t="str">
        <f t="shared" si="362"/>
        <v>Powers</v>
      </c>
      <c r="B2536">
        <f t="shared" si="360"/>
        <v>13</v>
      </c>
      <c r="C2536" t="e">
        <f t="shared" si="355"/>
        <v>#VALUE!</v>
      </c>
      <c r="D2536">
        <f>MIN(SEARCH({0,1,2,3,4,5,6,7,8,9},K2536&amp;"0123456789"))</f>
        <v>29</v>
      </c>
      <c r="E2536">
        <f t="shared" si="356"/>
        <v>13</v>
      </c>
      <c r="F2536">
        <f t="shared" si="357"/>
        <v>25</v>
      </c>
      <c r="G2536" t="str">
        <f t="shared" si="354"/>
        <v>Sonic</v>
      </c>
      <c r="H2536" s="4" t="str">
        <f t="shared" si="358"/>
        <v>Sonic</v>
      </c>
      <c r="I2536" t="str">
        <f t="shared" si="361"/>
        <v>PowersSonic</v>
      </c>
      <c r="J2536" t="s">
        <v>4106</v>
      </c>
      <c r="K2536" s="2" t="s">
        <v>2535</v>
      </c>
      <c r="L2536" t="str">
        <f t="shared" si="359"/>
        <v>powers\Sonic Massive Blast.ogg</v>
      </c>
    </row>
    <row r="2537" spans="1:12" x14ac:dyDescent="0.3">
      <c r="A2537" t="str">
        <f t="shared" si="362"/>
        <v>Powers</v>
      </c>
      <c r="B2537">
        <f t="shared" si="360"/>
        <v>13</v>
      </c>
      <c r="C2537" t="e">
        <f t="shared" si="355"/>
        <v>#VALUE!</v>
      </c>
      <c r="D2537">
        <f>MIN(SEARCH({0,1,2,3,4,5,6,7,8,9},K2537&amp;"0123456789"))</f>
        <v>22</v>
      </c>
      <c r="E2537">
        <f t="shared" si="356"/>
        <v>13</v>
      </c>
      <c r="F2537">
        <f t="shared" si="357"/>
        <v>23</v>
      </c>
      <c r="G2537" t="str">
        <f t="shared" si="354"/>
        <v>Sonic</v>
      </c>
      <c r="H2537" s="4" t="str">
        <f t="shared" si="358"/>
        <v>Sonic</v>
      </c>
      <c r="I2537" t="str">
        <f t="shared" si="361"/>
        <v>PowersSonic</v>
      </c>
      <c r="J2537" t="s">
        <v>4106</v>
      </c>
      <c r="K2537" s="2" t="s">
        <v>2536</v>
      </c>
      <c r="L2537" t="str">
        <f t="shared" si="359"/>
        <v>powers\Sonic Repulsion1.ogg</v>
      </c>
    </row>
    <row r="2538" spans="1:12" x14ac:dyDescent="0.3">
      <c r="A2538" t="str">
        <f t="shared" si="362"/>
        <v>Powers</v>
      </c>
      <c r="B2538">
        <f t="shared" si="360"/>
        <v>13</v>
      </c>
      <c r="C2538" t="e">
        <f t="shared" si="355"/>
        <v>#VALUE!</v>
      </c>
      <c r="D2538">
        <f>MIN(SEARCH({0,1,2,3,4,5,6,7,8,9},K2538&amp;"0123456789"))</f>
        <v>19</v>
      </c>
      <c r="E2538">
        <f t="shared" si="356"/>
        <v>13</v>
      </c>
      <c r="F2538">
        <f t="shared" si="357"/>
        <v>20</v>
      </c>
      <c r="G2538" t="str">
        <f t="shared" si="354"/>
        <v>Sonic</v>
      </c>
      <c r="H2538" s="4" t="str">
        <f t="shared" si="358"/>
        <v>Sonic</v>
      </c>
      <c r="I2538" t="str">
        <f t="shared" si="361"/>
        <v>PowersSonic</v>
      </c>
      <c r="J2538" t="s">
        <v>4106</v>
      </c>
      <c r="K2538" s="2" t="s">
        <v>2537</v>
      </c>
      <c r="L2538" t="str">
        <f t="shared" si="359"/>
        <v>powers\Sonic Scream1.ogg</v>
      </c>
    </row>
    <row r="2539" spans="1:12" x14ac:dyDescent="0.3">
      <c r="A2539" t="str">
        <f t="shared" si="362"/>
        <v>Powers</v>
      </c>
      <c r="B2539">
        <f t="shared" si="360"/>
        <v>13</v>
      </c>
      <c r="C2539" t="e">
        <f t="shared" si="355"/>
        <v>#VALUE!</v>
      </c>
      <c r="D2539">
        <f>MIN(SEARCH({0,1,2,3,4,5,6,7,8,9},K2539&amp;"0123456789"))</f>
        <v>24</v>
      </c>
      <c r="E2539">
        <f t="shared" si="356"/>
        <v>13</v>
      </c>
      <c r="F2539">
        <f t="shared" si="357"/>
        <v>20</v>
      </c>
      <c r="G2539" t="str">
        <f t="shared" si="354"/>
        <v>Sonic</v>
      </c>
      <c r="H2539" s="4" t="str">
        <f t="shared" si="358"/>
        <v>Sonic</v>
      </c>
      <c r="I2539" t="str">
        <f t="shared" si="361"/>
        <v>PowersSonic</v>
      </c>
      <c r="J2539" t="s">
        <v>4106</v>
      </c>
      <c r="K2539" s="2" t="s">
        <v>2538</v>
      </c>
      <c r="L2539" t="str">
        <f t="shared" si="359"/>
        <v>powers\Sonic Screech.ogg</v>
      </c>
    </row>
    <row r="2540" spans="1:12" x14ac:dyDescent="0.3">
      <c r="A2540" t="str">
        <f t="shared" si="362"/>
        <v>Powers</v>
      </c>
      <c r="B2540">
        <f t="shared" si="360"/>
        <v>13</v>
      </c>
      <c r="C2540" t="e">
        <f t="shared" si="355"/>
        <v>#VALUE!</v>
      </c>
      <c r="D2540">
        <f>MIN(SEARCH({0,1,2,3,4,5,6,7,8,9},K2540&amp;"0123456789"))</f>
        <v>23</v>
      </c>
      <c r="E2540">
        <f t="shared" si="356"/>
        <v>13</v>
      </c>
      <c r="F2540">
        <f t="shared" si="357"/>
        <v>24</v>
      </c>
      <c r="G2540" t="str">
        <f t="shared" si="354"/>
        <v>Sonic</v>
      </c>
      <c r="H2540" s="4" t="str">
        <f t="shared" si="358"/>
        <v>Sonic</v>
      </c>
      <c r="I2540" t="str">
        <f t="shared" si="361"/>
        <v>PowersSonic</v>
      </c>
      <c r="J2540" t="s">
        <v>4106</v>
      </c>
      <c r="K2540" s="2" t="s">
        <v>2539</v>
      </c>
      <c r="L2540" t="str">
        <f t="shared" si="359"/>
        <v>powers\Sonic Small Blast2.ogg</v>
      </c>
    </row>
    <row r="2541" spans="1:12" x14ac:dyDescent="0.3">
      <c r="A2541" t="str">
        <f t="shared" si="362"/>
        <v>Powers</v>
      </c>
      <c r="B2541">
        <f t="shared" si="360"/>
        <v>13</v>
      </c>
      <c r="C2541" t="e">
        <f t="shared" si="355"/>
        <v>#VALUE!</v>
      </c>
      <c r="D2541">
        <f>MIN(SEARCH({0,1,2,3,4,5,6,7,8,9},K2541&amp;"0123456789"))</f>
        <v>23</v>
      </c>
      <c r="E2541">
        <f t="shared" si="356"/>
        <v>13</v>
      </c>
      <c r="F2541">
        <f t="shared" si="357"/>
        <v>24</v>
      </c>
      <c r="G2541" t="str">
        <f t="shared" ref="G2541:G2604" si="363">MID(K2541,LEN(A2541)+2,B2541- (LEN(A2541)+2))</f>
        <v>Sonic</v>
      </c>
      <c r="H2541" s="4" t="str">
        <f t="shared" si="358"/>
        <v>Sonic</v>
      </c>
      <c r="I2541" t="str">
        <f t="shared" si="361"/>
        <v>PowersSonic</v>
      </c>
      <c r="J2541" t="s">
        <v>4106</v>
      </c>
      <c r="K2541" s="2" t="s">
        <v>2540</v>
      </c>
      <c r="L2541" t="str">
        <f t="shared" si="359"/>
        <v>powers\Sonic Small Blast3.ogg</v>
      </c>
    </row>
    <row r="2542" spans="1:12" x14ac:dyDescent="0.3">
      <c r="A2542" t="str">
        <f t="shared" si="362"/>
        <v>Powers</v>
      </c>
      <c r="B2542">
        <f t="shared" si="360"/>
        <v>13</v>
      </c>
      <c r="C2542" t="e">
        <f t="shared" si="355"/>
        <v>#VALUE!</v>
      </c>
      <c r="D2542">
        <f>MIN(SEARCH({0,1,2,3,4,5,6,7,8,9},K2542&amp;"0123456789"))</f>
        <v>17</v>
      </c>
      <c r="E2542">
        <f t="shared" si="356"/>
        <v>13</v>
      </c>
      <c r="F2542">
        <f t="shared" si="357"/>
        <v>18</v>
      </c>
      <c r="G2542" t="str">
        <f t="shared" si="363"/>
        <v>Sonic</v>
      </c>
      <c r="H2542" s="4" t="str">
        <f t="shared" si="358"/>
        <v>Sonic</v>
      </c>
      <c r="I2542" t="str">
        <f t="shared" si="361"/>
        <v>PowersSonic</v>
      </c>
      <c r="J2542" t="s">
        <v>4106</v>
      </c>
      <c r="K2542" s="2" t="s">
        <v>2541</v>
      </c>
      <c r="L2542" t="str">
        <f t="shared" si="359"/>
        <v>powers\Sonic Wave4.ogg</v>
      </c>
    </row>
    <row r="2543" spans="1:12" x14ac:dyDescent="0.3">
      <c r="A2543" t="str">
        <f t="shared" si="362"/>
        <v>Powers</v>
      </c>
      <c r="B2543">
        <f t="shared" si="360"/>
        <v>13</v>
      </c>
      <c r="C2543">
        <f t="shared" si="355"/>
        <v>13</v>
      </c>
      <c r="D2543">
        <f>MIN(SEARCH({0,1,2,3,4,5,6,7,8,9},K2543&amp;"0123456789"))</f>
        <v>12</v>
      </c>
      <c r="E2543" t="e">
        <f t="shared" si="356"/>
        <v>#VALUE!</v>
      </c>
      <c r="F2543">
        <f t="shared" si="357"/>
        <v>18</v>
      </c>
      <c r="G2543" t="str">
        <f t="shared" si="363"/>
        <v>Soot2</v>
      </c>
      <c r="H2543" s="4" t="str">
        <f t="shared" si="358"/>
        <v>Soot2</v>
      </c>
      <c r="I2543" t="str">
        <f t="shared" si="361"/>
        <v>PowersSoot2</v>
      </c>
      <c r="J2543" t="s">
        <v>4107</v>
      </c>
      <c r="K2543" s="2" t="s">
        <v>2542</v>
      </c>
      <c r="L2543" t="str">
        <f t="shared" si="359"/>
        <v>powers\Soot2_loop.ogg</v>
      </c>
    </row>
    <row r="2544" spans="1:12" x14ac:dyDescent="0.3">
      <c r="A2544" t="str">
        <f t="shared" si="362"/>
        <v>Powers</v>
      </c>
      <c r="B2544">
        <f t="shared" si="360"/>
        <v>14</v>
      </c>
      <c r="C2544">
        <f t="shared" si="355"/>
        <v>14</v>
      </c>
      <c r="D2544">
        <f>MIN(SEARCH({0,1,2,3,4,5,6,7,8,9},K2544&amp;"0123456789"))</f>
        <v>15</v>
      </c>
      <c r="E2544" t="e">
        <f t="shared" si="356"/>
        <v>#VALUE!</v>
      </c>
      <c r="F2544">
        <f t="shared" si="357"/>
        <v>17</v>
      </c>
      <c r="G2544" t="str">
        <f t="shared" si="363"/>
        <v>Soothe</v>
      </c>
      <c r="H2544" s="4" t="str">
        <f t="shared" si="358"/>
        <v>Soothe</v>
      </c>
      <c r="I2544" t="str">
        <f t="shared" si="361"/>
        <v>PowersSoothe</v>
      </c>
      <c r="J2544" t="s">
        <v>4108</v>
      </c>
      <c r="K2544" s="2" t="s">
        <v>2543</v>
      </c>
      <c r="L2544" t="str">
        <f t="shared" si="359"/>
        <v>powers\Soothe_01.ogg</v>
      </c>
    </row>
    <row r="2545" spans="1:12" x14ac:dyDescent="0.3">
      <c r="A2545" t="str">
        <f t="shared" si="362"/>
        <v>Powers</v>
      </c>
      <c r="B2545">
        <f t="shared" si="360"/>
        <v>16</v>
      </c>
      <c r="C2545">
        <f t="shared" si="355"/>
        <v>16</v>
      </c>
      <c r="D2545">
        <f>MIN(SEARCH({0,1,2,3,4,5,6,7,8,9},K2545&amp;"0123456789"))</f>
        <v>22</v>
      </c>
      <c r="E2545" t="e">
        <f t="shared" si="356"/>
        <v>#VALUE!</v>
      </c>
      <c r="F2545">
        <f t="shared" si="357"/>
        <v>24</v>
      </c>
      <c r="G2545" t="str">
        <f t="shared" si="363"/>
        <v>Soothing</v>
      </c>
      <c r="H2545" s="4" t="str">
        <f t="shared" si="358"/>
        <v>Soothing</v>
      </c>
      <c r="I2545" t="str">
        <f t="shared" si="361"/>
        <v>PowersSoothing</v>
      </c>
      <c r="J2545" t="s">
        <v>4108</v>
      </c>
      <c r="K2545" s="2" t="s">
        <v>2544</v>
      </c>
      <c r="L2545" t="str">
        <f t="shared" si="359"/>
        <v>powers\Soothing_Aura_01.ogg</v>
      </c>
    </row>
    <row r="2546" spans="1:12" x14ac:dyDescent="0.3">
      <c r="A2546" t="str">
        <f t="shared" si="362"/>
        <v>Powers</v>
      </c>
      <c r="B2546">
        <f t="shared" si="360"/>
        <v>17</v>
      </c>
      <c r="C2546" t="e">
        <f t="shared" si="355"/>
        <v>#VALUE!</v>
      </c>
      <c r="D2546">
        <f>MIN(SEARCH({0,1,2,3,4,5,6,7,8,9},K2546&amp;"0123456789"))</f>
        <v>21</v>
      </c>
      <c r="E2546" t="e">
        <f t="shared" si="356"/>
        <v>#VALUE!</v>
      </c>
      <c r="F2546">
        <f t="shared" si="357"/>
        <v>17</v>
      </c>
      <c r="G2546" t="str">
        <f t="shared" si="363"/>
        <v>Sootthrow</v>
      </c>
      <c r="H2546" s="4" t="str">
        <f t="shared" si="358"/>
        <v>Sootthrow</v>
      </c>
      <c r="I2546" t="str">
        <f t="shared" si="361"/>
        <v>PowersSootthrow</v>
      </c>
      <c r="J2546" t="s">
        <v>4109</v>
      </c>
      <c r="K2546" s="2" t="s">
        <v>2545</v>
      </c>
      <c r="L2546" t="str">
        <f t="shared" si="359"/>
        <v>powers\Sootthrow.ogg</v>
      </c>
    </row>
    <row r="2547" spans="1:12" x14ac:dyDescent="0.3">
      <c r="A2547" t="str">
        <f t="shared" si="362"/>
        <v>Powers</v>
      </c>
      <c r="B2547">
        <f t="shared" si="360"/>
        <v>12</v>
      </c>
      <c r="C2547">
        <f t="shared" si="355"/>
        <v>12</v>
      </c>
      <c r="D2547">
        <f>MIN(SEARCH({0,1,2,3,4,5,6,7,8,9},K2547&amp;"0123456789"))</f>
        <v>21</v>
      </c>
      <c r="E2547" t="e">
        <f t="shared" si="356"/>
        <v>#VALUE!</v>
      </c>
      <c r="F2547">
        <f t="shared" si="357"/>
        <v>17</v>
      </c>
      <c r="G2547" t="str">
        <f t="shared" si="363"/>
        <v>Soot</v>
      </c>
      <c r="H2547" s="4" t="str">
        <f t="shared" si="358"/>
        <v>Soot</v>
      </c>
      <c r="I2547" t="str">
        <f t="shared" si="361"/>
        <v>PowersSoot</v>
      </c>
      <c r="J2547" t="s">
        <v>4110</v>
      </c>
      <c r="K2547" s="2" t="s">
        <v>2546</v>
      </c>
      <c r="L2547" t="str">
        <f t="shared" si="359"/>
        <v>powers\Soot_loop.ogg</v>
      </c>
    </row>
    <row r="2548" spans="1:12" x14ac:dyDescent="0.3">
      <c r="A2548" t="str">
        <f t="shared" si="362"/>
        <v>Powers</v>
      </c>
      <c r="B2548">
        <f t="shared" si="360"/>
        <v>24</v>
      </c>
      <c r="C2548">
        <f t="shared" si="355"/>
        <v>24</v>
      </c>
      <c r="D2548">
        <f>MIN(SEARCH({0,1,2,3,4,5,6,7,8,9},K2548&amp;"0123456789"))</f>
        <v>36</v>
      </c>
      <c r="E2548">
        <f t="shared" si="356"/>
        <v>15</v>
      </c>
      <c r="F2548">
        <f t="shared" si="357"/>
        <v>38</v>
      </c>
      <c r="G2548" t="str">
        <f t="shared" si="363"/>
        <v>SorceryPowerPool</v>
      </c>
      <c r="H2548" s="4" t="str">
        <f t="shared" si="358"/>
        <v>SorceryPowerPool</v>
      </c>
      <c r="I2548" t="str">
        <f t="shared" si="361"/>
        <v>PowersSorceryPowerPool</v>
      </c>
      <c r="J2548" t="s">
        <v>4427</v>
      </c>
      <c r="K2548" s="2" t="s">
        <v>2547</v>
      </c>
      <c r="L2548" t="str">
        <f t="shared" si="359"/>
        <v>powers\Sorcery Power Pool_Arcane Bolt_01.ogg</v>
      </c>
    </row>
    <row r="2549" spans="1:12" x14ac:dyDescent="0.3">
      <c r="A2549" t="str">
        <f t="shared" si="362"/>
        <v>Powers</v>
      </c>
      <c r="B2549">
        <f t="shared" si="360"/>
        <v>24</v>
      </c>
      <c r="C2549">
        <f t="shared" si="355"/>
        <v>24</v>
      </c>
      <c r="D2549">
        <f>MIN(SEARCH({0,1,2,3,4,5,6,7,8,9},K2549&amp;"0123456789"))</f>
        <v>40</v>
      </c>
      <c r="E2549">
        <f t="shared" si="356"/>
        <v>15</v>
      </c>
      <c r="F2549">
        <f t="shared" si="357"/>
        <v>42</v>
      </c>
      <c r="G2549" t="str">
        <f t="shared" si="363"/>
        <v>SorceryPowerPool</v>
      </c>
      <c r="H2549" s="4" t="str">
        <f t="shared" si="358"/>
        <v>SorceryPowerPool</v>
      </c>
      <c r="I2549" t="str">
        <f t="shared" si="361"/>
        <v>PowersSorceryPowerPool</v>
      </c>
      <c r="J2549" t="s">
        <v>4427</v>
      </c>
      <c r="K2549" s="2" t="s">
        <v>2548</v>
      </c>
      <c r="L2549" t="str">
        <f t="shared" si="359"/>
        <v>powers\Sorcery Power Pool_Arcane Bolt_Hit_01.ogg</v>
      </c>
    </row>
    <row r="2550" spans="1:12" x14ac:dyDescent="0.3">
      <c r="A2550" t="str">
        <f t="shared" si="362"/>
        <v>Powers</v>
      </c>
      <c r="B2550">
        <f t="shared" si="360"/>
        <v>24</v>
      </c>
      <c r="C2550">
        <f t="shared" si="355"/>
        <v>24</v>
      </c>
      <c r="D2550">
        <f>MIN(SEARCH({0,1,2,3,4,5,6,7,8,9},K2550&amp;"0123456789"))</f>
        <v>33</v>
      </c>
      <c r="E2550">
        <f t="shared" si="356"/>
        <v>15</v>
      </c>
      <c r="F2550">
        <f t="shared" si="357"/>
        <v>35</v>
      </c>
      <c r="G2550" t="str">
        <f t="shared" si="363"/>
        <v>SorceryPowerPool</v>
      </c>
      <c r="H2550" s="4" t="str">
        <f t="shared" si="358"/>
        <v>SorceryPowerPool</v>
      </c>
      <c r="I2550" t="str">
        <f t="shared" si="361"/>
        <v>PowersSorceryPowerPool</v>
      </c>
      <c r="J2550" t="s">
        <v>4427</v>
      </c>
      <c r="K2550" s="2" t="s">
        <v>2549</v>
      </c>
      <c r="L2550" t="str">
        <f t="shared" si="359"/>
        <v>powers\Sorcery Power Pool_Enflame_01.ogg</v>
      </c>
    </row>
    <row r="2551" spans="1:12" x14ac:dyDescent="0.3">
      <c r="A2551" t="str">
        <f t="shared" si="362"/>
        <v>Powers</v>
      </c>
      <c r="B2551">
        <f t="shared" si="360"/>
        <v>24</v>
      </c>
      <c r="C2551">
        <f t="shared" si="355"/>
        <v>24</v>
      </c>
      <c r="D2551">
        <f>MIN(SEARCH({0,1,2,3,4,5,6,7,8,9},K2551&amp;"0123456789"))</f>
        <v>37</v>
      </c>
      <c r="E2551">
        <f t="shared" si="356"/>
        <v>15</v>
      </c>
      <c r="F2551">
        <f t="shared" si="357"/>
        <v>39</v>
      </c>
      <c r="G2551" t="str">
        <f t="shared" si="363"/>
        <v>SorceryPowerPool</v>
      </c>
      <c r="H2551" s="4" t="str">
        <f t="shared" si="358"/>
        <v>SorceryPowerPool</v>
      </c>
      <c r="I2551" t="str">
        <f t="shared" si="361"/>
        <v>PowersSorceryPowerPool</v>
      </c>
      <c r="J2551" t="s">
        <v>4427</v>
      </c>
      <c r="K2551" s="2" t="s">
        <v>2550</v>
      </c>
      <c r="L2551" t="str">
        <f t="shared" si="359"/>
        <v>powers\Sorcery Power Pool_Enflame_Hit_01.ogg</v>
      </c>
    </row>
    <row r="2552" spans="1:12" x14ac:dyDescent="0.3">
      <c r="A2552" t="str">
        <f t="shared" si="362"/>
        <v>Powers</v>
      </c>
      <c r="B2552">
        <f t="shared" si="360"/>
        <v>24</v>
      </c>
      <c r="C2552">
        <f t="shared" si="355"/>
        <v>24</v>
      </c>
      <c r="D2552">
        <f>MIN(SEARCH({0,1,2,3,4,5,6,7,8,9},K2552&amp;"0123456789"))</f>
        <v>38</v>
      </c>
      <c r="E2552">
        <f t="shared" si="356"/>
        <v>15</v>
      </c>
      <c r="F2552">
        <f t="shared" si="357"/>
        <v>40</v>
      </c>
      <c r="G2552" t="str">
        <f t="shared" si="363"/>
        <v>SorceryPowerPool</v>
      </c>
      <c r="H2552" s="4" t="str">
        <f t="shared" si="358"/>
        <v>SorceryPowerPool</v>
      </c>
      <c r="I2552" t="str">
        <f t="shared" si="361"/>
        <v>PowersSorceryPowerPool</v>
      </c>
      <c r="J2552" t="s">
        <v>4427</v>
      </c>
      <c r="K2552" s="2" t="s">
        <v>2551</v>
      </c>
      <c r="L2552" t="str">
        <f t="shared" si="359"/>
        <v>powers\Sorcery Power Pool_Mystic Flight_01.ogg</v>
      </c>
    </row>
    <row r="2553" spans="1:12" x14ac:dyDescent="0.3">
      <c r="A2553" t="str">
        <f t="shared" si="362"/>
        <v>Powers</v>
      </c>
      <c r="B2553">
        <f t="shared" si="360"/>
        <v>24</v>
      </c>
      <c r="C2553">
        <f t="shared" si="355"/>
        <v>24</v>
      </c>
      <c r="D2553">
        <f>MIN(SEARCH({0,1,2,3,4,5,6,7,8,9},K2553&amp;"0123456789"))</f>
        <v>42</v>
      </c>
      <c r="E2553">
        <f t="shared" si="356"/>
        <v>15</v>
      </c>
      <c r="F2553">
        <f t="shared" si="357"/>
        <v>44</v>
      </c>
      <c r="G2553" t="str">
        <f t="shared" si="363"/>
        <v>SorceryPowerPool</v>
      </c>
      <c r="H2553" s="4" t="str">
        <f t="shared" si="358"/>
        <v>SorceryPowerPool</v>
      </c>
      <c r="I2553" t="str">
        <f t="shared" si="361"/>
        <v>PowersSorceryPowerPool</v>
      </c>
      <c r="J2553" t="s">
        <v>4427</v>
      </c>
      <c r="K2553" s="2" t="s">
        <v>2552</v>
      </c>
      <c r="L2553" t="str">
        <f t="shared" si="359"/>
        <v>powers\Sorcery Power Pool_Rune Of Protection_01.ogg</v>
      </c>
    </row>
    <row r="2554" spans="1:12" x14ac:dyDescent="0.3">
      <c r="A2554" t="str">
        <f t="shared" si="362"/>
        <v>Powers</v>
      </c>
      <c r="B2554">
        <f t="shared" si="360"/>
        <v>24</v>
      </c>
      <c r="C2554">
        <f t="shared" si="355"/>
        <v>24</v>
      </c>
      <c r="D2554">
        <f>MIN(SEARCH({0,1,2,3,4,5,6,7,8,9},K2554&amp;"0123456789"))</f>
        <v>36</v>
      </c>
      <c r="E2554">
        <f t="shared" si="356"/>
        <v>15</v>
      </c>
      <c r="F2554">
        <f t="shared" si="357"/>
        <v>38</v>
      </c>
      <c r="G2554" t="str">
        <f t="shared" si="363"/>
        <v>SorceryPowerPool</v>
      </c>
      <c r="H2554" s="4" t="str">
        <f t="shared" si="358"/>
        <v>SorceryPowerPool</v>
      </c>
      <c r="I2554" t="str">
        <f t="shared" si="361"/>
        <v>PowersSorceryPowerPool</v>
      </c>
      <c r="J2554" t="s">
        <v>4427</v>
      </c>
      <c r="K2554" s="2" t="s">
        <v>2553</v>
      </c>
      <c r="L2554" t="str">
        <f t="shared" si="359"/>
        <v>powers\Sorcery Power Pool_Spirit Ward_01.ogg</v>
      </c>
    </row>
    <row r="2555" spans="1:12" x14ac:dyDescent="0.3">
      <c r="A2555" t="str">
        <f t="shared" si="362"/>
        <v>Powers</v>
      </c>
      <c r="B2555">
        <f t="shared" si="360"/>
        <v>24</v>
      </c>
      <c r="C2555">
        <f t="shared" si="355"/>
        <v>24</v>
      </c>
      <c r="D2555">
        <f>MIN(SEARCH({0,1,2,3,4,5,6,7,8,9},K2555&amp;"0123456789"))</f>
        <v>40</v>
      </c>
      <c r="E2555">
        <f t="shared" si="356"/>
        <v>15</v>
      </c>
      <c r="F2555">
        <f t="shared" si="357"/>
        <v>42</v>
      </c>
      <c r="G2555" t="str">
        <f t="shared" si="363"/>
        <v>SorceryPowerPool</v>
      </c>
      <c r="H2555" s="4" t="str">
        <f t="shared" si="358"/>
        <v>SorceryPowerPool</v>
      </c>
      <c r="I2555" t="str">
        <f t="shared" si="361"/>
        <v>PowersSorceryPowerPool</v>
      </c>
      <c r="J2555" t="s">
        <v>4375</v>
      </c>
      <c r="K2555" s="2" t="s">
        <v>2554</v>
      </c>
      <c r="L2555" t="str">
        <f t="shared" si="359"/>
        <v>powers\Sorcery Power Pool_Spirit Ward_Hit_01.ogg</v>
      </c>
    </row>
    <row r="2556" spans="1:12" x14ac:dyDescent="0.3">
      <c r="A2556" t="str">
        <f t="shared" si="362"/>
        <v>Powers</v>
      </c>
      <c r="B2556">
        <f t="shared" si="360"/>
        <v>21</v>
      </c>
      <c r="C2556">
        <f t="shared" si="355"/>
        <v>21</v>
      </c>
      <c r="D2556">
        <f>MIN(SEARCH({0,1,2,3,4,5,6,7,8,9},K2556&amp;"0123456789"))</f>
        <v>20</v>
      </c>
      <c r="E2556">
        <f t="shared" si="356"/>
        <v>14</v>
      </c>
      <c r="F2556">
        <f t="shared" si="357"/>
        <v>26</v>
      </c>
      <c r="G2556" t="str">
        <f t="shared" si="363"/>
        <v>SorrowSpirit2</v>
      </c>
      <c r="H2556" s="4" t="str">
        <f t="shared" si="358"/>
        <v>SorrowSpirit2</v>
      </c>
      <c r="I2556" t="str">
        <f t="shared" si="361"/>
        <v>PowersSorrowSpirit2</v>
      </c>
      <c r="J2556" t="s">
        <v>4376</v>
      </c>
      <c r="K2556" s="2" t="s">
        <v>2555</v>
      </c>
      <c r="L2556" t="str">
        <f t="shared" si="359"/>
        <v>powers\Sorrow Spirit2_loop.ogg</v>
      </c>
    </row>
    <row r="2557" spans="1:12" x14ac:dyDescent="0.3">
      <c r="A2557" t="str">
        <f t="shared" si="362"/>
        <v>Powers</v>
      </c>
      <c r="B2557">
        <f t="shared" si="360"/>
        <v>19</v>
      </c>
      <c r="C2557">
        <f t="shared" si="355"/>
        <v>19</v>
      </c>
      <c r="D2557">
        <f>MIN(SEARCH({0,1,2,3,4,5,6,7,8,9},K2557&amp;"0123456789"))</f>
        <v>25</v>
      </c>
      <c r="E2557" t="e">
        <f t="shared" si="356"/>
        <v>#VALUE!</v>
      </c>
      <c r="F2557">
        <f t="shared" si="357"/>
        <v>27</v>
      </c>
      <c r="G2557" t="str">
        <f t="shared" si="363"/>
        <v>Soulcatcher</v>
      </c>
      <c r="H2557" s="4" t="str">
        <f t="shared" si="358"/>
        <v>Soulcatcher</v>
      </c>
      <c r="I2557" t="str">
        <f t="shared" si="361"/>
        <v>PowersSoulcatcher</v>
      </c>
      <c r="J2557" t="s">
        <v>4111</v>
      </c>
      <c r="K2557" s="2" t="s">
        <v>2556</v>
      </c>
      <c r="L2557" t="str">
        <f t="shared" si="359"/>
        <v>powers\Soulcatcher_Beam_01.ogg</v>
      </c>
    </row>
    <row r="2558" spans="1:12" x14ac:dyDescent="0.3">
      <c r="A2558" t="str">
        <f t="shared" si="362"/>
        <v>Powers</v>
      </c>
      <c r="B2558">
        <f t="shared" si="360"/>
        <v>12</v>
      </c>
      <c r="C2558" t="e">
        <f t="shared" si="355"/>
        <v>#VALUE!</v>
      </c>
      <c r="D2558">
        <f>MIN(SEARCH({0,1,2,3,4,5,6,7,8,9},K2558&amp;"0123456789"))</f>
        <v>17</v>
      </c>
      <c r="E2558">
        <f t="shared" si="356"/>
        <v>12</v>
      </c>
      <c r="F2558">
        <f t="shared" si="357"/>
        <v>18</v>
      </c>
      <c r="G2558" t="str">
        <f t="shared" si="363"/>
        <v>Soul</v>
      </c>
      <c r="H2558" s="4" t="str">
        <f t="shared" si="358"/>
        <v>Soul</v>
      </c>
      <c r="I2558" t="str">
        <f t="shared" si="361"/>
        <v>PowersSoul</v>
      </c>
      <c r="J2558" t="s">
        <v>4112</v>
      </c>
      <c r="K2558" s="2" t="s">
        <v>2557</v>
      </c>
      <c r="L2558" t="str">
        <f t="shared" si="359"/>
        <v>powers\Soul Drain2.ogg</v>
      </c>
    </row>
    <row r="2559" spans="1:12" x14ac:dyDescent="0.3">
      <c r="A2559" t="str">
        <f t="shared" si="362"/>
        <v>Powers</v>
      </c>
      <c r="B2559">
        <f t="shared" si="360"/>
        <v>12</v>
      </c>
      <c r="C2559" t="e">
        <f t="shared" si="355"/>
        <v>#VALUE!</v>
      </c>
      <c r="D2559">
        <f>MIN(SEARCH({0,1,2,3,4,5,6,7,8,9},K2559&amp;"0123456789"))</f>
        <v>17</v>
      </c>
      <c r="E2559">
        <f t="shared" si="356"/>
        <v>12</v>
      </c>
      <c r="F2559">
        <f t="shared" si="357"/>
        <v>18</v>
      </c>
      <c r="G2559" t="str">
        <f t="shared" si="363"/>
        <v>Soul</v>
      </c>
      <c r="H2559" s="4" t="str">
        <f t="shared" si="358"/>
        <v>Soul</v>
      </c>
      <c r="I2559" t="str">
        <f t="shared" si="361"/>
        <v>PowersSoul</v>
      </c>
      <c r="J2559" t="s">
        <v>4112</v>
      </c>
      <c r="K2559" s="2" t="s">
        <v>2558</v>
      </c>
      <c r="L2559" t="str">
        <f t="shared" si="359"/>
        <v>powers\Soul Drain4.ogg</v>
      </c>
    </row>
    <row r="2560" spans="1:12" x14ac:dyDescent="0.3">
      <c r="A2560" t="str">
        <f t="shared" si="362"/>
        <v>Powers</v>
      </c>
      <c r="B2560">
        <f t="shared" si="360"/>
        <v>18</v>
      </c>
      <c r="C2560">
        <f t="shared" si="355"/>
        <v>18</v>
      </c>
      <c r="D2560">
        <f>MIN(SEARCH({0,1,2,3,4,5,6,7,8,9},K2560&amp;"0123456789"))</f>
        <v>17</v>
      </c>
      <c r="E2560">
        <f t="shared" si="356"/>
        <v>12</v>
      </c>
      <c r="F2560">
        <f t="shared" si="357"/>
        <v>23</v>
      </c>
      <c r="G2560" t="str">
        <f t="shared" si="363"/>
        <v>SoulDrain5</v>
      </c>
      <c r="H2560" s="4" t="str">
        <f t="shared" si="358"/>
        <v>SoulDrain5</v>
      </c>
      <c r="I2560" t="str">
        <f t="shared" si="361"/>
        <v>PowersSoulDrain5</v>
      </c>
      <c r="J2560" t="s">
        <v>4112</v>
      </c>
      <c r="K2560" s="2" t="s">
        <v>2559</v>
      </c>
      <c r="L2560" t="str">
        <f t="shared" si="359"/>
        <v>powers\Soul Drain5_loop.ogg</v>
      </c>
    </row>
    <row r="2561" spans="1:12" x14ac:dyDescent="0.3">
      <c r="A2561" t="str">
        <f t="shared" si="362"/>
        <v>Powers</v>
      </c>
      <c r="B2561">
        <f t="shared" si="360"/>
        <v>12</v>
      </c>
      <c r="C2561" t="e">
        <f t="shared" ref="C2561:C2624" si="364">FIND("_",K2561)</f>
        <v>#VALUE!</v>
      </c>
      <c r="D2561">
        <f>MIN(SEARCH({0,1,2,3,4,5,6,7,8,9},K2561&amp;"0123456789"))</f>
        <v>17</v>
      </c>
      <c r="E2561">
        <f t="shared" ref="E2561:E2624" si="365">FIND(" ",L2561)</f>
        <v>12</v>
      </c>
      <c r="F2561">
        <f t="shared" ref="F2561:F2624" si="366">FIND(".",K2561)</f>
        <v>18</v>
      </c>
      <c r="G2561" t="str">
        <f t="shared" si="363"/>
        <v>Soul</v>
      </c>
      <c r="H2561" s="4" t="str">
        <f t="shared" si="358"/>
        <v>Soul</v>
      </c>
      <c r="I2561" t="str">
        <f t="shared" si="361"/>
        <v>PowersSoul</v>
      </c>
      <c r="J2561" t="s">
        <v>4112</v>
      </c>
      <c r="K2561" s="2" t="s">
        <v>2560</v>
      </c>
      <c r="L2561" t="str">
        <f t="shared" si="359"/>
        <v>powers\Soul Storm1.ogg</v>
      </c>
    </row>
    <row r="2562" spans="1:12" x14ac:dyDescent="0.3">
      <c r="A2562" t="str">
        <f t="shared" si="362"/>
        <v>Powers</v>
      </c>
      <c r="B2562">
        <f t="shared" si="360"/>
        <v>12</v>
      </c>
      <c r="C2562" t="e">
        <f t="shared" si="364"/>
        <v>#VALUE!</v>
      </c>
      <c r="D2562">
        <f>MIN(SEARCH({0,1,2,3,4,5,6,7,8,9},K2562&amp;"0123456789"))</f>
        <v>17</v>
      </c>
      <c r="E2562">
        <f t="shared" si="365"/>
        <v>12</v>
      </c>
      <c r="F2562">
        <f t="shared" si="366"/>
        <v>18</v>
      </c>
      <c r="G2562" t="str">
        <f t="shared" si="363"/>
        <v>Soul</v>
      </c>
      <c r="H2562" s="4" t="str">
        <f t="shared" si="358"/>
        <v>Soul</v>
      </c>
      <c r="I2562" t="str">
        <f t="shared" si="361"/>
        <v>PowersSoul</v>
      </c>
      <c r="J2562" t="s">
        <v>4112</v>
      </c>
      <c r="K2562" s="2" t="s">
        <v>2561</v>
      </c>
      <c r="L2562" t="str">
        <f t="shared" si="359"/>
        <v>powers\Soul Storm2.ogg</v>
      </c>
    </row>
    <row r="2563" spans="1:12" x14ac:dyDescent="0.3">
      <c r="A2563" t="str">
        <f t="shared" si="362"/>
        <v>Powers</v>
      </c>
      <c r="B2563">
        <f t="shared" si="360"/>
        <v>17</v>
      </c>
      <c r="C2563" t="e">
        <f t="shared" si="364"/>
        <v>#VALUE!</v>
      </c>
      <c r="D2563">
        <f>MIN(SEARCH({0,1,2,3,4,5,6,7,8,9},K2563&amp;"0123456789"))</f>
        <v>17</v>
      </c>
      <c r="E2563" t="e">
        <f t="shared" si="365"/>
        <v>#VALUE!</v>
      </c>
      <c r="F2563">
        <f t="shared" si="366"/>
        <v>18</v>
      </c>
      <c r="G2563" t="str">
        <f t="shared" si="363"/>
        <v>Soultrans</v>
      </c>
      <c r="H2563" s="4" t="str">
        <f t="shared" ref="H2563:H2626" si="367">UPPER(LEFT(G2563,1))&amp;RIGHT(G2563,LEN(G2563)-1)</f>
        <v>Soultrans</v>
      </c>
      <c r="I2563" t="str">
        <f t="shared" si="361"/>
        <v>PowersSoultrans</v>
      </c>
      <c r="J2563" t="s">
        <v>4112</v>
      </c>
      <c r="K2563" s="2" t="s">
        <v>2562</v>
      </c>
      <c r="L2563" t="str">
        <f t="shared" si="359"/>
        <v>powers\Soultrans2.ogg</v>
      </c>
    </row>
    <row r="2564" spans="1:12" x14ac:dyDescent="0.3">
      <c r="A2564" t="str">
        <f t="shared" si="362"/>
        <v>Powers</v>
      </c>
      <c r="B2564">
        <f t="shared" si="360"/>
        <v>12</v>
      </c>
      <c r="C2564" t="e">
        <f t="shared" si="364"/>
        <v>#VALUE!</v>
      </c>
      <c r="D2564">
        <f>MIN(SEARCH({0,1,2,3,4,5,6,7,8,9},K2564&amp;"0123456789"))</f>
        <v>16</v>
      </c>
      <c r="E2564">
        <f t="shared" si="365"/>
        <v>12</v>
      </c>
      <c r="F2564">
        <f t="shared" si="366"/>
        <v>17</v>
      </c>
      <c r="G2564" t="str">
        <f t="shared" si="363"/>
        <v>Soul</v>
      </c>
      <c r="H2564" s="4" t="str">
        <f t="shared" si="367"/>
        <v>Soul</v>
      </c>
      <c r="I2564" t="str">
        <f t="shared" si="361"/>
        <v>PowersSoul</v>
      </c>
      <c r="J2564" t="s">
        <v>4112</v>
      </c>
      <c r="K2564" s="2" t="s">
        <v>2563</v>
      </c>
      <c r="L2564" t="str">
        <f t="shared" si="359"/>
        <v>powers\Soul Trap1.ogg</v>
      </c>
    </row>
    <row r="2565" spans="1:12" x14ac:dyDescent="0.3">
      <c r="A2565" t="str">
        <f t="shared" si="362"/>
        <v>Powers</v>
      </c>
      <c r="B2565">
        <f t="shared" si="360"/>
        <v>19</v>
      </c>
      <c r="C2565" t="e">
        <f t="shared" si="364"/>
        <v>#VALUE!</v>
      </c>
      <c r="D2565">
        <f>MIN(SEARCH({0,1,2,3,4,5,6,7,8,9},K2565&amp;"0123456789"))</f>
        <v>23</v>
      </c>
      <c r="E2565" t="e">
        <f t="shared" si="365"/>
        <v>#VALUE!</v>
      </c>
      <c r="F2565">
        <f t="shared" si="366"/>
        <v>19</v>
      </c>
      <c r="G2565" t="str">
        <f t="shared" si="363"/>
        <v>soultraphit</v>
      </c>
      <c r="H2565" s="4" t="str">
        <f t="shared" si="367"/>
        <v>Soultraphit</v>
      </c>
      <c r="I2565" t="str">
        <f t="shared" si="361"/>
        <v>PowersSoultraphit</v>
      </c>
      <c r="J2565" t="s">
        <v>4112</v>
      </c>
      <c r="K2565" s="2" t="s">
        <v>2564</v>
      </c>
      <c r="L2565" t="str">
        <f t="shared" si="359"/>
        <v>powers\soultraphit.ogg</v>
      </c>
    </row>
    <row r="2566" spans="1:12" x14ac:dyDescent="0.3">
      <c r="A2566" t="str">
        <f t="shared" si="362"/>
        <v>Powers</v>
      </c>
      <c r="B2566">
        <f t="shared" si="360"/>
        <v>12</v>
      </c>
      <c r="C2566">
        <f t="shared" si="364"/>
        <v>12</v>
      </c>
      <c r="D2566">
        <f>MIN(SEARCH({0,1,2,3,4,5,6,7,8,9},K2566&amp;"0123456789"))</f>
        <v>25</v>
      </c>
      <c r="E2566" t="e">
        <f t="shared" si="365"/>
        <v>#VALUE!</v>
      </c>
      <c r="F2566">
        <f t="shared" si="366"/>
        <v>27</v>
      </c>
      <c r="G2566" t="str">
        <f t="shared" si="363"/>
        <v>Soul</v>
      </c>
      <c r="H2566" s="4" t="str">
        <f t="shared" si="367"/>
        <v>Soul</v>
      </c>
      <c r="I2566" t="str">
        <f t="shared" si="361"/>
        <v>PowersSoul</v>
      </c>
      <c r="J2566" t="s">
        <v>4112</v>
      </c>
      <c r="K2566" s="2" t="s">
        <v>2565</v>
      </c>
      <c r="L2566" t="str">
        <f t="shared" si="359"/>
        <v>powers\Soul_Beast_Death_01.ogg</v>
      </c>
    </row>
    <row r="2567" spans="1:12" x14ac:dyDescent="0.3">
      <c r="A2567" t="str">
        <f t="shared" si="362"/>
        <v>Powers</v>
      </c>
      <c r="B2567">
        <f t="shared" si="360"/>
        <v>13</v>
      </c>
      <c r="C2567" t="e">
        <f t="shared" si="364"/>
        <v>#VALUE!</v>
      </c>
      <c r="D2567">
        <f>MIN(SEARCH({0,1,2,3,4,5,6,7,8,9},K2567&amp;"0123456789"))</f>
        <v>25</v>
      </c>
      <c r="E2567">
        <f t="shared" si="365"/>
        <v>13</v>
      </c>
      <c r="F2567">
        <f t="shared" si="366"/>
        <v>21</v>
      </c>
      <c r="G2567" t="str">
        <f t="shared" si="363"/>
        <v>Spark</v>
      </c>
      <c r="H2567" s="4" t="str">
        <f t="shared" si="367"/>
        <v>Spark</v>
      </c>
      <c r="I2567" t="str">
        <f t="shared" si="361"/>
        <v>PowersSpark</v>
      </c>
      <c r="J2567" t="s">
        <v>4430</v>
      </c>
      <c r="K2567" s="2" t="s">
        <v>2566</v>
      </c>
      <c r="L2567" t="str">
        <f t="shared" ref="L2567:L2630" si="368">SplitCaps(K2567)</f>
        <v>powers\Spark Scorcher.ogg</v>
      </c>
    </row>
    <row r="2568" spans="1:12" x14ac:dyDescent="0.3">
      <c r="A2568" t="str">
        <f t="shared" si="362"/>
        <v>Powers</v>
      </c>
      <c r="B2568">
        <f t="shared" si="360"/>
        <v>15</v>
      </c>
      <c r="C2568">
        <f t="shared" si="364"/>
        <v>15</v>
      </c>
      <c r="D2568">
        <f>MIN(SEARCH({0,1,2,3,4,5,6,7,8,9},K2568&amp;"0123456789"))</f>
        <v>24</v>
      </c>
      <c r="E2568" t="e">
        <f t="shared" si="365"/>
        <v>#VALUE!</v>
      </c>
      <c r="F2568">
        <f t="shared" si="366"/>
        <v>20</v>
      </c>
      <c r="G2568" t="str">
        <f t="shared" si="363"/>
        <v>spectre</v>
      </c>
      <c r="H2568" s="4" t="str">
        <f t="shared" si="367"/>
        <v>Spectre</v>
      </c>
      <c r="I2568" t="str">
        <f t="shared" si="361"/>
        <v>PowersSpectre</v>
      </c>
      <c r="J2568" t="s">
        <v>4113</v>
      </c>
      <c r="K2568" s="2" t="s">
        <v>2567</v>
      </c>
      <c r="L2568" t="str">
        <f t="shared" si="368"/>
        <v>powers\spectre_loop.ogg</v>
      </c>
    </row>
    <row r="2569" spans="1:12" x14ac:dyDescent="0.3">
      <c r="A2569" t="str">
        <f t="shared" si="362"/>
        <v>Powers</v>
      </c>
      <c r="B2569">
        <f t="shared" si="360"/>
        <v>13</v>
      </c>
      <c r="C2569" t="e">
        <f t="shared" si="364"/>
        <v>#VALUE!</v>
      </c>
      <c r="D2569">
        <f>MIN(SEARCH({0,1,2,3,4,5,6,7,8,9},K2569&amp;"0123456789"))</f>
        <v>17</v>
      </c>
      <c r="E2569">
        <f t="shared" si="365"/>
        <v>13</v>
      </c>
      <c r="F2569">
        <f t="shared" si="366"/>
        <v>18</v>
      </c>
      <c r="G2569" t="str">
        <f t="shared" si="363"/>
        <v>Spell</v>
      </c>
      <c r="H2569" s="4" t="str">
        <f t="shared" si="367"/>
        <v>Spell</v>
      </c>
      <c r="I2569" t="str">
        <f t="shared" si="361"/>
        <v>PowersSpell</v>
      </c>
      <c r="J2569" t="s">
        <v>4429</v>
      </c>
      <c r="K2569" s="2" t="s">
        <v>2568</v>
      </c>
      <c r="L2569" t="str">
        <f t="shared" si="368"/>
        <v>powers\Spell Cast1.ogg</v>
      </c>
    </row>
    <row r="2570" spans="1:12" x14ac:dyDescent="0.3">
      <c r="A2570" t="str">
        <f t="shared" si="362"/>
        <v>Powers</v>
      </c>
      <c r="B2570">
        <f t="shared" si="360"/>
        <v>16</v>
      </c>
      <c r="C2570" t="e">
        <f t="shared" si="364"/>
        <v>#VALUE!</v>
      </c>
      <c r="D2570">
        <f>MIN(SEARCH({0,1,2,3,4,5,6,7,8,9},K2570&amp;"0123456789"))</f>
        <v>16</v>
      </c>
      <c r="E2570" t="e">
        <f t="shared" si="365"/>
        <v>#VALUE!</v>
      </c>
      <c r="F2570">
        <f t="shared" si="366"/>
        <v>17</v>
      </c>
      <c r="G2570" t="str">
        <f t="shared" si="363"/>
        <v>Spewhiss</v>
      </c>
      <c r="H2570" s="4" t="str">
        <f t="shared" si="367"/>
        <v>Spewhiss</v>
      </c>
      <c r="I2570" t="str">
        <f t="shared" si="361"/>
        <v>PowersSpewhiss</v>
      </c>
      <c r="J2570" t="s">
        <v>4114</v>
      </c>
      <c r="K2570" s="2" t="s">
        <v>2569</v>
      </c>
      <c r="L2570" t="str">
        <f t="shared" si="368"/>
        <v>powers\Spewhiss2.ogg</v>
      </c>
    </row>
    <row r="2571" spans="1:12" x14ac:dyDescent="0.3">
      <c r="A2571" t="str">
        <f t="shared" si="362"/>
        <v>Powers</v>
      </c>
      <c r="B2571">
        <f t="shared" si="360"/>
        <v>16</v>
      </c>
      <c r="C2571">
        <f t="shared" si="364"/>
        <v>16</v>
      </c>
      <c r="D2571">
        <f>MIN(SEARCH({0,1,2,3,4,5,6,7,8,9},K2571&amp;"0123456789"))</f>
        <v>25</v>
      </c>
      <c r="E2571" t="e">
        <f t="shared" si="365"/>
        <v>#VALUE!</v>
      </c>
      <c r="F2571">
        <f t="shared" si="366"/>
        <v>21</v>
      </c>
      <c r="G2571" t="str">
        <f t="shared" si="363"/>
        <v>Spewhiss</v>
      </c>
      <c r="H2571" s="4" t="str">
        <f t="shared" si="367"/>
        <v>Spewhiss</v>
      </c>
      <c r="I2571" t="str">
        <f t="shared" si="361"/>
        <v>PowersSpewhiss</v>
      </c>
      <c r="J2571" t="s">
        <v>4114</v>
      </c>
      <c r="K2571" s="2" t="s">
        <v>2570</v>
      </c>
      <c r="L2571" t="str">
        <f t="shared" si="368"/>
        <v>powers\Spewhiss_loop.ogg</v>
      </c>
    </row>
    <row r="2572" spans="1:12" x14ac:dyDescent="0.3">
      <c r="A2572" t="str">
        <f t="shared" si="362"/>
        <v>Powers</v>
      </c>
      <c r="B2572">
        <f t="shared" si="360"/>
        <v>12</v>
      </c>
      <c r="C2572" t="e">
        <f t="shared" si="364"/>
        <v>#VALUE!</v>
      </c>
      <c r="D2572">
        <f>MIN(SEARCH({0,1,2,3,4,5,6,7,8,9},K2572&amp;"0123456789"))</f>
        <v>19</v>
      </c>
      <c r="E2572">
        <f t="shared" si="365"/>
        <v>12</v>
      </c>
      <c r="F2572">
        <f t="shared" si="366"/>
        <v>15</v>
      </c>
      <c r="G2572" t="str">
        <f t="shared" si="363"/>
        <v>Spin</v>
      </c>
      <c r="H2572" s="4" t="str">
        <f t="shared" si="367"/>
        <v>Spin</v>
      </c>
      <c r="I2572" t="str">
        <f t="shared" si="361"/>
        <v>PowersSpin</v>
      </c>
      <c r="J2572" t="s">
        <v>4428</v>
      </c>
      <c r="K2572" s="2" t="s">
        <v>2571</v>
      </c>
      <c r="L2572" t="str">
        <f t="shared" si="368"/>
        <v>powers\Spin Hit.ogg</v>
      </c>
    </row>
    <row r="2573" spans="1:12" x14ac:dyDescent="0.3">
      <c r="A2573" t="str">
        <f t="shared" si="362"/>
        <v>Powers</v>
      </c>
      <c r="B2573">
        <f t="shared" si="360"/>
        <v>13</v>
      </c>
      <c r="C2573" t="e">
        <f t="shared" si="364"/>
        <v>#VALUE!</v>
      </c>
      <c r="D2573">
        <f>MIN(SEARCH({0,1,2,3,4,5,6,7,8,9},K2573&amp;"0123456789"))</f>
        <v>19</v>
      </c>
      <c r="E2573">
        <f t="shared" si="365"/>
        <v>13</v>
      </c>
      <c r="F2573">
        <f t="shared" si="366"/>
        <v>20</v>
      </c>
      <c r="G2573" t="str">
        <f t="shared" si="363"/>
        <v>Spiny</v>
      </c>
      <c r="H2573" s="4" t="str">
        <f t="shared" si="367"/>
        <v>Spiny</v>
      </c>
      <c r="I2573" t="str">
        <f t="shared" si="361"/>
        <v>PowersSpiny</v>
      </c>
      <c r="J2573" t="s">
        <v>4115</v>
      </c>
      <c r="K2573" s="2" t="s">
        <v>2572</v>
      </c>
      <c r="L2573" t="str">
        <f t="shared" si="368"/>
        <v>powers\Spiny Urchin4.ogg</v>
      </c>
    </row>
    <row r="2574" spans="1:12" x14ac:dyDescent="0.3">
      <c r="A2574" t="str">
        <f t="shared" si="362"/>
        <v>Powers</v>
      </c>
      <c r="B2574">
        <f t="shared" si="360"/>
        <v>13</v>
      </c>
      <c r="C2574" t="e">
        <f t="shared" si="364"/>
        <v>#VALUE!</v>
      </c>
      <c r="D2574">
        <f>MIN(SEARCH({0,1,2,3,4,5,6,7,8,9},K2574&amp;"0123456789"))</f>
        <v>19</v>
      </c>
      <c r="E2574">
        <f t="shared" si="365"/>
        <v>13</v>
      </c>
      <c r="F2574">
        <f t="shared" si="366"/>
        <v>20</v>
      </c>
      <c r="G2574" t="str">
        <f t="shared" si="363"/>
        <v>Spiny</v>
      </c>
      <c r="H2574" s="4" t="str">
        <f t="shared" si="367"/>
        <v>Spiny</v>
      </c>
      <c r="I2574" t="str">
        <f t="shared" si="361"/>
        <v>PowersSpiny</v>
      </c>
      <c r="J2574" t="s">
        <v>4115</v>
      </c>
      <c r="K2574" s="2" t="s">
        <v>2573</v>
      </c>
      <c r="L2574" t="str">
        <f t="shared" si="368"/>
        <v>powers\Spiny Urchin5.ogg</v>
      </c>
    </row>
    <row r="2575" spans="1:12" x14ac:dyDescent="0.3">
      <c r="A2575" t="str">
        <f t="shared" si="362"/>
        <v>Powers</v>
      </c>
      <c r="B2575">
        <f t="shared" si="360"/>
        <v>13</v>
      </c>
      <c r="C2575" t="e">
        <f t="shared" si="364"/>
        <v>#VALUE!</v>
      </c>
      <c r="D2575">
        <f>MIN(SEARCH({0,1,2,3,4,5,6,7,8,9},K2575&amp;"0123456789"))</f>
        <v>19</v>
      </c>
      <c r="E2575">
        <f t="shared" si="365"/>
        <v>13</v>
      </c>
      <c r="F2575">
        <f t="shared" si="366"/>
        <v>20</v>
      </c>
      <c r="G2575" t="str">
        <f t="shared" si="363"/>
        <v>Spiny</v>
      </c>
      <c r="H2575" s="4" t="str">
        <f t="shared" si="367"/>
        <v>Spiny</v>
      </c>
      <c r="I2575" t="str">
        <f t="shared" si="361"/>
        <v>PowersSpiny</v>
      </c>
      <c r="J2575" t="s">
        <v>4115</v>
      </c>
      <c r="K2575" s="2" t="s">
        <v>2574</v>
      </c>
      <c r="L2575" t="str">
        <f t="shared" si="368"/>
        <v>powers\Spiny Urchin6.ogg</v>
      </c>
    </row>
    <row r="2576" spans="1:12" x14ac:dyDescent="0.3">
      <c r="A2576" t="str">
        <f t="shared" si="362"/>
        <v>Powers</v>
      </c>
      <c r="B2576">
        <f t="shared" ref="B2576:B2639" si="369">IF(ISERR(C2576)=FALSE, C2576,IF(ISERR(E2576)=FALSE, E2576,IF(D2576 &lt; LEN(K2576),D2576,F2576)))</f>
        <v>14</v>
      </c>
      <c r="C2576">
        <f t="shared" si="364"/>
        <v>14</v>
      </c>
      <c r="D2576">
        <f>MIN(SEARCH({0,1,2,3,4,5,6,7,8,9},K2576&amp;"0123456789"))</f>
        <v>23</v>
      </c>
      <c r="E2576" t="e">
        <f t="shared" si="365"/>
        <v>#VALUE!</v>
      </c>
      <c r="F2576">
        <f t="shared" si="366"/>
        <v>19</v>
      </c>
      <c r="G2576" t="str">
        <f t="shared" si="363"/>
        <v>Spiral</v>
      </c>
      <c r="H2576" s="4" t="str">
        <f t="shared" si="367"/>
        <v>Spiral</v>
      </c>
      <c r="I2576" t="str">
        <f t="shared" ref="I2576:I2639" si="370">CONCATENATE(A2576,H2576)</f>
        <v>PowersSpiral</v>
      </c>
      <c r="J2576" t="s">
        <v>4116</v>
      </c>
      <c r="K2576" s="2" t="s">
        <v>2575</v>
      </c>
      <c r="L2576" t="str">
        <f t="shared" si="368"/>
        <v>powers\Spiral_loop.ogg</v>
      </c>
    </row>
    <row r="2577" spans="1:12" x14ac:dyDescent="0.3">
      <c r="A2577" t="str">
        <f t="shared" si="362"/>
        <v>Powers</v>
      </c>
      <c r="B2577">
        <f t="shared" si="369"/>
        <v>21</v>
      </c>
      <c r="C2577">
        <f t="shared" si="364"/>
        <v>21</v>
      </c>
      <c r="D2577">
        <f>MIN(SEARCH({0,1,2,3,4,5,6,7,8,9},K2577&amp;"0123456789"))</f>
        <v>31</v>
      </c>
      <c r="E2577">
        <f t="shared" si="365"/>
        <v>14</v>
      </c>
      <c r="F2577">
        <f t="shared" si="366"/>
        <v>27</v>
      </c>
      <c r="G2577" t="str">
        <f t="shared" si="363"/>
        <v>SpiritPanther</v>
      </c>
      <c r="H2577" s="4" t="str">
        <f t="shared" si="367"/>
        <v>SpiritPanther</v>
      </c>
      <c r="I2577" t="str">
        <f t="shared" si="370"/>
        <v>PowersSpiritPanther</v>
      </c>
      <c r="J2577" t="s">
        <v>4377</v>
      </c>
      <c r="K2577" s="2" t="s">
        <v>2576</v>
      </c>
      <c r="L2577" t="str">
        <f t="shared" si="368"/>
        <v>powers\Spirit Panther_Death.ogg</v>
      </c>
    </row>
    <row r="2578" spans="1:12" x14ac:dyDescent="0.3">
      <c r="A2578" t="str">
        <f t="shared" si="362"/>
        <v>Powers</v>
      </c>
      <c r="B2578">
        <f t="shared" si="369"/>
        <v>21</v>
      </c>
      <c r="C2578">
        <f t="shared" si="364"/>
        <v>21</v>
      </c>
      <c r="D2578">
        <f>MIN(SEARCH({0,1,2,3,4,5,6,7,8,9},K2578&amp;"0123456789"))</f>
        <v>36</v>
      </c>
      <c r="E2578">
        <f t="shared" si="365"/>
        <v>14</v>
      </c>
      <c r="F2578">
        <f t="shared" si="366"/>
        <v>32</v>
      </c>
      <c r="G2578" t="str">
        <f t="shared" si="363"/>
        <v>SpiritPanther</v>
      </c>
      <c r="H2578" s="4" t="str">
        <f t="shared" si="367"/>
        <v>SpiritPanther</v>
      </c>
      <c r="I2578" t="str">
        <f t="shared" si="370"/>
        <v>PowersSpiritPanther</v>
      </c>
      <c r="J2578" t="s">
        <v>4377</v>
      </c>
      <c r="K2578" s="2" t="s">
        <v>2577</v>
      </c>
      <c r="L2578" t="str">
        <f t="shared" si="368"/>
        <v>powers\Spirit Panther_Eviscerate.ogg</v>
      </c>
    </row>
    <row r="2579" spans="1:12" x14ac:dyDescent="0.3">
      <c r="A2579" t="str">
        <f t="shared" si="362"/>
        <v>Powers</v>
      </c>
      <c r="B2579">
        <f t="shared" si="369"/>
        <v>21</v>
      </c>
      <c r="C2579">
        <f t="shared" si="364"/>
        <v>21</v>
      </c>
      <c r="D2579">
        <f>MIN(SEARCH({0,1,2,3,4,5,6,7,8,9},K2579&amp;"0123456789"))</f>
        <v>32</v>
      </c>
      <c r="E2579">
        <f t="shared" si="365"/>
        <v>14</v>
      </c>
      <c r="F2579">
        <f t="shared" si="366"/>
        <v>28</v>
      </c>
      <c r="G2579" t="str">
        <f t="shared" si="363"/>
        <v>SpiritPanther</v>
      </c>
      <c r="H2579" s="4" t="str">
        <f t="shared" si="367"/>
        <v>SpiritPanther</v>
      </c>
      <c r="I2579" t="str">
        <f t="shared" si="370"/>
        <v>PowersSpiritPanther</v>
      </c>
      <c r="J2579" t="s">
        <v>4377</v>
      </c>
      <c r="K2579" s="2" t="s">
        <v>2578</v>
      </c>
      <c r="L2579" t="str">
        <f t="shared" si="368"/>
        <v>powers\Spirit Panther_Pounce.ogg</v>
      </c>
    </row>
    <row r="2580" spans="1:12" x14ac:dyDescent="0.3">
      <c r="A2580" t="str">
        <f t="shared" si="362"/>
        <v>Powers</v>
      </c>
      <c r="B2580">
        <f t="shared" si="369"/>
        <v>21</v>
      </c>
      <c r="C2580">
        <f t="shared" si="364"/>
        <v>21</v>
      </c>
      <c r="D2580">
        <f>MIN(SEARCH({0,1,2,3,4,5,6,7,8,9},K2580&amp;"0123456789"))</f>
        <v>43</v>
      </c>
      <c r="E2580">
        <f t="shared" si="365"/>
        <v>14</v>
      </c>
      <c r="F2580">
        <f t="shared" si="366"/>
        <v>39</v>
      </c>
      <c r="G2580" t="str">
        <f t="shared" si="363"/>
        <v>SpiritPanther</v>
      </c>
      <c r="H2580" s="4" t="str">
        <f t="shared" si="367"/>
        <v>SpiritPanther</v>
      </c>
      <c r="I2580" t="str">
        <f t="shared" si="370"/>
        <v>PowersSpiritPanther</v>
      </c>
      <c r="J2580" t="s">
        <v>4377</v>
      </c>
      <c r="K2580" s="2" t="s">
        <v>2579</v>
      </c>
      <c r="L2580" t="str">
        <f t="shared" si="368"/>
        <v>powers\Spirit Panther_Primal Roar_Attack.ogg</v>
      </c>
    </row>
    <row r="2581" spans="1:12" x14ac:dyDescent="0.3">
      <c r="A2581" t="str">
        <f t="shared" si="362"/>
        <v>Powers</v>
      </c>
      <c r="B2581">
        <f t="shared" si="369"/>
        <v>22</v>
      </c>
      <c r="C2581">
        <f t="shared" si="364"/>
        <v>22</v>
      </c>
      <c r="D2581">
        <f>MIN(SEARCH({0,1,2,3,4,5,6,7,8,9},K2581&amp;"0123456789"))</f>
        <v>47</v>
      </c>
      <c r="E2581">
        <f t="shared" si="365"/>
        <v>14</v>
      </c>
      <c r="F2581">
        <f t="shared" si="366"/>
        <v>43</v>
      </c>
      <c r="G2581" t="str">
        <f t="shared" si="363"/>
        <v>SpiritStalkers</v>
      </c>
      <c r="H2581" s="4" t="str">
        <f t="shared" si="367"/>
        <v>SpiritStalkers</v>
      </c>
      <c r="I2581" t="str">
        <f t="shared" si="370"/>
        <v>PowersSpiritStalkers</v>
      </c>
      <c r="J2581" t="s">
        <v>4378</v>
      </c>
      <c r="K2581" s="2" t="s">
        <v>2580</v>
      </c>
      <c r="L2581" t="str">
        <f t="shared" si="368"/>
        <v>powers\Spirit Stalkers_Nether Barrage_Attack.ogg</v>
      </c>
    </row>
    <row r="2582" spans="1:12" x14ac:dyDescent="0.3">
      <c r="A2582" t="str">
        <f t="shared" ref="A2582:A2645" si="371">PROPER(LEFT(K2582,FIND("\",K2582)-1))</f>
        <v>Powers</v>
      </c>
      <c r="B2582">
        <f t="shared" si="369"/>
        <v>22</v>
      </c>
      <c r="C2582">
        <f t="shared" si="364"/>
        <v>22</v>
      </c>
      <c r="D2582">
        <f>MIN(SEARCH({0,1,2,3,4,5,6,7,8,9},K2582&amp;"0123456789"))</f>
        <v>48</v>
      </c>
      <c r="E2582">
        <f t="shared" si="365"/>
        <v>14</v>
      </c>
      <c r="F2582">
        <f t="shared" si="366"/>
        <v>44</v>
      </c>
      <c r="G2582" t="str">
        <f t="shared" si="363"/>
        <v>SpiritStalkers</v>
      </c>
      <c r="H2582" s="4" t="str">
        <f t="shared" si="367"/>
        <v>SpiritStalkers</v>
      </c>
      <c r="I2582" t="str">
        <f t="shared" si="370"/>
        <v>PowersSpiritStalkers</v>
      </c>
      <c r="J2582" t="s">
        <v>4378</v>
      </c>
      <c r="K2582" s="2" t="s">
        <v>2581</v>
      </c>
      <c r="L2582" t="str">
        <f t="shared" si="368"/>
        <v>powers\Spirit Stalkers_Terrifying Roar_Attack.ogg</v>
      </c>
    </row>
    <row r="2583" spans="1:12" x14ac:dyDescent="0.3">
      <c r="A2583" t="str">
        <f t="shared" si="371"/>
        <v>Powers</v>
      </c>
      <c r="B2583">
        <f t="shared" si="369"/>
        <v>18</v>
      </c>
      <c r="C2583">
        <f t="shared" si="364"/>
        <v>18</v>
      </c>
      <c r="D2583">
        <f>MIN(SEARCH({0,1,2,3,4,5,6,7,8,9},K2583&amp;"0123456789"))</f>
        <v>27</v>
      </c>
      <c r="E2583" t="e">
        <f t="shared" si="365"/>
        <v>#VALUE!</v>
      </c>
      <c r="F2583">
        <f t="shared" si="366"/>
        <v>23</v>
      </c>
      <c r="G2583" t="str">
        <f t="shared" si="363"/>
        <v>spirittree</v>
      </c>
      <c r="H2583" s="4" t="str">
        <f t="shared" si="367"/>
        <v>Spirittree</v>
      </c>
      <c r="I2583" t="str">
        <f t="shared" si="370"/>
        <v>PowersSpirittree</v>
      </c>
      <c r="J2583" t="s">
        <v>4117</v>
      </c>
      <c r="K2583" s="2" t="s">
        <v>2582</v>
      </c>
      <c r="L2583" t="str">
        <f t="shared" si="368"/>
        <v>powers\spirittree_loop.ogg</v>
      </c>
    </row>
    <row r="2584" spans="1:12" x14ac:dyDescent="0.3">
      <c r="A2584" t="str">
        <f t="shared" si="371"/>
        <v>Powers</v>
      </c>
      <c r="B2584">
        <f t="shared" si="369"/>
        <v>12</v>
      </c>
      <c r="C2584" t="e">
        <f t="shared" si="364"/>
        <v>#VALUE!</v>
      </c>
      <c r="D2584">
        <f>MIN(SEARCH({0,1,2,3,4,5,6,7,8,9},K2584&amp;"0123456789"))</f>
        <v>15</v>
      </c>
      <c r="E2584">
        <f t="shared" si="365"/>
        <v>12</v>
      </c>
      <c r="F2584">
        <f t="shared" si="366"/>
        <v>16</v>
      </c>
      <c r="G2584" t="str">
        <f t="shared" si="363"/>
        <v>Spit</v>
      </c>
      <c r="H2584" s="4" t="str">
        <f t="shared" si="367"/>
        <v>Spit</v>
      </c>
      <c r="I2584" t="str">
        <f t="shared" si="370"/>
        <v>PowersSpit</v>
      </c>
      <c r="J2584" t="s">
        <v>4118</v>
      </c>
      <c r="K2584" s="2" t="s">
        <v>2583</v>
      </c>
      <c r="L2584" t="str">
        <f t="shared" si="368"/>
        <v>powers\Spit Hit1.ogg</v>
      </c>
    </row>
    <row r="2585" spans="1:12" x14ac:dyDescent="0.3">
      <c r="A2585" t="str">
        <f t="shared" si="371"/>
        <v>Powers</v>
      </c>
      <c r="B2585">
        <f t="shared" si="369"/>
        <v>20</v>
      </c>
      <c r="C2585">
        <f t="shared" si="364"/>
        <v>20</v>
      </c>
      <c r="D2585">
        <f>MIN(SEARCH({0,1,2,3,4,5,6,7,8,9},K2585&amp;"0123456789"))</f>
        <v>26</v>
      </c>
      <c r="E2585">
        <f t="shared" si="365"/>
        <v>14</v>
      </c>
      <c r="F2585">
        <f t="shared" si="366"/>
        <v>28</v>
      </c>
      <c r="G2585" t="str">
        <f t="shared" si="363"/>
        <v>SpringAttack</v>
      </c>
      <c r="H2585" s="4" t="str">
        <f t="shared" si="367"/>
        <v>SpringAttack</v>
      </c>
      <c r="I2585" t="str">
        <f t="shared" si="370"/>
        <v>PowersSpringAttack</v>
      </c>
      <c r="J2585" t="s">
        <v>4379</v>
      </c>
      <c r="K2585" s="2" t="s">
        <v>2584</v>
      </c>
      <c r="L2585" t="str">
        <f t="shared" si="368"/>
        <v>powers\Spring Attack_Jump_01.ogg</v>
      </c>
    </row>
    <row r="2586" spans="1:12" x14ac:dyDescent="0.3">
      <c r="A2586" t="str">
        <f t="shared" si="371"/>
        <v>Powers</v>
      </c>
      <c r="B2586">
        <f t="shared" si="369"/>
        <v>20</v>
      </c>
      <c r="C2586">
        <f t="shared" si="364"/>
        <v>20</v>
      </c>
      <c r="D2586">
        <f>MIN(SEARCH({0,1,2,3,4,5,6,7,8,9},K2586&amp;"0123456789"))</f>
        <v>26</v>
      </c>
      <c r="E2586">
        <f t="shared" si="365"/>
        <v>14</v>
      </c>
      <c r="F2586">
        <f t="shared" si="366"/>
        <v>28</v>
      </c>
      <c r="G2586" t="str">
        <f t="shared" si="363"/>
        <v>SpringAttack</v>
      </c>
      <c r="H2586" s="4" t="str">
        <f t="shared" si="367"/>
        <v>SpringAttack</v>
      </c>
      <c r="I2586" t="str">
        <f t="shared" si="370"/>
        <v>PowersSpringAttack</v>
      </c>
      <c r="J2586" t="s">
        <v>4379</v>
      </c>
      <c r="K2586" s="2" t="s">
        <v>2585</v>
      </c>
      <c r="L2586" t="str">
        <f t="shared" si="368"/>
        <v>powers\Spring Attack_Land_01.ogg</v>
      </c>
    </row>
    <row r="2587" spans="1:12" x14ac:dyDescent="0.3">
      <c r="A2587" t="str">
        <f t="shared" si="371"/>
        <v>Powers</v>
      </c>
      <c r="B2587">
        <f t="shared" si="369"/>
        <v>17</v>
      </c>
      <c r="C2587">
        <f t="shared" si="364"/>
        <v>17</v>
      </c>
      <c r="D2587">
        <f>MIN(SEARCH({0,1,2,3,4,5,6,7,8,9},K2587&amp;"0123456789"))</f>
        <v>16</v>
      </c>
      <c r="E2587" t="e">
        <f t="shared" si="365"/>
        <v>#VALUE!</v>
      </c>
      <c r="F2587">
        <f t="shared" si="366"/>
        <v>22</v>
      </c>
      <c r="G2587" t="str">
        <f t="shared" si="363"/>
        <v>sprocket2</v>
      </c>
      <c r="H2587" s="4" t="str">
        <f t="shared" si="367"/>
        <v>Sprocket2</v>
      </c>
      <c r="I2587" t="str">
        <f t="shared" si="370"/>
        <v>PowersSprocket2</v>
      </c>
      <c r="J2587" t="s">
        <v>4119</v>
      </c>
      <c r="K2587" s="2" t="s">
        <v>2586</v>
      </c>
      <c r="L2587" t="str">
        <f t="shared" si="368"/>
        <v>powers\sprocket2_loop.ogg</v>
      </c>
    </row>
    <row r="2588" spans="1:12" x14ac:dyDescent="0.3">
      <c r="A2588" t="str">
        <f t="shared" si="371"/>
        <v>Powers</v>
      </c>
      <c r="B2588">
        <f t="shared" si="369"/>
        <v>10</v>
      </c>
      <c r="C2588" t="e">
        <f t="shared" si="364"/>
        <v>#VALUE!</v>
      </c>
      <c r="D2588">
        <f>MIN(SEARCH({0,1,2,3,4,5,6,7,8,9},K2588&amp;"0123456789"))</f>
        <v>10</v>
      </c>
      <c r="E2588" t="e">
        <f t="shared" si="365"/>
        <v>#VALUE!</v>
      </c>
      <c r="F2588">
        <f t="shared" si="366"/>
        <v>12</v>
      </c>
      <c r="G2588" t="str">
        <f t="shared" si="363"/>
        <v>SS</v>
      </c>
      <c r="H2588" s="4" t="str">
        <f t="shared" si="367"/>
        <v>SS</v>
      </c>
      <c r="I2588" t="str">
        <f t="shared" si="370"/>
        <v>PowersSS</v>
      </c>
      <c r="J2588" t="s">
        <v>4431</v>
      </c>
      <c r="K2588" s="2" t="s">
        <v>2587</v>
      </c>
      <c r="L2588" t="str">
        <f t="shared" si="368"/>
        <v>powers\SS01.ogg</v>
      </c>
    </row>
    <row r="2589" spans="1:12" x14ac:dyDescent="0.3">
      <c r="A2589" t="str">
        <f t="shared" si="371"/>
        <v>Powers</v>
      </c>
      <c r="B2589">
        <f t="shared" si="369"/>
        <v>10</v>
      </c>
      <c r="C2589" t="e">
        <f t="shared" si="364"/>
        <v>#VALUE!</v>
      </c>
      <c r="D2589">
        <f>MIN(SEARCH({0,1,2,3,4,5,6,7,8,9},K2589&amp;"0123456789"))</f>
        <v>10</v>
      </c>
      <c r="E2589" t="e">
        <f t="shared" si="365"/>
        <v>#VALUE!</v>
      </c>
      <c r="F2589">
        <f t="shared" si="366"/>
        <v>12</v>
      </c>
      <c r="G2589" t="str">
        <f t="shared" si="363"/>
        <v>SS</v>
      </c>
      <c r="H2589" s="4" t="str">
        <f t="shared" si="367"/>
        <v>SS</v>
      </c>
      <c r="I2589" t="str">
        <f t="shared" si="370"/>
        <v>PowersSS</v>
      </c>
      <c r="J2589" t="s">
        <v>4431</v>
      </c>
      <c r="K2589" s="2" t="s">
        <v>2588</v>
      </c>
      <c r="L2589" t="str">
        <f t="shared" si="368"/>
        <v>powers\SS03.ogg</v>
      </c>
    </row>
    <row r="2590" spans="1:12" x14ac:dyDescent="0.3">
      <c r="A2590" t="str">
        <f t="shared" si="371"/>
        <v>Powers</v>
      </c>
      <c r="B2590">
        <f t="shared" si="369"/>
        <v>10</v>
      </c>
      <c r="C2590" t="e">
        <f t="shared" si="364"/>
        <v>#VALUE!</v>
      </c>
      <c r="D2590">
        <f>MIN(SEARCH({0,1,2,3,4,5,6,7,8,9},K2590&amp;"0123456789"))</f>
        <v>10</v>
      </c>
      <c r="E2590" t="e">
        <f t="shared" si="365"/>
        <v>#VALUE!</v>
      </c>
      <c r="F2590">
        <f t="shared" si="366"/>
        <v>12</v>
      </c>
      <c r="G2590" t="str">
        <f t="shared" si="363"/>
        <v>SS</v>
      </c>
      <c r="H2590" s="4" t="str">
        <f t="shared" si="367"/>
        <v>SS</v>
      </c>
      <c r="I2590" t="str">
        <f t="shared" si="370"/>
        <v>PowersSS</v>
      </c>
      <c r="J2590" t="s">
        <v>4431</v>
      </c>
      <c r="K2590" s="2" t="s">
        <v>2589</v>
      </c>
      <c r="L2590" t="str">
        <f t="shared" si="368"/>
        <v>powers\SS04.ogg</v>
      </c>
    </row>
    <row r="2591" spans="1:12" x14ac:dyDescent="0.3">
      <c r="A2591" t="str">
        <f t="shared" si="371"/>
        <v>Powers</v>
      </c>
      <c r="B2591">
        <f t="shared" si="369"/>
        <v>17</v>
      </c>
      <c r="C2591" t="e">
        <f t="shared" si="364"/>
        <v>#VALUE!</v>
      </c>
      <c r="D2591">
        <f>MIN(SEARCH({0,1,2,3,4,5,6,7,8,9},K2591&amp;"0123456789"))</f>
        <v>21</v>
      </c>
      <c r="E2591" t="e">
        <f t="shared" si="365"/>
        <v>#VALUE!</v>
      </c>
      <c r="F2591">
        <f t="shared" si="366"/>
        <v>17</v>
      </c>
      <c r="G2591" t="str">
        <f t="shared" si="363"/>
        <v>SSthunder</v>
      </c>
      <c r="H2591" s="4" t="str">
        <f t="shared" si="367"/>
        <v>SSthunder</v>
      </c>
      <c r="I2591" t="str">
        <f t="shared" si="370"/>
        <v>PowersSSthunder</v>
      </c>
      <c r="J2591" t="s">
        <v>4431</v>
      </c>
      <c r="K2591" s="2" t="s">
        <v>2590</v>
      </c>
      <c r="L2591" t="str">
        <f t="shared" si="368"/>
        <v>powers\SSthunder.ogg</v>
      </c>
    </row>
    <row r="2592" spans="1:12" x14ac:dyDescent="0.3">
      <c r="A2592" t="str">
        <f t="shared" si="371"/>
        <v>Powers</v>
      </c>
      <c r="B2592">
        <f t="shared" si="369"/>
        <v>17</v>
      </c>
      <c r="C2592" t="e">
        <f t="shared" si="364"/>
        <v>#VALUE!</v>
      </c>
      <c r="D2592">
        <f>MIN(SEARCH({0,1,2,3,4,5,6,7,8,9},K2592&amp;"0123456789"))</f>
        <v>17</v>
      </c>
      <c r="E2592" t="e">
        <f t="shared" si="365"/>
        <v>#VALUE!</v>
      </c>
      <c r="F2592">
        <f t="shared" si="366"/>
        <v>18</v>
      </c>
      <c r="G2592" t="str">
        <f t="shared" si="363"/>
        <v>SSthunder</v>
      </c>
      <c r="H2592" s="4" t="str">
        <f t="shared" si="367"/>
        <v>SSthunder</v>
      </c>
      <c r="I2592" t="str">
        <f t="shared" si="370"/>
        <v>PowersSSthunder</v>
      </c>
      <c r="J2592" t="s">
        <v>4431</v>
      </c>
      <c r="K2592" s="2" t="s">
        <v>2591</v>
      </c>
      <c r="L2592" t="str">
        <f t="shared" si="368"/>
        <v>powers\SSthunder2.ogg</v>
      </c>
    </row>
    <row r="2593" spans="1:12" x14ac:dyDescent="0.3">
      <c r="A2593" t="str">
        <f t="shared" si="371"/>
        <v>Powers</v>
      </c>
      <c r="B2593">
        <f t="shared" si="369"/>
        <v>15</v>
      </c>
      <c r="C2593">
        <f t="shared" si="364"/>
        <v>15</v>
      </c>
      <c r="D2593">
        <f>MIN(SEARCH({0,1,2,3,4,5,6,7,8,9},K2593&amp;"0123456789"))</f>
        <v>45</v>
      </c>
      <c r="E2593" t="e">
        <f t="shared" si="365"/>
        <v>#VALUE!</v>
      </c>
      <c r="F2593">
        <f t="shared" si="366"/>
        <v>46</v>
      </c>
      <c r="G2593" t="str">
        <f t="shared" si="363"/>
        <v>Stalker</v>
      </c>
      <c r="H2593" s="4" t="str">
        <f t="shared" si="367"/>
        <v>Stalker</v>
      </c>
      <c r="I2593" t="str">
        <f t="shared" si="370"/>
        <v>PowersStalker</v>
      </c>
      <c r="J2593" t="s">
        <v>4120</v>
      </c>
      <c r="K2593" s="2" t="s">
        <v>2592</v>
      </c>
      <c r="L2593" t="str">
        <f t="shared" si="368"/>
        <v>powers\Stalker_melee_elec_assassins_strike_v3.ogg</v>
      </c>
    </row>
    <row r="2594" spans="1:12" x14ac:dyDescent="0.3">
      <c r="A2594" t="str">
        <f t="shared" si="371"/>
        <v>Powers</v>
      </c>
      <c r="B2594">
        <f t="shared" si="369"/>
        <v>17</v>
      </c>
      <c r="C2594" t="e">
        <f t="shared" si="364"/>
        <v>#VALUE!</v>
      </c>
      <c r="D2594">
        <f>MIN(SEARCH({0,1,2,3,4,5,6,7,8,9},K2594&amp;"0123456789"))</f>
        <v>23</v>
      </c>
      <c r="E2594">
        <f t="shared" si="365"/>
        <v>17</v>
      </c>
      <c r="F2594">
        <f t="shared" si="366"/>
        <v>24</v>
      </c>
      <c r="G2594" t="str">
        <f t="shared" si="363"/>
        <v>Statesman</v>
      </c>
      <c r="H2594" s="4" t="str">
        <f t="shared" si="367"/>
        <v>Statesman</v>
      </c>
      <c r="I2594" t="str">
        <f t="shared" si="370"/>
        <v>PowersStatesman</v>
      </c>
      <c r="J2594" t="s">
        <v>4121</v>
      </c>
      <c r="K2594" s="2" t="s">
        <v>2593</v>
      </c>
      <c r="L2594" t="str">
        <f t="shared" si="368"/>
        <v>powers\Statesman Hammer2.ogg</v>
      </c>
    </row>
    <row r="2595" spans="1:12" x14ac:dyDescent="0.3">
      <c r="A2595" t="str">
        <f t="shared" si="371"/>
        <v>Powers</v>
      </c>
      <c r="B2595">
        <f t="shared" si="369"/>
        <v>17</v>
      </c>
      <c r="C2595" t="e">
        <f t="shared" si="364"/>
        <v>#VALUE!</v>
      </c>
      <c r="D2595">
        <f>MIN(SEARCH({0,1,2,3,4,5,6,7,8,9},K2595&amp;"0123456789"))</f>
        <v>32</v>
      </c>
      <c r="E2595">
        <f t="shared" si="365"/>
        <v>17</v>
      </c>
      <c r="F2595">
        <f t="shared" si="366"/>
        <v>28</v>
      </c>
      <c r="G2595" t="str">
        <f t="shared" si="363"/>
        <v>Statesman</v>
      </c>
      <c r="H2595" s="4" t="str">
        <f t="shared" si="367"/>
        <v>Statesman</v>
      </c>
      <c r="I2595" t="str">
        <f t="shared" si="370"/>
        <v>PowersStatesman</v>
      </c>
      <c r="J2595" t="s">
        <v>4432</v>
      </c>
      <c r="K2595" s="2" t="s">
        <v>2594</v>
      </c>
      <c r="L2595" t="str">
        <f t="shared" si="368"/>
        <v>powers\Statesman Thunderbolt.ogg</v>
      </c>
    </row>
    <row r="2596" spans="1:12" x14ac:dyDescent="0.3">
      <c r="A2596" t="str">
        <f t="shared" si="371"/>
        <v>Powers</v>
      </c>
      <c r="B2596">
        <f t="shared" si="369"/>
        <v>15</v>
      </c>
      <c r="C2596">
        <f t="shared" si="364"/>
        <v>15</v>
      </c>
      <c r="D2596">
        <f>MIN(SEARCH({0,1,2,3,4,5,6,7,8,9},K2596&amp;"0123456789"))</f>
        <v>14</v>
      </c>
      <c r="E2596" t="e">
        <f t="shared" si="365"/>
        <v>#VALUE!</v>
      </c>
      <c r="F2596">
        <f t="shared" si="366"/>
        <v>20</v>
      </c>
      <c r="G2596" t="str">
        <f t="shared" si="363"/>
        <v>static2</v>
      </c>
      <c r="H2596" s="4" t="str">
        <f t="shared" si="367"/>
        <v>Static2</v>
      </c>
      <c r="I2596" t="str">
        <f t="shared" si="370"/>
        <v>PowersStatic2</v>
      </c>
      <c r="J2596" t="s">
        <v>4433</v>
      </c>
      <c r="K2596" s="2" t="s">
        <v>2595</v>
      </c>
      <c r="L2596" t="str">
        <f t="shared" si="368"/>
        <v>powers\static2_loop.ogg</v>
      </c>
    </row>
    <row r="2597" spans="1:12" x14ac:dyDescent="0.3">
      <c r="A2597" t="str">
        <f t="shared" si="371"/>
        <v>Powers</v>
      </c>
      <c r="B2597">
        <f t="shared" si="369"/>
        <v>14</v>
      </c>
      <c r="C2597" t="e">
        <f t="shared" si="364"/>
        <v>#VALUE!</v>
      </c>
      <c r="D2597">
        <f>MIN(SEARCH({0,1,2,3,4,5,6,7,8,9},K2597&amp;"0123456789"))</f>
        <v>21</v>
      </c>
      <c r="E2597">
        <f t="shared" si="365"/>
        <v>14</v>
      </c>
      <c r="F2597">
        <f t="shared" si="366"/>
        <v>22</v>
      </c>
      <c r="G2597" t="str">
        <f t="shared" si="363"/>
        <v>Static</v>
      </c>
      <c r="H2597" s="4" t="str">
        <f t="shared" si="367"/>
        <v>Static</v>
      </c>
      <c r="I2597" t="str">
        <f t="shared" si="370"/>
        <v>PowersStatic</v>
      </c>
      <c r="J2597" t="s">
        <v>4433</v>
      </c>
      <c r="K2597" s="2" t="s">
        <v>2596</v>
      </c>
      <c r="L2597" t="str">
        <f t="shared" si="368"/>
        <v>powers\Static Buildup1.ogg</v>
      </c>
    </row>
    <row r="2598" spans="1:12" x14ac:dyDescent="0.3">
      <c r="A2598" t="str">
        <f t="shared" si="371"/>
        <v>Powers</v>
      </c>
      <c r="B2598">
        <f t="shared" si="369"/>
        <v>14</v>
      </c>
      <c r="C2598" t="e">
        <f t="shared" si="364"/>
        <v>#VALUE!</v>
      </c>
      <c r="D2598">
        <f>MIN(SEARCH({0,1,2,3,4,5,6,7,8,9},K2598&amp;"0123456789"))</f>
        <v>23</v>
      </c>
      <c r="E2598">
        <f t="shared" si="365"/>
        <v>14</v>
      </c>
      <c r="F2598">
        <f t="shared" si="366"/>
        <v>24</v>
      </c>
      <c r="G2598" t="str">
        <f t="shared" si="363"/>
        <v>Static</v>
      </c>
      <c r="H2598" s="4" t="str">
        <f t="shared" si="367"/>
        <v>Static</v>
      </c>
      <c r="I2598" t="str">
        <f t="shared" si="370"/>
        <v>PowersStatic</v>
      </c>
      <c r="J2598" t="s">
        <v>4433</v>
      </c>
      <c r="K2598" s="2" t="s">
        <v>2597</v>
      </c>
      <c r="L2598" t="str">
        <f t="shared" si="368"/>
        <v>powers\Static Discharge1.ogg</v>
      </c>
    </row>
    <row r="2599" spans="1:12" x14ac:dyDescent="0.3">
      <c r="A2599" t="str">
        <f t="shared" si="371"/>
        <v>Powers</v>
      </c>
      <c r="B2599">
        <f t="shared" si="369"/>
        <v>14</v>
      </c>
      <c r="C2599" t="e">
        <f t="shared" si="364"/>
        <v>#VALUE!</v>
      </c>
      <c r="D2599">
        <f>MIN(SEARCH({0,1,2,3,4,5,6,7,8,9},K2599&amp;"0123456789"))</f>
        <v>23</v>
      </c>
      <c r="E2599">
        <f t="shared" si="365"/>
        <v>14</v>
      </c>
      <c r="F2599">
        <f t="shared" si="366"/>
        <v>24</v>
      </c>
      <c r="G2599" t="str">
        <f t="shared" si="363"/>
        <v>Static</v>
      </c>
      <c r="H2599" s="4" t="str">
        <f t="shared" si="367"/>
        <v>Static</v>
      </c>
      <c r="I2599" t="str">
        <f t="shared" si="370"/>
        <v>PowersStatic</v>
      </c>
      <c r="J2599" t="s">
        <v>4433</v>
      </c>
      <c r="K2599" s="2" t="s">
        <v>2598</v>
      </c>
      <c r="L2599" t="str">
        <f t="shared" si="368"/>
        <v>powers\Static Discharge2.ogg</v>
      </c>
    </row>
    <row r="2600" spans="1:12" x14ac:dyDescent="0.3">
      <c r="A2600" t="str">
        <f t="shared" si="371"/>
        <v>Powers</v>
      </c>
      <c r="B2600">
        <f t="shared" si="369"/>
        <v>13</v>
      </c>
      <c r="C2600" t="e">
        <f t="shared" si="364"/>
        <v>#VALUE!</v>
      </c>
      <c r="D2600">
        <f>MIN(SEARCH({0,1,2,3,4,5,6,7,8,9},K2600&amp;"0123456789"))</f>
        <v>13</v>
      </c>
      <c r="E2600" t="e">
        <f t="shared" si="365"/>
        <v>#VALUE!</v>
      </c>
      <c r="F2600">
        <f t="shared" si="366"/>
        <v>14</v>
      </c>
      <c r="G2600" t="str">
        <f t="shared" si="363"/>
        <v>steal</v>
      </c>
      <c r="H2600" s="4" t="str">
        <f t="shared" si="367"/>
        <v>Steal</v>
      </c>
      <c r="I2600" t="str">
        <f t="shared" si="370"/>
        <v>PowersSteal</v>
      </c>
      <c r="J2600" t="s">
        <v>4122</v>
      </c>
      <c r="K2600" s="2" t="s">
        <v>2599</v>
      </c>
      <c r="L2600" t="str">
        <f t="shared" si="368"/>
        <v>powers\steal3.ogg</v>
      </c>
    </row>
    <row r="2601" spans="1:12" x14ac:dyDescent="0.3">
      <c r="A2601" t="str">
        <f t="shared" si="371"/>
        <v>Powers</v>
      </c>
      <c r="B2601">
        <f t="shared" si="369"/>
        <v>13</v>
      </c>
      <c r="C2601" t="e">
        <f t="shared" si="364"/>
        <v>#VALUE!</v>
      </c>
      <c r="D2601">
        <f>MIN(SEARCH({0,1,2,3,4,5,6,7,8,9},K2601&amp;"0123456789"))</f>
        <v>18</v>
      </c>
      <c r="E2601">
        <f t="shared" si="365"/>
        <v>13</v>
      </c>
      <c r="F2601">
        <f t="shared" si="366"/>
        <v>19</v>
      </c>
      <c r="G2601" t="str">
        <f t="shared" si="363"/>
        <v>Steam</v>
      </c>
      <c r="H2601" s="4" t="str">
        <f t="shared" si="367"/>
        <v>Steam</v>
      </c>
      <c r="I2601" t="str">
        <f t="shared" si="370"/>
        <v>PowersSteam</v>
      </c>
      <c r="J2601" t="s">
        <v>4123</v>
      </c>
      <c r="K2601" s="2" t="s">
        <v>2600</v>
      </c>
      <c r="L2601" t="str">
        <f t="shared" si="368"/>
        <v>powers\Steam Blast1.ogg</v>
      </c>
    </row>
    <row r="2602" spans="1:12" x14ac:dyDescent="0.3">
      <c r="A2602" t="str">
        <f t="shared" si="371"/>
        <v>Powers</v>
      </c>
      <c r="B2602">
        <f t="shared" si="369"/>
        <v>18</v>
      </c>
      <c r="C2602" t="e">
        <f t="shared" si="364"/>
        <v>#VALUE!</v>
      </c>
      <c r="D2602">
        <f>MIN(SEARCH({0,1,2,3,4,5,6,7,8,9},K2602&amp;"0123456789"))</f>
        <v>18</v>
      </c>
      <c r="E2602" t="e">
        <f t="shared" si="365"/>
        <v>#VALUE!</v>
      </c>
      <c r="F2602">
        <f t="shared" si="366"/>
        <v>19</v>
      </c>
      <c r="G2602" t="str">
        <f t="shared" si="363"/>
        <v>Steamblast</v>
      </c>
      <c r="H2602" s="4" t="str">
        <f t="shared" si="367"/>
        <v>Steamblast</v>
      </c>
      <c r="I2602" t="str">
        <f t="shared" si="370"/>
        <v>PowersSteamblast</v>
      </c>
      <c r="J2602" t="s">
        <v>4123</v>
      </c>
      <c r="K2602" s="2" t="s">
        <v>2601</v>
      </c>
      <c r="L2602" t="str">
        <f t="shared" si="368"/>
        <v>powers\Steamblast2.ogg</v>
      </c>
    </row>
    <row r="2603" spans="1:12" x14ac:dyDescent="0.3">
      <c r="A2603" t="str">
        <f t="shared" si="371"/>
        <v>Powers</v>
      </c>
      <c r="B2603">
        <f t="shared" si="369"/>
        <v>17</v>
      </c>
      <c r="C2603" t="e">
        <f t="shared" si="364"/>
        <v>#VALUE!</v>
      </c>
      <c r="D2603">
        <f>MIN(SEARCH({0,1,2,3,4,5,6,7,8,9},K2603&amp;"0123456789"))</f>
        <v>17</v>
      </c>
      <c r="E2603" t="e">
        <f t="shared" si="365"/>
        <v>#VALUE!</v>
      </c>
      <c r="F2603">
        <f t="shared" si="366"/>
        <v>18</v>
      </c>
      <c r="G2603" t="str">
        <f t="shared" si="363"/>
        <v>Stimulate</v>
      </c>
      <c r="H2603" s="4" t="str">
        <f t="shared" si="367"/>
        <v>Stimulate</v>
      </c>
      <c r="I2603" t="str">
        <f t="shared" si="370"/>
        <v>PowersStimulate</v>
      </c>
      <c r="J2603" t="s">
        <v>4124</v>
      </c>
      <c r="K2603" s="2" t="s">
        <v>2602</v>
      </c>
      <c r="L2603" t="str">
        <f t="shared" si="368"/>
        <v>powers\Stimulate1.ogg</v>
      </c>
    </row>
    <row r="2604" spans="1:12" x14ac:dyDescent="0.3">
      <c r="A2604" t="str">
        <f t="shared" si="371"/>
        <v>Powers</v>
      </c>
      <c r="B2604">
        <f t="shared" si="369"/>
        <v>13</v>
      </c>
      <c r="C2604" t="e">
        <f t="shared" si="364"/>
        <v>#VALUE!</v>
      </c>
      <c r="D2604">
        <f>MIN(SEARCH({0,1,2,3,4,5,6,7,8,9},K2604&amp;"0123456789"))</f>
        <v>13</v>
      </c>
      <c r="E2604" t="e">
        <f t="shared" si="365"/>
        <v>#VALUE!</v>
      </c>
      <c r="F2604">
        <f t="shared" si="366"/>
        <v>14</v>
      </c>
      <c r="G2604" t="str">
        <f t="shared" si="363"/>
        <v>stone</v>
      </c>
      <c r="H2604" s="4" t="str">
        <f t="shared" si="367"/>
        <v>Stone</v>
      </c>
      <c r="I2604" t="str">
        <f t="shared" si="370"/>
        <v>PowersStone</v>
      </c>
      <c r="J2604" t="s">
        <v>4125</v>
      </c>
      <c r="K2604" s="2" t="s">
        <v>2603</v>
      </c>
      <c r="L2604" t="str">
        <f t="shared" si="368"/>
        <v>powers\stone4.ogg</v>
      </c>
    </row>
    <row r="2605" spans="1:12" x14ac:dyDescent="0.3">
      <c r="A2605" t="str">
        <f t="shared" si="371"/>
        <v>Powers</v>
      </c>
      <c r="B2605">
        <f t="shared" si="369"/>
        <v>13</v>
      </c>
      <c r="C2605" t="e">
        <f t="shared" si="364"/>
        <v>#VALUE!</v>
      </c>
      <c r="D2605">
        <f>MIN(SEARCH({0,1,2,3,4,5,6,7,8,9},K2605&amp;"0123456789"))</f>
        <v>13</v>
      </c>
      <c r="E2605" t="e">
        <f t="shared" si="365"/>
        <v>#VALUE!</v>
      </c>
      <c r="F2605">
        <f t="shared" si="366"/>
        <v>14</v>
      </c>
      <c r="G2605" t="str">
        <f t="shared" ref="G2605:G2668" si="372">MID(K2605,LEN(A2605)+2,B2605- (LEN(A2605)+2))</f>
        <v>Stone</v>
      </c>
      <c r="H2605" s="4" t="str">
        <f t="shared" si="367"/>
        <v>Stone</v>
      </c>
      <c r="I2605" t="str">
        <f t="shared" si="370"/>
        <v>PowersStone</v>
      </c>
      <c r="J2605" t="s">
        <v>4125</v>
      </c>
      <c r="K2605" s="2" t="s">
        <v>2604</v>
      </c>
      <c r="L2605" t="str">
        <f t="shared" si="368"/>
        <v>powers\Stone6.ogg</v>
      </c>
    </row>
    <row r="2606" spans="1:12" x14ac:dyDescent="0.3">
      <c r="A2606" t="str">
        <f t="shared" si="371"/>
        <v>Powers</v>
      </c>
      <c r="B2606">
        <f t="shared" si="369"/>
        <v>16</v>
      </c>
      <c r="C2606" t="e">
        <f t="shared" si="364"/>
        <v>#VALUE!</v>
      </c>
      <c r="D2606">
        <f>MIN(SEARCH({0,1,2,3,4,5,6,7,8,9},K2606&amp;"0123456789"))</f>
        <v>20</v>
      </c>
      <c r="E2606" t="e">
        <f t="shared" si="365"/>
        <v>#VALUE!</v>
      </c>
      <c r="F2606">
        <f t="shared" si="366"/>
        <v>16</v>
      </c>
      <c r="G2606" t="str">
        <f t="shared" si="372"/>
        <v>stonehit</v>
      </c>
      <c r="H2606" s="4" t="str">
        <f t="shared" si="367"/>
        <v>Stonehit</v>
      </c>
      <c r="I2606" t="str">
        <f t="shared" si="370"/>
        <v>PowersStonehit</v>
      </c>
      <c r="J2606" t="s">
        <v>4125</v>
      </c>
      <c r="K2606" s="2" t="s">
        <v>2605</v>
      </c>
      <c r="L2606" t="str">
        <f t="shared" si="368"/>
        <v>powers\stonehit.ogg</v>
      </c>
    </row>
    <row r="2607" spans="1:12" x14ac:dyDescent="0.3">
      <c r="A2607" t="str">
        <f t="shared" si="371"/>
        <v>Powers</v>
      </c>
      <c r="B2607">
        <f t="shared" si="369"/>
        <v>16</v>
      </c>
      <c r="C2607" t="e">
        <f t="shared" si="364"/>
        <v>#VALUE!</v>
      </c>
      <c r="D2607">
        <f>MIN(SEARCH({0,1,2,3,4,5,6,7,8,9},K2607&amp;"0123456789"))</f>
        <v>16</v>
      </c>
      <c r="E2607" t="e">
        <f t="shared" si="365"/>
        <v>#VALUE!</v>
      </c>
      <c r="F2607">
        <f t="shared" si="366"/>
        <v>17</v>
      </c>
      <c r="G2607" t="str">
        <f t="shared" si="372"/>
        <v>stonehit</v>
      </c>
      <c r="H2607" s="4" t="str">
        <f t="shared" si="367"/>
        <v>Stonehit</v>
      </c>
      <c r="I2607" t="str">
        <f t="shared" si="370"/>
        <v>PowersStonehit</v>
      </c>
      <c r="J2607" t="s">
        <v>4125</v>
      </c>
      <c r="K2607" s="2" t="s">
        <v>2606</v>
      </c>
      <c r="L2607" t="str">
        <f t="shared" si="368"/>
        <v>powers\stonehit2.ogg</v>
      </c>
    </row>
    <row r="2608" spans="1:12" x14ac:dyDescent="0.3">
      <c r="A2608" t="str">
        <f t="shared" si="371"/>
        <v>Powers</v>
      </c>
      <c r="B2608">
        <f t="shared" si="369"/>
        <v>18</v>
      </c>
      <c r="C2608" t="e">
        <f t="shared" si="364"/>
        <v>#VALUE!</v>
      </c>
      <c r="D2608">
        <f>MIN(SEARCH({0,1,2,3,4,5,6,7,8,9},K2608&amp;"0123456789"))</f>
        <v>22</v>
      </c>
      <c r="E2608" t="e">
        <f t="shared" si="365"/>
        <v>#VALUE!</v>
      </c>
      <c r="F2608">
        <f t="shared" si="366"/>
        <v>18</v>
      </c>
      <c r="G2608" t="str">
        <f t="shared" si="372"/>
        <v>stonepunch</v>
      </c>
      <c r="H2608" s="4" t="str">
        <f t="shared" si="367"/>
        <v>Stonepunch</v>
      </c>
      <c r="I2608" t="str">
        <f t="shared" si="370"/>
        <v>PowersStonepunch</v>
      </c>
      <c r="J2608" t="s">
        <v>4125</v>
      </c>
      <c r="K2608" s="2" t="s">
        <v>2607</v>
      </c>
      <c r="L2608" t="str">
        <f t="shared" si="368"/>
        <v>powers\stonepunch.ogg</v>
      </c>
    </row>
    <row r="2609" spans="1:12" x14ac:dyDescent="0.3">
      <c r="A2609" t="str">
        <f t="shared" si="371"/>
        <v>Powers</v>
      </c>
      <c r="B2609">
        <f t="shared" si="369"/>
        <v>18</v>
      </c>
      <c r="C2609">
        <f t="shared" si="364"/>
        <v>18</v>
      </c>
      <c r="D2609">
        <f>MIN(SEARCH({0,1,2,3,4,5,6,7,8,9},K2609&amp;"0123456789"))</f>
        <v>27</v>
      </c>
      <c r="E2609">
        <f t="shared" si="365"/>
        <v>13</v>
      </c>
      <c r="F2609">
        <f t="shared" si="366"/>
        <v>23</v>
      </c>
      <c r="G2609" t="str">
        <f t="shared" si="372"/>
        <v>StonePylon</v>
      </c>
      <c r="H2609" s="4" t="str">
        <f t="shared" si="367"/>
        <v>StonePylon</v>
      </c>
      <c r="I2609" t="str">
        <f t="shared" si="370"/>
        <v>PowersStonePylon</v>
      </c>
      <c r="J2609" t="s">
        <v>4125</v>
      </c>
      <c r="K2609" s="2" t="s">
        <v>2608</v>
      </c>
      <c r="L2609" t="str">
        <f t="shared" si="368"/>
        <v>powers\Stone Pylon_loop.ogg</v>
      </c>
    </row>
    <row r="2610" spans="1:12" x14ac:dyDescent="0.3">
      <c r="A2610" t="str">
        <f t="shared" si="371"/>
        <v>Powers</v>
      </c>
      <c r="B2610">
        <f t="shared" si="369"/>
        <v>25</v>
      </c>
      <c r="C2610" t="e">
        <f t="shared" si="364"/>
        <v>#VALUE!</v>
      </c>
      <c r="D2610">
        <f>MIN(SEARCH({0,1,2,3,4,5,6,7,8,9},K2610&amp;"0123456789"))</f>
        <v>25</v>
      </c>
      <c r="E2610" t="e">
        <f t="shared" si="365"/>
        <v>#VALUE!</v>
      </c>
      <c r="F2610">
        <f t="shared" si="366"/>
        <v>26</v>
      </c>
      <c r="G2610" t="str">
        <f t="shared" si="372"/>
        <v>stoneweaponpickup</v>
      </c>
      <c r="H2610" s="4" t="str">
        <f t="shared" si="367"/>
        <v>Stoneweaponpickup</v>
      </c>
      <c r="I2610" t="str">
        <f t="shared" si="370"/>
        <v>PowersStoneweaponpickup</v>
      </c>
      <c r="J2610" t="s">
        <v>4125</v>
      </c>
      <c r="K2610" s="2" t="s">
        <v>2609</v>
      </c>
      <c r="L2610" t="str">
        <f t="shared" si="368"/>
        <v>powers\stoneweaponpickup4.ogg</v>
      </c>
    </row>
    <row r="2611" spans="1:12" x14ac:dyDescent="0.3">
      <c r="A2611" t="str">
        <f t="shared" si="371"/>
        <v>Powers</v>
      </c>
      <c r="B2611">
        <f t="shared" si="369"/>
        <v>19</v>
      </c>
      <c r="C2611" t="e">
        <f t="shared" si="364"/>
        <v>#VALUE!</v>
      </c>
      <c r="D2611">
        <f>MIN(SEARCH({0,1,2,3,4,5,6,7,8,9},K2611&amp;"0123456789"))</f>
        <v>23</v>
      </c>
      <c r="E2611" t="e">
        <f t="shared" si="365"/>
        <v>#VALUE!</v>
      </c>
      <c r="F2611">
        <f t="shared" si="366"/>
        <v>19</v>
      </c>
      <c r="G2611" t="str">
        <f t="shared" si="372"/>
        <v>stonewhoosh</v>
      </c>
      <c r="H2611" s="4" t="str">
        <f t="shared" si="367"/>
        <v>Stonewhoosh</v>
      </c>
      <c r="I2611" t="str">
        <f t="shared" si="370"/>
        <v>PowersStonewhoosh</v>
      </c>
      <c r="J2611" t="s">
        <v>4125</v>
      </c>
      <c r="K2611" s="2" t="s">
        <v>2610</v>
      </c>
      <c r="L2611" t="str">
        <f t="shared" si="368"/>
        <v>powers\stonewhoosh.ogg</v>
      </c>
    </row>
    <row r="2612" spans="1:12" x14ac:dyDescent="0.3">
      <c r="A2612" t="str">
        <f t="shared" si="371"/>
        <v>Powers</v>
      </c>
      <c r="B2612">
        <f t="shared" si="369"/>
        <v>19</v>
      </c>
      <c r="C2612" t="e">
        <f t="shared" si="364"/>
        <v>#VALUE!</v>
      </c>
      <c r="D2612">
        <f>MIN(SEARCH({0,1,2,3,4,5,6,7,8,9},K2612&amp;"0123456789"))</f>
        <v>19</v>
      </c>
      <c r="E2612" t="e">
        <f t="shared" si="365"/>
        <v>#VALUE!</v>
      </c>
      <c r="F2612">
        <f t="shared" si="366"/>
        <v>20</v>
      </c>
      <c r="G2612" t="str">
        <f t="shared" si="372"/>
        <v>stonewhoosh</v>
      </c>
      <c r="H2612" s="4" t="str">
        <f t="shared" si="367"/>
        <v>Stonewhoosh</v>
      </c>
      <c r="I2612" t="str">
        <f t="shared" si="370"/>
        <v>PowersStonewhoosh</v>
      </c>
      <c r="J2612" t="s">
        <v>4125</v>
      </c>
      <c r="K2612" s="2" t="s">
        <v>2611</v>
      </c>
      <c r="L2612" t="str">
        <f t="shared" si="368"/>
        <v>powers\stonewhoosh2.ogg</v>
      </c>
    </row>
    <row r="2613" spans="1:12" x14ac:dyDescent="0.3">
      <c r="A2613" t="str">
        <f t="shared" si="371"/>
        <v>Powers</v>
      </c>
      <c r="B2613">
        <f t="shared" si="369"/>
        <v>19</v>
      </c>
      <c r="C2613" t="e">
        <f t="shared" si="364"/>
        <v>#VALUE!</v>
      </c>
      <c r="D2613">
        <f>MIN(SEARCH({0,1,2,3,4,5,6,7,8,9},K2613&amp;"0123456789"))</f>
        <v>19</v>
      </c>
      <c r="E2613" t="e">
        <f t="shared" si="365"/>
        <v>#VALUE!</v>
      </c>
      <c r="F2613">
        <f t="shared" si="366"/>
        <v>20</v>
      </c>
      <c r="G2613" t="str">
        <f t="shared" si="372"/>
        <v>stonewhoosh</v>
      </c>
      <c r="H2613" s="4" t="str">
        <f t="shared" si="367"/>
        <v>Stonewhoosh</v>
      </c>
      <c r="I2613" t="str">
        <f t="shared" si="370"/>
        <v>PowersStonewhoosh</v>
      </c>
      <c r="J2613" t="s">
        <v>4125</v>
      </c>
      <c r="K2613" s="2" t="s">
        <v>2612</v>
      </c>
      <c r="L2613" t="str">
        <f t="shared" si="368"/>
        <v>powers\stonewhoosh3.ogg</v>
      </c>
    </row>
    <row r="2614" spans="1:12" x14ac:dyDescent="0.3">
      <c r="A2614" t="str">
        <f t="shared" si="371"/>
        <v>Powers</v>
      </c>
      <c r="B2614">
        <f t="shared" si="369"/>
        <v>13</v>
      </c>
      <c r="C2614">
        <f t="shared" si="364"/>
        <v>13</v>
      </c>
      <c r="D2614">
        <f>MIN(SEARCH({0,1,2,3,4,5,6,7,8,9},K2614&amp;"0123456789"))</f>
        <v>22</v>
      </c>
      <c r="E2614" t="e">
        <f t="shared" si="365"/>
        <v>#VALUE!</v>
      </c>
      <c r="F2614">
        <f t="shared" si="366"/>
        <v>18</v>
      </c>
      <c r="G2614" t="str">
        <f t="shared" si="372"/>
        <v>Stone</v>
      </c>
      <c r="H2614" s="4" t="str">
        <f t="shared" si="367"/>
        <v>Stone</v>
      </c>
      <c r="I2614" t="str">
        <f t="shared" si="370"/>
        <v>PowersStone</v>
      </c>
      <c r="J2614" t="s">
        <v>4125</v>
      </c>
      <c r="K2614" s="2" t="s">
        <v>2613</v>
      </c>
      <c r="L2614" t="str">
        <f t="shared" si="368"/>
        <v>powers\Stone_loop.ogg</v>
      </c>
    </row>
    <row r="2615" spans="1:12" x14ac:dyDescent="0.3">
      <c r="A2615" t="str">
        <f t="shared" si="371"/>
        <v>Powers</v>
      </c>
      <c r="B2615">
        <f t="shared" si="369"/>
        <v>16</v>
      </c>
      <c r="C2615">
        <f t="shared" si="364"/>
        <v>16</v>
      </c>
      <c r="D2615">
        <f>MIN(SEARCH({0,1,2,3,4,5,6,7,8,9},K2615&amp;"0123456789"))</f>
        <v>25</v>
      </c>
      <c r="E2615">
        <f t="shared" si="365"/>
        <v>13</v>
      </c>
      <c r="F2615">
        <f t="shared" si="366"/>
        <v>21</v>
      </c>
      <c r="G2615" t="str">
        <f t="shared" si="372"/>
        <v>StormHit</v>
      </c>
      <c r="H2615" s="4" t="str">
        <f t="shared" si="367"/>
        <v>StormHit</v>
      </c>
      <c r="I2615" t="str">
        <f t="shared" si="370"/>
        <v>PowersStormHit</v>
      </c>
      <c r="J2615" t="s">
        <v>4126</v>
      </c>
      <c r="K2615" s="2" t="s">
        <v>2614</v>
      </c>
      <c r="L2615" t="str">
        <f t="shared" si="368"/>
        <v>powers\Storm Hit_loop.ogg</v>
      </c>
    </row>
    <row r="2616" spans="1:12" x14ac:dyDescent="0.3">
      <c r="A2616" t="str">
        <f t="shared" si="371"/>
        <v>Powers</v>
      </c>
      <c r="B2616">
        <f t="shared" si="369"/>
        <v>17</v>
      </c>
      <c r="C2616" t="e">
        <f t="shared" si="364"/>
        <v>#VALUE!</v>
      </c>
      <c r="D2616">
        <f>MIN(SEARCH({0,1,2,3,4,5,6,7,8,9},K2616&amp;"0123456789"))</f>
        <v>17</v>
      </c>
      <c r="E2616" t="e">
        <f t="shared" si="365"/>
        <v>#VALUE!</v>
      </c>
      <c r="F2616">
        <f t="shared" si="366"/>
        <v>18</v>
      </c>
      <c r="G2616" t="str">
        <f t="shared" si="372"/>
        <v>Stormkick</v>
      </c>
      <c r="H2616" s="4" t="str">
        <f t="shared" si="367"/>
        <v>Stormkick</v>
      </c>
      <c r="I2616" t="str">
        <f t="shared" si="370"/>
        <v>PowersStormkick</v>
      </c>
      <c r="J2616" t="s">
        <v>4126</v>
      </c>
      <c r="K2616" s="2" t="s">
        <v>2615</v>
      </c>
      <c r="L2616" t="str">
        <f t="shared" si="368"/>
        <v>powers\Stormkick4.ogg</v>
      </c>
    </row>
    <row r="2617" spans="1:12" x14ac:dyDescent="0.3">
      <c r="A2617" t="str">
        <f t="shared" si="371"/>
        <v>Powers</v>
      </c>
      <c r="B2617">
        <f t="shared" si="369"/>
        <v>13</v>
      </c>
      <c r="C2617">
        <f t="shared" si="364"/>
        <v>13</v>
      </c>
      <c r="D2617">
        <f>MIN(SEARCH({0,1,2,3,4,5,6,7,8,9},K2617&amp;"0123456789"))</f>
        <v>22</v>
      </c>
      <c r="E2617" t="e">
        <f t="shared" si="365"/>
        <v>#VALUE!</v>
      </c>
      <c r="F2617">
        <f t="shared" si="366"/>
        <v>18</v>
      </c>
      <c r="G2617" t="str">
        <f t="shared" si="372"/>
        <v>storm</v>
      </c>
      <c r="H2617" s="4" t="str">
        <f t="shared" si="367"/>
        <v>Storm</v>
      </c>
      <c r="I2617" t="str">
        <f t="shared" si="370"/>
        <v>PowersStorm</v>
      </c>
      <c r="J2617" t="s">
        <v>4126</v>
      </c>
      <c r="K2617" s="2" t="s">
        <v>2616</v>
      </c>
      <c r="L2617" t="str">
        <f t="shared" si="368"/>
        <v>powers\storm_loop.ogg</v>
      </c>
    </row>
    <row r="2618" spans="1:12" x14ac:dyDescent="0.3">
      <c r="A2618" t="str">
        <f t="shared" si="371"/>
        <v>Powers</v>
      </c>
      <c r="B2618">
        <f t="shared" si="369"/>
        <v>16</v>
      </c>
      <c r="C2618" t="e">
        <f t="shared" si="364"/>
        <v>#VALUE!</v>
      </c>
      <c r="D2618">
        <f>MIN(SEARCH({0,1,2,3,4,5,6,7,8,9},K2618&amp;"0123456789"))</f>
        <v>20</v>
      </c>
      <c r="E2618" t="e">
        <f t="shared" si="365"/>
        <v>#VALUE!</v>
      </c>
      <c r="F2618">
        <f t="shared" si="366"/>
        <v>16</v>
      </c>
      <c r="G2618" t="str">
        <f t="shared" si="372"/>
        <v>strength</v>
      </c>
      <c r="H2618" s="4" t="str">
        <f t="shared" si="367"/>
        <v>Strength</v>
      </c>
      <c r="I2618" t="str">
        <f t="shared" si="370"/>
        <v>PowersStrength</v>
      </c>
      <c r="J2618" t="s">
        <v>4127</v>
      </c>
      <c r="K2618" s="2" t="s">
        <v>2617</v>
      </c>
      <c r="L2618" t="str">
        <f t="shared" si="368"/>
        <v>powers\strength.ogg</v>
      </c>
    </row>
    <row r="2619" spans="1:12" x14ac:dyDescent="0.3">
      <c r="A2619" t="str">
        <f t="shared" si="371"/>
        <v>Powers</v>
      </c>
      <c r="B2619">
        <f t="shared" si="369"/>
        <v>16</v>
      </c>
      <c r="C2619" t="e">
        <f t="shared" si="364"/>
        <v>#VALUE!</v>
      </c>
      <c r="D2619">
        <f>MIN(SEARCH({0,1,2,3,4,5,6,7,8,9},K2619&amp;"0123456789"))</f>
        <v>26</v>
      </c>
      <c r="E2619">
        <f t="shared" si="365"/>
        <v>16</v>
      </c>
      <c r="F2619">
        <f t="shared" si="366"/>
        <v>22</v>
      </c>
      <c r="G2619" t="str">
        <f t="shared" si="372"/>
        <v>Strength</v>
      </c>
      <c r="H2619" s="4" t="str">
        <f t="shared" si="367"/>
        <v>Strength</v>
      </c>
      <c r="I2619" t="str">
        <f t="shared" si="370"/>
        <v>PowersStrength</v>
      </c>
      <c r="J2619" t="s">
        <v>4127</v>
      </c>
      <c r="K2619" s="2" t="s">
        <v>2618</v>
      </c>
      <c r="L2619" t="str">
        <f t="shared" si="368"/>
        <v>powers\Strength Of Will.ogg</v>
      </c>
    </row>
    <row r="2620" spans="1:12" x14ac:dyDescent="0.3">
      <c r="A2620" t="str">
        <f t="shared" si="371"/>
        <v>Powers</v>
      </c>
      <c r="B2620">
        <f t="shared" si="369"/>
        <v>16</v>
      </c>
      <c r="C2620" t="e">
        <f t="shared" si="364"/>
        <v>#VALUE!</v>
      </c>
      <c r="D2620">
        <f>MIN(SEARCH({0,1,2,3,4,5,6,7,8,9},K2620&amp;"0123456789"))</f>
        <v>16</v>
      </c>
      <c r="E2620" t="e">
        <f t="shared" si="365"/>
        <v>#VALUE!</v>
      </c>
      <c r="F2620">
        <f t="shared" si="366"/>
        <v>17</v>
      </c>
      <c r="G2620" t="str">
        <f t="shared" si="372"/>
        <v>Stumphit</v>
      </c>
      <c r="H2620" s="4" t="str">
        <f t="shared" si="367"/>
        <v>Stumphit</v>
      </c>
      <c r="I2620" t="str">
        <f t="shared" si="370"/>
        <v>PowersStumphit</v>
      </c>
      <c r="J2620" t="s">
        <v>4128</v>
      </c>
      <c r="K2620" s="2" t="s">
        <v>2619</v>
      </c>
      <c r="L2620" t="str">
        <f t="shared" si="368"/>
        <v>powers\Stumphit2.ogg</v>
      </c>
    </row>
    <row r="2621" spans="1:12" x14ac:dyDescent="0.3">
      <c r="A2621" t="str">
        <f t="shared" si="371"/>
        <v>Powers</v>
      </c>
      <c r="B2621">
        <f t="shared" si="369"/>
        <v>16</v>
      </c>
      <c r="C2621" t="e">
        <f t="shared" si="364"/>
        <v>#VALUE!</v>
      </c>
      <c r="D2621">
        <f>MIN(SEARCH({0,1,2,3,4,5,6,7,8,9},K2621&amp;"0123456789"))</f>
        <v>16</v>
      </c>
      <c r="E2621" t="e">
        <f t="shared" si="365"/>
        <v>#VALUE!</v>
      </c>
      <c r="F2621">
        <f t="shared" si="366"/>
        <v>17</v>
      </c>
      <c r="G2621" t="str">
        <f t="shared" si="372"/>
        <v>Stumphit</v>
      </c>
      <c r="H2621" s="4" t="str">
        <f t="shared" si="367"/>
        <v>Stumphit</v>
      </c>
      <c r="I2621" t="str">
        <f t="shared" si="370"/>
        <v>PowersStumphit</v>
      </c>
      <c r="J2621" t="s">
        <v>4128</v>
      </c>
      <c r="K2621" s="2" t="s">
        <v>2620</v>
      </c>
      <c r="L2621" t="str">
        <f t="shared" si="368"/>
        <v>powers\Stumphit4.ogg</v>
      </c>
    </row>
    <row r="2622" spans="1:12" x14ac:dyDescent="0.3">
      <c r="A2622" t="str">
        <f t="shared" si="371"/>
        <v>Powers</v>
      </c>
      <c r="B2622">
        <f t="shared" si="369"/>
        <v>19</v>
      </c>
      <c r="C2622" t="e">
        <f t="shared" si="364"/>
        <v>#VALUE!</v>
      </c>
      <c r="D2622">
        <f>MIN(SEARCH({0,1,2,3,4,5,6,7,8,9},K2622&amp;"0123456789"))</f>
        <v>23</v>
      </c>
      <c r="E2622" t="e">
        <f t="shared" si="365"/>
        <v>#VALUE!</v>
      </c>
      <c r="F2622">
        <f t="shared" si="366"/>
        <v>19</v>
      </c>
      <c r="G2622" t="str">
        <f t="shared" si="372"/>
        <v>stumppickup</v>
      </c>
      <c r="H2622" s="4" t="str">
        <f t="shared" si="367"/>
        <v>Stumppickup</v>
      </c>
      <c r="I2622" t="str">
        <f t="shared" si="370"/>
        <v>PowersStumppickup</v>
      </c>
      <c r="J2622" t="s">
        <v>4129</v>
      </c>
      <c r="K2622" s="2" t="s">
        <v>2621</v>
      </c>
      <c r="L2622" t="str">
        <f t="shared" si="368"/>
        <v>powers\stumppickup.ogg</v>
      </c>
    </row>
    <row r="2623" spans="1:12" x14ac:dyDescent="0.3">
      <c r="A2623" t="str">
        <f t="shared" si="371"/>
        <v>Powers</v>
      </c>
      <c r="B2623">
        <f t="shared" si="369"/>
        <v>23</v>
      </c>
      <c r="C2623" t="e">
        <f t="shared" si="364"/>
        <v>#VALUE!</v>
      </c>
      <c r="D2623">
        <f>MIN(SEARCH({0,1,2,3,4,5,6,7,8,9},K2623&amp;"0123456789"))</f>
        <v>27</v>
      </c>
      <c r="E2623" t="e">
        <f t="shared" si="365"/>
        <v>#VALUE!</v>
      </c>
      <c r="F2623">
        <f t="shared" si="366"/>
        <v>23</v>
      </c>
      <c r="G2623" t="str">
        <f t="shared" si="372"/>
        <v>Succubusclawhit</v>
      </c>
      <c r="H2623" s="4" t="str">
        <f t="shared" si="367"/>
        <v>Succubusclawhit</v>
      </c>
      <c r="I2623" t="str">
        <f t="shared" si="370"/>
        <v>PowersSuccubusclawhit</v>
      </c>
      <c r="J2623" t="s">
        <v>4130</v>
      </c>
      <c r="K2623" s="2" t="s">
        <v>2622</v>
      </c>
      <c r="L2623" t="str">
        <f t="shared" si="368"/>
        <v>powers\Succubusclawhit.ogg</v>
      </c>
    </row>
    <row r="2624" spans="1:12" x14ac:dyDescent="0.3">
      <c r="A2624" t="str">
        <f t="shared" si="371"/>
        <v>Powers</v>
      </c>
      <c r="B2624">
        <f t="shared" si="369"/>
        <v>14</v>
      </c>
      <c r="C2624" t="e">
        <f t="shared" si="364"/>
        <v>#VALUE!</v>
      </c>
      <c r="D2624">
        <f>MIN(SEARCH({0,1,2,3,4,5,6,7,8,9},K2624&amp;"0123456789"))</f>
        <v>18</v>
      </c>
      <c r="E2624" t="e">
        <f t="shared" si="365"/>
        <v>#VALUE!</v>
      </c>
      <c r="F2624">
        <f t="shared" si="366"/>
        <v>14</v>
      </c>
      <c r="G2624" t="str">
        <f t="shared" si="372"/>
        <v>suckup</v>
      </c>
      <c r="H2624" s="4" t="str">
        <f t="shared" si="367"/>
        <v>Suckup</v>
      </c>
      <c r="I2624" t="str">
        <f t="shared" si="370"/>
        <v>PowersSuckup</v>
      </c>
      <c r="J2624" t="s">
        <v>4131</v>
      </c>
      <c r="K2624" s="2" t="s">
        <v>2623</v>
      </c>
      <c r="L2624" t="str">
        <f t="shared" si="368"/>
        <v>powers\suckup.ogg</v>
      </c>
    </row>
    <row r="2625" spans="1:12" x14ac:dyDescent="0.3">
      <c r="A2625" t="str">
        <f t="shared" si="371"/>
        <v>Powers</v>
      </c>
      <c r="B2625">
        <f t="shared" si="369"/>
        <v>14</v>
      </c>
      <c r="C2625" t="e">
        <f t="shared" ref="C2625:C2688" si="373">FIND("_",K2625)</f>
        <v>#VALUE!</v>
      </c>
      <c r="D2625">
        <f>MIN(SEARCH({0,1,2,3,4,5,6,7,8,9},K2625&amp;"0123456789"))</f>
        <v>14</v>
      </c>
      <c r="E2625" t="e">
        <f t="shared" ref="E2625:E2688" si="374">FIND(" ",L2625)</f>
        <v>#VALUE!</v>
      </c>
      <c r="F2625">
        <f t="shared" ref="F2625:F2688" si="375">FIND(".",K2625)</f>
        <v>15</v>
      </c>
      <c r="G2625" t="str">
        <f t="shared" si="372"/>
        <v>suckup</v>
      </c>
      <c r="H2625" s="4" t="str">
        <f t="shared" si="367"/>
        <v>Suckup</v>
      </c>
      <c r="I2625" t="str">
        <f t="shared" si="370"/>
        <v>PowersSuckup</v>
      </c>
      <c r="J2625" t="s">
        <v>4131</v>
      </c>
      <c r="K2625" s="2" t="s">
        <v>2624</v>
      </c>
      <c r="L2625" t="str">
        <f t="shared" si="368"/>
        <v>powers\suckup2.ogg</v>
      </c>
    </row>
    <row r="2626" spans="1:12" x14ac:dyDescent="0.3">
      <c r="A2626" t="str">
        <f t="shared" si="371"/>
        <v>Powers</v>
      </c>
      <c r="B2626">
        <f t="shared" si="369"/>
        <v>14</v>
      </c>
      <c r="C2626" t="e">
        <f t="shared" si="373"/>
        <v>#VALUE!</v>
      </c>
      <c r="D2626">
        <f>MIN(SEARCH({0,1,2,3,4,5,6,7,8,9},K2626&amp;"0123456789"))</f>
        <v>14</v>
      </c>
      <c r="E2626" t="e">
        <f t="shared" si="374"/>
        <v>#VALUE!</v>
      </c>
      <c r="F2626">
        <f t="shared" si="375"/>
        <v>15</v>
      </c>
      <c r="G2626" t="str">
        <f t="shared" si="372"/>
        <v>suckup</v>
      </c>
      <c r="H2626" s="4" t="str">
        <f t="shared" si="367"/>
        <v>Suckup</v>
      </c>
      <c r="I2626" t="str">
        <f t="shared" si="370"/>
        <v>PowersSuckup</v>
      </c>
      <c r="J2626" t="s">
        <v>4131</v>
      </c>
      <c r="K2626" s="2" t="s">
        <v>2625</v>
      </c>
      <c r="L2626" t="str">
        <f t="shared" si="368"/>
        <v>powers\suckup4.ogg</v>
      </c>
    </row>
    <row r="2627" spans="1:12" x14ac:dyDescent="0.3">
      <c r="A2627" t="str">
        <f t="shared" si="371"/>
        <v>Powers</v>
      </c>
      <c r="B2627">
        <f t="shared" si="369"/>
        <v>14</v>
      </c>
      <c r="C2627" t="e">
        <f t="shared" si="373"/>
        <v>#VALUE!</v>
      </c>
      <c r="D2627">
        <f>MIN(SEARCH({0,1,2,3,4,5,6,7,8,9},K2627&amp;"0123456789"))</f>
        <v>14</v>
      </c>
      <c r="E2627" t="e">
        <f t="shared" si="374"/>
        <v>#VALUE!</v>
      </c>
      <c r="F2627">
        <f t="shared" si="375"/>
        <v>15</v>
      </c>
      <c r="G2627" t="str">
        <f t="shared" si="372"/>
        <v>summon</v>
      </c>
      <c r="H2627" s="4" t="str">
        <f t="shared" ref="H2627:H2690" si="376">UPPER(LEFT(G2627,1))&amp;RIGHT(G2627,LEN(G2627)-1)</f>
        <v>Summon</v>
      </c>
      <c r="I2627" t="str">
        <f t="shared" si="370"/>
        <v>PowersSummon</v>
      </c>
      <c r="J2627" t="s">
        <v>4132</v>
      </c>
      <c r="K2627" s="2" t="s">
        <v>2626</v>
      </c>
      <c r="L2627" t="str">
        <f t="shared" si="368"/>
        <v>powers\summon2.ogg</v>
      </c>
    </row>
    <row r="2628" spans="1:12" x14ac:dyDescent="0.3">
      <c r="A2628" t="str">
        <f t="shared" si="371"/>
        <v>Powers</v>
      </c>
      <c r="B2628">
        <f t="shared" si="369"/>
        <v>19</v>
      </c>
      <c r="C2628" t="e">
        <f t="shared" si="373"/>
        <v>#VALUE!</v>
      </c>
      <c r="D2628">
        <f>MIN(SEARCH({0,1,2,3,4,5,6,7,8,9},K2628&amp;"0123456789"))</f>
        <v>19</v>
      </c>
      <c r="E2628" t="e">
        <f t="shared" si="374"/>
        <v>#VALUE!</v>
      </c>
      <c r="F2628">
        <f t="shared" si="375"/>
        <v>20</v>
      </c>
      <c r="G2628" t="str">
        <f t="shared" si="372"/>
        <v>Summonwidow</v>
      </c>
      <c r="H2628" s="4" t="str">
        <f t="shared" si="376"/>
        <v>Summonwidow</v>
      </c>
      <c r="I2628" t="str">
        <f t="shared" si="370"/>
        <v>PowersSummonwidow</v>
      </c>
      <c r="J2628" t="s">
        <v>4133</v>
      </c>
      <c r="K2628" s="2" t="s">
        <v>2627</v>
      </c>
      <c r="L2628" t="str">
        <f t="shared" si="368"/>
        <v>powers\Summonwidow2.ogg</v>
      </c>
    </row>
    <row r="2629" spans="1:12" x14ac:dyDescent="0.3">
      <c r="A2629" t="str">
        <f t="shared" si="371"/>
        <v>Powers</v>
      </c>
      <c r="B2629">
        <f t="shared" si="369"/>
        <v>21</v>
      </c>
      <c r="C2629">
        <f t="shared" si="373"/>
        <v>21</v>
      </c>
      <c r="D2629">
        <f>MIN(SEARCH({0,1,2,3,4,5,6,7,8,9},K2629&amp;"0123456789"))</f>
        <v>30</v>
      </c>
      <c r="E2629">
        <f t="shared" si="374"/>
        <v>17</v>
      </c>
      <c r="F2629">
        <f t="shared" si="375"/>
        <v>26</v>
      </c>
      <c r="G2629" t="str">
        <f t="shared" si="372"/>
        <v>SuperdineGlow</v>
      </c>
      <c r="H2629" s="4" t="str">
        <f t="shared" si="376"/>
        <v>SuperdineGlow</v>
      </c>
      <c r="I2629" t="str">
        <f t="shared" si="370"/>
        <v>PowersSuperdineGlow</v>
      </c>
      <c r="J2629" t="s">
        <v>4380</v>
      </c>
      <c r="K2629" s="2" t="s">
        <v>2628</v>
      </c>
      <c r="L2629" t="str">
        <f t="shared" si="368"/>
        <v>powers\Superdine Glow_loop.ogg</v>
      </c>
    </row>
    <row r="2630" spans="1:12" x14ac:dyDescent="0.3">
      <c r="A2630" t="str">
        <f t="shared" si="371"/>
        <v>Powers</v>
      </c>
      <c r="B2630">
        <f t="shared" si="369"/>
        <v>17</v>
      </c>
      <c r="C2630">
        <f t="shared" si="373"/>
        <v>17</v>
      </c>
      <c r="D2630">
        <f>MIN(SEARCH({0,1,2,3,4,5,6,7,8,9},K2630&amp;"0123456789"))</f>
        <v>26</v>
      </c>
      <c r="E2630">
        <f t="shared" si="374"/>
        <v>13</v>
      </c>
      <c r="F2630">
        <f t="shared" si="375"/>
        <v>22</v>
      </c>
      <c r="G2630" t="str">
        <f t="shared" si="372"/>
        <v>SuperLeap</v>
      </c>
      <c r="H2630" s="4" t="str">
        <f t="shared" si="376"/>
        <v>SuperLeap</v>
      </c>
      <c r="I2630" t="str">
        <f t="shared" si="370"/>
        <v>PowersSuperLeap</v>
      </c>
      <c r="J2630" t="s">
        <v>4381</v>
      </c>
      <c r="K2630" s="2" t="s">
        <v>2629</v>
      </c>
      <c r="L2630" t="str">
        <f t="shared" si="368"/>
        <v>powers\Super Leap_loop.ogg</v>
      </c>
    </row>
    <row r="2631" spans="1:12" x14ac:dyDescent="0.3">
      <c r="A2631" t="str">
        <f t="shared" si="371"/>
        <v>Powers</v>
      </c>
      <c r="B2631">
        <f t="shared" si="369"/>
        <v>14</v>
      </c>
      <c r="C2631">
        <f t="shared" si="373"/>
        <v>14</v>
      </c>
      <c r="D2631">
        <f>MIN(SEARCH({0,1,2,3,4,5,6,7,8,9},K2631&amp;"0123456789"))</f>
        <v>13</v>
      </c>
      <c r="E2631" t="e">
        <f t="shared" si="374"/>
        <v>#VALUE!</v>
      </c>
      <c r="F2631">
        <f t="shared" si="375"/>
        <v>19</v>
      </c>
      <c r="G2631" t="str">
        <f t="shared" si="372"/>
        <v>Swarm2</v>
      </c>
      <c r="H2631" s="4" t="str">
        <f t="shared" si="376"/>
        <v>Swarm2</v>
      </c>
      <c r="I2631" t="str">
        <f t="shared" si="370"/>
        <v>PowersSwarm2</v>
      </c>
      <c r="J2631" t="s">
        <v>4134</v>
      </c>
      <c r="K2631" s="2" t="s">
        <v>2630</v>
      </c>
      <c r="L2631" t="str">
        <f t="shared" ref="L2631:L2694" si="377">SplitCaps(K2631)</f>
        <v>powers\Swarm2_loop.ogg</v>
      </c>
    </row>
    <row r="2632" spans="1:12" x14ac:dyDescent="0.3">
      <c r="A2632" t="str">
        <f t="shared" si="371"/>
        <v>Powers</v>
      </c>
      <c r="B2632">
        <f t="shared" si="369"/>
        <v>13</v>
      </c>
      <c r="C2632" t="e">
        <f t="shared" si="373"/>
        <v>#VALUE!</v>
      </c>
      <c r="D2632">
        <f>MIN(SEARCH({0,1,2,3,4,5,6,7,8,9},K2632&amp;"0123456789"))</f>
        <v>23</v>
      </c>
      <c r="E2632">
        <f t="shared" si="374"/>
        <v>13</v>
      </c>
      <c r="F2632">
        <f t="shared" si="375"/>
        <v>19</v>
      </c>
      <c r="G2632" t="str">
        <f t="shared" si="372"/>
        <v>Sword</v>
      </c>
      <c r="H2632" s="4" t="str">
        <f t="shared" si="376"/>
        <v>Sword</v>
      </c>
      <c r="I2632" t="str">
        <f t="shared" si="370"/>
        <v>PowersSword</v>
      </c>
      <c r="J2632" t="s">
        <v>4135</v>
      </c>
      <c r="K2632" s="2" t="s">
        <v>2631</v>
      </c>
      <c r="L2632" t="str">
        <f t="shared" si="377"/>
        <v>powers\Sword Ripper.ogg</v>
      </c>
    </row>
    <row r="2633" spans="1:12" x14ac:dyDescent="0.3">
      <c r="A2633" t="str">
        <f t="shared" si="371"/>
        <v>Powers</v>
      </c>
      <c r="B2633">
        <f t="shared" si="369"/>
        <v>13</v>
      </c>
      <c r="C2633">
        <f t="shared" si="373"/>
        <v>13</v>
      </c>
      <c r="D2633">
        <f>MIN(SEARCH({0,1,2,3,4,5,6,7,8,9},K2633&amp;"0123456789"))</f>
        <v>20</v>
      </c>
      <c r="E2633" t="e">
        <f t="shared" si="374"/>
        <v>#VALUE!</v>
      </c>
      <c r="F2633">
        <f t="shared" si="375"/>
        <v>22</v>
      </c>
      <c r="G2633" t="str">
        <f t="shared" si="372"/>
        <v>Sword</v>
      </c>
      <c r="H2633" s="4" t="str">
        <f t="shared" si="376"/>
        <v>Sword</v>
      </c>
      <c r="I2633" t="str">
        <f t="shared" si="370"/>
        <v>PowersSword</v>
      </c>
      <c r="J2633" t="s">
        <v>4135</v>
      </c>
      <c r="K2633" s="2" t="s">
        <v>2632</v>
      </c>
      <c r="L2633" t="str">
        <f t="shared" si="377"/>
        <v>powers\Sword_Swing_01.ogg</v>
      </c>
    </row>
    <row r="2634" spans="1:12" x14ac:dyDescent="0.3">
      <c r="A2634" t="str">
        <f t="shared" si="371"/>
        <v>Powers</v>
      </c>
      <c r="B2634">
        <f t="shared" si="369"/>
        <v>13</v>
      </c>
      <c r="C2634">
        <f t="shared" si="373"/>
        <v>13</v>
      </c>
      <c r="D2634">
        <f>MIN(SEARCH({0,1,2,3,4,5,6,7,8,9},K2634&amp;"0123456789"))</f>
        <v>20</v>
      </c>
      <c r="E2634" t="e">
        <f t="shared" si="374"/>
        <v>#VALUE!</v>
      </c>
      <c r="F2634">
        <f t="shared" si="375"/>
        <v>22</v>
      </c>
      <c r="G2634" t="str">
        <f t="shared" si="372"/>
        <v>Sword</v>
      </c>
      <c r="H2634" s="4" t="str">
        <f t="shared" si="376"/>
        <v>Sword</v>
      </c>
      <c r="I2634" t="str">
        <f t="shared" si="370"/>
        <v>PowersSword</v>
      </c>
      <c r="J2634" t="s">
        <v>4135</v>
      </c>
      <c r="K2634" s="2" t="s">
        <v>2633</v>
      </c>
      <c r="L2634" t="str">
        <f t="shared" si="377"/>
        <v>powers\Sword_Swing_02.ogg</v>
      </c>
    </row>
    <row r="2635" spans="1:12" x14ac:dyDescent="0.3">
      <c r="A2635" t="str">
        <f t="shared" si="371"/>
        <v>Powers</v>
      </c>
      <c r="B2635">
        <f t="shared" si="369"/>
        <v>13</v>
      </c>
      <c r="C2635">
        <f t="shared" si="373"/>
        <v>13</v>
      </c>
      <c r="D2635">
        <f>MIN(SEARCH({0,1,2,3,4,5,6,7,8,9},K2635&amp;"0123456789"))</f>
        <v>20</v>
      </c>
      <c r="E2635" t="e">
        <f t="shared" si="374"/>
        <v>#VALUE!</v>
      </c>
      <c r="F2635">
        <f t="shared" si="375"/>
        <v>22</v>
      </c>
      <c r="G2635" t="str">
        <f t="shared" si="372"/>
        <v>Sword</v>
      </c>
      <c r="H2635" s="4" t="str">
        <f t="shared" si="376"/>
        <v>Sword</v>
      </c>
      <c r="I2635" t="str">
        <f t="shared" si="370"/>
        <v>PowersSword</v>
      </c>
      <c r="J2635" t="s">
        <v>4135</v>
      </c>
      <c r="K2635" s="2" t="s">
        <v>2634</v>
      </c>
      <c r="L2635" t="str">
        <f t="shared" si="377"/>
        <v>powers\Sword_Swing_03.ogg</v>
      </c>
    </row>
    <row r="2636" spans="1:12" x14ac:dyDescent="0.3">
      <c r="A2636" t="str">
        <f t="shared" si="371"/>
        <v>Powers</v>
      </c>
      <c r="B2636">
        <f t="shared" si="369"/>
        <v>13</v>
      </c>
      <c r="C2636">
        <f t="shared" si="373"/>
        <v>13</v>
      </c>
      <c r="D2636">
        <f>MIN(SEARCH({0,1,2,3,4,5,6,7,8,9},K2636&amp;"0123456789"))</f>
        <v>20</v>
      </c>
      <c r="E2636" t="e">
        <f t="shared" si="374"/>
        <v>#VALUE!</v>
      </c>
      <c r="F2636">
        <f t="shared" si="375"/>
        <v>22</v>
      </c>
      <c r="G2636" t="str">
        <f t="shared" si="372"/>
        <v>Sword</v>
      </c>
      <c r="H2636" s="4" t="str">
        <f t="shared" si="376"/>
        <v>Sword</v>
      </c>
      <c r="I2636" t="str">
        <f t="shared" si="370"/>
        <v>PowersSword</v>
      </c>
      <c r="J2636" t="s">
        <v>4135</v>
      </c>
      <c r="K2636" s="2" t="s">
        <v>2635</v>
      </c>
      <c r="L2636" t="str">
        <f t="shared" si="377"/>
        <v>powers\Sword_Swing_04.ogg</v>
      </c>
    </row>
    <row r="2637" spans="1:12" x14ac:dyDescent="0.3">
      <c r="A2637" t="str">
        <f t="shared" si="371"/>
        <v>Powers</v>
      </c>
      <c r="B2637">
        <f t="shared" si="369"/>
        <v>13</v>
      </c>
      <c r="C2637">
        <f t="shared" si="373"/>
        <v>13</v>
      </c>
      <c r="D2637">
        <f>MIN(SEARCH({0,1,2,3,4,5,6,7,8,9},K2637&amp;"0123456789"))</f>
        <v>20</v>
      </c>
      <c r="E2637" t="e">
        <f t="shared" si="374"/>
        <v>#VALUE!</v>
      </c>
      <c r="F2637">
        <f t="shared" si="375"/>
        <v>22</v>
      </c>
      <c r="G2637" t="str">
        <f t="shared" si="372"/>
        <v>Sword</v>
      </c>
      <c r="H2637" s="4" t="str">
        <f t="shared" si="376"/>
        <v>Sword</v>
      </c>
      <c r="I2637" t="str">
        <f t="shared" si="370"/>
        <v>PowersSword</v>
      </c>
      <c r="J2637" t="s">
        <v>4135</v>
      </c>
      <c r="K2637" s="2" t="s">
        <v>2636</v>
      </c>
      <c r="L2637" t="str">
        <f t="shared" si="377"/>
        <v>powers\Sword_Swing_05.ogg</v>
      </c>
    </row>
    <row r="2638" spans="1:12" x14ac:dyDescent="0.3">
      <c r="A2638" t="str">
        <f t="shared" si="371"/>
        <v>Powers</v>
      </c>
      <c r="B2638">
        <f t="shared" si="369"/>
        <v>13</v>
      </c>
      <c r="C2638">
        <f t="shared" si="373"/>
        <v>13</v>
      </c>
      <c r="D2638">
        <f>MIN(SEARCH({0,1,2,3,4,5,6,7,8,9},K2638&amp;"0123456789"))</f>
        <v>20</v>
      </c>
      <c r="E2638" t="e">
        <f t="shared" si="374"/>
        <v>#VALUE!</v>
      </c>
      <c r="F2638">
        <f t="shared" si="375"/>
        <v>22</v>
      </c>
      <c r="G2638" t="str">
        <f t="shared" si="372"/>
        <v>Sword</v>
      </c>
      <c r="H2638" s="4" t="str">
        <f t="shared" si="376"/>
        <v>Sword</v>
      </c>
      <c r="I2638" t="str">
        <f t="shared" si="370"/>
        <v>PowersSword</v>
      </c>
      <c r="J2638" t="s">
        <v>4135</v>
      </c>
      <c r="K2638" s="2" t="s">
        <v>2637</v>
      </c>
      <c r="L2638" t="str">
        <f t="shared" si="377"/>
        <v>powers\Sword_Swing_06.ogg</v>
      </c>
    </row>
    <row r="2639" spans="1:12" x14ac:dyDescent="0.3">
      <c r="A2639" t="str">
        <f t="shared" si="371"/>
        <v>Powers</v>
      </c>
      <c r="B2639">
        <f t="shared" si="369"/>
        <v>24</v>
      </c>
      <c r="C2639">
        <f t="shared" si="373"/>
        <v>24</v>
      </c>
      <c r="D2639">
        <f>MIN(SEARCH({0,1,2,3,4,5,6,7,8,9},K2639&amp;"0123456789"))</f>
        <v>34</v>
      </c>
      <c r="E2639">
        <f t="shared" si="374"/>
        <v>17</v>
      </c>
      <c r="F2639">
        <f t="shared" si="375"/>
        <v>36</v>
      </c>
      <c r="G2639" t="str">
        <f t="shared" si="372"/>
        <v>SyndicateRooftop</v>
      </c>
      <c r="H2639" s="4" t="str">
        <f t="shared" si="376"/>
        <v>SyndicateRooftop</v>
      </c>
      <c r="I2639" t="str">
        <f t="shared" si="370"/>
        <v>PowersSyndicateRooftop</v>
      </c>
      <c r="J2639" t="s">
        <v>4382</v>
      </c>
      <c r="K2639" s="2" t="s">
        <v>2638</v>
      </c>
      <c r="L2639" t="str">
        <f t="shared" si="377"/>
        <v>powers\Syndicate Rooftop_Wind Gust_01.ogg</v>
      </c>
    </row>
    <row r="2640" spans="1:12" x14ac:dyDescent="0.3">
      <c r="A2640" t="str">
        <f t="shared" si="371"/>
        <v>Powers</v>
      </c>
      <c r="B2640">
        <f t="shared" ref="B2640:B2703" si="378">IF(ISERR(C2640)=FALSE, C2640,IF(ISERR(E2640)=FALSE, E2640,IF(D2640 &lt; LEN(K2640),D2640,F2640)))</f>
        <v>11</v>
      </c>
      <c r="C2640" t="e">
        <f t="shared" si="373"/>
        <v>#VALUE!</v>
      </c>
      <c r="D2640">
        <f>MIN(SEARCH({0,1,2,3,4,5,6,7,8,9},K2640&amp;"0123456789"))</f>
        <v>20</v>
      </c>
      <c r="E2640">
        <f t="shared" si="374"/>
        <v>11</v>
      </c>
      <c r="F2640">
        <f t="shared" si="375"/>
        <v>16</v>
      </c>
      <c r="G2640" t="str">
        <f t="shared" si="372"/>
        <v>Syn</v>
      </c>
      <c r="H2640" s="4" t="str">
        <f t="shared" si="376"/>
        <v>Syn</v>
      </c>
      <c r="I2640" t="str">
        <f t="shared" ref="I2640:I2703" si="379">CONCATENATE(A2640,H2640)</f>
        <v>PowersSyn</v>
      </c>
      <c r="J2640" t="s">
        <v>4136</v>
      </c>
      <c r="K2640" s="2" t="s">
        <v>2639</v>
      </c>
      <c r="L2640" t="str">
        <f t="shared" si="377"/>
        <v>powers\Syn Drone.ogg</v>
      </c>
    </row>
    <row r="2641" spans="1:12" x14ac:dyDescent="0.3">
      <c r="A2641" t="str">
        <f t="shared" si="371"/>
        <v>Powers</v>
      </c>
      <c r="B2641">
        <f t="shared" si="378"/>
        <v>21</v>
      </c>
      <c r="C2641">
        <f t="shared" si="373"/>
        <v>21</v>
      </c>
      <c r="D2641">
        <f>MIN(SEARCH({0,1,2,3,4,5,6,7,8,9},K2641&amp;"0123456789"))</f>
        <v>30</v>
      </c>
      <c r="E2641">
        <f t="shared" si="374"/>
        <v>17</v>
      </c>
      <c r="F2641">
        <f t="shared" si="375"/>
        <v>26</v>
      </c>
      <c r="G2641" t="str">
        <f t="shared" si="372"/>
        <v>TarantulaEyes</v>
      </c>
      <c r="H2641" s="4" t="str">
        <f t="shared" si="376"/>
        <v>TarantulaEyes</v>
      </c>
      <c r="I2641" t="str">
        <f t="shared" si="379"/>
        <v>PowersTarantulaEyes</v>
      </c>
      <c r="J2641" t="s">
        <v>4383</v>
      </c>
      <c r="K2641" s="2" t="s">
        <v>2640</v>
      </c>
      <c r="L2641" t="str">
        <f t="shared" si="377"/>
        <v>powers\Tarantula Eyes_loop.ogg</v>
      </c>
    </row>
    <row r="2642" spans="1:12" x14ac:dyDescent="0.3">
      <c r="A2642" t="str">
        <f t="shared" si="371"/>
        <v>Powers</v>
      </c>
      <c r="B2642">
        <f t="shared" si="378"/>
        <v>17</v>
      </c>
      <c r="C2642" t="e">
        <f t="shared" si="373"/>
        <v>#VALUE!</v>
      </c>
      <c r="D2642">
        <f>MIN(SEARCH({0,1,2,3,4,5,6,7,8,9},K2642&amp;"0123456789"))</f>
        <v>25</v>
      </c>
      <c r="E2642">
        <f t="shared" si="374"/>
        <v>17</v>
      </c>
      <c r="F2642">
        <f t="shared" si="375"/>
        <v>21</v>
      </c>
      <c r="G2642" t="str">
        <f t="shared" si="372"/>
        <v>Tarantula</v>
      </c>
      <c r="H2642" s="4" t="str">
        <f t="shared" si="376"/>
        <v>Tarantula</v>
      </c>
      <c r="I2642" t="str">
        <f t="shared" si="379"/>
        <v>PowersTarantula</v>
      </c>
      <c r="J2642" t="s">
        <v>4137</v>
      </c>
      <c r="K2642" s="2" t="s">
        <v>2641</v>
      </c>
      <c r="L2642" t="str">
        <f t="shared" si="377"/>
        <v>powers\Tarantula Spit.ogg</v>
      </c>
    </row>
    <row r="2643" spans="1:12" x14ac:dyDescent="0.3">
      <c r="A2643" t="str">
        <f t="shared" si="371"/>
        <v>Powers</v>
      </c>
      <c r="B2643">
        <f t="shared" si="378"/>
        <v>18</v>
      </c>
      <c r="C2643">
        <f t="shared" si="373"/>
        <v>18</v>
      </c>
      <c r="D2643">
        <f>MIN(SEARCH({0,1,2,3,4,5,6,7,8,9},K2643&amp;"0123456789"))</f>
        <v>17</v>
      </c>
      <c r="E2643" t="e">
        <f t="shared" si="374"/>
        <v>#VALUE!</v>
      </c>
      <c r="F2643">
        <f t="shared" si="375"/>
        <v>23</v>
      </c>
      <c r="G2643" t="str">
        <f t="shared" si="372"/>
        <v>targeting2</v>
      </c>
      <c r="H2643" s="4" t="str">
        <f t="shared" si="376"/>
        <v>Targeting2</v>
      </c>
      <c r="I2643" t="str">
        <f t="shared" si="379"/>
        <v>PowersTargeting2</v>
      </c>
      <c r="J2643" t="s">
        <v>4138</v>
      </c>
      <c r="K2643" s="2" t="s">
        <v>2642</v>
      </c>
      <c r="L2643" t="str">
        <f t="shared" si="377"/>
        <v>powers\targeting2_loop.ogg</v>
      </c>
    </row>
    <row r="2644" spans="1:12" x14ac:dyDescent="0.3">
      <c r="A2644" t="str">
        <f t="shared" si="371"/>
        <v>Powers</v>
      </c>
      <c r="B2644">
        <f t="shared" si="378"/>
        <v>17</v>
      </c>
      <c r="C2644">
        <f t="shared" si="373"/>
        <v>17</v>
      </c>
      <c r="D2644">
        <f>MIN(SEARCH({0,1,2,3,4,5,6,7,8,9},K2644&amp;"0123456789"))</f>
        <v>26</v>
      </c>
      <c r="E2644" t="e">
        <f t="shared" si="374"/>
        <v>#VALUE!</v>
      </c>
      <c r="F2644">
        <f t="shared" si="375"/>
        <v>22</v>
      </c>
      <c r="G2644" t="str">
        <f t="shared" si="372"/>
        <v>targeting</v>
      </c>
      <c r="H2644" s="4" t="str">
        <f t="shared" si="376"/>
        <v>Targeting</v>
      </c>
      <c r="I2644" t="str">
        <f t="shared" si="379"/>
        <v>PowersTargeting</v>
      </c>
      <c r="J2644" t="s">
        <v>4139</v>
      </c>
      <c r="K2644" s="2" t="s">
        <v>2643</v>
      </c>
      <c r="L2644" t="str">
        <f t="shared" si="377"/>
        <v>powers\targeting_loop.ogg</v>
      </c>
    </row>
    <row r="2645" spans="1:12" x14ac:dyDescent="0.3">
      <c r="A2645" t="str">
        <f t="shared" si="371"/>
        <v>Powers</v>
      </c>
      <c r="B2645">
        <f t="shared" si="378"/>
        <v>13</v>
      </c>
      <c r="C2645">
        <f t="shared" si="373"/>
        <v>13</v>
      </c>
      <c r="D2645">
        <f>MIN(SEARCH({0,1,2,3,4,5,6,7,8,9},K2645&amp;"0123456789"))</f>
        <v>19</v>
      </c>
      <c r="E2645" t="e">
        <f t="shared" si="374"/>
        <v>#VALUE!</v>
      </c>
      <c r="F2645">
        <f t="shared" si="375"/>
        <v>21</v>
      </c>
      <c r="G2645" t="str">
        <f t="shared" si="372"/>
        <v>Tarot</v>
      </c>
      <c r="H2645" s="4" t="str">
        <f t="shared" si="376"/>
        <v>Tarot</v>
      </c>
      <c r="I2645" t="str">
        <f t="shared" si="379"/>
        <v>PowersTarot</v>
      </c>
      <c r="J2645" t="s">
        <v>4140</v>
      </c>
      <c r="K2645" s="2" t="s">
        <v>2644</v>
      </c>
      <c r="L2645" t="str">
        <f t="shared" si="377"/>
        <v>powers\Tarot_Cast_01.ogg</v>
      </c>
    </row>
    <row r="2646" spans="1:12" x14ac:dyDescent="0.3">
      <c r="A2646" t="str">
        <f t="shared" ref="A2646:A2709" si="380">PROPER(LEFT(K2646,FIND("\",K2646)-1))</f>
        <v>Powers</v>
      </c>
      <c r="B2646">
        <f t="shared" si="378"/>
        <v>13</v>
      </c>
      <c r="C2646">
        <f t="shared" si="373"/>
        <v>13</v>
      </c>
      <c r="D2646">
        <f>MIN(SEARCH({0,1,2,3,4,5,6,7,8,9},K2646&amp;"0123456789"))</f>
        <v>20</v>
      </c>
      <c r="E2646" t="e">
        <f t="shared" si="374"/>
        <v>#VALUE!</v>
      </c>
      <c r="F2646">
        <f t="shared" si="375"/>
        <v>22</v>
      </c>
      <c r="G2646" t="str">
        <f t="shared" si="372"/>
        <v>Tarot</v>
      </c>
      <c r="H2646" s="4" t="str">
        <f t="shared" si="376"/>
        <v>Tarot</v>
      </c>
      <c r="I2646" t="str">
        <f t="shared" si="379"/>
        <v>PowersTarot</v>
      </c>
      <c r="J2646" t="s">
        <v>4140</v>
      </c>
      <c r="K2646" s="2" t="s">
        <v>2645</v>
      </c>
      <c r="L2646" t="str">
        <f t="shared" si="377"/>
        <v>powers\Tarot_Death_01.ogg</v>
      </c>
    </row>
    <row r="2647" spans="1:12" x14ac:dyDescent="0.3">
      <c r="A2647" t="str">
        <f t="shared" si="380"/>
        <v>Powers</v>
      </c>
      <c r="B2647">
        <f t="shared" si="378"/>
        <v>13</v>
      </c>
      <c r="C2647">
        <f t="shared" si="373"/>
        <v>13</v>
      </c>
      <c r="D2647">
        <f>MIN(SEARCH({0,1,2,3,4,5,6,7,8,9},K2647&amp;"0123456789"))</f>
        <v>19</v>
      </c>
      <c r="E2647" t="e">
        <f t="shared" si="374"/>
        <v>#VALUE!</v>
      </c>
      <c r="F2647">
        <f t="shared" si="375"/>
        <v>21</v>
      </c>
      <c r="G2647" t="str">
        <f t="shared" si="372"/>
        <v>Tarot</v>
      </c>
      <c r="H2647" s="4" t="str">
        <f t="shared" si="376"/>
        <v>Tarot</v>
      </c>
      <c r="I2647" t="str">
        <f t="shared" si="379"/>
        <v>PowersTarot</v>
      </c>
      <c r="J2647" t="s">
        <v>4140</v>
      </c>
      <c r="K2647" s="2" t="s">
        <v>2646</v>
      </c>
      <c r="L2647" t="str">
        <f t="shared" si="377"/>
        <v>powers\Tarot_Fool_01.ogg</v>
      </c>
    </row>
    <row r="2648" spans="1:12" x14ac:dyDescent="0.3">
      <c r="A2648" t="str">
        <f t="shared" si="380"/>
        <v>Powers</v>
      </c>
      <c r="B2648">
        <f t="shared" si="378"/>
        <v>13</v>
      </c>
      <c r="C2648">
        <f t="shared" si="373"/>
        <v>13</v>
      </c>
      <c r="D2648">
        <f>MIN(SEARCH({0,1,2,3,4,5,6,7,8,9},K2648&amp;"0123456789"))</f>
        <v>21</v>
      </c>
      <c r="E2648" t="e">
        <f t="shared" si="374"/>
        <v>#VALUE!</v>
      </c>
      <c r="F2648">
        <f t="shared" si="375"/>
        <v>23</v>
      </c>
      <c r="G2648" t="str">
        <f t="shared" si="372"/>
        <v>Tarot</v>
      </c>
      <c r="H2648" s="4" t="str">
        <f t="shared" si="376"/>
        <v>Tarot</v>
      </c>
      <c r="I2648" t="str">
        <f t="shared" si="379"/>
        <v>PowersTarot</v>
      </c>
      <c r="J2648" t="s">
        <v>4140</v>
      </c>
      <c r="K2648" s="2" t="s">
        <v>2647</v>
      </c>
      <c r="L2648" t="str">
        <f t="shared" si="377"/>
        <v>powers\Tarot_Hermit_01.ogg</v>
      </c>
    </row>
    <row r="2649" spans="1:12" x14ac:dyDescent="0.3">
      <c r="A2649" t="str">
        <f t="shared" si="380"/>
        <v>Powers</v>
      </c>
      <c r="B2649">
        <f t="shared" si="378"/>
        <v>13</v>
      </c>
      <c r="C2649">
        <f t="shared" si="373"/>
        <v>13</v>
      </c>
      <c r="D2649">
        <f>MIN(SEARCH({0,1,2,3,4,5,6,7,8,9},K2649&amp;"0123456789"))</f>
        <v>18</v>
      </c>
      <c r="E2649" t="e">
        <f t="shared" si="374"/>
        <v>#VALUE!</v>
      </c>
      <c r="F2649">
        <f t="shared" si="375"/>
        <v>20</v>
      </c>
      <c r="G2649" t="str">
        <f t="shared" si="372"/>
        <v>Tarot</v>
      </c>
      <c r="H2649" s="4" t="str">
        <f t="shared" si="376"/>
        <v>Tarot</v>
      </c>
      <c r="I2649" t="str">
        <f t="shared" si="379"/>
        <v>PowersTarot</v>
      </c>
      <c r="J2649" t="s">
        <v>4140</v>
      </c>
      <c r="K2649" s="2" t="s">
        <v>2648</v>
      </c>
      <c r="L2649" t="str">
        <f t="shared" si="377"/>
        <v>powers\Tarot_Hit_01.ogg</v>
      </c>
    </row>
    <row r="2650" spans="1:12" x14ac:dyDescent="0.3">
      <c r="A2650" t="str">
        <f t="shared" si="380"/>
        <v>Powers</v>
      </c>
      <c r="B2650">
        <f t="shared" si="378"/>
        <v>13</v>
      </c>
      <c r="C2650">
        <f t="shared" si="373"/>
        <v>13</v>
      </c>
      <c r="D2650">
        <f>MIN(SEARCH({0,1,2,3,4,5,6,7,8,9},K2650&amp;"0123456789"))</f>
        <v>21</v>
      </c>
      <c r="E2650" t="e">
        <f t="shared" si="374"/>
        <v>#VALUE!</v>
      </c>
      <c r="F2650">
        <f t="shared" si="375"/>
        <v>23</v>
      </c>
      <c r="G2650" t="str">
        <f t="shared" si="372"/>
        <v>Tarot</v>
      </c>
      <c r="H2650" s="4" t="str">
        <f t="shared" si="376"/>
        <v>Tarot</v>
      </c>
      <c r="I2650" t="str">
        <f t="shared" si="379"/>
        <v>PowersTarot</v>
      </c>
      <c r="J2650" t="s">
        <v>4140</v>
      </c>
      <c r="K2650" s="2" t="s">
        <v>2649</v>
      </c>
      <c r="L2650" t="str">
        <f t="shared" si="377"/>
        <v>powers\Tarot_Lovers_01.ogg</v>
      </c>
    </row>
    <row r="2651" spans="1:12" x14ac:dyDescent="0.3">
      <c r="A2651" t="str">
        <f t="shared" si="380"/>
        <v>Powers</v>
      </c>
      <c r="B2651">
        <f t="shared" si="378"/>
        <v>13</v>
      </c>
      <c r="C2651">
        <f t="shared" si="373"/>
        <v>13</v>
      </c>
      <c r="D2651">
        <f>MIN(SEARCH({0,1,2,3,4,5,6,7,8,9},K2651&amp;"0123456789"))</f>
        <v>23</v>
      </c>
      <c r="E2651" t="e">
        <f t="shared" si="374"/>
        <v>#VALUE!</v>
      </c>
      <c r="F2651">
        <f t="shared" si="375"/>
        <v>25</v>
      </c>
      <c r="G2651" t="str">
        <f t="shared" si="372"/>
        <v>Tarot</v>
      </c>
      <c r="H2651" s="4" t="str">
        <f t="shared" si="376"/>
        <v>Tarot</v>
      </c>
      <c r="I2651" t="str">
        <f t="shared" si="379"/>
        <v>PowersTarot</v>
      </c>
      <c r="J2651" t="s">
        <v>4140</v>
      </c>
      <c r="K2651" s="2" t="s">
        <v>2650</v>
      </c>
      <c r="L2651" t="str">
        <f t="shared" si="377"/>
        <v>powers\Tarot_Magician_01.ogg</v>
      </c>
    </row>
    <row r="2652" spans="1:12" x14ac:dyDescent="0.3">
      <c r="A2652" t="str">
        <f t="shared" si="380"/>
        <v>Powers</v>
      </c>
      <c r="B2652">
        <f t="shared" si="378"/>
        <v>13</v>
      </c>
      <c r="C2652">
        <f t="shared" si="373"/>
        <v>13</v>
      </c>
      <c r="D2652">
        <f>MIN(SEARCH({0,1,2,3,4,5,6,7,8,9},K2652&amp;"0123456789"))</f>
        <v>19</v>
      </c>
      <c r="E2652" t="e">
        <f t="shared" si="374"/>
        <v>#VALUE!</v>
      </c>
      <c r="F2652">
        <f t="shared" si="375"/>
        <v>21</v>
      </c>
      <c r="G2652" t="str">
        <f t="shared" si="372"/>
        <v>Tarot</v>
      </c>
      <c r="H2652" s="4" t="str">
        <f t="shared" si="376"/>
        <v>Tarot</v>
      </c>
      <c r="I2652" t="str">
        <f t="shared" si="379"/>
        <v>PowersTarot</v>
      </c>
      <c r="J2652" t="s">
        <v>4140</v>
      </c>
      <c r="K2652" s="2" t="s">
        <v>2651</v>
      </c>
      <c r="L2652" t="str">
        <f t="shared" si="377"/>
        <v>powers\Tarot_Moon_01.ogg</v>
      </c>
    </row>
    <row r="2653" spans="1:12" x14ac:dyDescent="0.3">
      <c r="A2653" t="str">
        <f t="shared" si="380"/>
        <v>Powers</v>
      </c>
      <c r="B2653">
        <f t="shared" si="378"/>
        <v>13</v>
      </c>
      <c r="C2653">
        <f t="shared" si="373"/>
        <v>13</v>
      </c>
      <c r="D2653">
        <f>MIN(SEARCH({0,1,2,3,4,5,6,7,8,9},K2653&amp;"0123456789"))</f>
        <v>25</v>
      </c>
      <c r="E2653" t="e">
        <f t="shared" si="374"/>
        <v>#VALUE!</v>
      </c>
      <c r="F2653">
        <f t="shared" si="375"/>
        <v>27</v>
      </c>
      <c r="G2653" t="str">
        <f t="shared" si="372"/>
        <v>Tarot</v>
      </c>
      <c r="H2653" s="4" t="str">
        <f t="shared" si="376"/>
        <v>Tarot</v>
      </c>
      <c r="I2653" t="str">
        <f t="shared" si="379"/>
        <v>PowersTarot</v>
      </c>
      <c r="J2653" t="s">
        <v>4140</v>
      </c>
      <c r="K2653" s="2" t="s">
        <v>2652</v>
      </c>
      <c r="L2653" t="str">
        <f t="shared" si="377"/>
        <v>powers\Tarot_Persistent_01.ogg</v>
      </c>
    </row>
    <row r="2654" spans="1:12" x14ac:dyDescent="0.3">
      <c r="A2654" t="str">
        <f t="shared" si="380"/>
        <v>Powers</v>
      </c>
      <c r="B2654">
        <f t="shared" si="378"/>
        <v>13</v>
      </c>
      <c r="C2654">
        <f t="shared" si="373"/>
        <v>13</v>
      </c>
      <c r="D2654">
        <f>MIN(SEARCH({0,1,2,3,4,5,6,7,8,9},K2654&amp;"0123456789"))</f>
        <v>25</v>
      </c>
      <c r="E2654" t="e">
        <f t="shared" si="374"/>
        <v>#VALUE!</v>
      </c>
      <c r="F2654">
        <f t="shared" si="375"/>
        <v>27</v>
      </c>
      <c r="G2654" t="str">
        <f t="shared" si="372"/>
        <v>Tarot</v>
      </c>
      <c r="H2654" s="4" t="str">
        <f t="shared" si="376"/>
        <v>Tarot</v>
      </c>
      <c r="I2654" t="str">
        <f t="shared" si="379"/>
        <v>PowersTarot</v>
      </c>
      <c r="J2654" t="s">
        <v>4140</v>
      </c>
      <c r="K2654" s="2" t="s">
        <v>2653</v>
      </c>
      <c r="L2654" t="str">
        <f t="shared" si="377"/>
        <v>powers\Tarot_Persistent_02.ogg</v>
      </c>
    </row>
    <row r="2655" spans="1:12" x14ac:dyDescent="0.3">
      <c r="A2655" t="str">
        <f t="shared" si="380"/>
        <v>Powers</v>
      </c>
      <c r="B2655">
        <f t="shared" si="378"/>
        <v>13</v>
      </c>
      <c r="C2655">
        <f t="shared" si="373"/>
        <v>13</v>
      </c>
      <c r="D2655">
        <f>MIN(SEARCH({0,1,2,3,4,5,6,7,8,9},K2655&amp;"0123456789"))</f>
        <v>25</v>
      </c>
      <c r="E2655" t="e">
        <f t="shared" si="374"/>
        <v>#VALUE!</v>
      </c>
      <c r="F2655">
        <f t="shared" si="375"/>
        <v>27</v>
      </c>
      <c r="G2655" t="str">
        <f t="shared" si="372"/>
        <v>Tarot</v>
      </c>
      <c r="H2655" s="4" t="str">
        <f t="shared" si="376"/>
        <v>Tarot</v>
      </c>
      <c r="I2655" t="str">
        <f t="shared" si="379"/>
        <v>PowersTarot</v>
      </c>
      <c r="J2655" t="s">
        <v>4140</v>
      </c>
      <c r="K2655" s="2" t="s">
        <v>2654</v>
      </c>
      <c r="L2655" t="str">
        <f t="shared" si="377"/>
        <v>powers\Tarot_Persistent_03.ogg</v>
      </c>
    </row>
    <row r="2656" spans="1:12" x14ac:dyDescent="0.3">
      <c r="A2656" t="str">
        <f t="shared" si="380"/>
        <v>Powers</v>
      </c>
      <c r="B2656">
        <f t="shared" si="378"/>
        <v>13</v>
      </c>
      <c r="C2656">
        <f t="shared" si="373"/>
        <v>13</v>
      </c>
      <c r="D2656">
        <f>MIN(SEARCH({0,1,2,3,4,5,6,7,8,9},K2656&amp;"0123456789"))</f>
        <v>18</v>
      </c>
      <c r="E2656" t="e">
        <f t="shared" si="374"/>
        <v>#VALUE!</v>
      </c>
      <c r="F2656">
        <f t="shared" si="375"/>
        <v>20</v>
      </c>
      <c r="G2656" t="str">
        <f t="shared" si="372"/>
        <v>Tarot</v>
      </c>
      <c r="H2656" s="4" t="str">
        <f t="shared" si="376"/>
        <v>Tarot</v>
      </c>
      <c r="I2656" t="str">
        <f t="shared" si="379"/>
        <v>PowersTarot</v>
      </c>
      <c r="J2656" t="s">
        <v>4140</v>
      </c>
      <c r="K2656" s="2" t="s">
        <v>2655</v>
      </c>
      <c r="L2656" t="str">
        <f t="shared" si="377"/>
        <v>powers\Tarot_Sun_01.ogg</v>
      </c>
    </row>
    <row r="2657" spans="1:12" x14ac:dyDescent="0.3">
      <c r="A2657" t="str">
        <f t="shared" si="380"/>
        <v>Powers</v>
      </c>
      <c r="B2657">
        <f t="shared" si="378"/>
        <v>13</v>
      </c>
      <c r="C2657">
        <f t="shared" si="373"/>
        <v>13</v>
      </c>
      <c r="D2657">
        <f>MIN(SEARCH({0,1,2,3,4,5,6,7,8,9},K2657&amp;"0123456789"))</f>
        <v>20</v>
      </c>
      <c r="E2657" t="e">
        <f t="shared" si="374"/>
        <v>#VALUE!</v>
      </c>
      <c r="F2657">
        <f t="shared" si="375"/>
        <v>22</v>
      </c>
      <c r="G2657" t="str">
        <f t="shared" si="372"/>
        <v>Tarot</v>
      </c>
      <c r="H2657" s="4" t="str">
        <f t="shared" si="376"/>
        <v>Tarot</v>
      </c>
      <c r="I2657" t="str">
        <f t="shared" si="379"/>
        <v>PowersTarot</v>
      </c>
      <c r="J2657" t="s">
        <v>4140</v>
      </c>
      <c r="K2657" s="2" t="s">
        <v>2656</v>
      </c>
      <c r="L2657" t="str">
        <f t="shared" si="377"/>
        <v>powers\Tarot_Tower_01.ogg</v>
      </c>
    </row>
    <row r="2658" spans="1:12" x14ac:dyDescent="0.3">
      <c r="A2658" t="str">
        <f t="shared" si="380"/>
        <v>Powers</v>
      </c>
      <c r="B2658">
        <f t="shared" si="378"/>
        <v>13</v>
      </c>
      <c r="C2658">
        <f t="shared" si="373"/>
        <v>13</v>
      </c>
      <c r="D2658">
        <f>MIN(SEARCH({0,1,2,3,4,5,6,7,8,9},K2658&amp;"0123456789"))</f>
        <v>20</v>
      </c>
      <c r="E2658" t="e">
        <f t="shared" si="374"/>
        <v>#VALUE!</v>
      </c>
      <c r="F2658">
        <f t="shared" si="375"/>
        <v>22</v>
      </c>
      <c r="G2658" t="str">
        <f t="shared" si="372"/>
        <v>Tarot</v>
      </c>
      <c r="H2658" s="4" t="str">
        <f t="shared" si="376"/>
        <v>Tarot</v>
      </c>
      <c r="I2658" t="str">
        <f t="shared" si="379"/>
        <v>PowersTarot</v>
      </c>
      <c r="J2658" t="s">
        <v>4140</v>
      </c>
      <c r="K2658" s="2" t="s">
        <v>2657</v>
      </c>
      <c r="L2658" t="str">
        <f t="shared" si="377"/>
        <v>powers\Tarot_Wheel_01.ogg</v>
      </c>
    </row>
    <row r="2659" spans="1:12" x14ac:dyDescent="0.3">
      <c r="A2659" t="str">
        <f t="shared" si="380"/>
        <v>Powers</v>
      </c>
      <c r="B2659">
        <f t="shared" si="378"/>
        <v>11</v>
      </c>
      <c r="C2659">
        <f t="shared" si="373"/>
        <v>11</v>
      </c>
      <c r="D2659">
        <f>MIN(SEARCH({0,1,2,3,4,5,6,7,8,9},K2659&amp;"0123456789"))</f>
        <v>20</v>
      </c>
      <c r="E2659" t="e">
        <f t="shared" si="374"/>
        <v>#VALUE!</v>
      </c>
      <c r="F2659">
        <f t="shared" si="375"/>
        <v>16</v>
      </c>
      <c r="G2659" t="str">
        <f t="shared" si="372"/>
        <v>Tar</v>
      </c>
      <c r="H2659" s="4" t="str">
        <f t="shared" si="376"/>
        <v>Tar</v>
      </c>
      <c r="I2659" t="str">
        <f t="shared" si="379"/>
        <v>PowersTar</v>
      </c>
      <c r="J2659" t="s">
        <v>4141</v>
      </c>
      <c r="K2659" s="2" t="s">
        <v>2658</v>
      </c>
      <c r="L2659" t="str">
        <f t="shared" si="377"/>
        <v>powers\Tar_loop.ogg</v>
      </c>
    </row>
    <row r="2660" spans="1:12" x14ac:dyDescent="0.3">
      <c r="A2660" t="str">
        <f t="shared" si="380"/>
        <v>Powers</v>
      </c>
      <c r="B2660">
        <f t="shared" si="378"/>
        <v>13</v>
      </c>
      <c r="C2660" t="e">
        <f t="shared" si="373"/>
        <v>#VALUE!</v>
      </c>
      <c r="D2660">
        <f>MIN(SEARCH({0,1,2,3,4,5,6,7,8,9},K2660&amp;"0123456789"))</f>
        <v>13</v>
      </c>
      <c r="E2660" t="e">
        <f t="shared" si="374"/>
        <v>#VALUE!</v>
      </c>
      <c r="F2660">
        <f t="shared" si="375"/>
        <v>14</v>
      </c>
      <c r="G2660" t="str">
        <f t="shared" si="372"/>
        <v>taunt</v>
      </c>
      <c r="H2660" s="4" t="str">
        <f t="shared" si="376"/>
        <v>Taunt</v>
      </c>
      <c r="I2660" t="str">
        <f t="shared" si="379"/>
        <v>PowersTaunt</v>
      </c>
      <c r="J2660" t="s">
        <v>4142</v>
      </c>
      <c r="K2660" s="2" t="s">
        <v>2659</v>
      </c>
      <c r="L2660" t="str">
        <f t="shared" si="377"/>
        <v>powers\taunt1.ogg</v>
      </c>
    </row>
    <row r="2661" spans="1:12" x14ac:dyDescent="0.3">
      <c r="A2661" t="str">
        <f t="shared" si="380"/>
        <v>Powers</v>
      </c>
      <c r="B2661">
        <f t="shared" si="378"/>
        <v>13</v>
      </c>
      <c r="C2661" t="e">
        <f t="shared" si="373"/>
        <v>#VALUE!</v>
      </c>
      <c r="D2661">
        <f>MIN(SEARCH({0,1,2,3,4,5,6,7,8,9},K2661&amp;"0123456789"))</f>
        <v>13</v>
      </c>
      <c r="E2661" t="e">
        <f t="shared" si="374"/>
        <v>#VALUE!</v>
      </c>
      <c r="F2661">
        <f t="shared" si="375"/>
        <v>14</v>
      </c>
      <c r="G2661" t="str">
        <f t="shared" si="372"/>
        <v>taunt</v>
      </c>
      <c r="H2661" s="4" t="str">
        <f t="shared" si="376"/>
        <v>Taunt</v>
      </c>
      <c r="I2661" t="str">
        <f t="shared" si="379"/>
        <v>PowersTaunt</v>
      </c>
      <c r="J2661" t="s">
        <v>4142</v>
      </c>
      <c r="K2661" s="2" t="s">
        <v>2660</v>
      </c>
      <c r="L2661" t="str">
        <f t="shared" si="377"/>
        <v>powers\taunt4.ogg</v>
      </c>
    </row>
    <row r="2662" spans="1:12" x14ac:dyDescent="0.3">
      <c r="A2662" t="str">
        <f t="shared" si="380"/>
        <v>Powers</v>
      </c>
      <c r="B2662">
        <f t="shared" si="378"/>
        <v>13</v>
      </c>
      <c r="C2662" t="e">
        <f t="shared" si="373"/>
        <v>#VALUE!</v>
      </c>
      <c r="D2662">
        <f>MIN(SEARCH({0,1,2,3,4,5,6,7,8,9},K2662&amp;"0123456789"))</f>
        <v>13</v>
      </c>
      <c r="E2662" t="e">
        <f t="shared" si="374"/>
        <v>#VALUE!</v>
      </c>
      <c r="F2662">
        <f t="shared" si="375"/>
        <v>14</v>
      </c>
      <c r="G2662" t="str">
        <f t="shared" si="372"/>
        <v>Taunt</v>
      </c>
      <c r="H2662" s="4" t="str">
        <f t="shared" si="376"/>
        <v>Taunt</v>
      </c>
      <c r="I2662" t="str">
        <f t="shared" si="379"/>
        <v>PowersTaunt</v>
      </c>
      <c r="J2662" t="s">
        <v>4142</v>
      </c>
      <c r="K2662" s="2" t="s">
        <v>2661</v>
      </c>
      <c r="L2662" t="str">
        <f t="shared" si="377"/>
        <v>powers\Taunt5.ogg</v>
      </c>
    </row>
    <row r="2663" spans="1:12" x14ac:dyDescent="0.3">
      <c r="A2663" t="str">
        <f t="shared" si="380"/>
        <v>Powers</v>
      </c>
      <c r="B2663">
        <f t="shared" si="378"/>
        <v>22</v>
      </c>
      <c r="C2663" t="e">
        <f t="shared" si="373"/>
        <v>#VALUE!</v>
      </c>
      <c r="D2663">
        <f>MIN(SEARCH({0,1,2,3,4,5,6,7,8,9},K2663&amp;"0123456789"))</f>
        <v>22</v>
      </c>
      <c r="E2663" t="e">
        <f t="shared" si="374"/>
        <v>#VALUE!</v>
      </c>
      <c r="F2663">
        <f t="shared" si="375"/>
        <v>23</v>
      </c>
      <c r="G2663" t="str">
        <f t="shared" si="372"/>
        <v>tazerdartthrow</v>
      </c>
      <c r="H2663" s="4" t="str">
        <f t="shared" si="376"/>
        <v>Tazerdartthrow</v>
      </c>
      <c r="I2663" t="str">
        <f t="shared" si="379"/>
        <v>PowersTazerdartthrow</v>
      </c>
      <c r="J2663" t="s">
        <v>4143</v>
      </c>
      <c r="K2663" s="2" t="s">
        <v>2662</v>
      </c>
      <c r="L2663" t="str">
        <f t="shared" si="377"/>
        <v>powers\tazerdartthrow2.ogg</v>
      </c>
    </row>
    <row r="2664" spans="1:12" x14ac:dyDescent="0.3">
      <c r="A2664" t="str">
        <f t="shared" si="380"/>
        <v>Powers</v>
      </c>
      <c r="B2664">
        <f t="shared" si="378"/>
        <v>19</v>
      </c>
      <c r="C2664" t="e">
        <f t="shared" si="373"/>
        <v>#VALUE!</v>
      </c>
      <c r="D2664">
        <f>MIN(SEARCH({0,1,2,3,4,5,6,7,8,9},K2664&amp;"0123456789"))</f>
        <v>23</v>
      </c>
      <c r="E2664" t="e">
        <f t="shared" si="374"/>
        <v>#VALUE!</v>
      </c>
      <c r="F2664">
        <f t="shared" si="375"/>
        <v>19</v>
      </c>
      <c r="G2664" t="str">
        <f t="shared" si="372"/>
        <v>tazerzaphit</v>
      </c>
      <c r="H2664" s="4" t="str">
        <f t="shared" si="376"/>
        <v>Tazerzaphit</v>
      </c>
      <c r="I2664" t="str">
        <f t="shared" si="379"/>
        <v>PowersTazerzaphit</v>
      </c>
      <c r="J2664" t="s">
        <v>4144</v>
      </c>
      <c r="K2664" s="2" t="s">
        <v>2663</v>
      </c>
      <c r="L2664" t="str">
        <f t="shared" si="377"/>
        <v>powers\tazerzaphit.ogg</v>
      </c>
    </row>
    <row r="2665" spans="1:12" x14ac:dyDescent="0.3">
      <c r="A2665" t="str">
        <f t="shared" si="380"/>
        <v>Powers</v>
      </c>
      <c r="B2665">
        <f t="shared" si="378"/>
        <v>12</v>
      </c>
      <c r="C2665">
        <f t="shared" si="373"/>
        <v>12</v>
      </c>
      <c r="D2665">
        <f>MIN(SEARCH({0,1,2,3,4,5,6,7,8,9},K2665&amp;"0123456789"))</f>
        <v>21</v>
      </c>
      <c r="E2665" t="e">
        <f t="shared" si="374"/>
        <v>#VALUE!</v>
      </c>
      <c r="F2665">
        <f t="shared" si="375"/>
        <v>17</v>
      </c>
      <c r="G2665" t="str">
        <f t="shared" si="372"/>
        <v>teal</v>
      </c>
      <c r="H2665" s="4" t="str">
        <f t="shared" si="376"/>
        <v>Teal</v>
      </c>
      <c r="I2665" t="str">
        <f t="shared" si="379"/>
        <v>PowersTeal</v>
      </c>
      <c r="J2665" t="s">
        <v>4145</v>
      </c>
      <c r="K2665" s="2" t="s">
        <v>2664</v>
      </c>
      <c r="L2665" t="str">
        <f t="shared" si="377"/>
        <v>powers\teal_loop.ogg</v>
      </c>
    </row>
    <row r="2666" spans="1:12" x14ac:dyDescent="0.3">
      <c r="A2666" t="str">
        <f t="shared" si="380"/>
        <v>Powers</v>
      </c>
      <c r="B2666">
        <f t="shared" si="378"/>
        <v>19</v>
      </c>
      <c r="C2666" t="e">
        <f t="shared" si="373"/>
        <v>#VALUE!</v>
      </c>
      <c r="D2666">
        <f>MIN(SEARCH({0,1,2,3,4,5,6,7,8,9},K2666&amp;"0123456789"))</f>
        <v>23</v>
      </c>
      <c r="E2666" t="e">
        <f t="shared" si="374"/>
        <v>#VALUE!</v>
      </c>
      <c r="F2666">
        <f t="shared" si="375"/>
        <v>19</v>
      </c>
      <c r="G2666" t="str">
        <f t="shared" si="372"/>
        <v>telekinetic</v>
      </c>
      <c r="H2666" s="4" t="str">
        <f t="shared" si="376"/>
        <v>Telekinetic</v>
      </c>
      <c r="I2666" t="str">
        <f t="shared" si="379"/>
        <v>PowersTelekinetic</v>
      </c>
      <c r="J2666" t="s">
        <v>4146</v>
      </c>
      <c r="K2666" s="2" t="s">
        <v>2665</v>
      </c>
      <c r="L2666" t="str">
        <f t="shared" si="377"/>
        <v>powers\telekinetic.ogg</v>
      </c>
    </row>
    <row r="2667" spans="1:12" x14ac:dyDescent="0.3">
      <c r="A2667" t="str">
        <f t="shared" si="380"/>
        <v>Powers</v>
      </c>
      <c r="B2667">
        <f t="shared" si="378"/>
        <v>19</v>
      </c>
      <c r="C2667" t="e">
        <f t="shared" si="373"/>
        <v>#VALUE!</v>
      </c>
      <c r="D2667">
        <f>MIN(SEARCH({0,1,2,3,4,5,6,7,8,9},K2667&amp;"0123456789"))</f>
        <v>19</v>
      </c>
      <c r="E2667" t="e">
        <f t="shared" si="374"/>
        <v>#VALUE!</v>
      </c>
      <c r="F2667">
        <f t="shared" si="375"/>
        <v>20</v>
      </c>
      <c r="G2667" t="str">
        <f t="shared" si="372"/>
        <v>telekinetic</v>
      </c>
      <c r="H2667" s="4" t="str">
        <f t="shared" si="376"/>
        <v>Telekinetic</v>
      </c>
      <c r="I2667" t="str">
        <f t="shared" si="379"/>
        <v>PowersTelekinetic</v>
      </c>
      <c r="J2667" t="s">
        <v>4146</v>
      </c>
      <c r="K2667" s="2" t="s">
        <v>2666</v>
      </c>
      <c r="L2667" t="str">
        <f t="shared" si="377"/>
        <v>powers\telekinetic2.ogg</v>
      </c>
    </row>
    <row r="2668" spans="1:12" x14ac:dyDescent="0.3">
      <c r="A2668" t="str">
        <f t="shared" si="380"/>
        <v>Powers</v>
      </c>
      <c r="B2668">
        <f t="shared" si="378"/>
        <v>19</v>
      </c>
      <c r="C2668" t="e">
        <f t="shared" si="373"/>
        <v>#VALUE!</v>
      </c>
      <c r="D2668">
        <f>MIN(SEARCH({0,1,2,3,4,5,6,7,8,9},K2668&amp;"0123456789"))</f>
        <v>19</v>
      </c>
      <c r="E2668" t="e">
        <f t="shared" si="374"/>
        <v>#VALUE!</v>
      </c>
      <c r="F2668">
        <f t="shared" si="375"/>
        <v>20</v>
      </c>
      <c r="G2668" t="str">
        <f t="shared" si="372"/>
        <v>telekinetic</v>
      </c>
      <c r="H2668" s="4" t="str">
        <f t="shared" si="376"/>
        <v>Telekinetic</v>
      </c>
      <c r="I2668" t="str">
        <f t="shared" si="379"/>
        <v>PowersTelekinetic</v>
      </c>
      <c r="J2668" t="s">
        <v>4146</v>
      </c>
      <c r="K2668" s="2" t="s">
        <v>2667</v>
      </c>
      <c r="L2668" t="str">
        <f t="shared" si="377"/>
        <v>powers\telekinetic3.ogg</v>
      </c>
    </row>
    <row r="2669" spans="1:12" x14ac:dyDescent="0.3">
      <c r="A2669" t="str">
        <f t="shared" si="380"/>
        <v>Powers</v>
      </c>
      <c r="B2669">
        <f t="shared" si="378"/>
        <v>17</v>
      </c>
      <c r="C2669" t="e">
        <f t="shared" si="373"/>
        <v>#VALUE!</v>
      </c>
      <c r="D2669">
        <f>MIN(SEARCH({0,1,2,3,4,5,6,7,8,9},K2669&amp;"0123456789"))</f>
        <v>17</v>
      </c>
      <c r="E2669" t="e">
        <f t="shared" si="374"/>
        <v>#VALUE!</v>
      </c>
      <c r="F2669">
        <f t="shared" si="375"/>
        <v>18</v>
      </c>
      <c r="G2669" t="str">
        <f t="shared" ref="G2669:G2732" si="381">MID(K2669,LEN(A2669)+2,B2669- (LEN(A2669)+2))</f>
        <v>teletrans</v>
      </c>
      <c r="H2669" s="4" t="str">
        <f t="shared" si="376"/>
        <v>Teletrans</v>
      </c>
      <c r="I2669" t="str">
        <f t="shared" si="379"/>
        <v>PowersTeletrans</v>
      </c>
      <c r="J2669" t="s">
        <v>4434</v>
      </c>
      <c r="K2669" s="2" t="s">
        <v>2668</v>
      </c>
      <c r="L2669" t="str">
        <f t="shared" si="377"/>
        <v>powers\teletrans2.ogg</v>
      </c>
    </row>
    <row r="2670" spans="1:12" x14ac:dyDescent="0.3">
      <c r="A2670" t="str">
        <f t="shared" si="380"/>
        <v>Powers</v>
      </c>
      <c r="B2670">
        <f t="shared" si="378"/>
        <v>17</v>
      </c>
      <c r="C2670" t="e">
        <f t="shared" si="373"/>
        <v>#VALUE!</v>
      </c>
      <c r="D2670">
        <f>MIN(SEARCH({0,1,2,3,4,5,6,7,8,9},K2670&amp;"0123456789"))</f>
        <v>17</v>
      </c>
      <c r="E2670" t="e">
        <f t="shared" si="374"/>
        <v>#VALUE!</v>
      </c>
      <c r="F2670">
        <f t="shared" si="375"/>
        <v>18</v>
      </c>
      <c r="G2670" t="str">
        <f t="shared" si="381"/>
        <v>teletrans</v>
      </c>
      <c r="H2670" s="4" t="str">
        <f t="shared" si="376"/>
        <v>Teletrans</v>
      </c>
      <c r="I2670" t="str">
        <f t="shared" si="379"/>
        <v>PowersTeletrans</v>
      </c>
      <c r="J2670" t="s">
        <v>4434</v>
      </c>
      <c r="K2670" s="2" t="s">
        <v>2669</v>
      </c>
      <c r="L2670" t="str">
        <f t="shared" si="377"/>
        <v>powers\teletrans3.ogg</v>
      </c>
    </row>
    <row r="2671" spans="1:12" x14ac:dyDescent="0.3">
      <c r="A2671" t="str">
        <f t="shared" si="380"/>
        <v>Powers</v>
      </c>
      <c r="B2671">
        <f t="shared" si="378"/>
        <v>17</v>
      </c>
      <c r="C2671" t="e">
        <f t="shared" si="373"/>
        <v>#VALUE!</v>
      </c>
      <c r="D2671">
        <f>MIN(SEARCH({0,1,2,3,4,5,6,7,8,9},K2671&amp;"0123456789"))</f>
        <v>17</v>
      </c>
      <c r="E2671" t="e">
        <f t="shared" si="374"/>
        <v>#VALUE!</v>
      </c>
      <c r="F2671">
        <f t="shared" si="375"/>
        <v>18</v>
      </c>
      <c r="G2671" t="str">
        <f t="shared" si="381"/>
        <v>teletrans</v>
      </c>
      <c r="H2671" s="4" t="str">
        <f t="shared" si="376"/>
        <v>Teletrans</v>
      </c>
      <c r="I2671" t="str">
        <f t="shared" si="379"/>
        <v>PowersTeletrans</v>
      </c>
      <c r="J2671" t="s">
        <v>4434</v>
      </c>
      <c r="K2671" s="2" t="s">
        <v>2670</v>
      </c>
      <c r="L2671" t="str">
        <f t="shared" si="377"/>
        <v>powers\teletrans4.ogg</v>
      </c>
    </row>
    <row r="2672" spans="1:12" x14ac:dyDescent="0.3">
      <c r="A2672" t="str">
        <f t="shared" si="380"/>
        <v>Powers</v>
      </c>
      <c r="B2672">
        <f t="shared" si="378"/>
        <v>17</v>
      </c>
      <c r="C2672" t="e">
        <f t="shared" si="373"/>
        <v>#VALUE!</v>
      </c>
      <c r="D2672">
        <f>MIN(SEARCH({0,1,2,3,4,5,6,7,8,9},K2672&amp;"0123456789"))</f>
        <v>17</v>
      </c>
      <c r="E2672" t="e">
        <f t="shared" si="374"/>
        <v>#VALUE!</v>
      </c>
      <c r="F2672">
        <f t="shared" si="375"/>
        <v>18</v>
      </c>
      <c r="G2672" t="str">
        <f t="shared" si="381"/>
        <v>teletrans</v>
      </c>
      <c r="H2672" s="4" t="str">
        <f t="shared" si="376"/>
        <v>Teletrans</v>
      </c>
      <c r="I2672" t="str">
        <f t="shared" si="379"/>
        <v>PowersTeletrans</v>
      </c>
      <c r="J2672" t="s">
        <v>4434</v>
      </c>
      <c r="K2672" s="2" t="s">
        <v>2671</v>
      </c>
      <c r="L2672" t="str">
        <f t="shared" si="377"/>
        <v>powers\teletrans5.ogg</v>
      </c>
    </row>
    <row r="2673" spans="1:12" x14ac:dyDescent="0.3">
      <c r="A2673" t="str">
        <f t="shared" si="380"/>
        <v>Powers</v>
      </c>
      <c r="B2673">
        <f t="shared" si="378"/>
        <v>22</v>
      </c>
      <c r="C2673" t="e">
        <f t="shared" si="373"/>
        <v>#VALUE!</v>
      </c>
      <c r="D2673">
        <f>MIN(SEARCH({0,1,2,3,4,5,6,7,8,9},K2673&amp;"0123456789"))</f>
        <v>22</v>
      </c>
      <c r="E2673" t="e">
        <f t="shared" si="374"/>
        <v>#VALUE!</v>
      </c>
      <c r="F2673">
        <f t="shared" si="375"/>
        <v>23</v>
      </c>
      <c r="G2673" t="str">
        <f t="shared" si="381"/>
        <v>tentacleattack</v>
      </c>
      <c r="H2673" s="4" t="str">
        <f t="shared" si="376"/>
        <v>Tentacleattack</v>
      </c>
      <c r="I2673" t="str">
        <f t="shared" si="379"/>
        <v>PowersTentacleattack</v>
      </c>
      <c r="J2673" t="s">
        <v>4147</v>
      </c>
      <c r="K2673" s="2" t="s">
        <v>2672</v>
      </c>
      <c r="L2673" t="str">
        <f t="shared" si="377"/>
        <v>powers\tentacleattack2.ogg</v>
      </c>
    </row>
    <row r="2674" spans="1:12" x14ac:dyDescent="0.3">
      <c r="A2674" t="str">
        <f t="shared" si="380"/>
        <v>Powers</v>
      </c>
      <c r="B2674">
        <f t="shared" si="378"/>
        <v>16</v>
      </c>
      <c r="C2674">
        <f t="shared" si="373"/>
        <v>16</v>
      </c>
      <c r="D2674">
        <f>MIN(SEARCH({0,1,2,3,4,5,6,7,8,9},K2674&amp;"0123456789"))</f>
        <v>25</v>
      </c>
      <c r="E2674" t="e">
        <f t="shared" si="374"/>
        <v>#VALUE!</v>
      </c>
      <c r="F2674">
        <f t="shared" si="375"/>
        <v>21</v>
      </c>
      <c r="G2674" t="str">
        <f t="shared" si="381"/>
        <v>tentacle</v>
      </c>
      <c r="H2674" s="4" t="str">
        <f t="shared" si="376"/>
        <v>Tentacle</v>
      </c>
      <c r="I2674" t="str">
        <f t="shared" si="379"/>
        <v>PowersTentacle</v>
      </c>
      <c r="J2674" t="s">
        <v>4148</v>
      </c>
      <c r="K2674" s="2" t="s">
        <v>2673</v>
      </c>
      <c r="L2674" t="str">
        <f t="shared" si="377"/>
        <v>powers\tentacle_loop.ogg</v>
      </c>
    </row>
    <row r="2675" spans="1:12" x14ac:dyDescent="0.3">
      <c r="A2675" t="str">
        <f t="shared" si="380"/>
        <v>Powers</v>
      </c>
      <c r="B2675">
        <f t="shared" si="378"/>
        <v>14</v>
      </c>
      <c r="C2675" t="e">
        <f t="shared" si="373"/>
        <v>#VALUE!</v>
      </c>
      <c r="D2675">
        <f>MIN(SEARCH({0,1,2,3,4,5,6,7,8,9},K2675&amp;"0123456789"))</f>
        <v>14</v>
      </c>
      <c r="E2675" t="e">
        <f t="shared" si="374"/>
        <v>#VALUE!</v>
      </c>
      <c r="F2675">
        <f t="shared" si="375"/>
        <v>15</v>
      </c>
      <c r="G2675" t="str">
        <f t="shared" si="381"/>
        <v>terror</v>
      </c>
      <c r="H2675" s="4" t="str">
        <f t="shared" si="376"/>
        <v>Terror</v>
      </c>
      <c r="I2675" t="str">
        <f t="shared" si="379"/>
        <v>PowersTerror</v>
      </c>
      <c r="J2675" t="s">
        <v>4149</v>
      </c>
      <c r="K2675" s="2" t="s">
        <v>2674</v>
      </c>
      <c r="L2675" t="str">
        <f t="shared" si="377"/>
        <v>powers\terror1.ogg</v>
      </c>
    </row>
    <row r="2676" spans="1:12" x14ac:dyDescent="0.3">
      <c r="A2676" t="str">
        <f t="shared" si="380"/>
        <v>Powers</v>
      </c>
      <c r="B2676">
        <f t="shared" si="378"/>
        <v>14</v>
      </c>
      <c r="C2676" t="e">
        <f t="shared" si="373"/>
        <v>#VALUE!</v>
      </c>
      <c r="D2676">
        <f>MIN(SEARCH({0,1,2,3,4,5,6,7,8,9},K2676&amp;"0123456789"))</f>
        <v>14</v>
      </c>
      <c r="E2676" t="e">
        <f t="shared" si="374"/>
        <v>#VALUE!</v>
      </c>
      <c r="F2676">
        <f t="shared" si="375"/>
        <v>15</v>
      </c>
      <c r="G2676" t="str">
        <f t="shared" si="381"/>
        <v>terror</v>
      </c>
      <c r="H2676" s="4" t="str">
        <f t="shared" si="376"/>
        <v>Terror</v>
      </c>
      <c r="I2676" t="str">
        <f t="shared" si="379"/>
        <v>PowersTerror</v>
      </c>
      <c r="J2676" t="s">
        <v>4149</v>
      </c>
      <c r="K2676" s="2" t="s">
        <v>2675</v>
      </c>
      <c r="L2676" t="str">
        <f t="shared" si="377"/>
        <v>powers\terror2.ogg</v>
      </c>
    </row>
    <row r="2677" spans="1:12" x14ac:dyDescent="0.3">
      <c r="A2677" t="str">
        <f t="shared" si="380"/>
        <v>Powers</v>
      </c>
      <c r="B2677">
        <f t="shared" si="378"/>
        <v>15</v>
      </c>
      <c r="C2677">
        <f t="shared" si="373"/>
        <v>15</v>
      </c>
      <c r="D2677">
        <f>MIN(SEARCH({0,1,2,3,4,5,6,7,8,9},K2677&amp;"0123456789"))</f>
        <v>14</v>
      </c>
      <c r="E2677" t="e">
        <f t="shared" si="374"/>
        <v>#VALUE!</v>
      </c>
      <c r="F2677">
        <f t="shared" si="375"/>
        <v>20</v>
      </c>
      <c r="G2677" t="str">
        <f t="shared" si="381"/>
        <v>terror2</v>
      </c>
      <c r="H2677" s="4" t="str">
        <f t="shared" si="376"/>
        <v>Terror2</v>
      </c>
      <c r="I2677" t="str">
        <f t="shared" si="379"/>
        <v>PowersTerror2</v>
      </c>
      <c r="J2677" t="s">
        <v>4149</v>
      </c>
      <c r="K2677" s="2" t="s">
        <v>2676</v>
      </c>
      <c r="L2677" t="str">
        <f t="shared" si="377"/>
        <v>powers\terror2_loop.ogg</v>
      </c>
    </row>
    <row r="2678" spans="1:12" x14ac:dyDescent="0.3">
      <c r="A2678" t="str">
        <f t="shared" si="380"/>
        <v>Powers</v>
      </c>
      <c r="B2678">
        <f t="shared" si="378"/>
        <v>14</v>
      </c>
      <c r="C2678">
        <f t="shared" si="373"/>
        <v>14</v>
      </c>
      <c r="D2678">
        <f>MIN(SEARCH({0,1,2,3,4,5,6,7,8,9},K2678&amp;"0123456789"))</f>
        <v>23</v>
      </c>
      <c r="E2678" t="e">
        <f t="shared" si="374"/>
        <v>#VALUE!</v>
      </c>
      <c r="F2678">
        <f t="shared" si="375"/>
        <v>19</v>
      </c>
      <c r="G2678" t="str">
        <f t="shared" si="381"/>
        <v>terror</v>
      </c>
      <c r="H2678" s="4" t="str">
        <f t="shared" si="376"/>
        <v>Terror</v>
      </c>
      <c r="I2678" t="str">
        <f t="shared" si="379"/>
        <v>PowersTerror</v>
      </c>
      <c r="J2678" t="s">
        <v>4149</v>
      </c>
      <c r="K2678" s="2" t="s">
        <v>2677</v>
      </c>
      <c r="L2678" t="str">
        <f t="shared" si="377"/>
        <v>powers\terror_loop.ogg</v>
      </c>
    </row>
    <row r="2679" spans="1:12" x14ac:dyDescent="0.3">
      <c r="A2679" t="str">
        <f t="shared" si="380"/>
        <v>Powers</v>
      </c>
      <c r="B2679">
        <f t="shared" si="378"/>
        <v>13</v>
      </c>
      <c r="C2679" t="e">
        <f t="shared" si="373"/>
        <v>#VALUE!</v>
      </c>
      <c r="D2679">
        <f>MIN(SEARCH({0,1,2,3,4,5,6,7,8,9},K2679&amp;"0123456789"))</f>
        <v>17</v>
      </c>
      <c r="E2679">
        <f t="shared" si="374"/>
        <v>13</v>
      </c>
      <c r="F2679">
        <f t="shared" si="375"/>
        <v>18</v>
      </c>
      <c r="G2679" t="str">
        <f t="shared" si="381"/>
        <v>Tesla</v>
      </c>
      <c r="H2679" s="4" t="str">
        <f t="shared" si="376"/>
        <v>Tesla</v>
      </c>
      <c r="I2679" t="str">
        <f t="shared" si="379"/>
        <v>PowersTesla</v>
      </c>
      <c r="J2679" t="s">
        <v>4150</v>
      </c>
      <c r="K2679" s="2" t="s">
        <v>2678</v>
      </c>
      <c r="L2679" t="str">
        <f t="shared" si="377"/>
        <v>powers\Tesla Bolt1.ogg</v>
      </c>
    </row>
    <row r="2680" spans="1:12" x14ac:dyDescent="0.3">
      <c r="A2680" t="str">
        <f t="shared" si="380"/>
        <v>Powers</v>
      </c>
      <c r="B2680">
        <f t="shared" si="378"/>
        <v>13</v>
      </c>
      <c r="C2680" t="e">
        <f t="shared" si="373"/>
        <v>#VALUE!</v>
      </c>
      <c r="D2680">
        <f>MIN(SEARCH({0,1,2,3,4,5,6,7,8,9},K2680&amp;"0123456789"))</f>
        <v>24</v>
      </c>
      <c r="E2680">
        <f t="shared" si="374"/>
        <v>13</v>
      </c>
      <c r="F2680">
        <f t="shared" si="375"/>
        <v>20</v>
      </c>
      <c r="G2680" t="str">
        <f t="shared" si="381"/>
        <v>Tesla</v>
      </c>
      <c r="H2680" s="4" t="str">
        <f t="shared" si="376"/>
        <v>Tesla</v>
      </c>
      <c r="I2680" t="str">
        <f t="shared" si="379"/>
        <v>PowersTesla</v>
      </c>
      <c r="J2680" t="s">
        <v>4150</v>
      </c>
      <c r="K2680" s="2" t="s">
        <v>2679</v>
      </c>
      <c r="L2680" t="str">
        <f t="shared" si="377"/>
        <v>powers\Tesla Shotgun.ogg</v>
      </c>
    </row>
    <row r="2681" spans="1:12" x14ac:dyDescent="0.3">
      <c r="A2681" t="str">
        <f t="shared" si="380"/>
        <v>Powers</v>
      </c>
      <c r="B2681">
        <f t="shared" si="378"/>
        <v>13</v>
      </c>
      <c r="C2681" t="e">
        <f t="shared" si="373"/>
        <v>#VALUE!</v>
      </c>
      <c r="D2681">
        <f>MIN(SEARCH({0,1,2,3,4,5,6,7,8,9},K2681&amp;"0123456789"))</f>
        <v>20</v>
      </c>
      <c r="E2681">
        <f t="shared" si="374"/>
        <v>13</v>
      </c>
      <c r="F2681">
        <f t="shared" si="375"/>
        <v>21</v>
      </c>
      <c r="G2681" t="str">
        <f t="shared" si="381"/>
        <v>thorn</v>
      </c>
      <c r="H2681" s="4" t="str">
        <f t="shared" si="376"/>
        <v>Thorn</v>
      </c>
      <c r="I2681" t="str">
        <f t="shared" si="379"/>
        <v>PowersThorn</v>
      </c>
      <c r="J2681" t="s">
        <v>4151</v>
      </c>
      <c r="K2681" s="2" t="s">
        <v>2680</v>
      </c>
      <c r="L2681" t="str">
        <f t="shared" si="377"/>
        <v>powers\thorn Barrage2.ogg</v>
      </c>
    </row>
    <row r="2682" spans="1:12" x14ac:dyDescent="0.3">
      <c r="A2682" t="str">
        <f t="shared" si="380"/>
        <v>Powers</v>
      </c>
      <c r="B2682">
        <f t="shared" si="378"/>
        <v>18</v>
      </c>
      <c r="C2682" t="e">
        <f t="shared" si="373"/>
        <v>#VALUE!</v>
      </c>
      <c r="D2682">
        <f>MIN(SEARCH({0,1,2,3,4,5,6,7,8,9},K2682&amp;"0123456789"))</f>
        <v>18</v>
      </c>
      <c r="E2682" t="e">
        <f t="shared" si="374"/>
        <v>#VALUE!</v>
      </c>
      <c r="F2682">
        <f t="shared" si="375"/>
        <v>19</v>
      </c>
      <c r="G2682" t="str">
        <f t="shared" si="381"/>
        <v>thornblast</v>
      </c>
      <c r="H2682" s="4" t="str">
        <f t="shared" si="376"/>
        <v>Thornblast</v>
      </c>
      <c r="I2682" t="str">
        <f t="shared" si="379"/>
        <v>PowersThornblast</v>
      </c>
      <c r="J2682" t="s">
        <v>4151</v>
      </c>
      <c r="K2682" s="2" t="s">
        <v>2681</v>
      </c>
      <c r="L2682" t="str">
        <f t="shared" si="377"/>
        <v>powers\thornblast5.ogg</v>
      </c>
    </row>
    <row r="2683" spans="1:12" x14ac:dyDescent="0.3">
      <c r="A2683" t="str">
        <f t="shared" si="380"/>
        <v>Powers</v>
      </c>
      <c r="B2683">
        <f t="shared" si="378"/>
        <v>13</v>
      </c>
      <c r="C2683" t="e">
        <f t="shared" si="373"/>
        <v>#VALUE!</v>
      </c>
      <c r="D2683">
        <f>MIN(SEARCH({0,1,2,3,4,5,6,7,8,9},K2683&amp;"0123456789"))</f>
        <v>23</v>
      </c>
      <c r="E2683">
        <f t="shared" si="374"/>
        <v>13</v>
      </c>
      <c r="F2683">
        <f t="shared" si="375"/>
        <v>19</v>
      </c>
      <c r="G2683" t="str">
        <f t="shared" si="381"/>
        <v>Thorn</v>
      </c>
      <c r="H2683" s="4" t="str">
        <f t="shared" si="376"/>
        <v>Thorn</v>
      </c>
      <c r="I2683" t="str">
        <f t="shared" si="379"/>
        <v>PowersThorn</v>
      </c>
      <c r="J2683" t="s">
        <v>4151</v>
      </c>
      <c r="K2683" s="2" t="s">
        <v>2682</v>
      </c>
      <c r="L2683" t="str">
        <f t="shared" si="377"/>
        <v>powers\Thorn Rumble.ogg</v>
      </c>
    </row>
    <row r="2684" spans="1:12" x14ac:dyDescent="0.3">
      <c r="A2684" t="str">
        <f t="shared" si="380"/>
        <v>Powers</v>
      </c>
      <c r="B2684">
        <f t="shared" si="378"/>
        <v>17</v>
      </c>
      <c r="C2684" t="e">
        <f t="shared" si="373"/>
        <v>#VALUE!</v>
      </c>
      <c r="D2684">
        <f>MIN(SEARCH({0,1,2,3,4,5,6,7,8,9},K2684&amp;"0123456789"))</f>
        <v>17</v>
      </c>
      <c r="E2684" t="e">
        <f t="shared" si="374"/>
        <v>#VALUE!</v>
      </c>
      <c r="F2684">
        <f t="shared" si="375"/>
        <v>18</v>
      </c>
      <c r="G2684" t="str">
        <f t="shared" si="381"/>
        <v>thorntoss</v>
      </c>
      <c r="H2684" s="4" t="str">
        <f t="shared" si="376"/>
        <v>Thorntoss</v>
      </c>
      <c r="I2684" t="str">
        <f t="shared" si="379"/>
        <v>PowersThorntoss</v>
      </c>
      <c r="J2684" t="s">
        <v>4151</v>
      </c>
      <c r="K2684" s="2" t="s">
        <v>2683</v>
      </c>
      <c r="L2684" t="str">
        <f t="shared" si="377"/>
        <v>powers\thorntoss3.ogg</v>
      </c>
    </row>
    <row r="2685" spans="1:12" x14ac:dyDescent="0.3">
      <c r="A2685" t="str">
        <f t="shared" si="380"/>
        <v>Powers</v>
      </c>
      <c r="B2685">
        <f t="shared" si="378"/>
        <v>19</v>
      </c>
      <c r="C2685" t="e">
        <f t="shared" si="373"/>
        <v>#VALUE!</v>
      </c>
      <c r="D2685">
        <f>MIN(SEARCH({0,1,2,3,4,5,6,7,8,9},K2685&amp;"0123456789"))</f>
        <v>23</v>
      </c>
      <c r="E2685" t="e">
        <f t="shared" si="374"/>
        <v>#VALUE!</v>
      </c>
      <c r="F2685">
        <f t="shared" si="375"/>
        <v>19</v>
      </c>
      <c r="G2685" t="str">
        <f t="shared" si="381"/>
        <v>thornyswipe</v>
      </c>
      <c r="H2685" s="4" t="str">
        <f t="shared" si="376"/>
        <v>Thornyswipe</v>
      </c>
      <c r="I2685" t="str">
        <f t="shared" si="379"/>
        <v>PowersThornyswipe</v>
      </c>
      <c r="J2685" t="s">
        <v>4151</v>
      </c>
      <c r="K2685" s="2" t="s">
        <v>2684</v>
      </c>
      <c r="L2685" t="str">
        <f t="shared" si="377"/>
        <v>powers\thornyswipe.ogg</v>
      </c>
    </row>
    <row r="2686" spans="1:12" x14ac:dyDescent="0.3">
      <c r="A2686" t="str">
        <f t="shared" si="380"/>
        <v>Powers</v>
      </c>
      <c r="B2686">
        <f t="shared" si="378"/>
        <v>18</v>
      </c>
      <c r="C2686" t="e">
        <f t="shared" si="373"/>
        <v>#VALUE!</v>
      </c>
      <c r="D2686">
        <f>MIN(SEARCH({0,1,2,3,4,5,6,7,8,9},K2686&amp;"0123456789"))</f>
        <v>18</v>
      </c>
      <c r="E2686" t="e">
        <f t="shared" si="374"/>
        <v>#VALUE!</v>
      </c>
      <c r="F2686">
        <f t="shared" si="375"/>
        <v>19</v>
      </c>
      <c r="G2686" t="str">
        <f t="shared" si="381"/>
        <v>Thornytoss</v>
      </c>
      <c r="H2686" s="4" t="str">
        <f t="shared" si="376"/>
        <v>Thornytoss</v>
      </c>
      <c r="I2686" t="str">
        <f t="shared" si="379"/>
        <v>PowersThornytoss</v>
      </c>
      <c r="J2686" t="s">
        <v>4151</v>
      </c>
      <c r="K2686" s="2" t="s">
        <v>2685</v>
      </c>
      <c r="L2686" t="str">
        <f t="shared" si="377"/>
        <v>powers\Thornytoss2.ogg</v>
      </c>
    </row>
    <row r="2687" spans="1:12" x14ac:dyDescent="0.3">
      <c r="A2687" t="str">
        <f t="shared" si="380"/>
        <v>Powers</v>
      </c>
      <c r="B2687">
        <f t="shared" si="378"/>
        <v>18</v>
      </c>
      <c r="C2687" t="e">
        <f t="shared" si="373"/>
        <v>#VALUE!</v>
      </c>
      <c r="D2687">
        <f>MIN(SEARCH({0,1,2,3,4,5,6,7,8,9},K2687&amp;"0123456789"))</f>
        <v>18</v>
      </c>
      <c r="E2687" t="e">
        <f t="shared" si="374"/>
        <v>#VALUE!</v>
      </c>
      <c r="F2687">
        <f t="shared" si="375"/>
        <v>19</v>
      </c>
      <c r="G2687" t="str">
        <f t="shared" si="381"/>
        <v>thornytoss</v>
      </c>
      <c r="H2687" s="4" t="str">
        <f t="shared" si="376"/>
        <v>Thornytoss</v>
      </c>
      <c r="I2687" t="str">
        <f t="shared" si="379"/>
        <v>PowersThornytoss</v>
      </c>
      <c r="J2687" t="s">
        <v>4151</v>
      </c>
      <c r="K2687" s="2" t="s">
        <v>2686</v>
      </c>
      <c r="L2687" t="str">
        <f t="shared" si="377"/>
        <v>powers\thornytoss3.ogg</v>
      </c>
    </row>
    <row r="2688" spans="1:12" x14ac:dyDescent="0.3">
      <c r="A2688" t="str">
        <f t="shared" si="380"/>
        <v>Powers</v>
      </c>
      <c r="B2688">
        <f t="shared" si="378"/>
        <v>20</v>
      </c>
      <c r="C2688" t="e">
        <f t="shared" si="373"/>
        <v>#VALUE!</v>
      </c>
      <c r="D2688">
        <f>MIN(SEARCH({0,1,2,3,4,5,6,7,8,9},K2688&amp;"0123456789"))</f>
        <v>24</v>
      </c>
      <c r="E2688" t="e">
        <f t="shared" si="374"/>
        <v>#VALUE!</v>
      </c>
      <c r="F2688">
        <f t="shared" si="375"/>
        <v>20</v>
      </c>
      <c r="G2688" t="str">
        <f t="shared" si="381"/>
        <v>Thornywhoosh</v>
      </c>
      <c r="H2688" s="4" t="str">
        <f t="shared" si="376"/>
        <v>Thornywhoosh</v>
      </c>
      <c r="I2688" t="str">
        <f t="shared" si="379"/>
        <v>PowersThornywhoosh</v>
      </c>
      <c r="J2688" t="s">
        <v>4151</v>
      </c>
      <c r="K2688" s="2" t="s">
        <v>2687</v>
      </c>
      <c r="L2688" t="str">
        <f t="shared" si="377"/>
        <v>powers\Thornywhoosh.ogg</v>
      </c>
    </row>
    <row r="2689" spans="1:12" x14ac:dyDescent="0.3">
      <c r="A2689" t="str">
        <f t="shared" si="380"/>
        <v>Powers</v>
      </c>
      <c r="B2689">
        <f t="shared" si="378"/>
        <v>16</v>
      </c>
      <c r="C2689">
        <f t="shared" ref="C2689:C2752" si="382">FIND("_",K2689)</f>
        <v>16</v>
      </c>
      <c r="D2689">
        <f>MIN(SEARCH({0,1,2,3,4,5,6,7,8,9},K2689&amp;"0123456789"))</f>
        <v>25</v>
      </c>
      <c r="E2689" t="e">
        <f t="shared" ref="E2689:E2752" si="383">FIND(" ",L2689)</f>
        <v>#VALUE!</v>
      </c>
      <c r="F2689">
        <f t="shared" ref="F2689:F2752" si="384">FIND(".",K2689)</f>
        <v>21</v>
      </c>
      <c r="G2689" t="str">
        <f t="shared" si="381"/>
        <v>thruster</v>
      </c>
      <c r="H2689" s="4" t="str">
        <f t="shared" si="376"/>
        <v>Thruster</v>
      </c>
      <c r="I2689" t="str">
        <f t="shared" si="379"/>
        <v>PowersThruster</v>
      </c>
      <c r="J2689" t="s">
        <v>4152</v>
      </c>
      <c r="K2689" s="2" t="s">
        <v>2688</v>
      </c>
      <c r="L2689" t="str">
        <f t="shared" si="377"/>
        <v>powers\thruster_loop.ogg</v>
      </c>
    </row>
    <row r="2690" spans="1:12" x14ac:dyDescent="0.3">
      <c r="A2690" t="str">
        <f t="shared" si="380"/>
        <v>Powers</v>
      </c>
      <c r="B2690">
        <f t="shared" si="378"/>
        <v>15</v>
      </c>
      <c r="C2690" t="e">
        <f t="shared" si="382"/>
        <v>#VALUE!</v>
      </c>
      <c r="D2690">
        <f>MIN(SEARCH({0,1,2,3,4,5,6,7,8,9},K2690&amp;"0123456789"))</f>
        <v>15</v>
      </c>
      <c r="E2690" t="e">
        <f t="shared" si="383"/>
        <v>#VALUE!</v>
      </c>
      <c r="F2690">
        <f t="shared" si="384"/>
        <v>16</v>
      </c>
      <c r="G2690" t="str">
        <f t="shared" si="381"/>
        <v>thunder</v>
      </c>
      <c r="H2690" s="4" t="str">
        <f t="shared" si="376"/>
        <v>Thunder</v>
      </c>
      <c r="I2690" t="str">
        <f t="shared" si="379"/>
        <v>PowersThunder</v>
      </c>
      <c r="J2690" t="s">
        <v>4153</v>
      </c>
      <c r="K2690" s="2" t="s">
        <v>2689</v>
      </c>
      <c r="L2690" t="str">
        <f t="shared" si="377"/>
        <v>powers\thunder2.ogg</v>
      </c>
    </row>
    <row r="2691" spans="1:12" x14ac:dyDescent="0.3">
      <c r="A2691" t="str">
        <f t="shared" si="380"/>
        <v>Powers</v>
      </c>
      <c r="B2691">
        <f t="shared" si="378"/>
        <v>15</v>
      </c>
      <c r="C2691" t="e">
        <f t="shared" si="382"/>
        <v>#VALUE!</v>
      </c>
      <c r="D2691">
        <f>MIN(SEARCH({0,1,2,3,4,5,6,7,8,9},K2691&amp;"0123456789"))</f>
        <v>15</v>
      </c>
      <c r="E2691" t="e">
        <f t="shared" si="383"/>
        <v>#VALUE!</v>
      </c>
      <c r="F2691">
        <f t="shared" si="384"/>
        <v>16</v>
      </c>
      <c r="G2691" t="str">
        <f t="shared" si="381"/>
        <v>thunder</v>
      </c>
      <c r="H2691" s="4" t="str">
        <f t="shared" ref="H2691:H2754" si="385">UPPER(LEFT(G2691,1))&amp;RIGHT(G2691,LEN(G2691)-1)</f>
        <v>Thunder</v>
      </c>
      <c r="I2691" t="str">
        <f t="shared" si="379"/>
        <v>PowersThunder</v>
      </c>
      <c r="J2691" t="s">
        <v>4153</v>
      </c>
      <c r="K2691" s="2" t="s">
        <v>2690</v>
      </c>
      <c r="L2691" t="str">
        <f t="shared" si="377"/>
        <v>powers\thunder3.ogg</v>
      </c>
    </row>
    <row r="2692" spans="1:12" x14ac:dyDescent="0.3">
      <c r="A2692" t="str">
        <f t="shared" si="380"/>
        <v>Powers</v>
      </c>
      <c r="B2692">
        <f t="shared" si="378"/>
        <v>15</v>
      </c>
      <c r="C2692" t="e">
        <f t="shared" si="382"/>
        <v>#VALUE!</v>
      </c>
      <c r="D2692">
        <f>MIN(SEARCH({0,1,2,3,4,5,6,7,8,9},K2692&amp;"0123456789"))</f>
        <v>15</v>
      </c>
      <c r="E2692" t="e">
        <f t="shared" si="383"/>
        <v>#VALUE!</v>
      </c>
      <c r="F2692">
        <f t="shared" si="384"/>
        <v>16</v>
      </c>
      <c r="G2692" t="str">
        <f t="shared" si="381"/>
        <v>thunder</v>
      </c>
      <c r="H2692" s="4" t="str">
        <f t="shared" si="385"/>
        <v>Thunder</v>
      </c>
      <c r="I2692" t="str">
        <f t="shared" si="379"/>
        <v>PowersThunder</v>
      </c>
      <c r="J2692" t="s">
        <v>4153</v>
      </c>
      <c r="K2692" s="2" t="s">
        <v>2691</v>
      </c>
      <c r="L2692" t="str">
        <f t="shared" si="377"/>
        <v>powers\thunder4.ogg</v>
      </c>
    </row>
    <row r="2693" spans="1:12" x14ac:dyDescent="0.3">
      <c r="A2693" t="str">
        <f t="shared" si="380"/>
        <v>Powers</v>
      </c>
      <c r="B2693">
        <f t="shared" si="378"/>
        <v>15</v>
      </c>
      <c r="C2693" t="e">
        <f t="shared" si="382"/>
        <v>#VALUE!</v>
      </c>
      <c r="D2693">
        <f>MIN(SEARCH({0,1,2,3,4,5,6,7,8,9},K2693&amp;"0123456789"))</f>
        <v>15</v>
      </c>
      <c r="E2693" t="e">
        <f t="shared" si="383"/>
        <v>#VALUE!</v>
      </c>
      <c r="F2693">
        <f t="shared" si="384"/>
        <v>16</v>
      </c>
      <c r="G2693" t="str">
        <f t="shared" si="381"/>
        <v>thunder</v>
      </c>
      <c r="H2693" s="4" t="str">
        <f t="shared" si="385"/>
        <v>Thunder</v>
      </c>
      <c r="I2693" t="str">
        <f t="shared" si="379"/>
        <v>PowersThunder</v>
      </c>
      <c r="J2693" t="s">
        <v>4153</v>
      </c>
      <c r="K2693" s="2" t="s">
        <v>2692</v>
      </c>
      <c r="L2693" t="str">
        <f t="shared" si="377"/>
        <v>powers\thunder5.ogg</v>
      </c>
    </row>
    <row r="2694" spans="1:12" x14ac:dyDescent="0.3">
      <c r="A2694" t="str">
        <f t="shared" si="380"/>
        <v>Powers</v>
      </c>
      <c r="B2694">
        <f t="shared" si="378"/>
        <v>20</v>
      </c>
      <c r="C2694" t="e">
        <f t="shared" si="382"/>
        <v>#VALUE!</v>
      </c>
      <c r="D2694">
        <f>MIN(SEARCH({0,1,2,3,4,5,6,7,8,9},K2694&amp;"0123456789"))</f>
        <v>20</v>
      </c>
      <c r="E2694" t="e">
        <f t="shared" si="383"/>
        <v>#VALUE!</v>
      </c>
      <c r="F2694">
        <f t="shared" si="384"/>
        <v>21</v>
      </c>
      <c r="G2694" t="str">
        <f t="shared" si="381"/>
        <v>thunderblast</v>
      </c>
      <c r="H2694" s="4" t="str">
        <f t="shared" si="385"/>
        <v>Thunderblast</v>
      </c>
      <c r="I2694" t="str">
        <f t="shared" si="379"/>
        <v>PowersThunderblast</v>
      </c>
      <c r="J2694" t="s">
        <v>4153</v>
      </c>
      <c r="K2694" s="2" t="s">
        <v>2693</v>
      </c>
      <c r="L2694" t="str">
        <f t="shared" si="377"/>
        <v>powers\thunderblast2.ogg</v>
      </c>
    </row>
    <row r="2695" spans="1:12" x14ac:dyDescent="0.3">
      <c r="A2695" t="str">
        <f t="shared" si="380"/>
        <v>Powers</v>
      </c>
      <c r="B2695">
        <f t="shared" si="378"/>
        <v>19</v>
      </c>
      <c r="C2695" t="e">
        <f t="shared" si="382"/>
        <v>#VALUE!</v>
      </c>
      <c r="D2695">
        <f>MIN(SEARCH({0,1,2,3,4,5,6,7,8,9},K2695&amp;"0123456789"))</f>
        <v>19</v>
      </c>
      <c r="E2695" t="e">
        <f t="shared" si="383"/>
        <v>#VALUE!</v>
      </c>
      <c r="F2695">
        <f t="shared" si="384"/>
        <v>20</v>
      </c>
      <c r="G2695" t="str">
        <f t="shared" si="381"/>
        <v>thunderclap</v>
      </c>
      <c r="H2695" s="4" t="str">
        <f t="shared" si="385"/>
        <v>Thunderclap</v>
      </c>
      <c r="I2695" t="str">
        <f t="shared" si="379"/>
        <v>PowersThunderclap</v>
      </c>
      <c r="J2695" t="s">
        <v>4153</v>
      </c>
      <c r="K2695" s="2" t="s">
        <v>2694</v>
      </c>
      <c r="L2695" t="str">
        <f t="shared" ref="L2695:L2758" si="386">SplitCaps(K2695)</f>
        <v>powers\thunderclap1.ogg</v>
      </c>
    </row>
    <row r="2696" spans="1:12" x14ac:dyDescent="0.3">
      <c r="A2696" t="str">
        <f t="shared" si="380"/>
        <v>Powers</v>
      </c>
      <c r="B2696">
        <f t="shared" si="378"/>
        <v>15</v>
      </c>
      <c r="C2696" t="e">
        <f t="shared" si="382"/>
        <v>#VALUE!</v>
      </c>
      <c r="D2696">
        <f>MIN(SEARCH({0,1,2,3,4,5,6,7,8,9},K2696&amp;"0123456789"))</f>
        <v>24</v>
      </c>
      <c r="E2696">
        <f t="shared" si="383"/>
        <v>15</v>
      </c>
      <c r="F2696">
        <f t="shared" si="384"/>
        <v>20</v>
      </c>
      <c r="G2696" t="str">
        <f t="shared" si="381"/>
        <v>thunder</v>
      </c>
      <c r="H2696" s="4" t="str">
        <f t="shared" si="385"/>
        <v>Thunder</v>
      </c>
      <c r="I2696" t="str">
        <f t="shared" si="379"/>
        <v>PowersThunder</v>
      </c>
      <c r="J2696" t="s">
        <v>4153</v>
      </c>
      <c r="K2696" s="2" t="s">
        <v>2695</v>
      </c>
      <c r="L2696" t="str">
        <f t="shared" si="386"/>
        <v>powers\thunder Crack.ogg</v>
      </c>
    </row>
    <row r="2697" spans="1:12" x14ac:dyDescent="0.3">
      <c r="A2697" t="str">
        <f t="shared" si="380"/>
        <v>Powers</v>
      </c>
      <c r="B2697">
        <f t="shared" si="378"/>
        <v>15</v>
      </c>
      <c r="C2697" t="e">
        <f t="shared" si="382"/>
        <v>#VALUE!</v>
      </c>
      <c r="D2697">
        <f>MIN(SEARCH({0,1,2,3,4,5,6,7,8,9},K2697&amp;"0123456789"))</f>
        <v>20</v>
      </c>
      <c r="E2697">
        <f t="shared" si="383"/>
        <v>15</v>
      </c>
      <c r="F2697">
        <f t="shared" si="384"/>
        <v>21</v>
      </c>
      <c r="G2697" t="str">
        <f t="shared" si="381"/>
        <v>thunder</v>
      </c>
      <c r="H2697" s="4" t="str">
        <f t="shared" si="385"/>
        <v>Thunder</v>
      </c>
      <c r="I2697" t="str">
        <f t="shared" si="379"/>
        <v>PowersThunder</v>
      </c>
      <c r="J2697" t="s">
        <v>4153</v>
      </c>
      <c r="K2697" s="2" t="s">
        <v>2696</v>
      </c>
      <c r="L2697" t="str">
        <f t="shared" si="386"/>
        <v>powers\thunder Crack2.ogg</v>
      </c>
    </row>
    <row r="2698" spans="1:12" x14ac:dyDescent="0.3">
      <c r="A2698" t="str">
        <f t="shared" si="380"/>
        <v>Powers</v>
      </c>
      <c r="B2698">
        <f t="shared" si="378"/>
        <v>18</v>
      </c>
      <c r="C2698" t="e">
        <f t="shared" si="382"/>
        <v>#VALUE!</v>
      </c>
      <c r="D2698">
        <f>MIN(SEARCH({0,1,2,3,4,5,6,7,8,9},K2698&amp;"0123456789"))</f>
        <v>22</v>
      </c>
      <c r="E2698" t="e">
        <f t="shared" si="383"/>
        <v>#VALUE!</v>
      </c>
      <c r="F2698">
        <f t="shared" si="384"/>
        <v>18</v>
      </c>
      <c r="G2698" t="str">
        <f t="shared" si="381"/>
        <v>thunderhit</v>
      </c>
      <c r="H2698" s="4" t="str">
        <f t="shared" si="385"/>
        <v>Thunderhit</v>
      </c>
      <c r="I2698" t="str">
        <f t="shared" si="379"/>
        <v>PowersThunderhit</v>
      </c>
      <c r="J2698" t="s">
        <v>4153</v>
      </c>
      <c r="K2698" s="2" t="s">
        <v>2697</v>
      </c>
      <c r="L2698" t="str">
        <f t="shared" si="386"/>
        <v>powers\thunderhit.ogg</v>
      </c>
    </row>
    <row r="2699" spans="1:12" x14ac:dyDescent="0.3">
      <c r="A2699" t="str">
        <f t="shared" si="380"/>
        <v>Powers</v>
      </c>
      <c r="B2699">
        <f t="shared" si="378"/>
        <v>14</v>
      </c>
      <c r="C2699">
        <f t="shared" si="382"/>
        <v>14</v>
      </c>
      <c r="D2699">
        <f>MIN(SEARCH({0,1,2,3,4,5,6,7,8,9},K2699&amp;"0123456789"))</f>
        <v>23</v>
      </c>
      <c r="E2699" t="e">
        <f t="shared" si="383"/>
        <v>#VALUE!</v>
      </c>
      <c r="F2699">
        <f t="shared" si="384"/>
        <v>19</v>
      </c>
      <c r="G2699" t="str">
        <f t="shared" si="381"/>
        <v>tinkle</v>
      </c>
      <c r="H2699" s="4" t="str">
        <f t="shared" si="385"/>
        <v>Tinkle</v>
      </c>
      <c r="I2699" t="str">
        <f t="shared" si="379"/>
        <v>PowersTinkle</v>
      </c>
      <c r="J2699" t="s">
        <v>4154</v>
      </c>
      <c r="K2699" s="2" t="s">
        <v>2698</v>
      </c>
      <c r="L2699" t="str">
        <f t="shared" si="386"/>
        <v>powers\tinkle_loop.ogg</v>
      </c>
    </row>
    <row r="2700" spans="1:12" x14ac:dyDescent="0.3">
      <c r="A2700" t="str">
        <f t="shared" si="380"/>
        <v>Powers</v>
      </c>
      <c r="B2700">
        <f t="shared" si="378"/>
        <v>23</v>
      </c>
      <c r="C2700" t="e">
        <f t="shared" si="382"/>
        <v>#VALUE!</v>
      </c>
      <c r="D2700">
        <f>MIN(SEARCH({0,1,2,3,4,5,6,7,8,9},K2700&amp;"0123456789"))</f>
        <v>27</v>
      </c>
      <c r="E2700" t="e">
        <f t="shared" si="383"/>
        <v>#VALUE!</v>
      </c>
      <c r="F2700">
        <f t="shared" si="384"/>
        <v>23</v>
      </c>
      <c r="G2700" t="str">
        <f t="shared" si="381"/>
        <v>titanprismblast</v>
      </c>
      <c r="H2700" s="4" t="str">
        <f t="shared" si="385"/>
        <v>Titanprismblast</v>
      </c>
      <c r="I2700" t="str">
        <f t="shared" si="379"/>
        <v>PowersTitanprismblast</v>
      </c>
      <c r="J2700" t="s">
        <v>4155</v>
      </c>
      <c r="K2700" s="2" t="s">
        <v>2699</v>
      </c>
      <c r="L2700" t="str">
        <f t="shared" si="386"/>
        <v>powers\titanprismblast.ogg</v>
      </c>
    </row>
    <row r="2701" spans="1:12" x14ac:dyDescent="0.3">
      <c r="A2701" t="str">
        <f t="shared" si="380"/>
        <v>Powers</v>
      </c>
      <c r="B2701">
        <f t="shared" si="378"/>
        <v>10</v>
      </c>
      <c r="C2701">
        <f t="shared" si="382"/>
        <v>10</v>
      </c>
      <c r="D2701">
        <f>MIN(SEARCH({0,1,2,3,4,5,6,7,8,9},K2701&amp;"0123456789"))</f>
        <v>30</v>
      </c>
      <c r="E2701">
        <f t="shared" si="383"/>
        <v>17</v>
      </c>
      <c r="F2701">
        <f t="shared" si="384"/>
        <v>32</v>
      </c>
      <c r="G2701" t="str">
        <f t="shared" si="381"/>
        <v>TM</v>
      </c>
      <c r="H2701" s="4" t="str">
        <f t="shared" si="385"/>
        <v>TM</v>
      </c>
      <c r="I2701" t="str">
        <f t="shared" si="379"/>
        <v>PowersTM</v>
      </c>
      <c r="J2701" t="s">
        <v>4435</v>
      </c>
      <c r="K2701" s="2" t="s">
        <v>2700</v>
      </c>
      <c r="L2701" t="str">
        <f t="shared" si="386"/>
        <v>powers\TM_Chrono Shift_Attack_01.ogg</v>
      </c>
    </row>
    <row r="2702" spans="1:12" x14ac:dyDescent="0.3">
      <c r="A2702" t="str">
        <f t="shared" si="380"/>
        <v>Powers</v>
      </c>
      <c r="B2702">
        <f t="shared" si="378"/>
        <v>10</v>
      </c>
      <c r="C2702">
        <f t="shared" si="382"/>
        <v>10</v>
      </c>
      <c r="D2702">
        <f>MIN(SEARCH({0,1,2,3,4,5,6,7,8,9},K2702&amp;"0123456789"))</f>
        <v>27</v>
      </c>
      <c r="E2702" t="e">
        <f t="shared" si="383"/>
        <v>#VALUE!</v>
      </c>
      <c r="F2702">
        <f t="shared" si="384"/>
        <v>29</v>
      </c>
      <c r="G2702" t="str">
        <f t="shared" si="381"/>
        <v>TM</v>
      </c>
      <c r="H2702" s="4" t="str">
        <f t="shared" si="385"/>
        <v>TM</v>
      </c>
      <c r="I2702" t="str">
        <f t="shared" si="379"/>
        <v>PowersTM</v>
      </c>
      <c r="J2702" t="s">
        <v>4435</v>
      </c>
      <c r="K2702" s="2" t="s">
        <v>2701</v>
      </c>
      <c r="L2702" t="str">
        <f t="shared" si="386"/>
        <v>powers\TM_Farsight_Attack_01.ogg</v>
      </c>
    </row>
    <row r="2703" spans="1:12" x14ac:dyDescent="0.3">
      <c r="A2703" t="str">
        <f t="shared" si="380"/>
        <v>Powers</v>
      </c>
      <c r="B2703">
        <f t="shared" si="378"/>
        <v>10</v>
      </c>
      <c r="C2703">
        <f t="shared" si="382"/>
        <v>10</v>
      </c>
      <c r="D2703">
        <f>MIN(SEARCH({0,1,2,3,4,5,6,7,8,9},K2703&amp;"0123456789"))</f>
        <v>39</v>
      </c>
      <c r="E2703" t="e">
        <f t="shared" si="383"/>
        <v>#VALUE!</v>
      </c>
      <c r="F2703">
        <f t="shared" si="384"/>
        <v>35</v>
      </c>
      <c r="G2703" t="str">
        <f t="shared" si="381"/>
        <v>TM</v>
      </c>
      <c r="H2703" s="4" t="str">
        <f t="shared" si="385"/>
        <v>TM</v>
      </c>
      <c r="I2703" t="str">
        <f t="shared" si="379"/>
        <v>PowersTM</v>
      </c>
      <c r="J2703" t="s">
        <v>4435</v>
      </c>
      <c r="K2703" s="2" t="s">
        <v>2702</v>
      </c>
      <c r="L2703" t="str">
        <f t="shared" si="386"/>
        <v>powers\TM_Farsight_Continuing_Loop.ogg</v>
      </c>
    </row>
    <row r="2704" spans="1:12" x14ac:dyDescent="0.3">
      <c r="A2704" t="str">
        <f t="shared" si="380"/>
        <v>Powers</v>
      </c>
      <c r="B2704">
        <f t="shared" ref="B2704:B2767" si="387">IF(ISERR(C2704)=FALSE, C2704,IF(ISERR(E2704)=FALSE, E2704,IF(D2704 &lt; LEN(K2704),D2704,F2704)))</f>
        <v>10</v>
      </c>
      <c r="C2704">
        <f t="shared" si="382"/>
        <v>10</v>
      </c>
      <c r="D2704">
        <f>MIN(SEARCH({0,1,2,3,4,5,6,7,8,9},K2704&amp;"0123456789"))</f>
        <v>35</v>
      </c>
      <c r="E2704" t="e">
        <f t="shared" si="383"/>
        <v>#VALUE!</v>
      </c>
      <c r="F2704">
        <f t="shared" si="384"/>
        <v>31</v>
      </c>
      <c r="G2704" t="str">
        <f t="shared" si="381"/>
        <v>TM</v>
      </c>
      <c r="H2704" s="4" t="str">
        <f t="shared" si="385"/>
        <v>TM</v>
      </c>
      <c r="I2704" t="str">
        <f t="shared" ref="I2704:I2767" si="388">CONCATENATE(A2704,H2704)</f>
        <v>PowersTM</v>
      </c>
      <c r="J2704" t="s">
        <v>4435</v>
      </c>
      <c r="K2704" s="2" t="s">
        <v>2703</v>
      </c>
      <c r="L2704" t="str">
        <f t="shared" si="386"/>
        <v>powers\TM_Fast_Continuing_Loop.ogg</v>
      </c>
    </row>
    <row r="2705" spans="1:12" x14ac:dyDescent="0.3">
      <c r="A2705" t="str">
        <f t="shared" si="380"/>
        <v>Powers</v>
      </c>
      <c r="B2705">
        <f t="shared" si="387"/>
        <v>10</v>
      </c>
      <c r="C2705">
        <f t="shared" si="382"/>
        <v>10</v>
      </c>
      <c r="D2705">
        <f>MIN(SEARCH({0,1,2,3,4,5,6,7,8,9},K2705&amp;"0123456789"))</f>
        <v>33</v>
      </c>
      <c r="E2705">
        <f t="shared" si="383"/>
        <v>17</v>
      </c>
      <c r="F2705">
        <f t="shared" si="384"/>
        <v>35</v>
      </c>
      <c r="G2705" t="str">
        <f t="shared" si="381"/>
        <v>TM</v>
      </c>
      <c r="H2705" s="4" t="str">
        <f t="shared" si="385"/>
        <v>TM</v>
      </c>
      <c r="I2705" t="str">
        <f t="shared" si="388"/>
        <v>PowersTM</v>
      </c>
      <c r="J2705" t="s">
        <v>4435</v>
      </c>
      <c r="K2705" s="2" t="s">
        <v>2704</v>
      </c>
      <c r="L2705" t="str">
        <f t="shared" si="386"/>
        <v>powers\TM_Slowed Response_Attack_01.ogg</v>
      </c>
    </row>
    <row r="2706" spans="1:12" x14ac:dyDescent="0.3">
      <c r="A2706" t="str">
        <f t="shared" si="380"/>
        <v>Powers</v>
      </c>
      <c r="B2706">
        <f t="shared" si="387"/>
        <v>10</v>
      </c>
      <c r="C2706">
        <f t="shared" si="382"/>
        <v>10</v>
      </c>
      <c r="D2706">
        <f>MIN(SEARCH({0,1,2,3,4,5,6,7,8,9},K2706&amp;"0123456789"))</f>
        <v>45</v>
      </c>
      <c r="E2706">
        <f t="shared" si="383"/>
        <v>17</v>
      </c>
      <c r="F2706">
        <f t="shared" si="384"/>
        <v>41</v>
      </c>
      <c r="G2706" t="str">
        <f t="shared" si="381"/>
        <v>TM</v>
      </c>
      <c r="H2706" s="4" t="str">
        <f t="shared" si="385"/>
        <v>TM</v>
      </c>
      <c r="I2706" t="str">
        <f t="shared" si="388"/>
        <v>PowersTM</v>
      </c>
      <c r="J2706" t="s">
        <v>4435</v>
      </c>
      <c r="K2706" s="2" t="s">
        <v>2705</v>
      </c>
      <c r="L2706" t="str">
        <f t="shared" si="386"/>
        <v>powers\TM_Slowed Response_Continuing_Loop.ogg</v>
      </c>
    </row>
    <row r="2707" spans="1:12" x14ac:dyDescent="0.3">
      <c r="A2707" t="str">
        <f t="shared" si="380"/>
        <v>Powers</v>
      </c>
      <c r="B2707">
        <f t="shared" si="387"/>
        <v>10</v>
      </c>
      <c r="C2707">
        <f t="shared" si="382"/>
        <v>10</v>
      </c>
      <c r="D2707">
        <f>MIN(SEARCH({0,1,2,3,4,5,6,7,8,9},K2707&amp;"0123456789"))</f>
        <v>30</v>
      </c>
      <c r="E2707">
        <f t="shared" si="383"/>
        <v>17</v>
      </c>
      <c r="F2707">
        <f t="shared" si="384"/>
        <v>32</v>
      </c>
      <c r="G2707" t="str">
        <f t="shared" si="381"/>
        <v>TM</v>
      </c>
      <c r="H2707" s="4" t="str">
        <f t="shared" si="385"/>
        <v>TM</v>
      </c>
      <c r="I2707" t="str">
        <f t="shared" si="388"/>
        <v>PowersTM</v>
      </c>
      <c r="J2707" t="s">
        <v>4435</v>
      </c>
      <c r="K2707" s="2" t="s">
        <v>2706</v>
      </c>
      <c r="L2707" t="str">
        <f t="shared" si="386"/>
        <v>powers\TM_Slowed Response_Hit_01.ogg</v>
      </c>
    </row>
    <row r="2708" spans="1:12" x14ac:dyDescent="0.3">
      <c r="A2708" t="str">
        <f t="shared" si="380"/>
        <v>Powers</v>
      </c>
      <c r="B2708">
        <f t="shared" si="387"/>
        <v>10</v>
      </c>
      <c r="C2708">
        <f t="shared" si="382"/>
        <v>10</v>
      </c>
      <c r="D2708">
        <f>MIN(SEARCH({0,1,2,3,4,5,6,7,8,9},K2708&amp;"0123456789"))</f>
        <v>37</v>
      </c>
      <c r="E2708">
        <f t="shared" si="383"/>
        <v>19</v>
      </c>
      <c r="F2708">
        <f t="shared" si="384"/>
        <v>39</v>
      </c>
      <c r="G2708" t="str">
        <f t="shared" si="381"/>
        <v>TM</v>
      </c>
      <c r="H2708" s="4" t="str">
        <f t="shared" si="385"/>
        <v>TM</v>
      </c>
      <c r="I2708" t="str">
        <f t="shared" si="388"/>
        <v>PowersTM</v>
      </c>
      <c r="J2708" t="s">
        <v>4435</v>
      </c>
      <c r="K2708" s="2" t="s">
        <v>2707</v>
      </c>
      <c r="L2708" t="str">
        <f t="shared" si="386"/>
        <v>powers\TM_Temporal Distortion_Attack_01.ogg</v>
      </c>
    </row>
    <row r="2709" spans="1:12" x14ac:dyDescent="0.3">
      <c r="A2709" t="str">
        <f t="shared" si="380"/>
        <v>Powers</v>
      </c>
      <c r="B2709">
        <f t="shared" si="387"/>
        <v>10</v>
      </c>
      <c r="C2709">
        <f t="shared" si="382"/>
        <v>10</v>
      </c>
      <c r="D2709">
        <f>MIN(SEARCH({0,1,2,3,4,5,6,7,8,9},K2709&amp;"0123456789"))</f>
        <v>49</v>
      </c>
      <c r="E2709">
        <f t="shared" si="383"/>
        <v>19</v>
      </c>
      <c r="F2709">
        <f t="shared" si="384"/>
        <v>45</v>
      </c>
      <c r="G2709" t="str">
        <f t="shared" si="381"/>
        <v>TM</v>
      </c>
      <c r="H2709" s="4" t="str">
        <f t="shared" si="385"/>
        <v>TM</v>
      </c>
      <c r="I2709" t="str">
        <f t="shared" si="388"/>
        <v>PowersTM</v>
      </c>
      <c r="J2709" t="s">
        <v>4435</v>
      </c>
      <c r="K2709" s="2" t="s">
        <v>2708</v>
      </c>
      <c r="L2709" t="str">
        <f t="shared" si="386"/>
        <v>powers\TM_Temporal Distortion_Continuing_Loop.ogg</v>
      </c>
    </row>
    <row r="2710" spans="1:12" x14ac:dyDescent="0.3">
      <c r="A2710" t="str">
        <f t="shared" ref="A2710:A2773" si="389">PROPER(LEFT(K2710,FIND("\",K2710)-1))</f>
        <v>Powers</v>
      </c>
      <c r="B2710">
        <f t="shared" si="387"/>
        <v>10</v>
      </c>
      <c r="C2710">
        <f t="shared" si="382"/>
        <v>10</v>
      </c>
      <c r="D2710">
        <f>MIN(SEARCH({0,1,2,3,4,5,6,7,8,9},K2710&amp;"0123456789"))</f>
        <v>34</v>
      </c>
      <c r="E2710">
        <f t="shared" si="383"/>
        <v>19</v>
      </c>
      <c r="F2710">
        <f t="shared" si="384"/>
        <v>36</v>
      </c>
      <c r="G2710" t="str">
        <f t="shared" si="381"/>
        <v>TM</v>
      </c>
      <c r="H2710" s="4" t="str">
        <f t="shared" si="385"/>
        <v>TM</v>
      </c>
      <c r="I2710" t="str">
        <f t="shared" si="388"/>
        <v>PowersTM</v>
      </c>
      <c r="J2710" t="s">
        <v>4435</v>
      </c>
      <c r="K2710" s="2" t="s">
        <v>2709</v>
      </c>
      <c r="L2710" t="str">
        <f t="shared" si="386"/>
        <v>powers\TM_Temporal Mending_Attack_01.ogg</v>
      </c>
    </row>
    <row r="2711" spans="1:12" x14ac:dyDescent="0.3">
      <c r="A2711" t="str">
        <f t="shared" si="389"/>
        <v>Powers</v>
      </c>
      <c r="B2711">
        <f t="shared" si="387"/>
        <v>10</v>
      </c>
      <c r="C2711">
        <f t="shared" si="382"/>
        <v>10</v>
      </c>
      <c r="D2711">
        <f>MIN(SEARCH({0,1,2,3,4,5,6,7,8,9},K2711&amp;"0123456789"))</f>
        <v>46</v>
      </c>
      <c r="E2711">
        <f t="shared" si="383"/>
        <v>19</v>
      </c>
      <c r="F2711">
        <f t="shared" si="384"/>
        <v>42</v>
      </c>
      <c r="G2711" t="str">
        <f t="shared" si="381"/>
        <v>TM</v>
      </c>
      <c r="H2711" s="4" t="str">
        <f t="shared" si="385"/>
        <v>TM</v>
      </c>
      <c r="I2711" t="str">
        <f t="shared" si="388"/>
        <v>PowersTM</v>
      </c>
      <c r="J2711" t="s">
        <v>4435</v>
      </c>
      <c r="K2711" s="2" t="s">
        <v>2710</v>
      </c>
      <c r="L2711" t="str">
        <f t="shared" si="386"/>
        <v>powers\TM_Temporal Mending_Continuing_Loop.ogg</v>
      </c>
    </row>
    <row r="2712" spans="1:12" x14ac:dyDescent="0.3">
      <c r="A2712" t="str">
        <f t="shared" si="389"/>
        <v>Powers</v>
      </c>
      <c r="B2712">
        <f t="shared" si="387"/>
        <v>10</v>
      </c>
      <c r="C2712">
        <f t="shared" si="382"/>
        <v>10</v>
      </c>
      <c r="D2712">
        <f>MIN(SEARCH({0,1,2,3,4,5,6,7,8,9},K2712&amp;"0123456789"))</f>
        <v>36</v>
      </c>
      <c r="E2712">
        <f t="shared" si="383"/>
        <v>19</v>
      </c>
      <c r="F2712">
        <f t="shared" si="384"/>
        <v>38</v>
      </c>
      <c r="G2712" t="str">
        <f t="shared" si="381"/>
        <v>TM</v>
      </c>
      <c r="H2712" s="4" t="str">
        <f t="shared" si="385"/>
        <v>TM</v>
      </c>
      <c r="I2712" t="str">
        <f t="shared" si="388"/>
        <v>PowersTM</v>
      </c>
      <c r="J2712" t="s">
        <v>4435</v>
      </c>
      <c r="K2712" s="2" t="s">
        <v>2711</v>
      </c>
      <c r="L2712" t="str">
        <f t="shared" si="386"/>
        <v>powers\TM_Temporal Selection_Attack_01.ogg</v>
      </c>
    </row>
    <row r="2713" spans="1:12" x14ac:dyDescent="0.3">
      <c r="A2713" t="str">
        <f t="shared" si="389"/>
        <v>Powers</v>
      </c>
      <c r="B2713">
        <f t="shared" si="387"/>
        <v>10</v>
      </c>
      <c r="C2713">
        <f t="shared" si="382"/>
        <v>10</v>
      </c>
      <c r="D2713">
        <f>MIN(SEARCH({0,1,2,3,4,5,6,7,8,9},K2713&amp;"0123456789"))</f>
        <v>48</v>
      </c>
      <c r="E2713">
        <f t="shared" si="383"/>
        <v>19</v>
      </c>
      <c r="F2713">
        <f t="shared" si="384"/>
        <v>44</v>
      </c>
      <c r="G2713" t="str">
        <f t="shared" si="381"/>
        <v>TM</v>
      </c>
      <c r="H2713" s="4" t="str">
        <f t="shared" si="385"/>
        <v>TM</v>
      </c>
      <c r="I2713" t="str">
        <f t="shared" si="388"/>
        <v>PowersTM</v>
      </c>
      <c r="J2713" t="s">
        <v>4435</v>
      </c>
      <c r="K2713" s="2" t="s">
        <v>2712</v>
      </c>
      <c r="L2713" t="str">
        <f t="shared" si="386"/>
        <v>powers\TM_Temporal Selection_Continuing_Loop.ogg</v>
      </c>
    </row>
    <row r="2714" spans="1:12" x14ac:dyDescent="0.3">
      <c r="A2714" t="str">
        <f t="shared" si="389"/>
        <v>Powers</v>
      </c>
      <c r="B2714">
        <f t="shared" si="387"/>
        <v>10</v>
      </c>
      <c r="C2714">
        <f t="shared" si="382"/>
        <v>10</v>
      </c>
      <c r="D2714">
        <f>MIN(SEARCH({0,1,2,3,4,5,6,7,8,9},K2714&amp;"0123456789"))</f>
        <v>33</v>
      </c>
      <c r="E2714">
        <f t="shared" si="383"/>
        <v>19</v>
      </c>
      <c r="F2714">
        <f t="shared" si="384"/>
        <v>35</v>
      </c>
      <c r="G2714" t="str">
        <f t="shared" si="381"/>
        <v>TM</v>
      </c>
      <c r="H2714" s="4" t="str">
        <f t="shared" si="385"/>
        <v>TM</v>
      </c>
      <c r="I2714" t="str">
        <f t="shared" si="388"/>
        <v>PowersTM</v>
      </c>
      <c r="J2714" t="s">
        <v>4435</v>
      </c>
      <c r="K2714" s="2" t="s">
        <v>2713</v>
      </c>
      <c r="L2714" t="str">
        <f t="shared" si="386"/>
        <v>powers\TM_Temporal Selection_Hit_01.ogg</v>
      </c>
    </row>
    <row r="2715" spans="1:12" x14ac:dyDescent="0.3">
      <c r="A2715" t="str">
        <f t="shared" si="389"/>
        <v>Powers</v>
      </c>
      <c r="B2715">
        <f t="shared" si="387"/>
        <v>10</v>
      </c>
      <c r="C2715">
        <f t="shared" si="382"/>
        <v>10</v>
      </c>
      <c r="D2715">
        <f>MIN(SEARCH({0,1,2,3,4,5,6,7,8,9},K2715&amp;"0123456789"))</f>
        <v>28</v>
      </c>
      <c r="E2715">
        <f t="shared" si="383"/>
        <v>15</v>
      </c>
      <c r="F2715">
        <f t="shared" si="384"/>
        <v>30</v>
      </c>
      <c r="G2715" t="str">
        <f t="shared" si="381"/>
        <v>TM</v>
      </c>
      <c r="H2715" s="4" t="str">
        <f t="shared" si="385"/>
        <v>TM</v>
      </c>
      <c r="I2715" t="str">
        <f t="shared" si="388"/>
        <v>PowersTM</v>
      </c>
      <c r="J2715" t="s">
        <v>4435</v>
      </c>
      <c r="K2715" s="2" t="s">
        <v>2714</v>
      </c>
      <c r="L2715" t="str">
        <f t="shared" si="386"/>
        <v>powers\TM_Time Crawl_Attack_01.ogg</v>
      </c>
    </row>
    <row r="2716" spans="1:12" x14ac:dyDescent="0.3">
      <c r="A2716" t="str">
        <f t="shared" si="389"/>
        <v>Powers</v>
      </c>
      <c r="B2716">
        <f t="shared" si="387"/>
        <v>10</v>
      </c>
      <c r="C2716">
        <f t="shared" si="382"/>
        <v>10</v>
      </c>
      <c r="D2716">
        <f>MIN(SEARCH({0,1,2,3,4,5,6,7,8,9},K2716&amp;"0123456789"))</f>
        <v>40</v>
      </c>
      <c r="E2716">
        <f t="shared" si="383"/>
        <v>15</v>
      </c>
      <c r="F2716">
        <f t="shared" si="384"/>
        <v>36</v>
      </c>
      <c r="G2716" t="str">
        <f t="shared" si="381"/>
        <v>TM</v>
      </c>
      <c r="H2716" s="4" t="str">
        <f t="shared" si="385"/>
        <v>TM</v>
      </c>
      <c r="I2716" t="str">
        <f t="shared" si="388"/>
        <v>PowersTM</v>
      </c>
      <c r="J2716" t="s">
        <v>4435</v>
      </c>
      <c r="K2716" s="2" t="s">
        <v>2715</v>
      </c>
      <c r="L2716" t="str">
        <f t="shared" si="386"/>
        <v>powers\TM_Time Crawl_Continuing_Loop.ogg</v>
      </c>
    </row>
    <row r="2717" spans="1:12" x14ac:dyDescent="0.3">
      <c r="A2717" t="str">
        <f t="shared" si="389"/>
        <v>Powers</v>
      </c>
      <c r="B2717">
        <f t="shared" si="387"/>
        <v>10</v>
      </c>
      <c r="C2717">
        <f t="shared" si="382"/>
        <v>10</v>
      </c>
      <c r="D2717">
        <f>MIN(SEARCH({0,1,2,3,4,5,6,7,8,9},K2717&amp;"0123456789"))</f>
        <v>32</v>
      </c>
      <c r="E2717">
        <f t="shared" si="383"/>
        <v>16</v>
      </c>
      <c r="F2717">
        <f t="shared" si="384"/>
        <v>34</v>
      </c>
      <c r="G2717" t="str">
        <f t="shared" si="381"/>
        <v>TM</v>
      </c>
      <c r="H2717" s="4" t="str">
        <f t="shared" si="385"/>
        <v>TM</v>
      </c>
      <c r="I2717" t="str">
        <f t="shared" si="388"/>
        <v>PowersTM</v>
      </c>
      <c r="J2717" t="s">
        <v>4435</v>
      </c>
      <c r="K2717" s="2" t="s">
        <v>2716</v>
      </c>
      <c r="L2717" t="str">
        <f t="shared" si="386"/>
        <v>powers\TM_Times Juncture_Attack_01.ogg</v>
      </c>
    </row>
    <row r="2718" spans="1:12" x14ac:dyDescent="0.3">
      <c r="A2718" t="str">
        <f t="shared" si="389"/>
        <v>Powers</v>
      </c>
      <c r="B2718">
        <f t="shared" si="387"/>
        <v>10</v>
      </c>
      <c r="C2718">
        <f t="shared" si="382"/>
        <v>10</v>
      </c>
      <c r="D2718">
        <f>MIN(SEARCH({0,1,2,3,4,5,6,7,8,9},K2718&amp;"0123456789"))</f>
        <v>44</v>
      </c>
      <c r="E2718">
        <f t="shared" si="383"/>
        <v>16</v>
      </c>
      <c r="F2718">
        <f t="shared" si="384"/>
        <v>40</v>
      </c>
      <c r="G2718" t="str">
        <f t="shared" si="381"/>
        <v>TM</v>
      </c>
      <c r="H2718" s="4" t="str">
        <f t="shared" si="385"/>
        <v>TM</v>
      </c>
      <c r="I2718" t="str">
        <f t="shared" si="388"/>
        <v>PowersTM</v>
      </c>
      <c r="J2718" t="s">
        <v>4435</v>
      </c>
      <c r="K2718" s="2" t="s">
        <v>2717</v>
      </c>
      <c r="L2718" t="str">
        <f t="shared" si="386"/>
        <v>powers\TM_Times Juncture_Continuing_Loop.ogg</v>
      </c>
    </row>
    <row r="2719" spans="1:12" x14ac:dyDescent="0.3">
      <c r="A2719" t="str">
        <f t="shared" si="389"/>
        <v>Powers</v>
      </c>
      <c r="B2719">
        <f t="shared" si="387"/>
        <v>10</v>
      </c>
      <c r="C2719">
        <f t="shared" si="382"/>
        <v>10</v>
      </c>
      <c r="D2719">
        <f>MIN(SEARCH({0,1,2,3,4,5,6,7,8,9},K2719&amp;"0123456789"))</f>
        <v>27</v>
      </c>
      <c r="E2719">
        <f t="shared" si="383"/>
        <v>15</v>
      </c>
      <c r="F2719">
        <f t="shared" si="384"/>
        <v>29</v>
      </c>
      <c r="G2719" t="str">
        <f t="shared" si="381"/>
        <v>TM</v>
      </c>
      <c r="H2719" s="4" t="str">
        <f t="shared" si="385"/>
        <v>TM</v>
      </c>
      <c r="I2719" t="str">
        <f t="shared" si="388"/>
        <v>PowersTM</v>
      </c>
      <c r="J2719" t="s">
        <v>4435</v>
      </c>
      <c r="K2719" s="2" t="s">
        <v>2718</v>
      </c>
      <c r="L2719" t="str">
        <f t="shared" si="386"/>
        <v>powers\TM_Time Stop_Attack_01.ogg</v>
      </c>
    </row>
    <row r="2720" spans="1:12" x14ac:dyDescent="0.3">
      <c r="A2720" t="str">
        <f t="shared" si="389"/>
        <v>Powers</v>
      </c>
      <c r="B2720">
        <f t="shared" si="387"/>
        <v>10</v>
      </c>
      <c r="C2720">
        <f t="shared" si="382"/>
        <v>10</v>
      </c>
      <c r="D2720">
        <f>MIN(SEARCH({0,1,2,3,4,5,6,7,8,9},K2720&amp;"0123456789"))</f>
        <v>24</v>
      </c>
      <c r="E2720">
        <f t="shared" si="383"/>
        <v>15</v>
      </c>
      <c r="F2720">
        <f t="shared" si="384"/>
        <v>26</v>
      </c>
      <c r="G2720" t="str">
        <f t="shared" si="381"/>
        <v>TM</v>
      </c>
      <c r="H2720" s="4" t="str">
        <f t="shared" si="385"/>
        <v>TM</v>
      </c>
      <c r="I2720" t="str">
        <f t="shared" si="388"/>
        <v>PowersTM</v>
      </c>
      <c r="J2720" t="s">
        <v>4435</v>
      </c>
      <c r="K2720" s="2" t="s">
        <v>2719</v>
      </c>
      <c r="L2720" t="str">
        <f t="shared" si="386"/>
        <v>powers\TM_Time Stop_Hit_01.ogg</v>
      </c>
    </row>
    <row r="2721" spans="1:12" x14ac:dyDescent="0.3">
      <c r="A2721" t="str">
        <f t="shared" si="389"/>
        <v>Powers</v>
      </c>
      <c r="B2721">
        <f t="shared" si="387"/>
        <v>14</v>
      </c>
      <c r="C2721" t="e">
        <f t="shared" si="382"/>
        <v>#VALUE!</v>
      </c>
      <c r="D2721">
        <f>MIN(SEARCH({0,1,2,3,4,5,6,7,8,9},K2721&amp;"0123456789"))</f>
        <v>17</v>
      </c>
      <c r="E2721">
        <f t="shared" si="383"/>
        <v>14</v>
      </c>
      <c r="F2721">
        <f t="shared" si="384"/>
        <v>18</v>
      </c>
      <c r="G2721" t="str">
        <f t="shared" si="381"/>
        <v>Tongue</v>
      </c>
      <c r="H2721" s="4" t="str">
        <f t="shared" si="385"/>
        <v>Tongue</v>
      </c>
      <c r="I2721" t="str">
        <f t="shared" si="388"/>
        <v>PowersTongue</v>
      </c>
      <c r="J2721" t="s">
        <v>4156</v>
      </c>
      <c r="K2721" s="2" t="s">
        <v>2720</v>
      </c>
      <c r="L2721" t="str">
        <f t="shared" si="386"/>
        <v>powers\Tongue Hit2.ogg</v>
      </c>
    </row>
    <row r="2722" spans="1:12" x14ac:dyDescent="0.3">
      <c r="A2722" t="str">
        <f t="shared" si="389"/>
        <v>Powers</v>
      </c>
      <c r="B2722">
        <f t="shared" si="387"/>
        <v>15</v>
      </c>
      <c r="C2722">
        <f t="shared" si="382"/>
        <v>15</v>
      </c>
      <c r="D2722">
        <f>MIN(SEARCH({0,1,2,3,4,5,6,7,8,9},K2722&amp;"0123456789"))</f>
        <v>16</v>
      </c>
      <c r="E2722" t="e">
        <f t="shared" si="383"/>
        <v>#VALUE!</v>
      </c>
      <c r="F2722">
        <f t="shared" si="384"/>
        <v>18</v>
      </c>
      <c r="G2722" t="str">
        <f t="shared" si="381"/>
        <v>Torment</v>
      </c>
      <c r="H2722" s="4" t="str">
        <f t="shared" si="385"/>
        <v>Torment</v>
      </c>
      <c r="I2722" t="str">
        <f t="shared" si="388"/>
        <v>PowersTorment</v>
      </c>
      <c r="J2722" t="s">
        <v>4157</v>
      </c>
      <c r="K2722" s="2" t="s">
        <v>2721</v>
      </c>
      <c r="L2722" t="str">
        <f t="shared" si="386"/>
        <v>powers\Torment_01.ogg</v>
      </c>
    </row>
    <row r="2723" spans="1:12" x14ac:dyDescent="0.3">
      <c r="A2723" t="str">
        <f t="shared" si="389"/>
        <v>Powers</v>
      </c>
      <c r="B2723">
        <f t="shared" si="387"/>
        <v>15</v>
      </c>
      <c r="C2723">
        <f t="shared" si="382"/>
        <v>15</v>
      </c>
      <c r="D2723">
        <f>MIN(SEARCH({0,1,2,3,4,5,6,7,8,9},K2723&amp;"0123456789"))</f>
        <v>24</v>
      </c>
      <c r="E2723" t="e">
        <f t="shared" si="383"/>
        <v>#VALUE!</v>
      </c>
      <c r="F2723">
        <f t="shared" si="384"/>
        <v>20</v>
      </c>
      <c r="G2723" t="str">
        <f t="shared" si="381"/>
        <v>tornado</v>
      </c>
      <c r="H2723" s="4" t="str">
        <f t="shared" si="385"/>
        <v>Tornado</v>
      </c>
      <c r="I2723" t="str">
        <f t="shared" si="388"/>
        <v>PowersTornado</v>
      </c>
      <c r="J2723" t="s">
        <v>4158</v>
      </c>
      <c r="K2723" s="2" t="s">
        <v>2722</v>
      </c>
      <c r="L2723" t="str">
        <f t="shared" si="386"/>
        <v>powers\tornado_loop.ogg</v>
      </c>
    </row>
    <row r="2724" spans="1:12" x14ac:dyDescent="0.3">
      <c r="A2724" t="str">
        <f t="shared" si="389"/>
        <v>Powers</v>
      </c>
      <c r="B2724">
        <f t="shared" si="387"/>
        <v>14</v>
      </c>
      <c r="C2724">
        <f t="shared" si="382"/>
        <v>14</v>
      </c>
      <c r="D2724">
        <f>MIN(SEARCH({0,1,2,3,4,5,6,7,8,9},K2724&amp;"0123456789"))</f>
        <v>13</v>
      </c>
      <c r="E2724" t="e">
        <f t="shared" si="383"/>
        <v>#VALUE!</v>
      </c>
      <c r="F2724">
        <f t="shared" si="384"/>
        <v>19</v>
      </c>
      <c r="G2724" t="str">
        <f t="shared" si="381"/>
        <v>totem1</v>
      </c>
      <c r="H2724" s="4" t="str">
        <f t="shared" si="385"/>
        <v>Totem1</v>
      </c>
      <c r="I2724" t="str">
        <f t="shared" si="388"/>
        <v>PowersTotem1</v>
      </c>
      <c r="J2724" t="s">
        <v>4159</v>
      </c>
      <c r="K2724" s="2" t="s">
        <v>2723</v>
      </c>
      <c r="L2724" t="str">
        <f t="shared" si="386"/>
        <v>powers\totem1_loop.ogg</v>
      </c>
    </row>
    <row r="2725" spans="1:12" x14ac:dyDescent="0.3">
      <c r="A2725" t="str">
        <f t="shared" si="389"/>
        <v>Powers</v>
      </c>
      <c r="B2725">
        <f t="shared" si="387"/>
        <v>14</v>
      </c>
      <c r="C2725">
        <f t="shared" si="382"/>
        <v>14</v>
      </c>
      <c r="D2725">
        <f>MIN(SEARCH({0,1,2,3,4,5,6,7,8,9},K2725&amp;"0123456789"))</f>
        <v>13</v>
      </c>
      <c r="E2725" t="e">
        <f t="shared" si="383"/>
        <v>#VALUE!</v>
      </c>
      <c r="F2725">
        <f t="shared" si="384"/>
        <v>19</v>
      </c>
      <c r="G2725" t="str">
        <f t="shared" si="381"/>
        <v>totem2</v>
      </c>
      <c r="H2725" s="4" t="str">
        <f t="shared" si="385"/>
        <v>Totem2</v>
      </c>
      <c r="I2725" t="str">
        <f t="shared" si="388"/>
        <v>PowersTotem2</v>
      </c>
      <c r="J2725" t="s">
        <v>4159</v>
      </c>
      <c r="K2725" s="2" t="s">
        <v>2724</v>
      </c>
      <c r="L2725" t="str">
        <f t="shared" si="386"/>
        <v>powers\totem2_loop.ogg</v>
      </c>
    </row>
    <row r="2726" spans="1:12" x14ac:dyDescent="0.3">
      <c r="A2726" t="str">
        <f t="shared" si="389"/>
        <v>Powers</v>
      </c>
      <c r="B2726">
        <f t="shared" si="387"/>
        <v>18</v>
      </c>
      <c r="C2726" t="e">
        <f t="shared" si="382"/>
        <v>#VALUE!</v>
      </c>
      <c r="D2726">
        <f>MIN(SEARCH({0,1,2,3,4,5,6,7,8,9},K2726&amp;"0123456789"))</f>
        <v>18</v>
      </c>
      <c r="E2726" t="e">
        <f t="shared" si="383"/>
        <v>#VALUE!</v>
      </c>
      <c r="F2726">
        <f t="shared" si="384"/>
        <v>19</v>
      </c>
      <c r="G2726" t="str">
        <f t="shared" si="381"/>
        <v>totemspear</v>
      </c>
      <c r="H2726" s="4" t="str">
        <f t="shared" si="385"/>
        <v>Totemspear</v>
      </c>
      <c r="I2726" t="str">
        <f t="shared" si="388"/>
        <v>PowersTotemspear</v>
      </c>
      <c r="J2726" t="s">
        <v>4159</v>
      </c>
      <c r="K2726" s="2" t="s">
        <v>2725</v>
      </c>
      <c r="L2726" t="str">
        <f t="shared" si="386"/>
        <v>powers\totemspear2.ogg</v>
      </c>
    </row>
    <row r="2727" spans="1:12" x14ac:dyDescent="0.3">
      <c r="A2727" t="str">
        <f t="shared" si="389"/>
        <v>Powers</v>
      </c>
      <c r="B2727">
        <f t="shared" si="387"/>
        <v>21</v>
      </c>
      <c r="C2727" t="e">
        <f t="shared" si="382"/>
        <v>#VALUE!</v>
      </c>
      <c r="D2727">
        <f>MIN(SEARCH({0,1,2,3,4,5,6,7,8,9},K2727&amp;"0123456789"))</f>
        <v>25</v>
      </c>
      <c r="E2727" t="e">
        <f t="shared" si="383"/>
        <v>#VALUE!</v>
      </c>
      <c r="F2727">
        <f t="shared" si="384"/>
        <v>21</v>
      </c>
      <c r="G2727" t="str">
        <f t="shared" si="381"/>
        <v>totemspearhit</v>
      </c>
      <c r="H2727" s="4" t="str">
        <f t="shared" si="385"/>
        <v>Totemspearhit</v>
      </c>
      <c r="I2727" t="str">
        <f t="shared" si="388"/>
        <v>PowersTotemspearhit</v>
      </c>
      <c r="J2727" t="s">
        <v>4159</v>
      </c>
      <c r="K2727" s="2" t="s">
        <v>2726</v>
      </c>
      <c r="L2727" t="str">
        <f t="shared" si="386"/>
        <v>powers\totemspearhit.ogg</v>
      </c>
    </row>
    <row r="2728" spans="1:12" x14ac:dyDescent="0.3">
      <c r="A2728" t="str">
        <f t="shared" si="389"/>
        <v>Powers</v>
      </c>
      <c r="B2728">
        <f t="shared" si="387"/>
        <v>13</v>
      </c>
      <c r="C2728">
        <f t="shared" si="382"/>
        <v>13</v>
      </c>
      <c r="D2728">
        <f>MIN(SEARCH({0,1,2,3,4,5,6,7,8,9},K2728&amp;"0123456789"))</f>
        <v>23</v>
      </c>
      <c r="E2728" t="e">
        <f t="shared" si="383"/>
        <v>#VALUE!</v>
      </c>
      <c r="F2728">
        <f t="shared" si="384"/>
        <v>19</v>
      </c>
      <c r="G2728" t="str">
        <f t="shared" si="381"/>
        <v>Totem</v>
      </c>
      <c r="H2728" s="4" t="str">
        <f t="shared" si="385"/>
        <v>Totem</v>
      </c>
      <c r="I2728" t="str">
        <f t="shared" si="388"/>
        <v>PowersTotem</v>
      </c>
      <c r="J2728" t="s">
        <v>4159</v>
      </c>
      <c r="K2728" s="2" t="s">
        <v>2727</v>
      </c>
      <c r="L2728" t="str">
        <f t="shared" si="386"/>
        <v>powers\Totem_Death.ogg</v>
      </c>
    </row>
    <row r="2729" spans="1:12" x14ac:dyDescent="0.3">
      <c r="A2729" t="str">
        <f t="shared" si="389"/>
        <v>Powers</v>
      </c>
      <c r="B2729">
        <f t="shared" si="387"/>
        <v>13</v>
      </c>
      <c r="C2729">
        <f t="shared" si="382"/>
        <v>13</v>
      </c>
      <c r="D2729">
        <f>MIN(SEARCH({0,1,2,3,4,5,6,7,8,9},K2729&amp;"0123456789"))</f>
        <v>27</v>
      </c>
      <c r="E2729">
        <f t="shared" si="383"/>
        <v>19</v>
      </c>
      <c r="F2729">
        <f t="shared" si="384"/>
        <v>23</v>
      </c>
      <c r="G2729" t="str">
        <f t="shared" si="381"/>
        <v>Totem</v>
      </c>
      <c r="H2729" s="4" t="str">
        <f t="shared" si="385"/>
        <v>Totem</v>
      </c>
      <c r="I2729" t="str">
        <f t="shared" si="388"/>
        <v>PowersTotem</v>
      </c>
      <c r="J2729" t="s">
        <v>4159</v>
      </c>
      <c r="K2729" s="2" t="s">
        <v>2728</v>
      </c>
      <c r="L2729" t="str">
        <f t="shared" si="386"/>
        <v>powers\Totem_Death Side.ogg</v>
      </c>
    </row>
    <row r="2730" spans="1:12" x14ac:dyDescent="0.3">
      <c r="A2730" t="str">
        <f t="shared" si="389"/>
        <v>Powers</v>
      </c>
      <c r="B2730">
        <f t="shared" si="387"/>
        <v>17</v>
      </c>
      <c r="C2730">
        <f t="shared" si="382"/>
        <v>17</v>
      </c>
      <c r="D2730">
        <f>MIN(SEARCH({0,1,2,3,4,5,6,7,8,9},K2730&amp;"0123456789"))</f>
        <v>24</v>
      </c>
      <c r="E2730">
        <f t="shared" si="383"/>
        <v>13</v>
      </c>
      <c r="F2730">
        <f t="shared" si="384"/>
        <v>26</v>
      </c>
      <c r="G2730" t="str">
        <f t="shared" si="381"/>
        <v>ToughHide</v>
      </c>
      <c r="H2730" s="4" t="str">
        <f t="shared" si="385"/>
        <v>ToughHide</v>
      </c>
      <c r="I2730" t="str">
        <f t="shared" si="388"/>
        <v>PowersToughHide</v>
      </c>
      <c r="J2730" t="s">
        <v>4384</v>
      </c>
      <c r="K2730" s="2" t="s">
        <v>2729</v>
      </c>
      <c r="L2730" t="str">
        <f t="shared" si="386"/>
        <v>powers\Tough Hide_Child_01.ogg</v>
      </c>
    </row>
    <row r="2731" spans="1:12" x14ac:dyDescent="0.3">
      <c r="A2731" t="str">
        <f t="shared" si="389"/>
        <v>Powers</v>
      </c>
      <c r="B2731">
        <f t="shared" si="387"/>
        <v>17</v>
      </c>
      <c r="C2731">
        <f t="shared" si="382"/>
        <v>17</v>
      </c>
      <c r="D2731">
        <f>MIN(SEARCH({0,1,2,3,4,5,6,7,8,9},K2731&amp;"0123456789"))</f>
        <v>22</v>
      </c>
      <c r="E2731">
        <f t="shared" si="383"/>
        <v>13</v>
      </c>
      <c r="F2731">
        <f t="shared" si="384"/>
        <v>24</v>
      </c>
      <c r="G2731" t="str">
        <f t="shared" si="381"/>
        <v>ToughHide</v>
      </c>
      <c r="H2731" s="4" t="str">
        <f t="shared" si="385"/>
        <v>ToughHide</v>
      </c>
      <c r="I2731" t="str">
        <f t="shared" si="388"/>
        <v>PowersToughHide</v>
      </c>
      <c r="J2731" t="s">
        <v>4384</v>
      </c>
      <c r="K2731" s="2" t="s">
        <v>2730</v>
      </c>
      <c r="L2731" t="str">
        <f t="shared" si="386"/>
        <v>powers\Tough Hide_Hit_01.ogg</v>
      </c>
    </row>
    <row r="2732" spans="1:12" x14ac:dyDescent="0.3">
      <c r="A2732" t="str">
        <f t="shared" si="389"/>
        <v>Powers</v>
      </c>
      <c r="B2732">
        <f t="shared" si="387"/>
        <v>11</v>
      </c>
      <c r="C2732">
        <f t="shared" si="382"/>
        <v>11</v>
      </c>
      <c r="D2732">
        <f>MIN(SEARCH({0,1,2,3,4,5,6,7,8,9},K2732&amp;"0123456789"))</f>
        <v>33</v>
      </c>
      <c r="E2732">
        <f t="shared" si="383"/>
        <v>10</v>
      </c>
      <c r="F2732">
        <f t="shared" si="384"/>
        <v>35</v>
      </c>
      <c r="G2732" t="str">
        <f t="shared" si="381"/>
        <v>ToV</v>
      </c>
      <c r="H2732" s="4" t="str">
        <f t="shared" si="385"/>
        <v>ToV</v>
      </c>
      <c r="I2732" t="str">
        <f t="shared" si="388"/>
        <v>PowersToV</v>
      </c>
      <c r="J2732" t="s">
        <v>4281</v>
      </c>
      <c r="K2732" s="2" t="s">
        <v>2731</v>
      </c>
      <c r="L2732" t="str">
        <f t="shared" si="386"/>
        <v>powers\To V_Ball Lightning_Attack_01.ogg</v>
      </c>
    </row>
    <row r="2733" spans="1:12" x14ac:dyDescent="0.3">
      <c r="A2733" t="str">
        <f t="shared" si="389"/>
        <v>Powers</v>
      </c>
      <c r="B2733">
        <f t="shared" si="387"/>
        <v>11</v>
      </c>
      <c r="C2733">
        <f t="shared" si="382"/>
        <v>11</v>
      </c>
      <c r="D2733">
        <f>MIN(SEARCH({0,1,2,3,4,5,6,7,8,9},K2733&amp;"0123456789"))</f>
        <v>30</v>
      </c>
      <c r="E2733">
        <f t="shared" si="383"/>
        <v>10</v>
      </c>
      <c r="F2733">
        <f t="shared" si="384"/>
        <v>32</v>
      </c>
      <c r="G2733" t="str">
        <f t="shared" ref="G2733:G2796" si="390">MID(K2733,LEN(A2733)+2,B2733- (LEN(A2733)+2))</f>
        <v>ToV</v>
      </c>
      <c r="H2733" s="4" t="str">
        <f t="shared" si="385"/>
        <v>ToV</v>
      </c>
      <c r="I2733" t="str">
        <f t="shared" si="388"/>
        <v>PowersToV</v>
      </c>
      <c r="J2733" t="s">
        <v>4281</v>
      </c>
      <c r="K2733" s="2" t="s">
        <v>2732</v>
      </c>
      <c r="L2733" t="str">
        <f t="shared" si="386"/>
        <v>powers\To V_Ball Lightning_Hit_01.ogg</v>
      </c>
    </row>
    <row r="2734" spans="1:12" x14ac:dyDescent="0.3">
      <c r="A2734" t="str">
        <f t="shared" si="389"/>
        <v>Powers</v>
      </c>
      <c r="B2734">
        <f t="shared" si="387"/>
        <v>11</v>
      </c>
      <c r="C2734">
        <f t="shared" si="382"/>
        <v>11</v>
      </c>
      <c r="D2734">
        <f>MIN(SEARCH({0,1,2,3,4,5,6,7,8,9},K2734&amp;"0123456789"))</f>
        <v>35</v>
      </c>
      <c r="E2734" t="e">
        <f t="shared" si="383"/>
        <v>#VALUE!</v>
      </c>
      <c r="F2734">
        <f t="shared" si="384"/>
        <v>31</v>
      </c>
      <c r="G2734" t="str">
        <f t="shared" si="390"/>
        <v>TOV</v>
      </c>
      <c r="H2734" s="4" t="str">
        <f t="shared" si="385"/>
        <v>TOV</v>
      </c>
      <c r="I2734" t="str">
        <f t="shared" si="388"/>
        <v>PowersTOV</v>
      </c>
      <c r="J2734" t="s">
        <v>4441</v>
      </c>
      <c r="K2734" s="2" t="s">
        <v>2733</v>
      </c>
      <c r="L2734" t="str">
        <f t="shared" si="386"/>
        <v>powers\TOV_Banshee_Castigation.ogg</v>
      </c>
    </row>
    <row r="2735" spans="1:12" x14ac:dyDescent="0.3">
      <c r="A2735" t="str">
        <f t="shared" si="389"/>
        <v>Powers</v>
      </c>
      <c r="B2735">
        <f t="shared" si="387"/>
        <v>11</v>
      </c>
      <c r="C2735">
        <f t="shared" si="382"/>
        <v>11</v>
      </c>
      <c r="D2735">
        <f>MIN(SEARCH({0,1,2,3,4,5,6,7,8,9},K2735&amp;"0123456789"))</f>
        <v>36</v>
      </c>
      <c r="E2735" t="e">
        <f t="shared" si="383"/>
        <v>#VALUE!</v>
      </c>
      <c r="F2735">
        <f t="shared" si="384"/>
        <v>32</v>
      </c>
      <c r="G2735" t="str">
        <f t="shared" si="390"/>
        <v>TOV</v>
      </c>
      <c r="H2735" s="4" t="str">
        <f t="shared" si="385"/>
        <v>TOV</v>
      </c>
      <c r="I2735" t="str">
        <f t="shared" si="388"/>
        <v>PowersTOV</v>
      </c>
      <c r="J2735" t="s">
        <v>4441</v>
      </c>
      <c r="K2735" s="2" t="s">
        <v>2734</v>
      </c>
      <c r="L2735" t="str">
        <f t="shared" si="386"/>
        <v>powers\TOV_Banshee_Condemnation.ogg</v>
      </c>
    </row>
    <row r="2736" spans="1:12" x14ac:dyDescent="0.3">
      <c r="A2736" t="str">
        <f t="shared" si="389"/>
        <v>Powers</v>
      </c>
      <c r="B2736">
        <f t="shared" si="387"/>
        <v>11</v>
      </c>
      <c r="C2736">
        <f t="shared" si="382"/>
        <v>11</v>
      </c>
      <c r="D2736">
        <f>MIN(SEARCH({0,1,2,3,4,5,6,7,8,9},K2736&amp;"0123456789"))</f>
        <v>29</v>
      </c>
      <c r="E2736" t="e">
        <f t="shared" si="383"/>
        <v>#VALUE!</v>
      </c>
      <c r="F2736">
        <f t="shared" si="384"/>
        <v>25</v>
      </c>
      <c r="G2736" t="str">
        <f t="shared" si="390"/>
        <v>TOV</v>
      </c>
      <c r="H2736" s="4" t="str">
        <f t="shared" si="385"/>
        <v>TOV</v>
      </c>
      <c r="I2736" t="str">
        <f t="shared" si="388"/>
        <v>PowersTOV</v>
      </c>
      <c r="J2736" t="s">
        <v>4441</v>
      </c>
      <c r="K2736" s="2" t="s">
        <v>2735</v>
      </c>
      <c r="L2736" t="str">
        <f t="shared" si="386"/>
        <v>powers\TOV_Banshee_Curse.ogg</v>
      </c>
    </row>
    <row r="2737" spans="1:12" x14ac:dyDescent="0.3">
      <c r="A2737" t="str">
        <f t="shared" si="389"/>
        <v>Powers</v>
      </c>
      <c r="B2737">
        <f t="shared" si="387"/>
        <v>11</v>
      </c>
      <c r="C2737">
        <f t="shared" si="382"/>
        <v>11</v>
      </c>
      <c r="D2737">
        <f>MIN(SEARCH({0,1,2,3,4,5,6,7,8,9},K2737&amp;"0123456789"))</f>
        <v>35</v>
      </c>
      <c r="E2737" t="e">
        <f t="shared" si="383"/>
        <v>#VALUE!</v>
      </c>
      <c r="F2737">
        <f t="shared" si="384"/>
        <v>31</v>
      </c>
      <c r="G2737" t="str">
        <f t="shared" si="390"/>
        <v>TOV</v>
      </c>
      <c r="H2737" s="4" t="str">
        <f t="shared" si="385"/>
        <v>TOV</v>
      </c>
      <c r="I2737" t="str">
        <f t="shared" si="388"/>
        <v>PowersTOV</v>
      </c>
      <c r="J2737" t="s">
        <v>4441</v>
      </c>
      <c r="K2737" s="2" t="s">
        <v>2736</v>
      </c>
      <c r="L2737" t="str">
        <f t="shared" si="386"/>
        <v>powers\TOV_Banshee_Lamentation.ogg</v>
      </c>
    </row>
    <row r="2738" spans="1:12" x14ac:dyDescent="0.3">
      <c r="A2738" t="str">
        <f t="shared" si="389"/>
        <v>Powers</v>
      </c>
      <c r="B2738">
        <f t="shared" si="387"/>
        <v>11</v>
      </c>
      <c r="C2738">
        <f t="shared" si="382"/>
        <v>11</v>
      </c>
      <c r="D2738">
        <f>MIN(SEARCH({0,1,2,3,4,5,6,7,8,9},K2738&amp;"0123456789"))</f>
        <v>34</v>
      </c>
      <c r="E2738">
        <f t="shared" si="383"/>
        <v>10</v>
      </c>
      <c r="F2738">
        <f t="shared" si="384"/>
        <v>36</v>
      </c>
      <c r="G2738" t="str">
        <f t="shared" si="390"/>
        <v>ToV</v>
      </c>
      <c r="H2738" s="4" t="str">
        <f t="shared" si="385"/>
        <v>ToV</v>
      </c>
      <c r="I2738" t="str">
        <f t="shared" si="388"/>
        <v>PowersToV</v>
      </c>
      <c r="J2738" t="s">
        <v>4440</v>
      </c>
      <c r="K2738" s="2" t="s">
        <v>2737</v>
      </c>
      <c r="L2738" t="str">
        <f t="shared" si="386"/>
        <v>powers\To V_Chain Lightning_Attack_01.ogg</v>
      </c>
    </row>
    <row r="2739" spans="1:12" x14ac:dyDescent="0.3">
      <c r="A2739" t="str">
        <f t="shared" si="389"/>
        <v>Powers</v>
      </c>
      <c r="B2739">
        <f t="shared" si="387"/>
        <v>11</v>
      </c>
      <c r="C2739">
        <f t="shared" si="382"/>
        <v>11</v>
      </c>
      <c r="D2739">
        <f>MIN(SEARCH({0,1,2,3,4,5,6,7,8,9},K2739&amp;"0123456789"))</f>
        <v>31</v>
      </c>
      <c r="E2739">
        <f t="shared" si="383"/>
        <v>10</v>
      </c>
      <c r="F2739">
        <f t="shared" si="384"/>
        <v>33</v>
      </c>
      <c r="G2739" t="str">
        <f t="shared" si="390"/>
        <v>ToV</v>
      </c>
      <c r="H2739" s="4" t="str">
        <f t="shared" si="385"/>
        <v>ToV</v>
      </c>
      <c r="I2739" t="str">
        <f t="shared" si="388"/>
        <v>PowersToV</v>
      </c>
      <c r="J2739" t="s">
        <v>4440</v>
      </c>
      <c r="K2739" s="2" t="s">
        <v>2738</v>
      </c>
      <c r="L2739" t="str">
        <f t="shared" si="386"/>
        <v>powers\To V_Chain Lightning_Hit_01.ogg</v>
      </c>
    </row>
    <row r="2740" spans="1:12" x14ac:dyDescent="0.3">
      <c r="A2740" t="str">
        <f t="shared" si="389"/>
        <v>Powers</v>
      </c>
      <c r="B2740">
        <f t="shared" si="387"/>
        <v>11</v>
      </c>
      <c r="C2740">
        <f t="shared" si="382"/>
        <v>11</v>
      </c>
      <c r="D2740">
        <f>MIN(SEARCH({0,1,2,3,4,5,6,7,8,9},K2740&amp;"0123456789"))</f>
        <v>31</v>
      </c>
      <c r="E2740">
        <f t="shared" si="383"/>
        <v>10</v>
      </c>
      <c r="F2740">
        <f t="shared" si="384"/>
        <v>33</v>
      </c>
      <c r="G2740" t="str">
        <f t="shared" si="390"/>
        <v>ToV</v>
      </c>
      <c r="H2740" s="4" t="str">
        <f t="shared" si="385"/>
        <v>ToV</v>
      </c>
      <c r="I2740" t="str">
        <f t="shared" si="388"/>
        <v>PowersToV</v>
      </c>
      <c r="J2740" t="s">
        <v>4440</v>
      </c>
      <c r="K2740" s="2" t="s">
        <v>2739</v>
      </c>
      <c r="L2740" t="str">
        <f t="shared" si="386"/>
        <v>powers\To V_Chain Lightning_Pet_01.ogg</v>
      </c>
    </row>
    <row r="2741" spans="1:12" x14ac:dyDescent="0.3">
      <c r="A2741" t="str">
        <f t="shared" si="389"/>
        <v>Powers</v>
      </c>
      <c r="B2741">
        <f t="shared" si="387"/>
        <v>11</v>
      </c>
      <c r="C2741">
        <f t="shared" si="382"/>
        <v>11</v>
      </c>
      <c r="D2741">
        <f>MIN(SEARCH({0,1,2,3,4,5,6,7,8,9},K2741&amp;"0123456789"))</f>
        <v>31</v>
      </c>
      <c r="E2741">
        <f t="shared" si="383"/>
        <v>10</v>
      </c>
      <c r="F2741">
        <f t="shared" si="384"/>
        <v>33</v>
      </c>
      <c r="G2741" t="str">
        <f t="shared" si="390"/>
        <v>ToV</v>
      </c>
      <c r="H2741" s="4" t="str">
        <f t="shared" si="385"/>
        <v>ToV</v>
      </c>
      <c r="I2741" t="str">
        <f t="shared" si="388"/>
        <v>PowersToV</v>
      </c>
      <c r="J2741" t="s">
        <v>4440</v>
      </c>
      <c r="K2741" s="2" t="s">
        <v>2740</v>
      </c>
      <c r="L2741" t="str">
        <f t="shared" si="386"/>
        <v>powers\To V_Chain Lightning_Pet_02.ogg</v>
      </c>
    </row>
    <row r="2742" spans="1:12" x14ac:dyDescent="0.3">
      <c r="A2742" t="str">
        <f t="shared" si="389"/>
        <v>Powers</v>
      </c>
      <c r="B2742">
        <f t="shared" si="387"/>
        <v>11</v>
      </c>
      <c r="C2742">
        <f t="shared" si="382"/>
        <v>11</v>
      </c>
      <c r="D2742">
        <f>MIN(SEARCH({0,1,2,3,4,5,6,7,8,9},K2742&amp;"0123456789"))</f>
        <v>31</v>
      </c>
      <c r="E2742">
        <f t="shared" si="383"/>
        <v>10</v>
      </c>
      <c r="F2742">
        <f t="shared" si="384"/>
        <v>33</v>
      </c>
      <c r="G2742" t="str">
        <f t="shared" si="390"/>
        <v>ToV</v>
      </c>
      <c r="H2742" s="4" t="str">
        <f t="shared" si="385"/>
        <v>ToV</v>
      </c>
      <c r="I2742" t="str">
        <f t="shared" si="388"/>
        <v>PowersToV</v>
      </c>
      <c r="J2742" t="s">
        <v>4440</v>
      </c>
      <c r="K2742" s="2" t="s">
        <v>2741</v>
      </c>
      <c r="L2742" t="str">
        <f t="shared" si="386"/>
        <v>powers\To V_Chain Lightning_Pet_03.ogg</v>
      </c>
    </row>
    <row r="2743" spans="1:12" x14ac:dyDescent="0.3">
      <c r="A2743" t="str">
        <f t="shared" si="389"/>
        <v>Powers</v>
      </c>
      <c r="B2743">
        <f t="shared" si="387"/>
        <v>11</v>
      </c>
      <c r="C2743">
        <f t="shared" si="382"/>
        <v>11</v>
      </c>
      <c r="D2743">
        <f>MIN(SEARCH({0,1,2,3,4,5,6,7,8,9},K2743&amp;"0123456789"))</f>
        <v>34</v>
      </c>
      <c r="E2743">
        <f t="shared" si="383"/>
        <v>10</v>
      </c>
      <c r="F2743">
        <f t="shared" si="384"/>
        <v>36</v>
      </c>
      <c r="G2743" t="str">
        <f t="shared" si="390"/>
        <v>ToV</v>
      </c>
      <c r="H2743" s="4" t="str">
        <f t="shared" si="385"/>
        <v>ToV</v>
      </c>
      <c r="I2743" t="str">
        <f t="shared" si="388"/>
        <v>PowersToV</v>
      </c>
      <c r="J2743" t="s">
        <v>4385</v>
      </c>
      <c r="K2743" s="2" t="s">
        <v>2742</v>
      </c>
      <c r="L2743" t="str">
        <f t="shared" si="386"/>
        <v>powers\To V_Diviner_Seasonal Shift_01.ogg</v>
      </c>
    </row>
    <row r="2744" spans="1:12" x14ac:dyDescent="0.3">
      <c r="A2744" t="str">
        <f t="shared" si="389"/>
        <v>Powers</v>
      </c>
      <c r="B2744">
        <f t="shared" si="387"/>
        <v>11</v>
      </c>
      <c r="C2744">
        <f t="shared" si="382"/>
        <v>11</v>
      </c>
      <c r="D2744">
        <f>MIN(SEARCH({0,1,2,3,4,5,6,7,8,9},K2744&amp;"0123456789"))</f>
        <v>31</v>
      </c>
      <c r="E2744">
        <f t="shared" si="383"/>
        <v>10</v>
      </c>
      <c r="F2744">
        <f t="shared" si="384"/>
        <v>33</v>
      </c>
      <c r="G2744" t="str">
        <f t="shared" si="390"/>
        <v>ToV</v>
      </c>
      <c r="H2744" s="4" t="str">
        <f t="shared" si="385"/>
        <v>ToV</v>
      </c>
      <c r="I2744" t="str">
        <f t="shared" si="388"/>
        <v>PowersToV</v>
      </c>
      <c r="J2744" t="s">
        <v>4439</v>
      </c>
      <c r="K2744" s="2" t="s">
        <v>2743</v>
      </c>
      <c r="L2744" t="str">
        <f t="shared" si="386"/>
        <v>powers\To V_Earth Sibyl_Ashfall_01.ogg</v>
      </c>
    </row>
    <row r="2745" spans="1:12" x14ac:dyDescent="0.3">
      <c r="A2745" t="str">
        <f t="shared" si="389"/>
        <v>Powers</v>
      </c>
      <c r="B2745">
        <f t="shared" si="387"/>
        <v>11</v>
      </c>
      <c r="C2745">
        <f t="shared" si="382"/>
        <v>11</v>
      </c>
      <c r="D2745">
        <f>MIN(SEARCH({0,1,2,3,4,5,6,7,8,9},K2745&amp;"0123456789"))</f>
        <v>34</v>
      </c>
      <c r="E2745">
        <f t="shared" si="383"/>
        <v>10</v>
      </c>
      <c r="F2745">
        <f t="shared" si="384"/>
        <v>36</v>
      </c>
      <c r="G2745" t="str">
        <f t="shared" si="390"/>
        <v>ToV</v>
      </c>
      <c r="H2745" s="4" t="str">
        <f t="shared" si="385"/>
        <v>ToV</v>
      </c>
      <c r="I2745" t="str">
        <f t="shared" si="388"/>
        <v>PowersToV</v>
      </c>
      <c r="J2745" t="s">
        <v>4439</v>
      </c>
      <c r="K2745" s="2" t="s">
        <v>2744</v>
      </c>
      <c r="L2745" t="str">
        <f t="shared" si="386"/>
        <v>powers\To V_Earth Sibyl_Earthquake_01.ogg</v>
      </c>
    </row>
    <row r="2746" spans="1:12" x14ac:dyDescent="0.3">
      <c r="A2746" t="str">
        <f t="shared" si="389"/>
        <v>Powers</v>
      </c>
      <c r="B2746">
        <f t="shared" si="387"/>
        <v>11</v>
      </c>
      <c r="C2746">
        <f t="shared" si="382"/>
        <v>11</v>
      </c>
      <c r="D2746">
        <f>MIN(SEARCH({0,1,2,3,4,5,6,7,8,9},K2746&amp;"0123456789"))</f>
        <v>27</v>
      </c>
      <c r="E2746">
        <f t="shared" si="383"/>
        <v>10</v>
      </c>
      <c r="F2746">
        <f t="shared" si="384"/>
        <v>29</v>
      </c>
      <c r="G2746" t="str">
        <f t="shared" si="390"/>
        <v>ToV</v>
      </c>
      <c r="H2746" s="4" t="str">
        <f t="shared" si="385"/>
        <v>ToV</v>
      </c>
      <c r="I2746" t="str">
        <f t="shared" si="388"/>
        <v>PowersToV</v>
      </c>
      <c r="J2746" t="s">
        <v>4439</v>
      </c>
      <c r="K2746" s="2" t="s">
        <v>2745</v>
      </c>
      <c r="L2746" t="str">
        <f t="shared" si="386"/>
        <v>powers\To V_Earth Sibyl_Hit_01.ogg</v>
      </c>
    </row>
    <row r="2747" spans="1:12" x14ac:dyDescent="0.3">
      <c r="A2747" t="str">
        <f t="shared" si="389"/>
        <v>Powers</v>
      </c>
      <c r="B2747">
        <f t="shared" si="387"/>
        <v>11</v>
      </c>
      <c r="C2747">
        <f t="shared" si="382"/>
        <v>11</v>
      </c>
      <c r="D2747">
        <f>MIN(SEARCH({0,1,2,3,4,5,6,7,8,9},K2747&amp;"0123456789"))</f>
        <v>38</v>
      </c>
      <c r="E2747">
        <f t="shared" si="383"/>
        <v>10</v>
      </c>
      <c r="F2747">
        <f t="shared" si="384"/>
        <v>40</v>
      </c>
      <c r="G2747" t="str">
        <f t="shared" si="390"/>
        <v>ToV</v>
      </c>
      <c r="H2747" s="4" t="str">
        <f t="shared" si="385"/>
        <v>ToV</v>
      </c>
      <c r="I2747" t="str">
        <f t="shared" si="388"/>
        <v>PowersToV</v>
      </c>
      <c r="J2747" t="s">
        <v>4439</v>
      </c>
      <c r="K2747" s="2" t="s">
        <v>2746</v>
      </c>
      <c r="L2747" t="str">
        <f t="shared" si="386"/>
        <v>powers\To V_Earth Sibyl_Stone Shards Pre_01.ogg</v>
      </c>
    </row>
    <row r="2748" spans="1:12" x14ac:dyDescent="0.3">
      <c r="A2748" t="str">
        <f t="shared" si="389"/>
        <v>Powers</v>
      </c>
      <c r="B2748">
        <f t="shared" si="387"/>
        <v>11</v>
      </c>
      <c r="C2748">
        <f t="shared" si="382"/>
        <v>11</v>
      </c>
      <c r="D2748">
        <f>MIN(SEARCH({0,1,2,3,4,5,6,7,8,9},K2748&amp;"0123456789"))</f>
        <v>35</v>
      </c>
      <c r="E2748">
        <f t="shared" si="383"/>
        <v>10</v>
      </c>
      <c r="F2748">
        <f t="shared" si="384"/>
        <v>37</v>
      </c>
      <c r="G2748" t="str">
        <f t="shared" si="390"/>
        <v>ToV</v>
      </c>
      <c r="H2748" s="4" t="str">
        <f t="shared" si="385"/>
        <v>ToV</v>
      </c>
      <c r="I2748" t="str">
        <f t="shared" si="388"/>
        <v>PowersToV</v>
      </c>
      <c r="J2748" t="s">
        <v>4439</v>
      </c>
      <c r="K2748" s="2" t="s">
        <v>2747</v>
      </c>
      <c r="L2748" t="str">
        <f t="shared" si="386"/>
        <v>powers\To V_Earth Sibyl_Stone Shards_01.ogg</v>
      </c>
    </row>
    <row r="2749" spans="1:12" x14ac:dyDescent="0.3">
      <c r="A2749" t="str">
        <f t="shared" si="389"/>
        <v>Powers</v>
      </c>
      <c r="B2749">
        <f t="shared" si="387"/>
        <v>11</v>
      </c>
      <c r="C2749">
        <f t="shared" si="382"/>
        <v>11</v>
      </c>
      <c r="D2749">
        <f>MIN(SEARCH({0,1,2,3,4,5,6,7,8,9},K2749&amp;"0123456789"))</f>
        <v>39</v>
      </c>
      <c r="E2749">
        <f t="shared" si="383"/>
        <v>10</v>
      </c>
      <c r="F2749">
        <f t="shared" si="384"/>
        <v>41</v>
      </c>
      <c r="G2749" t="str">
        <f t="shared" si="390"/>
        <v>ToV</v>
      </c>
      <c r="H2749" s="4" t="str">
        <f t="shared" si="385"/>
        <v>ToV</v>
      </c>
      <c r="I2749" t="str">
        <f t="shared" si="388"/>
        <v>PowersToV</v>
      </c>
      <c r="J2749" t="s">
        <v>4439</v>
      </c>
      <c r="K2749" s="2" t="s">
        <v>2748</v>
      </c>
      <c r="L2749" t="str">
        <f t="shared" si="386"/>
        <v>powers\To V_Earth Sibyl_Up Thrust_Attack_01.ogg</v>
      </c>
    </row>
    <row r="2750" spans="1:12" x14ac:dyDescent="0.3">
      <c r="A2750" t="str">
        <f t="shared" si="389"/>
        <v>Powers</v>
      </c>
      <c r="B2750">
        <f t="shared" si="387"/>
        <v>11</v>
      </c>
      <c r="C2750">
        <f t="shared" si="382"/>
        <v>11</v>
      </c>
      <c r="D2750">
        <f>MIN(SEARCH({0,1,2,3,4,5,6,7,8,9},K2750&amp;"0123456789"))</f>
        <v>36</v>
      </c>
      <c r="E2750">
        <f t="shared" si="383"/>
        <v>10</v>
      </c>
      <c r="F2750">
        <f t="shared" si="384"/>
        <v>38</v>
      </c>
      <c r="G2750" t="str">
        <f t="shared" si="390"/>
        <v>ToV</v>
      </c>
      <c r="H2750" s="4" t="str">
        <f t="shared" si="385"/>
        <v>ToV</v>
      </c>
      <c r="I2750" t="str">
        <f t="shared" si="388"/>
        <v>PowersToV</v>
      </c>
      <c r="J2750" t="s">
        <v>4439</v>
      </c>
      <c r="K2750" s="2" t="s">
        <v>2749</v>
      </c>
      <c r="L2750" t="str">
        <f t="shared" si="386"/>
        <v>powers\To V_Earth Sibyl_Up Thrust_Hit_01.ogg</v>
      </c>
    </row>
    <row r="2751" spans="1:12" x14ac:dyDescent="0.3">
      <c r="A2751" t="str">
        <f t="shared" si="389"/>
        <v>Powers</v>
      </c>
      <c r="B2751">
        <f t="shared" si="387"/>
        <v>11</v>
      </c>
      <c r="C2751">
        <f t="shared" si="382"/>
        <v>11</v>
      </c>
      <c r="D2751">
        <f>MIN(SEARCH({0,1,2,3,4,5,6,7,8,9},K2751&amp;"0123456789"))</f>
        <v>30</v>
      </c>
      <c r="E2751">
        <f t="shared" si="383"/>
        <v>10</v>
      </c>
      <c r="F2751">
        <f t="shared" si="384"/>
        <v>32</v>
      </c>
      <c r="G2751" t="str">
        <f t="shared" si="390"/>
        <v>ToV</v>
      </c>
      <c r="H2751" s="4" t="str">
        <f t="shared" si="385"/>
        <v>ToV</v>
      </c>
      <c r="I2751" t="str">
        <f t="shared" si="388"/>
        <v>PowersToV</v>
      </c>
      <c r="J2751" t="s">
        <v>4437</v>
      </c>
      <c r="K2751" s="2" t="s">
        <v>2750</v>
      </c>
      <c r="L2751" t="str">
        <f t="shared" si="386"/>
        <v>powers\To V_Keres_Deadly Blast_01.ogg</v>
      </c>
    </row>
    <row r="2752" spans="1:12" x14ac:dyDescent="0.3">
      <c r="A2752" t="str">
        <f t="shared" si="389"/>
        <v>Powers</v>
      </c>
      <c r="B2752">
        <f t="shared" si="387"/>
        <v>11</v>
      </c>
      <c r="C2752">
        <f t="shared" si="382"/>
        <v>11</v>
      </c>
      <c r="D2752">
        <f>MIN(SEARCH({0,1,2,3,4,5,6,7,8,9},K2752&amp;"0123456789"))</f>
        <v>34</v>
      </c>
      <c r="E2752">
        <f t="shared" si="383"/>
        <v>10</v>
      </c>
      <c r="F2752">
        <f t="shared" si="384"/>
        <v>36</v>
      </c>
      <c r="G2752" t="str">
        <f t="shared" si="390"/>
        <v>ToV</v>
      </c>
      <c r="H2752" s="4" t="str">
        <f t="shared" si="385"/>
        <v>ToV</v>
      </c>
      <c r="I2752" t="str">
        <f t="shared" si="388"/>
        <v>PowersToV</v>
      </c>
      <c r="J2752" t="s">
        <v>4437</v>
      </c>
      <c r="K2752" s="2" t="s">
        <v>2751</v>
      </c>
      <c r="L2752" t="str">
        <f t="shared" si="386"/>
        <v>powers\To V_Keres_Deadly Blast_Hit_01.ogg</v>
      </c>
    </row>
    <row r="2753" spans="1:12" x14ac:dyDescent="0.3">
      <c r="A2753" t="str">
        <f t="shared" si="389"/>
        <v>Powers</v>
      </c>
      <c r="B2753">
        <f t="shared" si="387"/>
        <v>11</v>
      </c>
      <c r="C2753">
        <f t="shared" ref="C2753:C2816" si="391">FIND("_",K2753)</f>
        <v>11</v>
      </c>
      <c r="D2753">
        <f>MIN(SEARCH({0,1,2,3,4,5,6,7,8,9},K2753&amp;"0123456789"))</f>
        <v>33</v>
      </c>
      <c r="E2753">
        <f t="shared" ref="E2753:E2816" si="392">FIND(" ",L2753)</f>
        <v>10</v>
      </c>
      <c r="F2753">
        <f t="shared" ref="F2753:F2816" si="393">FIND(".",K2753)</f>
        <v>35</v>
      </c>
      <c r="G2753" t="str">
        <f t="shared" si="390"/>
        <v>ToV</v>
      </c>
      <c r="H2753" s="4" t="str">
        <f t="shared" si="385"/>
        <v>ToV</v>
      </c>
      <c r="I2753" t="str">
        <f t="shared" si="388"/>
        <v>PowersToV</v>
      </c>
      <c r="J2753" t="s">
        <v>4438</v>
      </c>
      <c r="K2753" s="2" t="s">
        <v>2752</v>
      </c>
      <c r="L2753" t="str">
        <f t="shared" si="386"/>
        <v>powers\To V_Keres_Enervating Bolt_01.ogg</v>
      </c>
    </row>
    <row r="2754" spans="1:12" x14ac:dyDescent="0.3">
      <c r="A2754" t="str">
        <f t="shared" si="389"/>
        <v>Powers</v>
      </c>
      <c r="B2754">
        <f t="shared" si="387"/>
        <v>11</v>
      </c>
      <c r="C2754">
        <f t="shared" si="391"/>
        <v>11</v>
      </c>
      <c r="D2754">
        <f>MIN(SEARCH({0,1,2,3,4,5,6,7,8,9},K2754&amp;"0123456789"))</f>
        <v>37</v>
      </c>
      <c r="E2754">
        <f t="shared" si="392"/>
        <v>10</v>
      </c>
      <c r="F2754">
        <f t="shared" si="393"/>
        <v>39</v>
      </c>
      <c r="G2754" t="str">
        <f t="shared" si="390"/>
        <v>ToV</v>
      </c>
      <c r="H2754" s="4" t="str">
        <f t="shared" si="385"/>
        <v>ToV</v>
      </c>
      <c r="I2754" t="str">
        <f t="shared" si="388"/>
        <v>PowersToV</v>
      </c>
      <c r="J2754" t="s">
        <v>4438</v>
      </c>
      <c r="K2754" s="2" t="s">
        <v>2753</v>
      </c>
      <c r="L2754" t="str">
        <f t="shared" si="386"/>
        <v>powers\To V_Keres_Enervating Bolt_Hit_01.ogg</v>
      </c>
    </row>
    <row r="2755" spans="1:12" x14ac:dyDescent="0.3">
      <c r="A2755" t="str">
        <f t="shared" si="389"/>
        <v>Powers</v>
      </c>
      <c r="B2755">
        <f t="shared" si="387"/>
        <v>11</v>
      </c>
      <c r="C2755">
        <f t="shared" si="391"/>
        <v>11</v>
      </c>
      <c r="D2755">
        <f>MIN(SEARCH({0,1,2,3,4,5,6,7,8,9},K2755&amp;"0123456789"))</f>
        <v>30</v>
      </c>
      <c r="E2755">
        <f t="shared" si="392"/>
        <v>10</v>
      </c>
      <c r="F2755">
        <f t="shared" si="393"/>
        <v>32</v>
      </c>
      <c r="G2755" t="str">
        <f t="shared" si="390"/>
        <v>ToV</v>
      </c>
      <c r="H2755" s="4" t="str">
        <f t="shared" ref="H2755:H2818" si="394">UPPER(LEFT(G2755,1))&amp;RIGHT(G2755,LEN(G2755)-1)</f>
        <v>ToV</v>
      </c>
      <c r="I2755" t="str">
        <f t="shared" si="388"/>
        <v>PowersToV</v>
      </c>
      <c r="J2755" t="s">
        <v>4436</v>
      </c>
      <c r="K2755" s="2" t="s">
        <v>2754</v>
      </c>
      <c r="L2755" t="str">
        <f t="shared" si="386"/>
        <v>powers\To V_Lightning Bolt_Hit_01.ogg</v>
      </c>
    </row>
    <row r="2756" spans="1:12" x14ac:dyDescent="0.3">
      <c r="A2756" t="str">
        <f t="shared" si="389"/>
        <v>Powers</v>
      </c>
      <c r="B2756">
        <f t="shared" si="387"/>
        <v>11</v>
      </c>
      <c r="C2756">
        <f t="shared" si="391"/>
        <v>11</v>
      </c>
      <c r="D2756">
        <f>MIN(SEARCH({0,1,2,3,4,5,6,7,8,9},K2756&amp;"0123456789"))</f>
        <v>34</v>
      </c>
      <c r="E2756">
        <f t="shared" si="392"/>
        <v>10</v>
      </c>
      <c r="F2756">
        <f t="shared" si="393"/>
        <v>36</v>
      </c>
      <c r="G2756" t="str">
        <f t="shared" si="390"/>
        <v>ToV</v>
      </c>
      <c r="H2756" s="4" t="str">
        <f t="shared" si="394"/>
        <v>ToV</v>
      </c>
      <c r="I2756" t="str">
        <f t="shared" si="388"/>
        <v>PowersToV</v>
      </c>
      <c r="J2756" t="s">
        <v>4436</v>
      </c>
      <c r="K2756" s="2" t="s">
        <v>2755</v>
      </c>
      <c r="L2756" t="str">
        <f t="shared" si="386"/>
        <v>powers\To V_Lightning Storm_Attack_01.ogg</v>
      </c>
    </row>
    <row r="2757" spans="1:12" x14ac:dyDescent="0.3">
      <c r="A2757" t="str">
        <f t="shared" si="389"/>
        <v>Powers</v>
      </c>
      <c r="B2757">
        <f t="shared" si="387"/>
        <v>11</v>
      </c>
      <c r="C2757">
        <f t="shared" si="391"/>
        <v>11</v>
      </c>
      <c r="D2757">
        <f>MIN(SEARCH({0,1,2,3,4,5,6,7,8,9},K2757&amp;"0123456789"))</f>
        <v>31</v>
      </c>
      <c r="E2757">
        <f t="shared" si="392"/>
        <v>10</v>
      </c>
      <c r="F2757">
        <f t="shared" si="393"/>
        <v>33</v>
      </c>
      <c r="G2757" t="str">
        <f t="shared" si="390"/>
        <v>ToV</v>
      </c>
      <c r="H2757" s="4" t="str">
        <f t="shared" si="394"/>
        <v>ToV</v>
      </c>
      <c r="I2757" t="str">
        <f t="shared" si="388"/>
        <v>PowersToV</v>
      </c>
      <c r="J2757" t="s">
        <v>4436</v>
      </c>
      <c r="K2757" s="2" t="s">
        <v>2756</v>
      </c>
      <c r="L2757" t="str">
        <f t="shared" si="386"/>
        <v>powers\To V_Lightning Storm_Pet_01.ogg</v>
      </c>
    </row>
    <row r="2758" spans="1:12" x14ac:dyDescent="0.3">
      <c r="A2758" t="str">
        <f t="shared" si="389"/>
        <v>Powers</v>
      </c>
      <c r="B2758">
        <f t="shared" si="387"/>
        <v>11</v>
      </c>
      <c r="C2758">
        <f t="shared" si="391"/>
        <v>11</v>
      </c>
      <c r="D2758">
        <f>MIN(SEARCH({0,1,2,3,4,5,6,7,8,9},K2758&amp;"0123456789"))</f>
        <v>31</v>
      </c>
      <c r="E2758">
        <f t="shared" si="392"/>
        <v>10</v>
      </c>
      <c r="F2758">
        <f t="shared" si="393"/>
        <v>33</v>
      </c>
      <c r="G2758" t="str">
        <f t="shared" si="390"/>
        <v>ToV</v>
      </c>
      <c r="H2758" s="4" t="str">
        <f t="shared" si="394"/>
        <v>ToV</v>
      </c>
      <c r="I2758" t="str">
        <f t="shared" si="388"/>
        <v>PowersToV</v>
      </c>
      <c r="J2758" t="s">
        <v>4436</v>
      </c>
      <c r="K2758" s="2" t="s">
        <v>2757</v>
      </c>
      <c r="L2758" t="str">
        <f t="shared" si="386"/>
        <v>powers\To V_Lightning Storm_Pet_02.ogg</v>
      </c>
    </row>
    <row r="2759" spans="1:12" x14ac:dyDescent="0.3">
      <c r="A2759" t="str">
        <f t="shared" si="389"/>
        <v>Powers</v>
      </c>
      <c r="B2759">
        <f t="shared" si="387"/>
        <v>11</v>
      </c>
      <c r="C2759">
        <f t="shared" si="391"/>
        <v>11</v>
      </c>
      <c r="D2759">
        <f>MIN(SEARCH({0,1,2,3,4,5,6,7,8,9},K2759&amp;"0123456789"))</f>
        <v>31</v>
      </c>
      <c r="E2759">
        <f t="shared" si="392"/>
        <v>10</v>
      </c>
      <c r="F2759">
        <f t="shared" si="393"/>
        <v>33</v>
      </c>
      <c r="G2759" t="str">
        <f t="shared" si="390"/>
        <v>ToV</v>
      </c>
      <c r="H2759" s="4" t="str">
        <f t="shared" si="394"/>
        <v>ToV</v>
      </c>
      <c r="I2759" t="str">
        <f t="shared" si="388"/>
        <v>PowersToV</v>
      </c>
      <c r="J2759" t="s">
        <v>4436</v>
      </c>
      <c r="K2759" s="2" t="s">
        <v>2758</v>
      </c>
      <c r="L2759" t="str">
        <f t="shared" ref="L2759:L2822" si="395">SplitCaps(K2759)</f>
        <v>powers\To V_Lightning Storm_Pet_03.ogg</v>
      </c>
    </row>
    <row r="2760" spans="1:12" x14ac:dyDescent="0.3">
      <c r="A2760" t="str">
        <f t="shared" si="389"/>
        <v>Powers</v>
      </c>
      <c r="B2760">
        <f t="shared" si="387"/>
        <v>11</v>
      </c>
      <c r="C2760">
        <f t="shared" si="391"/>
        <v>11</v>
      </c>
      <c r="D2760">
        <f>MIN(SEARCH({0,1,2,3,4,5,6,7,8,9},K2760&amp;"0123456789"))</f>
        <v>31</v>
      </c>
      <c r="E2760">
        <f t="shared" si="392"/>
        <v>10</v>
      </c>
      <c r="F2760">
        <f t="shared" si="393"/>
        <v>33</v>
      </c>
      <c r="G2760" t="str">
        <f t="shared" si="390"/>
        <v>ToV</v>
      </c>
      <c r="H2760" s="4" t="str">
        <f t="shared" si="394"/>
        <v>ToV</v>
      </c>
      <c r="I2760" t="str">
        <f t="shared" si="388"/>
        <v>PowersToV</v>
      </c>
      <c r="J2760" t="s">
        <v>4436</v>
      </c>
      <c r="K2760" s="2" t="s">
        <v>2759</v>
      </c>
      <c r="L2760" t="str">
        <f t="shared" si="395"/>
        <v>powers\To V_Lightning Storm_Pet_04.ogg</v>
      </c>
    </row>
    <row r="2761" spans="1:12" x14ac:dyDescent="0.3">
      <c r="A2761" t="str">
        <f t="shared" si="389"/>
        <v>Powers</v>
      </c>
      <c r="B2761">
        <f t="shared" si="387"/>
        <v>11</v>
      </c>
      <c r="C2761">
        <f t="shared" si="391"/>
        <v>11</v>
      </c>
      <c r="D2761">
        <f>MIN(SEARCH({0,1,2,3,4,5,6,7,8,9},K2761&amp;"0123456789"))</f>
        <v>31</v>
      </c>
      <c r="E2761">
        <f t="shared" si="392"/>
        <v>10</v>
      </c>
      <c r="F2761">
        <f t="shared" si="393"/>
        <v>33</v>
      </c>
      <c r="G2761" t="str">
        <f t="shared" si="390"/>
        <v>ToV</v>
      </c>
      <c r="H2761" s="4" t="str">
        <f t="shared" si="394"/>
        <v>ToV</v>
      </c>
      <c r="I2761" t="str">
        <f t="shared" si="388"/>
        <v>PowersToV</v>
      </c>
      <c r="J2761" t="s">
        <v>4436</v>
      </c>
      <c r="K2761" s="2" t="s">
        <v>2760</v>
      </c>
      <c r="L2761" t="str">
        <f t="shared" si="395"/>
        <v>powers\To V_Lightning Storm_Pet_05.ogg</v>
      </c>
    </row>
    <row r="2762" spans="1:12" x14ac:dyDescent="0.3">
      <c r="A2762" t="str">
        <f t="shared" si="389"/>
        <v>Powers</v>
      </c>
      <c r="B2762">
        <f t="shared" si="387"/>
        <v>11</v>
      </c>
      <c r="C2762">
        <f t="shared" si="391"/>
        <v>11</v>
      </c>
      <c r="D2762">
        <f>MIN(SEARCH({0,1,2,3,4,5,6,7,8,9},K2762&amp;"0123456789"))</f>
        <v>39</v>
      </c>
      <c r="E2762">
        <f t="shared" si="392"/>
        <v>10</v>
      </c>
      <c r="F2762">
        <f t="shared" si="393"/>
        <v>35</v>
      </c>
      <c r="G2762" t="str">
        <f t="shared" si="390"/>
        <v>ToV</v>
      </c>
      <c r="H2762" s="4" t="str">
        <f t="shared" si="394"/>
        <v>ToV</v>
      </c>
      <c r="I2762" t="str">
        <f t="shared" si="388"/>
        <v>PowersToV</v>
      </c>
      <c r="J2762" t="s">
        <v>4436</v>
      </c>
      <c r="K2762" s="2" t="s">
        <v>2761</v>
      </c>
      <c r="L2762" t="str">
        <f t="shared" si="395"/>
        <v>powers\To V_Lightning Storm_Pet_Loop.ogg</v>
      </c>
    </row>
    <row r="2763" spans="1:12" x14ac:dyDescent="0.3">
      <c r="A2763" t="str">
        <f t="shared" si="389"/>
        <v>Powers</v>
      </c>
      <c r="B2763">
        <f t="shared" si="387"/>
        <v>11</v>
      </c>
      <c r="C2763">
        <f t="shared" si="391"/>
        <v>11</v>
      </c>
      <c r="D2763">
        <f>MIN(SEARCH({0,1,2,3,4,5,6,7,8,9},K2763&amp;"0123456789"))</f>
        <v>40</v>
      </c>
      <c r="E2763">
        <f t="shared" si="392"/>
        <v>10</v>
      </c>
      <c r="F2763">
        <f t="shared" si="393"/>
        <v>42</v>
      </c>
      <c r="G2763" t="str">
        <f t="shared" si="390"/>
        <v>ToV</v>
      </c>
      <c r="H2763" s="4" t="str">
        <f t="shared" si="394"/>
        <v>ToV</v>
      </c>
      <c r="I2763" t="str">
        <f t="shared" si="388"/>
        <v>PowersToV</v>
      </c>
      <c r="J2763" t="s">
        <v>4436</v>
      </c>
      <c r="K2763" s="2" t="s">
        <v>2762</v>
      </c>
      <c r="L2763" t="str">
        <f t="shared" si="395"/>
        <v>powers\To V_Lightnin Sibyl_Flow Lightning_01.ogg</v>
      </c>
    </row>
    <row r="2764" spans="1:12" x14ac:dyDescent="0.3">
      <c r="A2764" t="str">
        <f t="shared" si="389"/>
        <v>Powers</v>
      </c>
      <c r="B2764">
        <f t="shared" si="387"/>
        <v>11</v>
      </c>
      <c r="C2764">
        <f t="shared" si="391"/>
        <v>11</v>
      </c>
      <c r="D2764">
        <f>MIN(SEARCH({0,1,2,3,4,5,6,7,8,9},K2764&amp;"0123456789"))</f>
        <v>45</v>
      </c>
      <c r="E2764">
        <f t="shared" si="392"/>
        <v>30</v>
      </c>
      <c r="F2764">
        <f t="shared" si="393"/>
        <v>41</v>
      </c>
      <c r="G2764" t="str">
        <f t="shared" si="390"/>
        <v>TOV</v>
      </c>
      <c r="H2764" s="4" t="str">
        <f t="shared" si="394"/>
        <v>TOV</v>
      </c>
      <c r="I2764" t="str">
        <f t="shared" si="388"/>
        <v>PowersTOV</v>
      </c>
      <c r="J2764" t="s">
        <v>4094</v>
      </c>
      <c r="K2764" s="2" t="s">
        <v>2763</v>
      </c>
      <c r="L2764" t="str">
        <f t="shared" si="395"/>
        <v>powers\TOV_Siren_Debilitating Song_Attack.ogg</v>
      </c>
    </row>
    <row r="2765" spans="1:12" x14ac:dyDescent="0.3">
      <c r="A2765" t="str">
        <f t="shared" si="389"/>
        <v>Powers</v>
      </c>
      <c r="B2765">
        <f t="shared" si="387"/>
        <v>11</v>
      </c>
      <c r="C2765">
        <f t="shared" si="391"/>
        <v>11</v>
      </c>
      <c r="D2765">
        <f>MIN(SEARCH({0,1,2,3,4,5,6,7,8,9},K2765&amp;"0123456789"))</f>
        <v>43</v>
      </c>
      <c r="E2765">
        <f t="shared" si="392"/>
        <v>28</v>
      </c>
      <c r="F2765">
        <f t="shared" si="393"/>
        <v>39</v>
      </c>
      <c r="G2765" t="str">
        <f t="shared" si="390"/>
        <v>TOV</v>
      </c>
      <c r="H2765" s="4" t="str">
        <f t="shared" si="394"/>
        <v>TOV</v>
      </c>
      <c r="I2765" t="str">
        <f t="shared" si="388"/>
        <v>PowersTOV</v>
      </c>
      <c r="J2765" t="s">
        <v>4094</v>
      </c>
      <c r="K2765" s="2" t="s">
        <v>2764</v>
      </c>
      <c r="L2765" t="str">
        <f t="shared" si="395"/>
        <v>powers\TOV_Siren_Exhausting Song_Attack.ogg</v>
      </c>
    </row>
    <row r="2766" spans="1:12" x14ac:dyDescent="0.3">
      <c r="A2766" t="str">
        <f t="shared" si="389"/>
        <v>Powers</v>
      </c>
      <c r="B2766">
        <f t="shared" si="387"/>
        <v>11</v>
      </c>
      <c r="C2766">
        <f t="shared" si="391"/>
        <v>11</v>
      </c>
      <c r="D2766">
        <f>MIN(SEARCH({0,1,2,3,4,5,6,7,8,9},K2766&amp;"0123456789"))</f>
        <v>44</v>
      </c>
      <c r="E2766">
        <f t="shared" si="392"/>
        <v>29</v>
      </c>
      <c r="F2766">
        <f t="shared" si="393"/>
        <v>40</v>
      </c>
      <c r="G2766" t="str">
        <f t="shared" si="390"/>
        <v>TOV</v>
      </c>
      <c r="H2766" s="4" t="str">
        <f t="shared" si="394"/>
        <v>TOV</v>
      </c>
      <c r="I2766" t="str">
        <f t="shared" si="388"/>
        <v>PowersTOV</v>
      </c>
      <c r="J2766" t="s">
        <v>4094</v>
      </c>
      <c r="K2766" s="2" t="s">
        <v>2765</v>
      </c>
      <c r="L2766" t="str">
        <f t="shared" si="395"/>
        <v>powers\TOV_Siren_Fascinating Song_Attack.ogg</v>
      </c>
    </row>
    <row r="2767" spans="1:12" x14ac:dyDescent="0.3">
      <c r="A2767" t="str">
        <f t="shared" si="389"/>
        <v>Powers</v>
      </c>
      <c r="B2767">
        <f t="shared" si="387"/>
        <v>11</v>
      </c>
      <c r="C2767">
        <f t="shared" si="391"/>
        <v>11</v>
      </c>
      <c r="D2767">
        <f>MIN(SEARCH({0,1,2,3,4,5,6,7,8,9},K2767&amp;"0123456789"))</f>
        <v>41</v>
      </c>
      <c r="E2767">
        <f t="shared" si="392"/>
        <v>26</v>
      </c>
      <c r="F2767">
        <f t="shared" si="393"/>
        <v>37</v>
      </c>
      <c r="G2767" t="str">
        <f t="shared" si="390"/>
        <v>TOV</v>
      </c>
      <c r="H2767" s="4" t="str">
        <f t="shared" si="394"/>
        <v>TOV</v>
      </c>
      <c r="I2767" t="str">
        <f t="shared" si="388"/>
        <v>PowersTOV</v>
      </c>
      <c r="J2767" t="s">
        <v>4094</v>
      </c>
      <c r="K2767" s="2" t="s">
        <v>2766</v>
      </c>
      <c r="L2767" t="str">
        <f t="shared" si="395"/>
        <v>powers\TOV_Siren_Forceful Song_Attack.ogg</v>
      </c>
    </row>
    <row r="2768" spans="1:12" x14ac:dyDescent="0.3">
      <c r="A2768" t="str">
        <f t="shared" si="389"/>
        <v>Powers</v>
      </c>
      <c r="B2768">
        <f t="shared" ref="B2768:B2831" si="396">IF(ISERR(C2768)=FALSE, C2768,IF(ISERR(E2768)=FALSE, E2768,IF(D2768 &lt; LEN(K2768),D2768,F2768)))</f>
        <v>11</v>
      </c>
      <c r="C2768">
        <f t="shared" si="391"/>
        <v>11</v>
      </c>
      <c r="D2768">
        <f>MIN(SEARCH({0,1,2,3,4,5,6,7,8,9},K2768&amp;"0123456789"))</f>
        <v>40</v>
      </c>
      <c r="E2768">
        <f t="shared" si="392"/>
        <v>25</v>
      </c>
      <c r="F2768">
        <f t="shared" si="393"/>
        <v>36</v>
      </c>
      <c r="G2768" t="str">
        <f t="shared" si="390"/>
        <v>TOV</v>
      </c>
      <c r="H2768" s="4" t="str">
        <f t="shared" si="394"/>
        <v>TOV</v>
      </c>
      <c r="I2768" t="str">
        <f t="shared" ref="I2768:I2831" si="397">CONCATENATE(A2768,H2768)</f>
        <v>PowersTOV</v>
      </c>
      <c r="J2768" t="s">
        <v>4094</v>
      </c>
      <c r="K2768" s="2" t="s">
        <v>2767</v>
      </c>
      <c r="L2768" t="str">
        <f t="shared" si="395"/>
        <v>powers\TOV_Siren_Painful Song_Attack.ogg</v>
      </c>
    </row>
    <row r="2769" spans="1:12" x14ac:dyDescent="0.3">
      <c r="A2769" t="str">
        <f t="shared" si="389"/>
        <v>Powers</v>
      </c>
      <c r="B2769">
        <f t="shared" si="396"/>
        <v>11</v>
      </c>
      <c r="C2769">
        <f t="shared" si="391"/>
        <v>11</v>
      </c>
      <c r="D2769">
        <f>MIN(SEARCH({0,1,2,3,4,5,6,7,8,9},K2769&amp;"0123456789"))</f>
        <v>42</v>
      </c>
      <c r="E2769">
        <f t="shared" si="392"/>
        <v>27</v>
      </c>
      <c r="F2769">
        <f t="shared" si="393"/>
        <v>38</v>
      </c>
      <c r="G2769" t="str">
        <f t="shared" si="390"/>
        <v>TOV</v>
      </c>
      <c r="H2769" s="4" t="str">
        <f t="shared" si="394"/>
        <v>TOV</v>
      </c>
      <c r="I2769" t="str">
        <f t="shared" si="397"/>
        <v>PowersTOV</v>
      </c>
      <c r="J2769" t="s">
        <v>4094</v>
      </c>
      <c r="K2769" s="2" t="s">
        <v>2768</v>
      </c>
      <c r="L2769" t="str">
        <f t="shared" si="395"/>
        <v>powers\TOV_Siren_Seductive Song_Attack.ogg</v>
      </c>
    </row>
    <row r="2770" spans="1:12" x14ac:dyDescent="0.3">
      <c r="A2770" t="str">
        <f t="shared" si="389"/>
        <v>Powers</v>
      </c>
      <c r="B2770">
        <f t="shared" si="396"/>
        <v>11</v>
      </c>
      <c r="C2770">
        <f t="shared" si="391"/>
        <v>11</v>
      </c>
      <c r="D2770">
        <f>MIN(SEARCH({0,1,2,3,4,5,6,7,8,9},K2770&amp;"0123456789"))</f>
        <v>35</v>
      </c>
      <c r="E2770">
        <f t="shared" si="392"/>
        <v>22</v>
      </c>
      <c r="F2770">
        <f t="shared" si="393"/>
        <v>31</v>
      </c>
      <c r="G2770" t="str">
        <f t="shared" si="390"/>
        <v>TOV</v>
      </c>
      <c r="H2770" s="4" t="str">
        <f t="shared" si="394"/>
        <v>TOV</v>
      </c>
      <c r="I2770" t="str">
        <f t="shared" si="397"/>
        <v>PowersTOV</v>
      </c>
      <c r="J2770" t="s">
        <v>4094</v>
      </c>
      <c r="K2770" s="2" t="s">
        <v>2769</v>
      </c>
      <c r="L2770" t="str">
        <f t="shared" si="395"/>
        <v>powers\TOV_Siren_Song Hit_Major.ogg</v>
      </c>
    </row>
    <row r="2771" spans="1:12" x14ac:dyDescent="0.3">
      <c r="A2771" t="str">
        <f t="shared" si="389"/>
        <v>Powers</v>
      </c>
      <c r="B2771">
        <f t="shared" si="396"/>
        <v>11</v>
      </c>
      <c r="C2771">
        <f t="shared" si="391"/>
        <v>11</v>
      </c>
      <c r="D2771">
        <f>MIN(SEARCH({0,1,2,3,4,5,6,7,8,9},K2771&amp;"0123456789"))</f>
        <v>35</v>
      </c>
      <c r="E2771">
        <f t="shared" si="392"/>
        <v>22</v>
      </c>
      <c r="F2771">
        <f t="shared" si="393"/>
        <v>31</v>
      </c>
      <c r="G2771" t="str">
        <f t="shared" si="390"/>
        <v>TOV</v>
      </c>
      <c r="H2771" s="4" t="str">
        <f t="shared" si="394"/>
        <v>TOV</v>
      </c>
      <c r="I2771" t="str">
        <f t="shared" si="397"/>
        <v>PowersTOV</v>
      </c>
      <c r="J2771" t="s">
        <v>4094</v>
      </c>
      <c r="K2771" s="2" t="s">
        <v>2770</v>
      </c>
      <c r="L2771" t="str">
        <f t="shared" si="395"/>
        <v>powers\TOV_Siren_Song Hit_Minor.ogg</v>
      </c>
    </row>
    <row r="2772" spans="1:12" x14ac:dyDescent="0.3">
      <c r="A2772" t="str">
        <f t="shared" si="389"/>
        <v>Powers</v>
      </c>
      <c r="B2772">
        <f t="shared" si="396"/>
        <v>11</v>
      </c>
      <c r="C2772">
        <f t="shared" si="391"/>
        <v>11</v>
      </c>
      <c r="D2772">
        <f>MIN(SEARCH({0,1,2,3,4,5,6,7,8,9},K2772&amp;"0123456789"))</f>
        <v>42</v>
      </c>
      <c r="E2772">
        <f t="shared" si="392"/>
        <v>27</v>
      </c>
      <c r="F2772">
        <f t="shared" si="393"/>
        <v>38</v>
      </c>
      <c r="G2772" t="str">
        <f t="shared" si="390"/>
        <v>TOV</v>
      </c>
      <c r="H2772" s="4" t="str">
        <f t="shared" si="394"/>
        <v>TOV</v>
      </c>
      <c r="I2772" t="str">
        <f t="shared" si="397"/>
        <v>PowersTOV</v>
      </c>
      <c r="J2772" t="s">
        <v>4094</v>
      </c>
      <c r="K2772" s="2" t="s">
        <v>2771</v>
      </c>
      <c r="L2772" t="str">
        <f t="shared" si="395"/>
        <v>powers\TOV_Siren_Sorrowful Song_Attack.ogg</v>
      </c>
    </row>
    <row r="2773" spans="1:12" x14ac:dyDescent="0.3">
      <c r="A2773" t="str">
        <f t="shared" si="389"/>
        <v>Powers</v>
      </c>
      <c r="B2773">
        <f t="shared" si="396"/>
        <v>16</v>
      </c>
      <c r="C2773">
        <f t="shared" si="391"/>
        <v>16</v>
      </c>
      <c r="D2773">
        <f>MIN(SEARCH({0,1,2,3,4,5,6,7,8,9},K2773&amp;"0123456789"))</f>
        <v>31</v>
      </c>
      <c r="E2773" t="e">
        <f t="shared" si="392"/>
        <v>#VALUE!</v>
      </c>
      <c r="F2773">
        <f t="shared" si="393"/>
        <v>33</v>
      </c>
      <c r="G2773" t="str">
        <f t="shared" si="390"/>
        <v>Training</v>
      </c>
      <c r="H2773" s="4" t="str">
        <f t="shared" si="394"/>
        <v>Training</v>
      </c>
      <c r="I2773" t="str">
        <f t="shared" si="397"/>
        <v>PowersTraining</v>
      </c>
      <c r="J2773" t="s">
        <v>4160</v>
      </c>
      <c r="K2773" s="2" t="s">
        <v>2772</v>
      </c>
      <c r="L2773" t="str">
        <f t="shared" si="395"/>
        <v>powers\Training_Fortification_01.ogg</v>
      </c>
    </row>
    <row r="2774" spans="1:12" x14ac:dyDescent="0.3">
      <c r="A2774" t="str">
        <f t="shared" ref="A2774:A2837" si="398">PROPER(LEFT(K2774,FIND("\",K2774)-1))</f>
        <v>Powers</v>
      </c>
      <c r="B2774">
        <f t="shared" si="396"/>
        <v>16</v>
      </c>
      <c r="C2774">
        <f t="shared" si="391"/>
        <v>16</v>
      </c>
      <c r="D2774">
        <f>MIN(SEARCH({0,1,2,3,4,5,6,7,8,9},K2774&amp;"0123456789"))</f>
        <v>28</v>
      </c>
      <c r="E2774" t="e">
        <f t="shared" si="392"/>
        <v>#VALUE!</v>
      </c>
      <c r="F2774">
        <f t="shared" si="393"/>
        <v>30</v>
      </c>
      <c r="G2774" t="str">
        <f t="shared" si="390"/>
        <v>Training</v>
      </c>
      <c r="H2774" s="4" t="str">
        <f t="shared" si="394"/>
        <v>Training</v>
      </c>
      <c r="I2774" t="str">
        <f t="shared" si="397"/>
        <v>PowersTraining</v>
      </c>
      <c r="J2774" t="s">
        <v>4160</v>
      </c>
      <c r="K2774" s="2" t="s">
        <v>2773</v>
      </c>
      <c r="L2774" t="str">
        <f t="shared" si="395"/>
        <v>powers\Training_Leadership_01.ogg</v>
      </c>
    </row>
    <row r="2775" spans="1:12" x14ac:dyDescent="0.3">
      <c r="A2775" t="str">
        <f t="shared" si="398"/>
        <v>Powers</v>
      </c>
      <c r="B2775">
        <f t="shared" si="396"/>
        <v>16</v>
      </c>
      <c r="C2775">
        <f t="shared" si="391"/>
        <v>16</v>
      </c>
      <c r="D2775">
        <f>MIN(SEARCH({0,1,2,3,4,5,6,7,8,9},K2775&amp;"0123456789"))</f>
        <v>27</v>
      </c>
      <c r="E2775" t="e">
        <f t="shared" si="392"/>
        <v>#VALUE!</v>
      </c>
      <c r="F2775">
        <f t="shared" si="393"/>
        <v>29</v>
      </c>
      <c r="G2775" t="str">
        <f t="shared" si="390"/>
        <v>Training</v>
      </c>
      <c r="H2775" s="4" t="str">
        <f t="shared" si="394"/>
        <v>Training</v>
      </c>
      <c r="I2775" t="str">
        <f t="shared" si="397"/>
        <v>PowersTraining</v>
      </c>
      <c r="J2775" t="s">
        <v>4160</v>
      </c>
      <c r="K2775" s="2" t="s">
        <v>2774</v>
      </c>
      <c r="L2775" t="str">
        <f t="shared" si="395"/>
        <v>powers\Training_Maneuvers_02.ogg</v>
      </c>
    </row>
    <row r="2776" spans="1:12" x14ac:dyDescent="0.3">
      <c r="A2776" t="str">
        <f t="shared" si="398"/>
        <v>Powers</v>
      </c>
      <c r="B2776">
        <f t="shared" si="396"/>
        <v>16</v>
      </c>
      <c r="C2776">
        <f t="shared" si="391"/>
        <v>16</v>
      </c>
      <c r="D2776">
        <f>MIN(SEARCH({0,1,2,3,4,5,6,7,8,9},K2776&amp;"0123456789"))</f>
        <v>39</v>
      </c>
      <c r="E2776" t="e">
        <f t="shared" si="392"/>
        <v>#VALUE!</v>
      </c>
      <c r="F2776">
        <f t="shared" si="393"/>
        <v>41</v>
      </c>
      <c r="G2776" t="str">
        <f t="shared" si="390"/>
        <v>Training</v>
      </c>
      <c r="H2776" s="4" t="str">
        <f t="shared" si="394"/>
        <v>Training</v>
      </c>
      <c r="I2776" t="str">
        <f t="shared" si="397"/>
        <v>PowersTraining</v>
      </c>
      <c r="J2776" t="s">
        <v>4160</v>
      </c>
      <c r="K2776" s="2" t="s">
        <v>2775</v>
      </c>
      <c r="L2776" t="str">
        <f t="shared" si="395"/>
        <v>powers\Training_Surveillance_Activate_01.ogg</v>
      </c>
    </row>
    <row r="2777" spans="1:12" x14ac:dyDescent="0.3">
      <c r="A2777" t="str">
        <f t="shared" si="398"/>
        <v>Powers</v>
      </c>
      <c r="B2777">
        <f t="shared" si="396"/>
        <v>16</v>
      </c>
      <c r="C2777">
        <f t="shared" si="391"/>
        <v>16</v>
      </c>
      <c r="D2777">
        <f>MIN(SEARCH({0,1,2,3,4,5,6,7,8,9},K2777&amp;"0123456789"))</f>
        <v>34</v>
      </c>
      <c r="E2777" t="e">
        <f t="shared" si="392"/>
        <v>#VALUE!</v>
      </c>
      <c r="F2777">
        <f t="shared" si="393"/>
        <v>36</v>
      </c>
      <c r="G2777" t="str">
        <f t="shared" si="390"/>
        <v>Training</v>
      </c>
      <c r="H2777" s="4" t="str">
        <f t="shared" si="394"/>
        <v>Training</v>
      </c>
      <c r="I2777" t="str">
        <f t="shared" si="397"/>
        <v>PowersTraining</v>
      </c>
      <c r="J2777" t="s">
        <v>4160</v>
      </c>
      <c r="K2777" s="2" t="s">
        <v>2776</v>
      </c>
      <c r="L2777" t="str">
        <f t="shared" si="395"/>
        <v>powers\Training_Surveillance_Hit_01.ogg</v>
      </c>
    </row>
    <row r="2778" spans="1:12" x14ac:dyDescent="0.3">
      <c r="A2778" t="str">
        <f t="shared" si="398"/>
        <v>Powers</v>
      </c>
      <c r="B2778">
        <f t="shared" si="396"/>
        <v>20</v>
      </c>
      <c r="C2778" t="e">
        <f t="shared" si="391"/>
        <v>#VALUE!</v>
      </c>
      <c r="D2778">
        <f>MIN(SEARCH({0,1,2,3,4,5,6,7,8,9},K2778&amp;"0123456789"))</f>
        <v>24</v>
      </c>
      <c r="E2778" t="e">
        <f t="shared" si="392"/>
        <v>#VALUE!</v>
      </c>
      <c r="F2778">
        <f t="shared" si="393"/>
        <v>20</v>
      </c>
      <c r="G2778" t="str">
        <f t="shared" si="390"/>
        <v>trangdarthit</v>
      </c>
      <c r="H2778" s="4" t="str">
        <f t="shared" si="394"/>
        <v>Trangdarthit</v>
      </c>
      <c r="I2778" t="str">
        <f t="shared" si="397"/>
        <v>PowersTrangdarthit</v>
      </c>
      <c r="J2778" t="s">
        <v>4161</v>
      </c>
      <c r="K2778" s="2" t="s">
        <v>2777</v>
      </c>
      <c r="L2778" t="str">
        <f t="shared" si="395"/>
        <v>powers\trangdarthit.ogg</v>
      </c>
    </row>
    <row r="2779" spans="1:12" x14ac:dyDescent="0.3">
      <c r="A2779" t="str">
        <f t="shared" si="398"/>
        <v>Powers</v>
      </c>
      <c r="B2779">
        <f t="shared" si="396"/>
        <v>22</v>
      </c>
      <c r="C2779" t="e">
        <f t="shared" si="391"/>
        <v>#VALUE!</v>
      </c>
      <c r="D2779">
        <f>MIN(SEARCH({0,1,2,3,4,5,6,7,8,9},K2779&amp;"0123456789"))</f>
        <v>26</v>
      </c>
      <c r="E2779" t="e">
        <f t="shared" si="392"/>
        <v>#VALUE!</v>
      </c>
      <c r="F2779">
        <f t="shared" si="393"/>
        <v>22</v>
      </c>
      <c r="G2779" t="str">
        <f t="shared" si="390"/>
        <v>tranqdartthrow</v>
      </c>
      <c r="H2779" s="4" t="str">
        <f t="shared" si="394"/>
        <v>Tranqdartthrow</v>
      </c>
      <c r="I2779" t="str">
        <f t="shared" si="397"/>
        <v>PowersTranqdartthrow</v>
      </c>
      <c r="J2779" t="s">
        <v>4162</v>
      </c>
      <c r="K2779" s="2" t="s">
        <v>2778</v>
      </c>
      <c r="L2779" t="str">
        <f t="shared" si="395"/>
        <v>powers\tranqdartthrow.ogg</v>
      </c>
    </row>
    <row r="2780" spans="1:12" x14ac:dyDescent="0.3">
      <c r="A2780" t="str">
        <f t="shared" si="398"/>
        <v>Powers</v>
      </c>
      <c r="B2780">
        <f t="shared" si="396"/>
        <v>13</v>
      </c>
      <c r="C2780" t="e">
        <f t="shared" si="391"/>
        <v>#VALUE!</v>
      </c>
      <c r="D2780">
        <f>MIN(SEARCH({0,1,2,3,4,5,6,7,8,9},K2780&amp;"0123456789"))</f>
        <v>22</v>
      </c>
      <c r="E2780">
        <f t="shared" si="392"/>
        <v>13</v>
      </c>
      <c r="F2780">
        <f t="shared" si="393"/>
        <v>18</v>
      </c>
      <c r="G2780" t="str">
        <f t="shared" si="390"/>
        <v>Trans</v>
      </c>
      <c r="H2780" s="4" t="str">
        <f t="shared" si="394"/>
        <v>Trans</v>
      </c>
      <c r="I2780" t="str">
        <f t="shared" si="397"/>
        <v>PowersTrans</v>
      </c>
      <c r="J2780" t="s">
        <v>4163</v>
      </c>
      <c r="K2780" s="2" t="s">
        <v>2779</v>
      </c>
      <c r="L2780" t="str">
        <f t="shared" si="395"/>
        <v>powers\Trans Burst.ogg</v>
      </c>
    </row>
    <row r="2781" spans="1:12" x14ac:dyDescent="0.3">
      <c r="A2781" t="str">
        <f t="shared" si="398"/>
        <v>Powers</v>
      </c>
      <c r="B2781">
        <f t="shared" si="396"/>
        <v>17</v>
      </c>
      <c r="C2781" t="e">
        <f t="shared" si="391"/>
        <v>#VALUE!</v>
      </c>
      <c r="D2781">
        <f>MIN(SEARCH({0,1,2,3,4,5,6,7,8,9},K2781&amp;"0123456789"))</f>
        <v>17</v>
      </c>
      <c r="E2781" t="e">
        <f t="shared" si="392"/>
        <v>#VALUE!</v>
      </c>
      <c r="F2781">
        <f t="shared" si="393"/>
        <v>18</v>
      </c>
      <c r="G2781" t="str">
        <f t="shared" si="390"/>
        <v>Transform</v>
      </c>
      <c r="H2781" s="4" t="str">
        <f t="shared" si="394"/>
        <v>Transform</v>
      </c>
      <c r="I2781" t="str">
        <f t="shared" si="397"/>
        <v>PowersTransform</v>
      </c>
      <c r="J2781" t="s">
        <v>4164</v>
      </c>
      <c r="K2781" s="2" t="s">
        <v>2780</v>
      </c>
      <c r="L2781" t="str">
        <f t="shared" si="395"/>
        <v>powers\Transform1.ogg</v>
      </c>
    </row>
    <row r="2782" spans="1:12" x14ac:dyDescent="0.3">
      <c r="A2782" t="str">
        <f t="shared" si="398"/>
        <v>Powers</v>
      </c>
      <c r="B2782">
        <f t="shared" si="396"/>
        <v>17</v>
      </c>
      <c r="C2782" t="e">
        <f t="shared" si="391"/>
        <v>#VALUE!</v>
      </c>
      <c r="D2782">
        <f>MIN(SEARCH({0,1,2,3,4,5,6,7,8,9},K2782&amp;"0123456789"))</f>
        <v>26</v>
      </c>
      <c r="E2782">
        <f t="shared" si="392"/>
        <v>17</v>
      </c>
      <c r="F2782">
        <f t="shared" si="393"/>
        <v>22</v>
      </c>
      <c r="G2782" t="str">
        <f t="shared" si="390"/>
        <v>Transform</v>
      </c>
      <c r="H2782" s="4" t="str">
        <f t="shared" si="394"/>
        <v>Transform</v>
      </c>
      <c r="I2782" t="str">
        <f t="shared" si="397"/>
        <v>PowersTransform</v>
      </c>
      <c r="J2782" t="s">
        <v>4164</v>
      </c>
      <c r="K2782" s="2" t="s">
        <v>2781</v>
      </c>
      <c r="L2782" t="str">
        <f t="shared" si="395"/>
        <v>powers\Transform Rikti.ogg</v>
      </c>
    </row>
    <row r="2783" spans="1:12" x14ac:dyDescent="0.3">
      <c r="A2783" t="str">
        <f t="shared" si="398"/>
        <v>Powers</v>
      </c>
      <c r="B2783">
        <f t="shared" si="396"/>
        <v>18</v>
      </c>
      <c r="C2783" t="e">
        <f t="shared" si="391"/>
        <v>#VALUE!</v>
      </c>
      <c r="D2783">
        <f>MIN(SEARCH({0,1,2,3,4,5,6,7,8,9},K2783&amp;"0123456789"))</f>
        <v>22</v>
      </c>
      <c r="E2783" t="e">
        <f t="shared" si="392"/>
        <v>#VALUE!</v>
      </c>
      <c r="F2783">
        <f t="shared" si="393"/>
        <v>18</v>
      </c>
      <c r="G2783" t="str">
        <f t="shared" si="390"/>
        <v>Treeimpale</v>
      </c>
      <c r="H2783" s="4" t="str">
        <f t="shared" si="394"/>
        <v>Treeimpale</v>
      </c>
      <c r="I2783" t="str">
        <f t="shared" si="397"/>
        <v>PowersTreeimpale</v>
      </c>
      <c r="J2783" t="s">
        <v>4165</v>
      </c>
      <c r="K2783" s="2" t="s">
        <v>2782</v>
      </c>
      <c r="L2783" t="str">
        <f t="shared" si="395"/>
        <v>powers\Treeimpale.ogg</v>
      </c>
    </row>
    <row r="2784" spans="1:12" x14ac:dyDescent="0.3">
      <c r="A2784" t="str">
        <f t="shared" si="398"/>
        <v>Powers</v>
      </c>
      <c r="B2784">
        <f t="shared" si="396"/>
        <v>16</v>
      </c>
      <c r="C2784" t="e">
        <f t="shared" si="391"/>
        <v>#VALUE!</v>
      </c>
      <c r="D2784">
        <f>MIN(SEARCH({0,1,2,3,4,5,6,7,8,9},K2784&amp;"0123456789"))</f>
        <v>16</v>
      </c>
      <c r="E2784" t="e">
        <f t="shared" si="392"/>
        <v>#VALUE!</v>
      </c>
      <c r="F2784">
        <f t="shared" si="393"/>
        <v>17</v>
      </c>
      <c r="G2784" t="str">
        <f t="shared" si="390"/>
        <v>Treetoss</v>
      </c>
      <c r="H2784" s="4" t="str">
        <f t="shared" si="394"/>
        <v>Treetoss</v>
      </c>
      <c r="I2784" t="str">
        <f t="shared" si="397"/>
        <v>PowersTreetoss</v>
      </c>
      <c r="J2784" t="s">
        <v>4166</v>
      </c>
      <c r="K2784" s="2" t="s">
        <v>2783</v>
      </c>
      <c r="L2784" t="str">
        <f t="shared" si="395"/>
        <v>powers\Treetoss2.ogg</v>
      </c>
    </row>
    <row r="2785" spans="1:12" x14ac:dyDescent="0.3">
      <c r="A2785" t="str">
        <f t="shared" si="398"/>
        <v>Powers</v>
      </c>
      <c r="B2785">
        <f t="shared" si="396"/>
        <v>16</v>
      </c>
      <c r="C2785" t="e">
        <f t="shared" si="391"/>
        <v>#VALUE!</v>
      </c>
      <c r="D2785">
        <f>MIN(SEARCH({0,1,2,3,4,5,6,7,8,9},K2785&amp;"0123456789"))</f>
        <v>16</v>
      </c>
      <c r="E2785" t="e">
        <f t="shared" si="392"/>
        <v>#VALUE!</v>
      </c>
      <c r="F2785">
        <f t="shared" si="393"/>
        <v>17</v>
      </c>
      <c r="G2785" t="str">
        <f t="shared" si="390"/>
        <v>treetoss</v>
      </c>
      <c r="H2785" s="4" t="str">
        <f t="shared" si="394"/>
        <v>Treetoss</v>
      </c>
      <c r="I2785" t="str">
        <f t="shared" si="397"/>
        <v>PowersTreetoss</v>
      </c>
      <c r="J2785" t="s">
        <v>4166</v>
      </c>
      <c r="K2785" s="2" t="s">
        <v>2784</v>
      </c>
      <c r="L2785" t="str">
        <f t="shared" si="395"/>
        <v>powers\treetoss3.ogg</v>
      </c>
    </row>
    <row r="2786" spans="1:12" x14ac:dyDescent="0.3">
      <c r="A2786" t="str">
        <f t="shared" si="398"/>
        <v>Powers</v>
      </c>
      <c r="B2786">
        <f t="shared" si="396"/>
        <v>12</v>
      </c>
      <c r="C2786">
        <f t="shared" si="391"/>
        <v>12</v>
      </c>
      <c r="D2786">
        <f>MIN(SEARCH({0,1,2,3,4,5,6,7,8,9},K2786&amp;"0123456789"))</f>
        <v>23</v>
      </c>
      <c r="E2786" t="e">
        <f t="shared" si="392"/>
        <v>#VALUE!</v>
      </c>
      <c r="F2786">
        <f t="shared" si="393"/>
        <v>19</v>
      </c>
      <c r="G2786" t="str">
        <f t="shared" si="390"/>
        <v>Tree</v>
      </c>
      <c r="H2786" s="4" t="str">
        <f t="shared" si="394"/>
        <v>Tree</v>
      </c>
      <c r="I2786" t="str">
        <f t="shared" si="397"/>
        <v>PowersTree</v>
      </c>
      <c r="J2786" t="s">
        <v>4167</v>
      </c>
      <c r="K2786" s="2" t="s">
        <v>2785</v>
      </c>
      <c r="L2786" t="str">
        <f t="shared" si="395"/>
        <v>powers\Tree_emerge.ogg</v>
      </c>
    </row>
    <row r="2787" spans="1:12" x14ac:dyDescent="0.3">
      <c r="A2787" t="str">
        <f t="shared" si="398"/>
        <v>Powers</v>
      </c>
      <c r="B2787">
        <f t="shared" si="396"/>
        <v>14</v>
      </c>
      <c r="C2787" t="e">
        <f t="shared" si="391"/>
        <v>#VALUE!</v>
      </c>
      <c r="D2787">
        <f>MIN(SEARCH({0,1,2,3,4,5,6,7,8,9},K2787&amp;"0123456789"))</f>
        <v>18</v>
      </c>
      <c r="E2787" t="e">
        <f t="shared" si="392"/>
        <v>#VALUE!</v>
      </c>
      <c r="F2787">
        <f t="shared" si="393"/>
        <v>14</v>
      </c>
      <c r="G2787" t="str">
        <f t="shared" si="390"/>
        <v>tremor</v>
      </c>
      <c r="H2787" s="4" t="str">
        <f t="shared" si="394"/>
        <v>Tremor</v>
      </c>
      <c r="I2787" t="str">
        <f t="shared" si="397"/>
        <v>PowersTremor</v>
      </c>
      <c r="J2787" t="s">
        <v>4168</v>
      </c>
      <c r="K2787" s="2" t="s">
        <v>2786</v>
      </c>
      <c r="L2787" t="str">
        <f t="shared" si="395"/>
        <v>powers\tremor.ogg</v>
      </c>
    </row>
    <row r="2788" spans="1:12" x14ac:dyDescent="0.3">
      <c r="A2788" t="str">
        <f t="shared" si="398"/>
        <v>Powers</v>
      </c>
      <c r="B2788">
        <f t="shared" si="396"/>
        <v>14</v>
      </c>
      <c r="C2788" t="e">
        <f t="shared" si="391"/>
        <v>#VALUE!</v>
      </c>
      <c r="D2788">
        <f>MIN(SEARCH({0,1,2,3,4,5,6,7,8,9},K2788&amp;"0123456789"))</f>
        <v>14</v>
      </c>
      <c r="E2788" t="e">
        <f t="shared" si="392"/>
        <v>#VALUE!</v>
      </c>
      <c r="F2788">
        <f t="shared" si="393"/>
        <v>15</v>
      </c>
      <c r="G2788" t="str">
        <f t="shared" si="390"/>
        <v>tuatha</v>
      </c>
      <c r="H2788" s="4" t="str">
        <f t="shared" si="394"/>
        <v>Tuatha</v>
      </c>
      <c r="I2788" t="str">
        <f t="shared" si="397"/>
        <v>PowersTuatha</v>
      </c>
      <c r="J2788" t="s">
        <v>4169</v>
      </c>
      <c r="K2788" s="2" t="s">
        <v>2787</v>
      </c>
      <c r="L2788" t="str">
        <f t="shared" si="395"/>
        <v>powers\tuatha1.ogg</v>
      </c>
    </row>
    <row r="2789" spans="1:12" x14ac:dyDescent="0.3">
      <c r="A2789" t="str">
        <f t="shared" si="398"/>
        <v>Powers</v>
      </c>
      <c r="B2789">
        <f t="shared" si="396"/>
        <v>14</v>
      </c>
      <c r="C2789" t="e">
        <f t="shared" si="391"/>
        <v>#VALUE!</v>
      </c>
      <c r="D2789">
        <f>MIN(SEARCH({0,1,2,3,4,5,6,7,8,9},K2789&amp;"0123456789"))</f>
        <v>14</v>
      </c>
      <c r="E2789" t="e">
        <f t="shared" si="392"/>
        <v>#VALUE!</v>
      </c>
      <c r="F2789">
        <f t="shared" si="393"/>
        <v>15</v>
      </c>
      <c r="G2789" t="str">
        <f t="shared" si="390"/>
        <v>Tuatha</v>
      </c>
      <c r="H2789" s="4" t="str">
        <f t="shared" si="394"/>
        <v>Tuatha</v>
      </c>
      <c r="I2789" t="str">
        <f t="shared" si="397"/>
        <v>PowersTuatha</v>
      </c>
      <c r="J2789" t="s">
        <v>4169</v>
      </c>
      <c r="K2789" s="2" t="s">
        <v>2788</v>
      </c>
      <c r="L2789" t="str">
        <f t="shared" si="395"/>
        <v>powers\Tuatha2.ogg</v>
      </c>
    </row>
    <row r="2790" spans="1:12" x14ac:dyDescent="0.3">
      <c r="A2790" t="str">
        <f t="shared" si="398"/>
        <v>Powers</v>
      </c>
      <c r="B2790">
        <f t="shared" si="396"/>
        <v>14</v>
      </c>
      <c r="C2790" t="e">
        <f t="shared" si="391"/>
        <v>#VALUE!</v>
      </c>
      <c r="D2790">
        <f>MIN(SEARCH({0,1,2,3,4,5,6,7,8,9},K2790&amp;"0123456789"))</f>
        <v>14</v>
      </c>
      <c r="E2790" t="e">
        <f t="shared" si="392"/>
        <v>#VALUE!</v>
      </c>
      <c r="F2790">
        <f t="shared" si="393"/>
        <v>15</v>
      </c>
      <c r="G2790" t="str">
        <f t="shared" si="390"/>
        <v>tuatha</v>
      </c>
      <c r="H2790" s="4" t="str">
        <f t="shared" si="394"/>
        <v>Tuatha</v>
      </c>
      <c r="I2790" t="str">
        <f t="shared" si="397"/>
        <v>PowersTuatha</v>
      </c>
      <c r="J2790" t="s">
        <v>4169</v>
      </c>
      <c r="K2790" s="2" t="s">
        <v>2789</v>
      </c>
      <c r="L2790" t="str">
        <f t="shared" si="395"/>
        <v>powers\tuatha3.ogg</v>
      </c>
    </row>
    <row r="2791" spans="1:12" x14ac:dyDescent="0.3">
      <c r="A2791" t="str">
        <f t="shared" si="398"/>
        <v>Powers</v>
      </c>
      <c r="B2791">
        <f t="shared" si="396"/>
        <v>14</v>
      </c>
      <c r="C2791" t="e">
        <f t="shared" si="391"/>
        <v>#VALUE!</v>
      </c>
      <c r="D2791">
        <f>MIN(SEARCH({0,1,2,3,4,5,6,7,8,9},K2791&amp;"0123456789"))</f>
        <v>14</v>
      </c>
      <c r="E2791" t="e">
        <f t="shared" si="392"/>
        <v>#VALUE!</v>
      </c>
      <c r="F2791">
        <f t="shared" si="393"/>
        <v>15</v>
      </c>
      <c r="G2791" t="str">
        <f t="shared" si="390"/>
        <v>tuatha</v>
      </c>
      <c r="H2791" s="4" t="str">
        <f t="shared" si="394"/>
        <v>Tuatha</v>
      </c>
      <c r="I2791" t="str">
        <f t="shared" si="397"/>
        <v>PowersTuatha</v>
      </c>
      <c r="J2791" t="s">
        <v>4169</v>
      </c>
      <c r="K2791" s="2" t="s">
        <v>2790</v>
      </c>
      <c r="L2791" t="str">
        <f t="shared" si="395"/>
        <v>powers\tuatha5.ogg</v>
      </c>
    </row>
    <row r="2792" spans="1:12" x14ac:dyDescent="0.3">
      <c r="A2792" t="str">
        <f t="shared" si="398"/>
        <v>Powers</v>
      </c>
      <c r="B2792">
        <f t="shared" si="396"/>
        <v>14</v>
      </c>
      <c r="C2792" t="e">
        <f t="shared" si="391"/>
        <v>#VALUE!</v>
      </c>
      <c r="D2792">
        <f>MIN(SEARCH({0,1,2,3,4,5,6,7,8,9},K2792&amp;"0123456789"))</f>
        <v>14</v>
      </c>
      <c r="E2792" t="e">
        <f t="shared" si="392"/>
        <v>#VALUE!</v>
      </c>
      <c r="F2792">
        <f t="shared" si="393"/>
        <v>15</v>
      </c>
      <c r="G2792" t="str">
        <f t="shared" si="390"/>
        <v>tuatha</v>
      </c>
      <c r="H2792" s="4" t="str">
        <f t="shared" si="394"/>
        <v>Tuatha</v>
      </c>
      <c r="I2792" t="str">
        <f t="shared" si="397"/>
        <v>PowersTuatha</v>
      </c>
      <c r="J2792" t="s">
        <v>4169</v>
      </c>
      <c r="K2792" s="2" t="s">
        <v>2791</v>
      </c>
      <c r="L2792" t="str">
        <f t="shared" si="395"/>
        <v>powers\tuatha6.ogg</v>
      </c>
    </row>
    <row r="2793" spans="1:12" x14ac:dyDescent="0.3">
      <c r="A2793" t="str">
        <f t="shared" si="398"/>
        <v>Powers</v>
      </c>
      <c r="B2793">
        <f t="shared" si="396"/>
        <v>14</v>
      </c>
      <c r="C2793">
        <f t="shared" si="391"/>
        <v>14</v>
      </c>
      <c r="D2793">
        <f>MIN(SEARCH({0,1,2,3,4,5,6,7,8,9},K2793&amp;"0123456789"))</f>
        <v>25</v>
      </c>
      <c r="E2793" t="e">
        <f t="shared" si="392"/>
        <v>#VALUE!</v>
      </c>
      <c r="F2793">
        <f t="shared" si="393"/>
        <v>21</v>
      </c>
      <c r="G2793" t="str">
        <f t="shared" si="390"/>
        <v>tuatha</v>
      </c>
      <c r="H2793" s="4" t="str">
        <f t="shared" si="394"/>
        <v>Tuatha</v>
      </c>
      <c r="I2793" t="str">
        <f t="shared" si="397"/>
        <v>PowersTuatha</v>
      </c>
      <c r="J2793" t="s">
        <v>4169</v>
      </c>
      <c r="K2793" s="2" t="s">
        <v>2792</v>
      </c>
      <c r="L2793" t="str">
        <f t="shared" si="395"/>
        <v>powers\tuatha_emerge.ogg</v>
      </c>
    </row>
    <row r="2794" spans="1:12" x14ac:dyDescent="0.3">
      <c r="A2794" t="str">
        <f t="shared" si="398"/>
        <v>Powers</v>
      </c>
      <c r="B2794">
        <f t="shared" si="396"/>
        <v>14</v>
      </c>
      <c r="C2794">
        <f t="shared" si="391"/>
        <v>14</v>
      </c>
      <c r="D2794">
        <f>MIN(SEARCH({0,1,2,3,4,5,6,7,8,9},K2794&amp;"0123456789"))</f>
        <v>23</v>
      </c>
      <c r="E2794" t="e">
        <f t="shared" si="392"/>
        <v>#VALUE!</v>
      </c>
      <c r="F2794">
        <f t="shared" si="393"/>
        <v>19</v>
      </c>
      <c r="G2794" t="str">
        <f t="shared" si="390"/>
        <v>tuatha</v>
      </c>
      <c r="H2794" s="4" t="str">
        <f t="shared" si="394"/>
        <v>Tuatha</v>
      </c>
      <c r="I2794" t="str">
        <f t="shared" si="397"/>
        <v>PowersTuatha</v>
      </c>
      <c r="J2794" t="s">
        <v>4169</v>
      </c>
      <c r="K2794" s="2" t="s">
        <v>2793</v>
      </c>
      <c r="L2794" t="str">
        <f t="shared" si="395"/>
        <v>powers\tuatha_loop.ogg</v>
      </c>
    </row>
    <row r="2795" spans="1:12" x14ac:dyDescent="0.3">
      <c r="A2795" t="str">
        <f t="shared" si="398"/>
        <v>Powers</v>
      </c>
      <c r="B2795">
        <f t="shared" si="396"/>
        <v>10</v>
      </c>
      <c r="C2795">
        <f t="shared" si="391"/>
        <v>10</v>
      </c>
      <c r="D2795">
        <f>MIN(SEARCH({0,1,2,3,4,5,6,7,8,9},K2795&amp;"0123456789"))</f>
        <v>35</v>
      </c>
      <c r="E2795">
        <f t="shared" si="392"/>
        <v>19</v>
      </c>
      <c r="F2795">
        <f t="shared" si="393"/>
        <v>37</v>
      </c>
      <c r="G2795" t="str">
        <f t="shared" si="390"/>
        <v>TW</v>
      </c>
      <c r="H2795" s="4" t="str">
        <f t="shared" si="394"/>
        <v>TW</v>
      </c>
      <c r="I2795" t="str">
        <f t="shared" si="397"/>
        <v>PowersTW</v>
      </c>
      <c r="J2795" t="s">
        <v>4442</v>
      </c>
      <c r="K2795" s="2" t="s">
        <v>2794</v>
      </c>
      <c r="L2795" t="str">
        <f t="shared" si="395"/>
        <v>powers\TW_Crushing Blow_Attack Fast_01.ogg</v>
      </c>
    </row>
    <row r="2796" spans="1:12" x14ac:dyDescent="0.3">
      <c r="A2796" t="str">
        <f t="shared" si="398"/>
        <v>Powers</v>
      </c>
      <c r="B2796">
        <f t="shared" si="396"/>
        <v>10</v>
      </c>
      <c r="C2796">
        <f t="shared" si="391"/>
        <v>10</v>
      </c>
      <c r="D2796">
        <f>MIN(SEARCH({0,1,2,3,4,5,6,7,8,9},K2796&amp;"0123456789"))</f>
        <v>35</v>
      </c>
      <c r="E2796">
        <f t="shared" si="392"/>
        <v>19</v>
      </c>
      <c r="F2796">
        <f t="shared" si="393"/>
        <v>37</v>
      </c>
      <c r="G2796" t="str">
        <f t="shared" si="390"/>
        <v>TW</v>
      </c>
      <c r="H2796" s="4" t="str">
        <f t="shared" si="394"/>
        <v>TW</v>
      </c>
      <c r="I2796" t="str">
        <f t="shared" si="397"/>
        <v>PowersTW</v>
      </c>
      <c r="J2796" t="s">
        <v>4442</v>
      </c>
      <c r="K2796" s="2" t="s">
        <v>2795</v>
      </c>
      <c r="L2796" t="str">
        <f t="shared" si="395"/>
        <v>powers\TW_Crushing Blow_Attack Slow_01.ogg</v>
      </c>
    </row>
    <row r="2797" spans="1:12" x14ac:dyDescent="0.3">
      <c r="A2797" t="str">
        <f t="shared" si="398"/>
        <v>Powers</v>
      </c>
      <c r="B2797">
        <f t="shared" si="396"/>
        <v>10</v>
      </c>
      <c r="C2797">
        <f t="shared" si="391"/>
        <v>10</v>
      </c>
      <c r="D2797">
        <f>MIN(SEARCH({0,1,2,3,4,5,6,7,8,9},K2797&amp;"0123456789"))</f>
        <v>32</v>
      </c>
      <c r="E2797">
        <f t="shared" si="392"/>
        <v>19</v>
      </c>
      <c r="F2797">
        <f t="shared" si="393"/>
        <v>34</v>
      </c>
      <c r="G2797" t="str">
        <f t="shared" ref="G2797:G2860" si="399">MID(K2797,LEN(A2797)+2,B2797- (LEN(A2797)+2))</f>
        <v>TW</v>
      </c>
      <c r="H2797" s="4" t="str">
        <f t="shared" si="394"/>
        <v>TW</v>
      </c>
      <c r="I2797" t="str">
        <f t="shared" si="397"/>
        <v>PowersTW</v>
      </c>
      <c r="J2797" t="s">
        <v>4442</v>
      </c>
      <c r="K2797" s="2" t="s">
        <v>2796</v>
      </c>
      <c r="L2797" t="str">
        <f t="shared" si="395"/>
        <v>powers\TW_Crushing Blow_Hit Fast_01.ogg</v>
      </c>
    </row>
    <row r="2798" spans="1:12" x14ac:dyDescent="0.3">
      <c r="A2798" t="str">
        <f t="shared" si="398"/>
        <v>Powers</v>
      </c>
      <c r="B2798">
        <f t="shared" si="396"/>
        <v>10</v>
      </c>
      <c r="C2798">
        <f t="shared" si="391"/>
        <v>10</v>
      </c>
      <c r="D2798">
        <f>MIN(SEARCH({0,1,2,3,4,5,6,7,8,9},K2798&amp;"0123456789"))</f>
        <v>32</v>
      </c>
      <c r="E2798">
        <f t="shared" si="392"/>
        <v>19</v>
      </c>
      <c r="F2798">
        <f t="shared" si="393"/>
        <v>34</v>
      </c>
      <c r="G2798" t="str">
        <f t="shared" si="399"/>
        <v>TW</v>
      </c>
      <c r="H2798" s="4" t="str">
        <f t="shared" si="394"/>
        <v>TW</v>
      </c>
      <c r="I2798" t="str">
        <f t="shared" si="397"/>
        <v>PowersTW</v>
      </c>
      <c r="J2798" t="s">
        <v>4442</v>
      </c>
      <c r="K2798" s="2" t="s">
        <v>2797</v>
      </c>
      <c r="L2798" t="str">
        <f t="shared" si="395"/>
        <v>powers\TW_Crushing Blow_Hit Slow_01.ogg</v>
      </c>
    </row>
    <row r="2799" spans="1:12" x14ac:dyDescent="0.3">
      <c r="A2799" t="str">
        <f t="shared" si="398"/>
        <v>Powers</v>
      </c>
      <c r="B2799">
        <f t="shared" si="396"/>
        <v>10</v>
      </c>
      <c r="C2799">
        <f t="shared" si="391"/>
        <v>10</v>
      </c>
      <c r="D2799">
        <f>MIN(SEARCH({0,1,2,3,4,5,6,7,8,9},K2799&amp;"0123456789"))</f>
        <v>37</v>
      </c>
      <c r="E2799">
        <f t="shared" si="392"/>
        <v>20</v>
      </c>
      <c r="F2799">
        <f t="shared" si="393"/>
        <v>39</v>
      </c>
      <c r="G2799" t="str">
        <f t="shared" si="399"/>
        <v>TW</v>
      </c>
      <c r="H2799" s="4" t="str">
        <f t="shared" si="394"/>
        <v>TW</v>
      </c>
      <c r="I2799" t="str">
        <f t="shared" si="397"/>
        <v>PowersTW</v>
      </c>
      <c r="J2799" t="s">
        <v>4442</v>
      </c>
      <c r="K2799" s="2" t="s">
        <v>2798</v>
      </c>
      <c r="L2799" t="str">
        <f t="shared" si="395"/>
        <v>powers\TW_Defensive Sweep_Attack Fast_01.ogg</v>
      </c>
    </row>
    <row r="2800" spans="1:12" x14ac:dyDescent="0.3">
      <c r="A2800" t="str">
        <f t="shared" si="398"/>
        <v>Powers</v>
      </c>
      <c r="B2800">
        <f t="shared" si="396"/>
        <v>10</v>
      </c>
      <c r="C2800">
        <f t="shared" si="391"/>
        <v>10</v>
      </c>
      <c r="D2800">
        <f>MIN(SEARCH({0,1,2,3,4,5,6,7,8,9},K2800&amp;"0123456789"))</f>
        <v>37</v>
      </c>
      <c r="E2800">
        <f t="shared" si="392"/>
        <v>20</v>
      </c>
      <c r="F2800">
        <f t="shared" si="393"/>
        <v>39</v>
      </c>
      <c r="G2800" t="str">
        <f t="shared" si="399"/>
        <v>TW</v>
      </c>
      <c r="H2800" s="4" t="str">
        <f t="shared" si="394"/>
        <v>TW</v>
      </c>
      <c r="I2800" t="str">
        <f t="shared" si="397"/>
        <v>PowersTW</v>
      </c>
      <c r="J2800" t="s">
        <v>4442</v>
      </c>
      <c r="K2800" s="2" t="s">
        <v>2799</v>
      </c>
      <c r="L2800" t="str">
        <f t="shared" si="395"/>
        <v>powers\TW_Defensive Sweep_Attack Slow_01.ogg</v>
      </c>
    </row>
    <row r="2801" spans="1:12" x14ac:dyDescent="0.3">
      <c r="A2801" t="str">
        <f t="shared" si="398"/>
        <v>Powers</v>
      </c>
      <c r="B2801">
        <f t="shared" si="396"/>
        <v>10</v>
      </c>
      <c r="C2801">
        <f t="shared" si="391"/>
        <v>10</v>
      </c>
      <c r="D2801">
        <f>MIN(SEARCH({0,1,2,3,4,5,6,7,8,9},K2801&amp;"0123456789"))</f>
        <v>34</v>
      </c>
      <c r="E2801">
        <f t="shared" si="392"/>
        <v>20</v>
      </c>
      <c r="F2801">
        <f t="shared" si="393"/>
        <v>36</v>
      </c>
      <c r="G2801" t="str">
        <f t="shared" si="399"/>
        <v>TW</v>
      </c>
      <c r="H2801" s="4" t="str">
        <f t="shared" si="394"/>
        <v>TW</v>
      </c>
      <c r="I2801" t="str">
        <f t="shared" si="397"/>
        <v>PowersTW</v>
      </c>
      <c r="J2801" t="s">
        <v>4442</v>
      </c>
      <c r="K2801" s="2" t="s">
        <v>2800</v>
      </c>
      <c r="L2801" t="str">
        <f t="shared" si="395"/>
        <v>powers\TW_Defensive Sweep_Hit Fast_01.ogg</v>
      </c>
    </row>
    <row r="2802" spans="1:12" x14ac:dyDescent="0.3">
      <c r="A2802" t="str">
        <f t="shared" si="398"/>
        <v>Powers</v>
      </c>
      <c r="B2802">
        <f t="shared" si="396"/>
        <v>10</v>
      </c>
      <c r="C2802">
        <f t="shared" si="391"/>
        <v>10</v>
      </c>
      <c r="D2802">
        <f>MIN(SEARCH({0,1,2,3,4,5,6,7,8,9},K2802&amp;"0123456789"))</f>
        <v>34</v>
      </c>
      <c r="E2802">
        <f t="shared" si="392"/>
        <v>20</v>
      </c>
      <c r="F2802">
        <f t="shared" si="393"/>
        <v>36</v>
      </c>
      <c r="G2802" t="str">
        <f t="shared" si="399"/>
        <v>TW</v>
      </c>
      <c r="H2802" s="4" t="str">
        <f t="shared" si="394"/>
        <v>TW</v>
      </c>
      <c r="I2802" t="str">
        <f t="shared" si="397"/>
        <v>PowersTW</v>
      </c>
      <c r="J2802" t="s">
        <v>4442</v>
      </c>
      <c r="K2802" s="2" t="s">
        <v>2801</v>
      </c>
      <c r="L2802" t="str">
        <f t="shared" si="395"/>
        <v>powers\TW_Defensive Sweep_Hit Slow_01.ogg</v>
      </c>
    </row>
    <row r="2803" spans="1:12" x14ac:dyDescent="0.3">
      <c r="A2803" t="str">
        <f t="shared" si="398"/>
        <v>Powers</v>
      </c>
      <c r="B2803">
        <f t="shared" si="396"/>
        <v>10</v>
      </c>
      <c r="C2803">
        <f t="shared" si="391"/>
        <v>10</v>
      </c>
      <c r="D2803">
        <f>MIN(SEARCH({0,1,2,3,4,5,6,7,8,9},K2803&amp;"0123456789"))</f>
        <v>17</v>
      </c>
      <c r="E2803" t="e">
        <f t="shared" si="392"/>
        <v>#VALUE!</v>
      </c>
      <c r="F2803">
        <f t="shared" si="393"/>
        <v>19</v>
      </c>
      <c r="G2803" t="str">
        <f t="shared" si="399"/>
        <v>TW</v>
      </c>
      <c r="H2803" s="4" t="str">
        <f t="shared" si="394"/>
        <v>TW</v>
      </c>
      <c r="I2803" t="str">
        <f t="shared" si="397"/>
        <v>PowersTW</v>
      </c>
      <c r="J2803" t="s">
        <v>4442</v>
      </c>
      <c r="K2803" s="2" t="s">
        <v>2802</v>
      </c>
      <c r="L2803" t="str">
        <f t="shared" si="395"/>
        <v>powers\TW_Equip_01.ogg</v>
      </c>
    </row>
    <row r="2804" spans="1:12" x14ac:dyDescent="0.3">
      <c r="A2804" t="str">
        <f t="shared" si="398"/>
        <v>Powers</v>
      </c>
      <c r="B2804">
        <f t="shared" si="396"/>
        <v>10</v>
      </c>
      <c r="C2804">
        <f t="shared" si="391"/>
        <v>10</v>
      </c>
      <c r="D2804">
        <f>MIN(SEARCH({0,1,2,3,4,5,6,7,8,9},K2804&amp;"0123456789"))</f>
        <v>36</v>
      </c>
      <c r="E2804">
        <f t="shared" si="392"/>
        <v>17</v>
      </c>
      <c r="F2804">
        <f t="shared" si="393"/>
        <v>38</v>
      </c>
      <c r="G2804" t="str">
        <f t="shared" si="399"/>
        <v>TW</v>
      </c>
      <c r="H2804" s="4" t="str">
        <f t="shared" si="394"/>
        <v>TW</v>
      </c>
      <c r="I2804" t="str">
        <f t="shared" si="397"/>
        <v>PowersTW</v>
      </c>
      <c r="J2804" t="s">
        <v>4442</v>
      </c>
      <c r="K2804" s="2" t="s">
        <v>2803</v>
      </c>
      <c r="L2804" t="str">
        <f t="shared" si="395"/>
        <v>powers\TW_Follow Through_Attack Fast_01.ogg</v>
      </c>
    </row>
    <row r="2805" spans="1:12" x14ac:dyDescent="0.3">
      <c r="A2805" t="str">
        <f t="shared" si="398"/>
        <v>Powers</v>
      </c>
      <c r="B2805">
        <f t="shared" si="396"/>
        <v>10</v>
      </c>
      <c r="C2805">
        <f t="shared" si="391"/>
        <v>10</v>
      </c>
      <c r="D2805">
        <f>MIN(SEARCH({0,1,2,3,4,5,6,7,8,9},K2805&amp;"0123456789"))</f>
        <v>33</v>
      </c>
      <c r="E2805">
        <f t="shared" si="392"/>
        <v>17</v>
      </c>
      <c r="F2805">
        <f t="shared" si="393"/>
        <v>35</v>
      </c>
      <c r="G2805" t="str">
        <f t="shared" si="399"/>
        <v>TW</v>
      </c>
      <c r="H2805" s="4" t="str">
        <f t="shared" si="394"/>
        <v>TW</v>
      </c>
      <c r="I2805" t="str">
        <f t="shared" si="397"/>
        <v>PowersTW</v>
      </c>
      <c r="J2805" t="s">
        <v>4442</v>
      </c>
      <c r="K2805" s="2" t="s">
        <v>2804</v>
      </c>
      <c r="L2805" t="str">
        <f t="shared" si="395"/>
        <v>powers\TW_Follow Through_Hit Fast_01.ogg</v>
      </c>
    </row>
    <row r="2806" spans="1:12" x14ac:dyDescent="0.3">
      <c r="A2806" t="str">
        <f t="shared" si="398"/>
        <v>Powers</v>
      </c>
      <c r="B2806">
        <f t="shared" si="396"/>
        <v>10</v>
      </c>
      <c r="C2806">
        <f t="shared" si="391"/>
        <v>10</v>
      </c>
      <c r="D2806">
        <f>MIN(SEARCH({0,1,2,3,4,5,6,7,8,9},K2806&amp;"0123456789"))</f>
        <v>35</v>
      </c>
      <c r="E2806">
        <f t="shared" si="392"/>
        <v>18</v>
      </c>
      <c r="F2806">
        <f t="shared" si="393"/>
        <v>37</v>
      </c>
      <c r="G2806" t="str">
        <f t="shared" si="399"/>
        <v>TW</v>
      </c>
      <c r="H2806" s="4" t="str">
        <f t="shared" si="394"/>
        <v>TW</v>
      </c>
      <c r="I2806" t="str">
        <f t="shared" si="397"/>
        <v>PowersTW</v>
      </c>
      <c r="J2806" t="s">
        <v>4442</v>
      </c>
      <c r="K2806" s="2" t="s">
        <v>2805</v>
      </c>
      <c r="L2806" t="str">
        <f t="shared" si="395"/>
        <v>powers\TW_Shatter Armor_Attack Fast_01.ogg</v>
      </c>
    </row>
    <row r="2807" spans="1:12" x14ac:dyDescent="0.3">
      <c r="A2807" t="str">
        <f t="shared" si="398"/>
        <v>Powers</v>
      </c>
      <c r="B2807">
        <f t="shared" si="396"/>
        <v>10</v>
      </c>
      <c r="C2807">
        <f t="shared" si="391"/>
        <v>10</v>
      </c>
      <c r="D2807">
        <f>MIN(SEARCH({0,1,2,3,4,5,6,7,8,9},K2807&amp;"0123456789"))</f>
        <v>35</v>
      </c>
      <c r="E2807">
        <f t="shared" si="392"/>
        <v>18</v>
      </c>
      <c r="F2807">
        <f t="shared" si="393"/>
        <v>37</v>
      </c>
      <c r="G2807" t="str">
        <f t="shared" si="399"/>
        <v>TW</v>
      </c>
      <c r="H2807" s="4" t="str">
        <f t="shared" si="394"/>
        <v>TW</v>
      </c>
      <c r="I2807" t="str">
        <f t="shared" si="397"/>
        <v>PowersTW</v>
      </c>
      <c r="J2807" t="s">
        <v>4442</v>
      </c>
      <c r="K2807" s="2" t="s">
        <v>2806</v>
      </c>
      <c r="L2807" t="str">
        <f t="shared" si="395"/>
        <v>powers\TW_Shatter Armor_Attack Slow_01.ogg</v>
      </c>
    </row>
    <row r="2808" spans="1:12" x14ac:dyDescent="0.3">
      <c r="A2808" t="str">
        <f t="shared" si="398"/>
        <v>Powers</v>
      </c>
      <c r="B2808">
        <f t="shared" si="396"/>
        <v>10</v>
      </c>
      <c r="C2808">
        <f t="shared" si="391"/>
        <v>10</v>
      </c>
      <c r="D2808">
        <f>MIN(SEARCH({0,1,2,3,4,5,6,7,8,9},K2808&amp;"0123456789"))</f>
        <v>32</v>
      </c>
      <c r="E2808">
        <f t="shared" si="392"/>
        <v>18</v>
      </c>
      <c r="F2808">
        <f t="shared" si="393"/>
        <v>34</v>
      </c>
      <c r="G2808" t="str">
        <f t="shared" si="399"/>
        <v>TW</v>
      </c>
      <c r="H2808" s="4" t="str">
        <f t="shared" si="394"/>
        <v>TW</v>
      </c>
      <c r="I2808" t="str">
        <f t="shared" si="397"/>
        <v>PowersTW</v>
      </c>
      <c r="J2808" t="s">
        <v>4442</v>
      </c>
      <c r="K2808" s="2" t="s">
        <v>2807</v>
      </c>
      <c r="L2808" t="str">
        <f t="shared" si="395"/>
        <v>powers\TW_Shatter Armor_Hit Fast_01.ogg</v>
      </c>
    </row>
    <row r="2809" spans="1:12" x14ac:dyDescent="0.3">
      <c r="A2809" t="str">
        <f t="shared" si="398"/>
        <v>Powers</v>
      </c>
      <c r="B2809">
        <f t="shared" si="396"/>
        <v>10</v>
      </c>
      <c r="C2809">
        <f t="shared" si="391"/>
        <v>10</v>
      </c>
      <c r="D2809">
        <f>MIN(SEARCH({0,1,2,3,4,5,6,7,8,9},K2809&amp;"0123456789"))</f>
        <v>32</v>
      </c>
      <c r="E2809">
        <f t="shared" si="392"/>
        <v>18</v>
      </c>
      <c r="F2809">
        <f t="shared" si="393"/>
        <v>34</v>
      </c>
      <c r="G2809" t="str">
        <f t="shared" si="399"/>
        <v>TW</v>
      </c>
      <c r="H2809" s="4" t="str">
        <f t="shared" si="394"/>
        <v>TW</v>
      </c>
      <c r="I2809" t="str">
        <f t="shared" si="397"/>
        <v>PowersTW</v>
      </c>
      <c r="J2809" t="s">
        <v>4442</v>
      </c>
      <c r="K2809" s="2" t="s">
        <v>2808</v>
      </c>
      <c r="L2809" t="str">
        <f t="shared" si="395"/>
        <v>powers\TW_Shatter Armor_Hit Slow_01.ogg</v>
      </c>
    </row>
    <row r="2810" spans="1:12" x14ac:dyDescent="0.3">
      <c r="A2810" t="str">
        <f t="shared" si="398"/>
        <v>Powers</v>
      </c>
      <c r="B2810">
        <f t="shared" si="396"/>
        <v>10</v>
      </c>
      <c r="C2810">
        <f t="shared" si="391"/>
        <v>10</v>
      </c>
      <c r="D2810">
        <f>MIN(SEARCH({0,1,2,3,4,5,6,7,8,9},K2810&amp;"0123456789"))</f>
        <v>37</v>
      </c>
      <c r="E2810">
        <f t="shared" si="392"/>
        <v>19</v>
      </c>
      <c r="F2810">
        <f t="shared" si="393"/>
        <v>39</v>
      </c>
      <c r="G2810" t="str">
        <f t="shared" si="399"/>
        <v>TW</v>
      </c>
      <c r="H2810" s="4" t="str">
        <f t="shared" si="394"/>
        <v>TW</v>
      </c>
      <c r="I2810" t="str">
        <f t="shared" si="397"/>
        <v>PowersTW</v>
      </c>
      <c r="J2810" t="s">
        <v>4442</v>
      </c>
      <c r="K2810" s="2" t="s">
        <v>2809</v>
      </c>
      <c r="L2810" t="str">
        <f t="shared" si="395"/>
        <v>powers\TW_Sweeping Strike_Attack Fast_01.ogg</v>
      </c>
    </row>
    <row r="2811" spans="1:12" x14ac:dyDescent="0.3">
      <c r="A2811" t="str">
        <f t="shared" si="398"/>
        <v>Powers</v>
      </c>
      <c r="B2811">
        <f t="shared" si="396"/>
        <v>10</v>
      </c>
      <c r="C2811">
        <f t="shared" si="391"/>
        <v>10</v>
      </c>
      <c r="D2811">
        <f>MIN(SEARCH({0,1,2,3,4,5,6,7,8,9},K2811&amp;"0123456789"))</f>
        <v>37</v>
      </c>
      <c r="E2811">
        <f t="shared" si="392"/>
        <v>19</v>
      </c>
      <c r="F2811">
        <f t="shared" si="393"/>
        <v>39</v>
      </c>
      <c r="G2811" t="str">
        <f t="shared" si="399"/>
        <v>TW</v>
      </c>
      <c r="H2811" s="4" t="str">
        <f t="shared" si="394"/>
        <v>TW</v>
      </c>
      <c r="I2811" t="str">
        <f t="shared" si="397"/>
        <v>PowersTW</v>
      </c>
      <c r="J2811" t="s">
        <v>4442</v>
      </c>
      <c r="K2811" s="2" t="s">
        <v>2810</v>
      </c>
      <c r="L2811" t="str">
        <f t="shared" si="395"/>
        <v>powers\TW_Sweeping Strike_Attack Slow_01.ogg</v>
      </c>
    </row>
    <row r="2812" spans="1:12" x14ac:dyDescent="0.3">
      <c r="A2812" t="str">
        <f t="shared" si="398"/>
        <v>Powers</v>
      </c>
      <c r="B2812">
        <f t="shared" si="396"/>
        <v>10</v>
      </c>
      <c r="C2812">
        <f t="shared" si="391"/>
        <v>10</v>
      </c>
      <c r="D2812">
        <f>MIN(SEARCH({0,1,2,3,4,5,6,7,8,9},K2812&amp;"0123456789"))</f>
        <v>34</v>
      </c>
      <c r="E2812">
        <f t="shared" si="392"/>
        <v>19</v>
      </c>
      <c r="F2812">
        <f t="shared" si="393"/>
        <v>36</v>
      </c>
      <c r="G2812" t="str">
        <f t="shared" si="399"/>
        <v>TW</v>
      </c>
      <c r="H2812" s="4" t="str">
        <f t="shared" si="394"/>
        <v>TW</v>
      </c>
      <c r="I2812" t="str">
        <f t="shared" si="397"/>
        <v>PowersTW</v>
      </c>
      <c r="J2812" t="s">
        <v>4442</v>
      </c>
      <c r="K2812" s="2" t="s">
        <v>2811</v>
      </c>
      <c r="L2812" t="str">
        <f t="shared" si="395"/>
        <v>powers\TW_Sweeping Strike_Hit Fast_01.ogg</v>
      </c>
    </row>
    <row r="2813" spans="1:12" x14ac:dyDescent="0.3">
      <c r="A2813" t="str">
        <f t="shared" si="398"/>
        <v>Powers</v>
      </c>
      <c r="B2813">
        <f t="shared" si="396"/>
        <v>10</v>
      </c>
      <c r="C2813">
        <f t="shared" si="391"/>
        <v>10</v>
      </c>
      <c r="D2813">
        <f>MIN(SEARCH({0,1,2,3,4,5,6,7,8,9},K2813&amp;"0123456789"))</f>
        <v>34</v>
      </c>
      <c r="E2813">
        <f t="shared" si="392"/>
        <v>19</v>
      </c>
      <c r="F2813">
        <f t="shared" si="393"/>
        <v>36</v>
      </c>
      <c r="G2813" t="str">
        <f t="shared" si="399"/>
        <v>TW</v>
      </c>
      <c r="H2813" s="4" t="str">
        <f t="shared" si="394"/>
        <v>TW</v>
      </c>
      <c r="I2813" t="str">
        <f t="shared" si="397"/>
        <v>PowersTW</v>
      </c>
      <c r="J2813" t="s">
        <v>4442</v>
      </c>
      <c r="K2813" s="2" t="s">
        <v>2812</v>
      </c>
      <c r="L2813" t="str">
        <f t="shared" si="395"/>
        <v>powers\TW_Sweeping Strike_Hit Slow_01.ogg</v>
      </c>
    </row>
    <row r="2814" spans="1:12" x14ac:dyDescent="0.3">
      <c r="A2814" t="str">
        <f t="shared" si="398"/>
        <v>Powers</v>
      </c>
      <c r="B2814">
        <f t="shared" si="396"/>
        <v>10</v>
      </c>
      <c r="C2814">
        <f t="shared" si="391"/>
        <v>10</v>
      </c>
      <c r="D2814">
        <f>MIN(SEARCH({0,1,2,3,4,5,6,7,8,9},K2814&amp;"0123456789"))</f>
        <v>40</v>
      </c>
      <c r="E2814">
        <f t="shared" si="392"/>
        <v>15</v>
      </c>
      <c r="F2814">
        <f t="shared" si="393"/>
        <v>42</v>
      </c>
      <c r="G2814" t="str">
        <f t="shared" si="399"/>
        <v>TW</v>
      </c>
      <c r="H2814" s="4" t="str">
        <f t="shared" si="394"/>
        <v>TW</v>
      </c>
      <c r="I2814" t="str">
        <f t="shared" si="397"/>
        <v>PowersTW</v>
      </c>
      <c r="J2814" t="s">
        <v>4442</v>
      </c>
      <c r="K2814" s="2" t="s">
        <v>2813</v>
      </c>
      <c r="L2814" t="str">
        <f t="shared" si="395"/>
        <v>powers\TW_Wave Of Destruction_Attack Fast_01.ogg</v>
      </c>
    </row>
    <row r="2815" spans="1:12" x14ac:dyDescent="0.3">
      <c r="A2815" t="str">
        <f t="shared" si="398"/>
        <v>Powers</v>
      </c>
      <c r="B2815">
        <f t="shared" si="396"/>
        <v>10</v>
      </c>
      <c r="C2815">
        <f t="shared" si="391"/>
        <v>10</v>
      </c>
      <c r="D2815">
        <f>MIN(SEARCH({0,1,2,3,4,5,6,7,8,9},K2815&amp;"0123456789"))</f>
        <v>40</v>
      </c>
      <c r="E2815">
        <f t="shared" si="392"/>
        <v>15</v>
      </c>
      <c r="F2815">
        <f t="shared" si="393"/>
        <v>42</v>
      </c>
      <c r="G2815" t="str">
        <f t="shared" si="399"/>
        <v>TW</v>
      </c>
      <c r="H2815" s="4" t="str">
        <f t="shared" si="394"/>
        <v>TW</v>
      </c>
      <c r="I2815" t="str">
        <f t="shared" si="397"/>
        <v>PowersTW</v>
      </c>
      <c r="J2815" t="s">
        <v>4442</v>
      </c>
      <c r="K2815" s="2" t="s">
        <v>2814</v>
      </c>
      <c r="L2815" t="str">
        <f t="shared" si="395"/>
        <v>powers\TW_Wave Of Destruction_Attack Slow_01.ogg</v>
      </c>
    </row>
    <row r="2816" spans="1:12" x14ac:dyDescent="0.3">
      <c r="A2816" t="str">
        <f t="shared" si="398"/>
        <v>Powers</v>
      </c>
      <c r="B2816">
        <f t="shared" si="396"/>
        <v>10</v>
      </c>
      <c r="C2816">
        <f t="shared" si="391"/>
        <v>10</v>
      </c>
      <c r="D2816">
        <f>MIN(SEARCH({0,1,2,3,4,5,6,7,8,9},K2816&amp;"0123456789"))</f>
        <v>37</v>
      </c>
      <c r="E2816">
        <f t="shared" si="392"/>
        <v>15</v>
      </c>
      <c r="F2816">
        <f t="shared" si="393"/>
        <v>39</v>
      </c>
      <c r="G2816" t="str">
        <f t="shared" si="399"/>
        <v>TW</v>
      </c>
      <c r="H2816" s="4" t="str">
        <f t="shared" si="394"/>
        <v>TW</v>
      </c>
      <c r="I2816" t="str">
        <f t="shared" si="397"/>
        <v>PowersTW</v>
      </c>
      <c r="J2816" t="s">
        <v>4442</v>
      </c>
      <c r="K2816" s="2" t="s">
        <v>2815</v>
      </c>
      <c r="L2816" t="str">
        <f t="shared" si="395"/>
        <v>powers\TW_Wave Of Destruction_Hit Fast_01.ogg</v>
      </c>
    </row>
    <row r="2817" spans="1:12" x14ac:dyDescent="0.3">
      <c r="A2817" t="str">
        <f t="shared" si="398"/>
        <v>Powers</v>
      </c>
      <c r="B2817">
        <f t="shared" si="396"/>
        <v>10</v>
      </c>
      <c r="C2817">
        <f t="shared" ref="C2817:C2880" si="400">FIND("_",K2817)</f>
        <v>10</v>
      </c>
      <c r="D2817">
        <f>MIN(SEARCH({0,1,2,3,4,5,6,7,8,9},K2817&amp;"0123456789"))</f>
        <v>37</v>
      </c>
      <c r="E2817">
        <f t="shared" ref="E2817:E2880" si="401">FIND(" ",L2817)</f>
        <v>15</v>
      </c>
      <c r="F2817">
        <f t="shared" ref="F2817:F2880" si="402">FIND(".",K2817)</f>
        <v>39</v>
      </c>
      <c r="G2817" t="str">
        <f t="shared" si="399"/>
        <v>TW</v>
      </c>
      <c r="H2817" s="4" t="str">
        <f t="shared" si="394"/>
        <v>TW</v>
      </c>
      <c r="I2817" t="str">
        <f t="shared" si="397"/>
        <v>PowersTW</v>
      </c>
      <c r="J2817" t="s">
        <v>4442</v>
      </c>
      <c r="K2817" s="2" t="s">
        <v>2816</v>
      </c>
      <c r="L2817" t="str">
        <f t="shared" si="395"/>
        <v>powers\TW_Wave Of Destruction_Hit Slow_01.ogg</v>
      </c>
    </row>
    <row r="2818" spans="1:12" x14ac:dyDescent="0.3">
      <c r="A2818" t="str">
        <f t="shared" si="398"/>
        <v>Powers</v>
      </c>
      <c r="B2818">
        <f t="shared" si="396"/>
        <v>10</v>
      </c>
      <c r="C2818">
        <f t="shared" si="400"/>
        <v>10</v>
      </c>
      <c r="D2818">
        <f>MIN(SEARCH({0,1,2,3,4,5,6,7,8,9},K2818&amp;"0123456789"))</f>
        <v>36</v>
      </c>
      <c r="E2818">
        <f t="shared" si="401"/>
        <v>19</v>
      </c>
      <c r="F2818">
        <f t="shared" si="402"/>
        <v>38</v>
      </c>
      <c r="G2818" t="str">
        <f t="shared" si="399"/>
        <v>TW</v>
      </c>
      <c r="H2818" s="4" t="str">
        <f t="shared" si="394"/>
        <v>TW</v>
      </c>
      <c r="I2818" t="str">
        <f t="shared" si="397"/>
        <v>PowersTW</v>
      </c>
      <c r="J2818" t="s">
        <v>4442</v>
      </c>
      <c r="K2818" s="2" t="s">
        <v>2817</v>
      </c>
      <c r="L2818" t="str">
        <f t="shared" si="395"/>
        <v>powers\TW_Whirling Slice_Attack Fast_01.ogg</v>
      </c>
    </row>
    <row r="2819" spans="1:12" x14ac:dyDescent="0.3">
      <c r="A2819" t="str">
        <f t="shared" si="398"/>
        <v>Powers</v>
      </c>
      <c r="B2819">
        <f t="shared" si="396"/>
        <v>10</v>
      </c>
      <c r="C2819">
        <f t="shared" si="400"/>
        <v>10</v>
      </c>
      <c r="D2819">
        <f>MIN(SEARCH({0,1,2,3,4,5,6,7,8,9},K2819&amp;"0123456789"))</f>
        <v>33</v>
      </c>
      <c r="E2819">
        <f t="shared" si="401"/>
        <v>19</v>
      </c>
      <c r="F2819">
        <f t="shared" si="402"/>
        <v>35</v>
      </c>
      <c r="G2819" t="str">
        <f t="shared" si="399"/>
        <v>TW</v>
      </c>
      <c r="H2819" s="4" t="str">
        <f t="shared" ref="H2819:H2882" si="403">UPPER(LEFT(G2819,1))&amp;RIGHT(G2819,LEN(G2819)-1)</f>
        <v>TW</v>
      </c>
      <c r="I2819" t="str">
        <f t="shared" si="397"/>
        <v>PowersTW</v>
      </c>
      <c r="J2819" t="s">
        <v>4442</v>
      </c>
      <c r="K2819" s="2" t="s">
        <v>2818</v>
      </c>
      <c r="L2819" t="str">
        <f t="shared" si="395"/>
        <v>powers\TW_Whirling Slice_Hit Fast_01.ogg</v>
      </c>
    </row>
    <row r="2820" spans="1:12" x14ac:dyDescent="0.3">
      <c r="A2820" t="str">
        <f t="shared" si="398"/>
        <v>Powers</v>
      </c>
      <c r="B2820">
        <f t="shared" si="396"/>
        <v>19</v>
      </c>
      <c r="C2820" t="e">
        <f t="shared" si="400"/>
        <v>#VALUE!</v>
      </c>
      <c r="D2820">
        <f>MIN(SEARCH({0,1,2,3,4,5,6,7,8,9},K2820&amp;"0123456789"))</f>
        <v>19</v>
      </c>
      <c r="E2820" t="e">
        <f t="shared" si="401"/>
        <v>#VALUE!</v>
      </c>
      <c r="F2820">
        <f t="shared" si="402"/>
        <v>20</v>
      </c>
      <c r="G2820" t="str">
        <f t="shared" si="399"/>
        <v>Urchinthrow</v>
      </c>
      <c r="H2820" s="4" t="str">
        <f t="shared" si="403"/>
        <v>Urchinthrow</v>
      </c>
      <c r="I2820" t="str">
        <f t="shared" si="397"/>
        <v>PowersUrchinthrow</v>
      </c>
      <c r="J2820" t="s">
        <v>4170</v>
      </c>
      <c r="K2820" s="2" t="s">
        <v>2819</v>
      </c>
      <c r="L2820" t="str">
        <f t="shared" si="395"/>
        <v>powers\Urchinthrow1.ogg</v>
      </c>
    </row>
    <row r="2821" spans="1:12" x14ac:dyDescent="0.3">
      <c r="A2821" t="str">
        <f t="shared" si="398"/>
        <v>Powers</v>
      </c>
      <c r="B2821">
        <f t="shared" si="396"/>
        <v>19</v>
      </c>
      <c r="C2821" t="e">
        <f t="shared" si="400"/>
        <v>#VALUE!</v>
      </c>
      <c r="D2821">
        <f>MIN(SEARCH({0,1,2,3,4,5,6,7,8,9},K2821&amp;"0123456789"))</f>
        <v>19</v>
      </c>
      <c r="E2821" t="e">
        <f t="shared" si="401"/>
        <v>#VALUE!</v>
      </c>
      <c r="F2821">
        <f t="shared" si="402"/>
        <v>20</v>
      </c>
      <c r="G2821" t="str">
        <f t="shared" si="399"/>
        <v>Urchinthrow</v>
      </c>
      <c r="H2821" s="4" t="str">
        <f t="shared" si="403"/>
        <v>Urchinthrow</v>
      </c>
      <c r="I2821" t="str">
        <f t="shared" si="397"/>
        <v>PowersUrchinthrow</v>
      </c>
      <c r="J2821" t="s">
        <v>4170</v>
      </c>
      <c r="K2821" s="2" t="s">
        <v>2820</v>
      </c>
      <c r="L2821" t="str">
        <f t="shared" si="395"/>
        <v>powers\Urchinthrow2.ogg</v>
      </c>
    </row>
    <row r="2822" spans="1:12" x14ac:dyDescent="0.3">
      <c r="A2822" t="str">
        <f t="shared" si="398"/>
        <v>Powers</v>
      </c>
      <c r="B2822">
        <f t="shared" si="396"/>
        <v>22</v>
      </c>
      <c r="C2822">
        <f t="shared" si="400"/>
        <v>22</v>
      </c>
      <c r="D2822">
        <f>MIN(SEARCH({0,1,2,3,4,5,6,7,8,9},K2822&amp;"0123456789"))</f>
        <v>21</v>
      </c>
      <c r="E2822" t="e">
        <f t="shared" si="401"/>
        <v>#VALUE!</v>
      </c>
      <c r="F2822">
        <f t="shared" si="402"/>
        <v>27</v>
      </c>
      <c r="G2822" t="str">
        <f t="shared" si="399"/>
        <v>valkyriesword2</v>
      </c>
      <c r="H2822" s="4" t="str">
        <f t="shared" si="403"/>
        <v>Valkyriesword2</v>
      </c>
      <c r="I2822" t="str">
        <f t="shared" si="397"/>
        <v>PowersValkyriesword2</v>
      </c>
      <c r="J2822" t="s">
        <v>4443</v>
      </c>
      <c r="K2822" s="2" t="s">
        <v>2821</v>
      </c>
      <c r="L2822" t="str">
        <f t="shared" si="395"/>
        <v>powers\valkyriesword2_loop.ogg</v>
      </c>
    </row>
    <row r="2823" spans="1:12" x14ac:dyDescent="0.3">
      <c r="A2823" t="str">
        <f t="shared" si="398"/>
        <v>Powers</v>
      </c>
      <c r="B2823">
        <f t="shared" si="396"/>
        <v>15</v>
      </c>
      <c r="C2823" t="e">
        <f t="shared" si="400"/>
        <v>#VALUE!</v>
      </c>
      <c r="D2823">
        <f>MIN(SEARCH({0,1,2,3,4,5,6,7,8,9},K2823&amp;"0123456789"))</f>
        <v>15</v>
      </c>
      <c r="E2823" t="e">
        <f t="shared" si="401"/>
        <v>#VALUE!</v>
      </c>
      <c r="F2823">
        <f t="shared" si="402"/>
        <v>16</v>
      </c>
      <c r="G2823" t="str">
        <f t="shared" si="399"/>
        <v>Vampire</v>
      </c>
      <c r="H2823" s="4" t="str">
        <f t="shared" si="403"/>
        <v>Vampire</v>
      </c>
      <c r="I2823" t="str">
        <f t="shared" si="397"/>
        <v>PowersVampire</v>
      </c>
      <c r="J2823" t="s">
        <v>4171</v>
      </c>
      <c r="K2823" s="2" t="s">
        <v>2822</v>
      </c>
      <c r="L2823" t="str">
        <f t="shared" ref="L2823:L2886" si="404">SplitCaps(K2823)</f>
        <v>powers\Vampire1.ogg</v>
      </c>
    </row>
    <row r="2824" spans="1:12" x14ac:dyDescent="0.3">
      <c r="A2824" t="str">
        <f t="shared" si="398"/>
        <v>Powers</v>
      </c>
      <c r="B2824">
        <f t="shared" si="396"/>
        <v>14</v>
      </c>
      <c r="C2824" t="e">
        <f t="shared" si="400"/>
        <v>#VALUE!</v>
      </c>
      <c r="D2824">
        <f>MIN(SEARCH({0,1,2,3,4,5,6,7,8,9},K2824&amp;"0123456789"))</f>
        <v>18</v>
      </c>
      <c r="E2824" t="e">
        <f t="shared" si="401"/>
        <v>#VALUE!</v>
      </c>
      <c r="F2824">
        <f t="shared" si="402"/>
        <v>14</v>
      </c>
      <c r="G2824" t="str">
        <f t="shared" si="399"/>
        <v>vanish</v>
      </c>
      <c r="H2824" s="4" t="str">
        <f t="shared" si="403"/>
        <v>Vanish</v>
      </c>
      <c r="I2824" t="str">
        <f t="shared" si="397"/>
        <v>PowersVanish</v>
      </c>
      <c r="J2824" t="s">
        <v>4172</v>
      </c>
      <c r="K2824" s="2" t="s">
        <v>2823</v>
      </c>
      <c r="L2824" t="str">
        <f t="shared" si="404"/>
        <v>powers\vanish.ogg</v>
      </c>
    </row>
    <row r="2825" spans="1:12" x14ac:dyDescent="0.3">
      <c r="A2825" t="str">
        <f t="shared" si="398"/>
        <v>Powers</v>
      </c>
      <c r="B2825">
        <f t="shared" si="396"/>
        <v>14</v>
      </c>
      <c r="C2825" t="e">
        <f t="shared" si="400"/>
        <v>#VALUE!</v>
      </c>
      <c r="D2825">
        <f>MIN(SEARCH({0,1,2,3,4,5,6,7,8,9},K2825&amp;"0123456789"))</f>
        <v>18</v>
      </c>
      <c r="E2825" t="e">
        <f t="shared" si="401"/>
        <v>#VALUE!</v>
      </c>
      <c r="F2825">
        <f t="shared" si="402"/>
        <v>14</v>
      </c>
      <c r="G2825" t="str">
        <f t="shared" si="399"/>
        <v>Voices</v>
      </c>
      <c r="H2825" s="4" t="str">
        <f t="shared" si="403"/>
        <v>Voices</v>
      </c>
      <c r="I2825" t="str">
        <f t="shared" si="397"/>
        <v>PowersVoices</v>
      </c>
      <c r="J2825" t="s">
        <v>4173</v>
      </c>
      <c r="K2825" s="2" t="s">
        <v>2824</v>
      </c>
      <c r="L2825" t="str">
        <f t="shared" si="404"/>
        <v>powers\Voices.ogg</v>
      </c>
    </row>
    <row r="2826" spans="1:12" x14ac:dyDescent="0.3">
      <c r="A2826" t="str">
        <f t="shared" si="398"/>
        <v>Powers</v>
      </c>
      <c r="B2826">
        <f t="shared" si="396"/>
        <v>14</v>
      </c>
      <c r="C2826" t="e">
        <f t="shared" si="400"/>
        <v>#VALUE!</v>
      </c>
      <c r="D2826">
        <f>MIN(SEARCH({0,1,2,3,4,5,6,7,8,9},K2826&amp;"0123456789"))</f>
        <v>14</v>
      </c>
      <c r="E2826" t="e">
        <f t="shared" si="401"/>
        <v>#VALUE!</v>
      </c>
      <c r="F2826">
        <f t="shared" si="402"/>
        <v>15</v>
      </c>
      <c r="G2826" t="str">
        <f t="shared" si="399"/>
        <v>voices</v>
      </c>
      <c r="H2826" s="4" t="str">
        <f t="shared" si="403"/>
        <v>Voices</v>
      </c>
      <c r="I2826" t="str">
        <f t="shared" si="397"/>
        <v>PowersVoices</v>
      </c>
      <c r="J2826" t="s">
        <v>4173</v>
      </c>
      <c r="K2826" s="2" t="s">
        <v>2825</v>
      </c>
      <c r="L2826" t="str">
        <f t="shared" si="404"/>
        <v>powers\voices2.ogg</v>
      </c>
    </row>
    <row r="2827" spans="1:12" x14ac:dyDescent="0.3">
      <c r="A2827" t="str">
        <f t="shared" si="398"/>
        <v>Powers</v>
      </c>
      <c r="B2827">
        <f t="shared" si="396"/>
        <v>15</v>
      </c>
      <c r="C2827">
        <f t="shared" si="400"/>
        <v>15</v>
      </c>
      <c r="D2827">
        <f>MIN(SEARCH({0,1,2,3,4,5,6,7,8,9},K2827&amp;"0123456789"))</f>
        <v>24</v>
      </c>
      <c r="E2827" t="e">
        <f t="shared" si="401"/>
        <v>#VALUE!</v>
      </c>
      <c r="F2827">
        <f t="shared" si="402"/>
        <v>20</v>
      </c>
      <c r="G2827" t="str">
        <f t="shared" si="399"/>
        <v>volcano</v>
      </c>
      <c r="H2827" s="4" t="str">
        <f t="shared" si="403"/>
        <v>Volcano</v>
      </c>
      <c r="I2827" t="str">
        <f t="shared" si="397"/>
        <v>PowersVolcano</v>
      </c>
      <c r="J2827" t="s">
        <v>4444</v>
      </c>
      <c r="K2827" s="2" t="s">
        <v>2826</v>
      </c>
      <c r="L2827" t="str">
        <f t="shared" si="404"/>
        <v>powers\volcano_loop.ogg</v>
      </c>
    </row>
    <row r="2828" spans="1:12" x14ac:dyDescent="0.3">
      <c r="A2828" t="str">
        <f t="shared" si="398"/>
        <v>Powers</v>
      </c>
      <c r="B2828">
        <f t="shared" si="396"/>
        <v>16</v>
      </c>
      <c r="C2828">
        <f t="shared" si="400"/>
        <v>16</v>
      </c>
      <c r="D2828">
        <f>MIN(SEARCH({0,1,2,3,4,5,6,7,8,9},K2828&amp;"0123456789"))</f>
        <v>25</v>
      </c>
      <c r="E2828">
        <f t="shared" si="401"/>
        <v>11</v>
      </c>
      <c r="F2828">
        <f t="shared" si="402"/>
        <v>21</v>
      </c>
      <c r="G2828" t="str">
        <f t="shared" si="399"/>
        <v>WarDwarf</v>
      </c>
      <c r="H2828" s="4" t="str">
        <f t="shared" si="403"/>
        <v>WarDwarf</v>
      </c>
      <c r="I2828" t="str">
        <f t="shared" si="397"/>
        <v>PowersWarDwarf</v>
      </c>
      <c r="J2828" t="s">
        <v>4174</v>
      </c>
      <c r="K2828" s="2" t="s">
        <v>2827</v>
      </c>
      <c r="L2828" t="str">
        <f t="shared" si="404"/>
        <v>powers\War Dwarf_loop.ogg</v>
      </c>
    </row>
    <row r="2829" spans="1:12" x14ac:dyDescent="0.3">
      <c r="A2829" t="str">
        <f t="shared" si="398"/>
        <v>Powers</v>
      </c>
      <c r="B2829">
        <f t="shared" si="396"/>
        <v>16</v>
      </c>
      <c r="C2829">
        <f t="shared" si="400"/>
        <v>16</v>
      </c>
      <c r="D2829">
        <f>MIN(SEARCH({0,1,2,3,4,5,6,7,8,9},K2829&amp;"0123456789"))</f>
        <v>15</v>
      </c>
      <c r="E2829">
        <f t="shared" si="401"/>
        <v>11</v>
      </c>
      <c r="F2829">
        <f t="shared" si="402"/>
        <v>21</v>
      </c>
      <c r="G2829" t="str">
        <f t="shared" si="399"/>
        <v>WarHold2</v>
      </c>
      <c r="H2829" s="4" t="str">
        <f t="shared" si="403"/>
        <v>WarHold2</v>
      </c>
      <c r="I2829" t="str">
        <f t="shared" si="397"/>
        <v>PowersWarHold2</v>
      </c>
      <c r="J2829" t="s">
        <v>4174</v>
      </c>
      <c r="K2829" s="2" t="s">
        <v>2828</v>
      </c>
      <c r="L2829" t="str">
        <f t="shared" si="404"/>
        <v>powers\War Hold2_loop.ogg</v>
      </c>
    </row>
    <row r="2830" spans="1:12" x14ac:dyDescent="0.3">
      <c r="A2830" t="str">
        <f t="shared" si="398"/>
        <v>Powers</v>
      </c>
      <c r="B2830">
        <f t="shared" si="396"/>
        <v>15</v>
      </c>
      <c r="C2830">
        <f t="shared" si="400"/>
        <v>15</v>
      </c>
      <c r="D2830">
        <f>MIN(SEARCH({0,1,2,3,4,5,6,7,8,9},K2830&amp;"0123456789"))</f>
        <v>24</v>
      </c>
      <c r="E2830">
        <f t="shared" si="401"/>
        <v>11</v>
      </c>
      <c r="F2830">
        <f t="shared" si="402"/>
        <v>20</v>
      </c>
      <c r="G2830" t="str">
        <f t="shared" si="399"/>
        <v>WarHold</v>
      </c>
      <c r="H2830" s="4" t="str">
        <f t="shared" si="403"/>
        <v>WarHold</v>
      </c>
      <c r="I2830" t="str">
        <f t="shared" si="397"/>
        <v>PowersWarHold</v>
      </c>
      <c r="J2830" t="s">
        <v>4174</v>
      </c>
      <c r="K2830" s="2" t="s">
        <v>2829</v>
      </c>
      <c r="L2830" t="str">
        <f t="shared" si="404"/>
        <v>powers\War Hold_loop.ogg</v>
      </c>
    </row>
    <row r="2831" spans="1:12" x14ac:dyDescent="0.3">
      <c r="A2831" t="str">
        <f t="shared" si="398"/>
        <v>Powers</v>
      </c>
      <c r="B2831">
        <f t="shared" si="396"/>
        <v>11</v>
      </c>
      <c r="C2831" t="e">
        <f t="shared" si="400"/>
        <v>#VALUE!</v>
      </c>
      <c r="D2831">
        <f>MIN(SEARCH({0,1,2,3,4,5,6,7,8,9},K2831&amp;"0123456789"))</f>
        <v>30</v>
      </c>
      <c r="E2831">
        <f t="shared" si="401"/>
        <v>11</v>
      </c>
      <c r="F2831">
        <f t="shared" si="402"/>
        <v>26</v>
      </c>
      <c r="G2831" t="str">
        <f t="shared" si="399"/>
        <v>War</v>
      </c>
      <c r="H2831" s="4" t="str">
        <f t="shared" si="403"/>
        <v>War</v>
      </c>
      <c r="I2831" t="str">
        <f t="shared" si="397"/>
        <v>PowersWar</v>
      </c>
      <c r="J2831" t="s">
        <v>4174</v>
      </c>
      <c r="K2831" s="2" t="s">
        <v>2830</v>
      </c>
      <c r="L2831" t="str">
        <f t="shared" si="404"/>
        <v>powers\War Shade Animate Foe.ogg</v>
      </c>
    </row>
    <row r="2832" spans="1:12" x14ac:dyDescent="0.3">
      <c r="A2832" t="str">
        <f t="shared" si="398"/>
        <v>Powers</v>
      </c>
      <c r="B2832">
        <f t="shared" ref="B2832:B2895" si="405">IF(ISERR(C2832)=FALSE, C2832,IF(ISERR(E2832)=FALSE, E2832,IF(D2832 &lt; LEN(K2832),D2832,F2832)))</f>
        <v>16</v>
      </c>
      <c r="C2832" t="e">
        <f t="shared" si="400"/>
        <v>#VALUE!</v>
      </c>
      <c r="D2832">
        <f>MIN(SEARCH({0,1,2,3,4,5,6,7,8,9},K2832&amp;"0123456789"))</f>
        <v>26</v>
      </c>
      <c r="E2832">
        <f t="shared" si="401"/>
        <v>16</v>
      </c>
      <c r="F2832">
        <f t="shared" si="402"/>
        <v>22</v>
      </c>
      <c r="G2832" t="str">
        <f t="shared" si="399"/>
        <v>Warshade</v>
      </c>
      <c r="H2832" s="4" t="str">
        <f t="shared" si="403"/>
        <v>Warshade</v>
      </c>
      <c r="I2832" t="str">
        <f t="shared" ref="I2832:I2895" si="406">CONCATENATE(A2832,H2832)</f>
        <v>PowersWarshade</v>
      </c>
      <c r="J2832" t="s">
        <v>4174</v>
      </c>
      <c r="K2832" s="2" t="s">
        <v>2831</v>
      </c>
      <c r="L2832" t="str">
        <f t="shared" si="404"/>
        <v>powers\Warshade AORHit.ogg</v>
      </c>
    </row>
    <row r="2833" spans="1:12" x14ac:dyDescent="0.3">
      <c r="A2833" t="str">
        <f t="shared" si="398"/>
        <v>Powers</v>
      </c>
      <c r="B2833">
        <f t="shared" si="405"/>
        <v>16</v>
      </c>
      <c r="C2833" t="e">
        <f t="shared" si="400"/>
        <v>#VALUE!</v>
      </c>
      <c r="D2833">
        <f>MIN(SEARCH({0,1,2,3,4,5,6,7,8,9},K2833&amp;"0123456789"))</f>
        <v>21</v>
      </c>
      <c r="E2833">
        <f t="shared" si="401"/>
        <v>16</v>
      </c>
      <c r="F2833">
        <f t="shared" si="402"/>
        <v>22</v>
      </c>
      <c r="G2833" t="str">
        <f t="shared" si="399"/>
        <v>Warshade</v>
      </c>
      <c r="H2833" s="4" t="str">
        <f t="shared" si="403"/>
        <v>Warshade</v>
      </c>
      <c r="I2833" t="str">
        <f t="shared" si="406"/>
        <v>PowersWarshade</v>
      </c>
      <c r="J2833" t="s">
        <v>4174</v>
      </c>
      <c r="K2833" s="2" t="s">
        <v>2832</v>
      </c>
      <c r="L2833" t="str">
        <f t="shared" si="404"/>
        <v>powers\Warshade Blast1.ogg</v>
      </c>
    </row>
    <row r="2834" spans="1:12" x14ac:dyDescent="0.3">
      <c r="A2834" t="str">
        <f t="shared" si="398"/>
        <v>Powers</v>
      </c>
      <c r="B2834">
        <f t="shared" si="405"/>
        <v>16</v>
      </c>
      <c r="C2834" t="e">
        <f t="shared" si="400"/>
        <v>#VALUE!</v>
      </c>
      <c r="D2834">
        <f>MIN(SEARCH({0,1,2,3,4,5,6,7,8,9},K2834&amp;"0123456789"))</f>
        <v>25</v>
      </c>
      <c r="E2834">
        <f t="shared" si="401"/>
        <v>16</v>
      </c>
      <c r="F2834">
        <f t="shared" si="402"/>
        <v>21</v>
      </c>
      <c r="G2834" t="str">
        <f t="shared" si="399"/>
        <v>Warshade</v>
      </c>
      <c r="H2834" s="4" t="str">
        <f t="shared" si="403"/>
        <v>Warshade</v>
      </c>
      <c r="I2834" t="str">
        <f t="shared" si="406"/>
        <v>PowersWarshade</v>
      </c>
      <c r="J2834" t="s">
        <v>4174</v>
      </c>
      <c r="K2834" s="2" t="s">
        <v>2833</v>
      </c>
      <c r="L2834" t="str">
        <f t="shared" si="404"/>
        <v>powers\Warshade Build.ogg</v>
      </c>
    </row>
    <row r="2835" spans="1:12" x14ac:dyDescent="0.3">
      <c r="A2835" t="str">
        <f t="shared" si="398"/>
        <v>Powers</v>
      </c>
      <c r="B2835">
        <f t="shared" si="405"/>
        <v>11</v>
      </c>
      <c r="C2835" t="e">
        <f t="shared" si="400"/>
        <v>#VALUE!</v>
      </c>
      <c r="D2835">
        <f>MIN(SEARCH({0,1,2,3,4,5,6,7,8,9},K2835&amp;"0123456789"))</f>
        <v>30</v>
      </c>
      <c r="E2835">
        <f t="shared" si="401"/>
        <v>11</v>
      </c>
      <c r="F2835">
        <f t="shared" si="402"/>
        <v>26</v>
      </c>
      <c r="G2835" t="str">
        <f t="shared" si="399"/>
        <v>War</v>
      </c>
      <c r="H2835" s="4" t="str">
        <f t="shared" si="403"/>
        <v>War</v>
      </c>
      <c r="I2835" t="str">
        <f t="shared" si="406"/>
        <v>PowersWar</v>
      </c>
      <c r="J2835" t="s">
        <v>4174</v>
      </c>
      <c r="K2835" s="2" t="s">
        <v>2834</v>
      </c>
      <c r="L2835" t="str">
        <f t="shared" si="404"/>
        <v>powers\War Shade Corpse Bomb.ogg</v>
      </c>
    </row>
    <row r="2836" spans="1:12" x14ac:dyDescent="0.3">
      <c r="A2836" t="str">
        <f t="shared" si="398"/>
        <v>Powers</v>
      </c>
      <c r="B2836">
        <f t="shared" si="405"/>
        <v>16</v>
      </c>
      <c r="C2836" t="e">
        <f t="shared" si="400"/>
        <v>#VALUE!</v>
      </c>
      <c r="D2836">
        <f>MIN(SEARCH({0,1,2,3,4,5,6,7,8,9},K2836&amp;"0123456789"))</f>
        <v>32</v>
      </c>
      <c r="E2836">
        <f t="shared" si="401"/>
        <v>16</v>
      </c>
      <c r="F2836">
        <f t="shared" si="402"/>
        <v>28</v>
      </c>
      <c r="G2836" t="str">
        <f t="shared" si="399"/>
        <v>Warshade</v>
      </c>
      <c r="H2836" s="4" t="str">
        <f t="shared" si="403"/>
        <v>Warshade</v>
      </c>
      <c r="I2836" t="str">
        <f t="shared" si="406"/>
        <v>PowersWarshade</v>
      </c>
      <c r="J2836" t="s">
        <v>4174</v>
      </c>
      <c r="K2836" s="2" t="s">
        <v>2835</v>
      </c>
      <c r="L2836" t="str">
        <f t="shared" si="404"/>
        <v>powers\Warshade Crystal Explo.ogg</v>
      </c>
    </row>
    <row r="2837" spans="1:12" x14ac:dyDescent="0.3">
      <c r="A2837" t="str">
        <f t="shared" si="398"/>
        <v>Powers</v>
      </c>
      <c r="B2837">
        <f t="shared" si="405"/>
        <v>24</v>
      </c>
      <c r="C2837">
        <f t="shared" si="400"/>
        <v>24</v>
      </c>
      <c r="D2837">
        <f>MIN(SEARCH({0,1,2,3,4,5,6,7,8,9},K2837&amp;"0123456789"))</f>
        <v>33</v>
      </c>
      <c r="E2837">
        <f t="shared" si="401"/>
        <v>16</v>
      </c>
      <c r="F2837">
        <f t="shared" si="402"/>
        <v>29</v>
      </c>
      <c r="G2837" t="str">
        <f t="shared" si="399"/>
        <v>WarshadeDamDrone</v>
      </c>
      <c r="H2837" s="4" t="str">
        <f t="shared" si="403"/>
        <v>WarshadeDamDrone</v>
      </c>
      <c r="I2837" t="str">
        <f t="shared" si="406"/>
        <v>PowersWarshadeDamDrone</v>
      </c>
      <c r="J2837" t="s">
        <v>4174</v>
      </c>
      <c r="K2837" s="2" t="s">
        <v>2836</v>
      </c>
      <c r="L2837" t="str">
        <f t="shared" si="404"/>
        <v>powers\Warshade Dam Drone_loop.ogg</v>
      </c>
    </row>
    <row r="2838" spans="1:12" x14ac:dyDescent="0.3">
      <c r="A2838" t="str">
        <f t="shared" ref="A2838:A2901" si="407">PROPER(LEFT(K2838,FIND("\",K2838)-1))</f>
        <v>Powers</v>
      </c>
      <c r="B2838">
        <f t="shared" si="405"/>
        <v>22</v>
      </c>
      <c r="C2838">
        <f t="shared" si="400"/>
        <v>22</v>
      </c>
      <c r="D2838">
        <f>MIN(SEARCH({0,1,2,3,4,5,6,7,8,9},K2838&amp;"0123456789"))</f>
        <v>21</v>
      </c>
      <c r="E2838">
        <f t="shared" si="401"/>
        <v>16</v>
      </c>
      <c r="F2838">
        <f t="shared" si="402"/>
        <v>27</v>
      </c>
      <c r="G2838" t="str">
        <f t="shared" si="399"/>
        <v>WarshadeDwarf2</v>
      </c>
      <c r="H2838" s="4" t="str">
        <f t="shared" si="403"/>
        <v>WarshadeDwarf2</v>
      </c>
      <c r="I2838" t="str">
        <f t="shared" si="406"/>
        <v>PowersWarshadeDwarf2</v>
      </c>
      <c r="J2838" t="s">
        <v>4174</v>
      </c>
      <c r="K2838" s="2" t="s">
        <v>2837</v>
      </c>
      <c r="L2838" t="str">
        <f t="shared" si="404"/>
        <v>powers\Warshade Dwarf2_loop.ogg</v>
      </c>
    </row>
    <row r="2839" spans="1:12" x14ac:dyDescent="0.3">
      <c r="A2839" t="str">
        <f t="shared" si="407"/>
        <v>Powers</v>
      </c>
      <c r="B2839">
        <f t="shared" si="405"/>
        <v>11</v>
      </c>
      <c r="C2839" t="e">
        <f t="shared" si="400"/>
        <v>#VALUE!</v>
      </c>
      <c r="D2839">
        <f>MIN(SEARCH({0,1,2,3,4,5,6,7,8,9},K2839&amp;"0123456789"))</f>
        <v>34</v>
      </c>
      <c r="E2839">
        <f t="shared" si="401"/>
        <v>11</v>
      </c>
      <c r="F2839">
        <f t="shared" si="402"/>
        <v>30</v>
      </c>
      <c r="G2839" t="str">
        <f t="shared" si="399"/>
        <v>War</v>
      </c>
      <c r="H2839" s="4" t="str">
        <f t="shared" si="403"/>
        <v>War</v>
      </c>
      <c r="I2839" t="str">
        <f t="shared" si="406"/>
        <v>PowersWar</v>
      </c>
      <c r="J2839" t="s">
        <v>4174</v>
      </c>
      <c r="K2839" s="2" t="s">
        <v>2838</v>
      </c>
      <c r="L2839" t="str">
        <f t="shared" si="404"/>
        <v>powers\War Shade Endurance Drain.ogg</v>
      </c>
    </row>
    <row r="2840" spans="1:12" x14ac:dyDescent="0.3">
      <c r="A2840" t="str">
        <f t="shared" si="407"/>
        <v>Powers</v>
      </c>
      <c r="B2840">
        <f t="shared" si="405"/>
        <v>16</v>
      </c>
      <c r="C2840" t="e">
        <f t="shared" si="400"/>
        <v>#VALUE!</v>
      </c>
      <c r="D2840">
        <f>MIN(SEARCH({0,1,2,3,4,5,6,7,8,9},K2840&amp;"0123456789"))</f>
        <v>20</v>
      </c>
      <c r="E2840">
        <f t="shared" si="401"/>
        <v>16</v>
      </c>
      <c r="F2840">
        <f t="shared" si="402"/>
        <v>21</v>
      </c>
      <c r="G2840" t="str">
        <f t="shared" si="399"/>
        <v>Warshade</v>
      </c>
      <c r="H2840" s="4" t="str">
        <f t="shared" si="403"/>
        <v>Warshade</v>
      </c>
      <c r="I2840" t="str">
        <f t="shared" si="406"/>
        <v>PowersWarshade</v>
      </c>
      <c r="J2840" t="s">
        <v>4174</v>
      </c>
      <c r="K2840" s="2" t="s">
        <v>2839</v>
      </c>
      <c r="L2840" t="str">
        <f t="shared" si="404"/>
        <v>powers\Warshade Eyes3.ogg</v>
      </c>
    </row>
    <row r="2841" spans="1:12" x14ac:dyDescent="0.3">
      <c r="A2841" t="str">
        <f t="shared" si="407"/>
        <v>Powers</v>
      </c>
      <c r="B2841">
        <f t="shared" si="405"/>
        <v>16</v>
      </c>
      <c r="C2841" t="e">
        <f t="shared" si="400"/>
        <v>#VALUE!</v>
      </c>
      <c r="D2841">
        <f>MIN(SEARCH({0,1,2,3,4,5,6,7,8,9},K2841&amp;"0123456789"))</f>
        <v>19</v>
      </c>
      <c r="E2841">
        <f t="shared" si="401"/>
        <v>16</v>
      </c>
      <c r="F2841">
        <f t="shared" si="402"/>
        <v>20</v>
      </c>
      <c r="G2841" t="str">
        <f t="shared" si="399"/>
        <v>Warshade</v>
      </c>
      <c r="H2841" s="4" t="str">
        <f t="shared" si="403"/>
        <v>Warshade</v>
      </c>
      <c r="I2841" t="str">
        <f t="shared" si="406"/>
        <v>PowersWarshade</v>
      </c>
      <c r="J2841" t="s">
        <v>4174</v>
      </c>
      <c r="K2841" s="2" t="s">
        <v>2840</v>
      </c>
      <c r="L2841" t="str">
        <f t="shared" si="404"/>
        <v>powers\Warshade Hit1.ogg</v>
      </c>
    </row>
    <row r="2842" spans="1:12" x14ac:dyDescent="0.3">
      <c r="A2842" t="str">
        <f t="shared" si="407"/>
        <v>Powers</v>
      </c>
      <c r="B2842">
        <f t="shared" si="405"/>
        <v>16</v>
      </c>
      <c r="C2842" t="e">
        <f t="shared" si="400"/>
        <v>#VALUE!</v>
      </c>
      <c r="D2842">
        <f>MIN(SEARCH({0,1,2,3,4,5,6,7,8,9},K2842&amp;"0123456789"))</f>
        <v>19</v>
      </c>
      <c r="E2842">
        <f t="shared" si="401"/>
        <v>16</v>
      </c>
      <c r="F2842">
        <f t="shared" si="402"/>
        <v>20</v>
      </c>
      <c r="G2842" t="str">
        <f t="shared" si="399"/>
        <v>Warshade</v>
      </c>
      <c r="H2842" s="4" t="str">
        <f t="shared" si="403"/>
        <v>Warshade</v>
      </c>
      <c r="I2842" t="str">
        <f t="shared" si="406"/>
        <v>PowersWarshade</v>
      </c>
      <c r="J2842" t="s">
        <v>4174</v>
      </c>
      <c r="K2842" s="2" t="s">
        <v>2841</v>
      </c>
      <c r="L2842" t="str">
        <f t="shared" si="404"/>
        <v>powers\Warshade Hit2.ogg</v>
      </c>
    </row>
    <row r="2843" spans="1:12" x14ac:dyDescent="0.3">
      <c r="A2843" t="str">
        <f t="shared" si="407"/>
        <v>Powers</v>
      </c>
      <c r="B2843">
        <f t="shared" si="405"/>
        <v>11</v>
      </c>
      <c r="C2843" t="e">
        <f t="shared" si="400"/>
        <v>#VALUE!</v>
      </c>
      <c r="D2843">
        <f>MIN(SEARCH({0,1,2,3,4,5,6,7,8,9},K2843&amp;"0123456789"))</f>
        <v>19</v>
      </c>
      <c r="E2843">
        <f t="shared" si="401"/>
        <v>11</v>
      </c>
      <c r="F2843">
        <f t="shared" si="402"/>
        <v>20</v>
      </c>
      <c r="G2843" t="str">
        <f t="shared" si="399"/>
        <v>War</v>
      </c>
      <c r="H2843" s="4" t="str">
        <f t="shared" si="403"/>
        <v>War</v>
      </c>
      <c r="I2843" t="str">
        <f t="shared" si="406"/>
        <v>PowersWar</v>
      </c>
      <c r="J2843" t="s">
        <v>4174</v>
      </c>
      <c r="K2843" s="2" t="s">
        <v>2842</v>
      </c>
      <c r="L2843" t="str">
        <f t="shared" si="404"/>
        <v>powers\War Shade Hit3.ogg</v>
      </c>
    </row>
    <row r="2844" spans="1:12" x14ac:dyDescent="0.3">
      <c r="A2844" t="str">
        <f t="shared" si="407"/>
        <v>Powers</v>
      </c>
      <c r="B2844">
        <f t="shared" si="405"/>
        <v>16</v>
      </c>
      <c r="C2844" t="e">
        <f t="shared" si="400"/>
        <v>#VALUE!</v>
      </c>
      <c r="D2844">
        <f>MIN(SEARCH({0,1,2,3,4,5,6,7,8,9},K2844&amp;"0123456789"))</f>
        <v>31</v>
      </c>
      <c r="E2844">
        <f t="shared" si="401"/>
        <v>16</v>
      </c>
      <c r="F2844">
        <f t="shared" si="402"/>
        <v>27</v>
      </c>
      <c r="G2844" t="str">
        <f t="shared" si="399"/>
        <v>Warshade</v>
      </c>
      <c r="H2844" s="4" t="str">
        <f t="shared" si="403"/>
        <v>Warshade</v>
      </c>
      <c r="I2844" t="str">
        <f t="shared" si="406"/>
        <v>PowersWarshade</v>
      </c>
      <c r="J2844" t="s">
        <v>4174</v>
      </c>
      <c r="K2844" s="2" t="s">
        <v>2843</v>
      </c>
      <c r="L2844" t="str">
        <f t="shared" si="404"/>
        <v>powers\Warshade Immobilizer.ogg</v>
      </c>
    </row>
    <row r="2845" spans="1:12" x14ac:dyDescent="0.3">
      <c r="A2845" t="str">
        <f t="shared" si="407"/>
        <v>Powers</v>
      </c>
      <c r="B2845">
        <f t="shared" si="405"/>
        <v>16</v>
      </c>
      <c r="C2845" t="e">
        <f t="shared" si="400"/>
        <v>#VALUE!</v>
      </c>
      <c r="D2845">
        <f>MIN(SEARCH({0,1,2,3,4,5,6,7,8,9},K2845&amp;"0123456789"))</f>
        <v>29</v>
      </c>
      <c r="E2845">
        <f t="shared" si="401"/>
        <v>16</v>
      </c>
      <c r="F2845">
        <f t="shared" si="402"/>
        <v>25</v>
      </c>
      <c r="G2845" t="str">
        <f t="shared" si="399"/>
        <v>Warshade</v>
      </c>
      <c r="H2845" s="4" t="str">
        <f t="shared" si="403"/>
        <v>Warshade</v>
      </c>
      <c r="I2845" t="str">
        <f t="shared" si="406"/>
        <v>PowersWarshade</v>
      </c>
      <c r="J2845" t="s">
        <v>4174</v>
      </c>
      <c r="K2845" s="2" t="s">
        <v>2844</v>
      </c>
      <c r="L2845" t="str">
        <f t="shared" si="404"/>
        <v>powers\Warshade Life Drain.ogg</v>
      </c>
    </row>
    <row r="2846" spans="1:12" x14ac:dyDescent="0.3">
      <c r="A2846" t="str">
        <f t="shared" si="407"/>
        <v>Powers</v>
      </c>
      <c r="B2846">
        <f t="shared" si="405"/>
        <v>11</v>
      </c>
      <c r="C2846" t="e">
        <f t="shared" si="400"/>
        <v>#VALUE!</v>
      </c>
      <c r="D2846">
        <f>MIN(SEARCH({0,1,2,3,4,5,6,7,8,9},K2846&amp;"0123456789"))</f>
        <v>25</v>
      </c>
      <c r="E2846">
        <f t="shared" si="401"/>
        <v>11</v>
      </c>
      <c r="F2846">
        <f t="shared" si="402"/>
        <v>26</v>
      </c>
      <c r="G2846" t="str">
        <f t="shared" si="399"/>
        <v>War</v>
      </c>
      <c r="H2846" s="4" t="str">
        <f t="shared" si="403"/>
        <v>War</v>
      </c>
      <c r="I2846" t="str">
        <f t="shared" si="406"/>
        <v>PowersWar</v>
      </c>
      <c r="J2846" t="s">
        <v>4174</v>
      </c>
      <c r="K2846" s="2" t="s">
        <v>2845</v>
      </c>
      <c r="L2846" t="str">
        <f t="shared" si="404"/>
        <v>powers\War Shadelife Drain2.ogg</v>
      </c>
    </row>
    <row r="2847" spans="1:12" x14ac:dyDescent="0.3">
      <c r="A2847" t="str">
        <f t="shared" si="407"/>
        <v>Powers</v>
      </c>
      <c r="B2847">
        <f t="shared" si="405"/>
        <v>16</v>
      </c>
      <c r="C2847" t="e">
        <f t="shared" si="400"/>
        <v>#VALUE!</v>
      </c>
      <c r="D2847">
        <f>MIN(SEARCH({0,1,2,3,4,5,6,7,8,9},K2847&amp;"0123456789"))</f>
        <v>25</v>
      </c>
      <c r="E2847">
        <f t="shared" si="401"/>
        <v>16</v>
      </c>
      <c r="F2847">
        <f t="shared" si="402"/>
        <v>21</v>
      </c>
      <c r="G2847" t="str">
        <f t="shared" si="399"/>
        <v>Warshade</v>
      </c>
      <c r="H2847" s="4" t="str">
        <f t="shared" si="403"/>
        <v>Warshade</v>
      </c>
      <c r="I2847" t="str">
        <f t="shared" si="406"/>
        <v>PowersWarshade</v>
      </c>
      <c r="J2847" t="s">
        <v>4174</v>
      </c>
      <c r="K2847" s="2" t="s">
        <v>2846</v>
      </c>
      <c r="L2847" t="str">
        <f t="shared" si="404"/>
        <v>powers\Warshade Punch.ogg</v>
      </c>
    </row>
    <row r="2848" spans="1:12" x14ac:dyDescent="0.3">
      <c r="A2848" t="str">
        <f t="shared" si="407"/>
        <v>Powers</v>
      </c>
      <c r="B2848">
        <f t="shared" si="405"/>
        <v>16</v>
      </c>
      <c r="C2848" t="e">
        <f t="shared" si="400"/>
        <v>#VALUE!</v>
      </c>
      <c r="D2848">
        <f>MIN(SEARCH({0,1,2,3,4,5,6,7,8,9},K2848&amp;"0123456789"))</f>
        <v>25</v>
      </c>
      <c r="E2848">
        <f t="shared" si="401"/>
        <v>16</v>
      </c>
      <c r="F2848">
        <f t="shared" si="402"/>
        <v>21</v>
      </c>
      <c r="G2848" t="str">
        <f t="shared" si="399"/>
        <v>Warshade</v>
      </c>
      <c r="H2848" s="4" t="str">
        <f t="shared" si="403"/>
        <v>Warshade</v>
      </c>
      <c r="I2848" t="str">
        <f t="shared" si="406"/>
        <v>PowersWarshade</v>
      </c>
      <c r="J2848" t="s">
        <v>4174</v>
      </c>
      <c r="K2848" s="2" t="s">
        <v>2847</v>
      </c>
      <c r="L2848" t="str">
        <f t="shared" si="404"/>
        <v>powers\Warshade Quick.ogg</v>
      </c>
    </row>
    <row r="2849" spans="1:12" x14ac:dyDescent="0.3">
      <c r="A2849" t="str">
        <f t="shared" si="407"/>
        <v>Powers</v>
      </c>
      <c r="B2849">
        <f t="shared" si="405"/>
        <v>16</v>
      </c>
      <c r="C2849" t="e">
        <f t="shared" si="400"/>
        <v>#VALUE!</v>
      </c>
      <c r="D2849">
        <f>MIN(SEARCH({0,1,2,3,4,5,6,7,8,9},K2849&amp;"0123456789"))</f>
        <v>25</v>
      </c>
      <c r="E2849">
        <f t="shared" si="401"/>
        <v>16</v>
      </c>
      <c r="F2849">
        <f t="shared" si="402"/>
        <v>21</v>
      </c>
      <c r="G2849" t="str">
        <f t="shared" si="399"/>
        <v>Warshade</v>
      </c>
      <c r="H2849" s="4" t="str">
        <f t="shared" si="403"/>
        <v>Warshade</v>
      </c>
      <c r="I2849" t="str">
        <f t="shared" si="406"/>
        <v>PowersWarshade</v>
      </c>
      <c r="J2849" t="s">
        <v>4174</v>
      </c>
      <c r="K2849" s="2" t="s">
        <v>2848</v>
      </c>
      <c r="L2849" t="str">
        <f t="shared" si="404"/>
        <v>powers\Warshade Regen.ogg</v>
      </c>
    </row>
    <row r="2850" spans="1:12" x14ac:dyDescent="0.3">
      <c r="A2850" t="str">
        <f t="shared" si="407"/>
        <v>Powers</v>
      </c>
      <c r="B2850">
        <f t="shared" si="405"/>
        <v>11</v>
      </c>
      <c r="C2850" t="e">
        <f t="shared" si="400"/>
        <v>#VALUE!</v>
      </c>
      <c r="D2850">
        <f>MIN(SEARCH({0,1,2,3,4,5,6,7,8,9},K2850&amp;"0123456789"))</f>
        <v>21</v>
      </c>
      <c r="E2850">
        <f t="shared" si="401"/>
        <v>11</v>
      </c>
      <c r="F2850">
        <f t="shared" si="402"/>
        <v>22</v>
      </c>
      <c r="G2850" t="str">
        <f t="shared" si="399"/>
        <v>War</v>
      </c>
      <c r="H2850" s="4" t="str">
        <f t="shared" si="403"/>
        <v>War</v>
      </c>
      <c r="I2850" t="str">
        <f t="shared" si="406"/>
        <v>PowersWar</v>
      </c>
      <c r="J2850" t="s">
        <v>4174</v>
      </c>
      <c r="K2850" s="2" t="s">
        <v>2849</v>
      </c>
      <c r="L2850" t="str">
        <f t="shared" si="404"/>
        <v>powers\War Shade Regen2.ogg</v>
      </c>
    </row>
    <row r="2851" spans="1:12" x14ac:dyDescent="0.3">
      <c r="A2851" t="str">
        <f t="shared" si="407"/>
        <v>Powers</v>
      </c>
      <c r="B2851">
        <f t="shared" si="405"/>
        <v>22</v>
      </c>
      <c r="C2851">
        <f t="shared" si="400"/>
        <v>22</v>
      </c>
      <c r="D2851">
        <f>MIN(SEARCH({0,1,2,3,4,5,6,7,8,9},K2851&amp;"0123456789"))</f>
        <v>31</v>
      </c>
      <c r="E2851">
        <f t="shared" si="401"/>
        <v>16</v>
      </c>
      <c r="F2851">
        <f t="shared" si="402"/>
        <v>27</v>
      </c>
      <c r="G2851" t="str">
        <f t="shared" si="399"/>
        <v>WarshadeShield</v>
      </c>
      <c r="H2851" s="4" t="str">
        <f t="shared" si="403"/>
        <v>WarshadeShield</v>
      </c>
      <c r="I2851" t="str">
        <f t="shared" si="406"/>
        <v>PowersWarshadeShield</v>
      </c>
      <c r="J2851" t="s">
        <v>4174</v>
      </c>
      <c r="K2851" s="2" t="s">
        <v>2850</v>
      </c>
      <c r="L2851" t="str">
        <f t="shared" si="404"/>
        <v>powers\Warshade Shield_loop.ogg</v>
      </c>
    </row>
    <row r="2852" spans="1:12" x14ac:dyDescent="0.3">
      <c r="A2852" t="str">
        <f t="shared" si="407"/>
        <v>Powers</v>
      </c>
      <c r="B2852">
        <f t="shared" si="405"/>
        <v>11</v>
      </c>
      <c r="C2852" t="e">
        <f t="shared" si="400"/>
        <v>#VALUE!</v>
      </c>
      <c r="D2852">
        <f>MIN(SEARCH({0,1,2,3,4,5,6,7,8,9},K2852&amp;"0123456789"))</f>
        <v>20</v>
      </c>
      <c r="E2852">
        <f t="shared" si="401"/>
        <v>11</v>
      </c>
      <c r="F2852">
        <f t="shared" si="402"/>
        <v>16</v>
      </c>
      <c r="G2852" t="str">
        <f t="shared" si="399"/>
        <v>War</v>
      </c>
      <c r="H2852" s="4" t="str">
        <f t="shared" si="403"/>
        <v>War</v>
      </c>
      <c r="I2852" t="str">
        <f t="shared" si="406"/>
        <v>PowersWar</v>
      </c>
      <c r="J2852" t="s">
        <v>4174</v>
      </c>
      <c r="K2852" s="2" t="s">
        <v>2851</v>
      </c>
      <c r="L2852" t="str">
        <f t="shared" si="404"/>
        <v>powers\War Steal.ogg</v>
      </c>
    </row>
    <row r="2853" spans="1:12" x14ac:dyDescent="0.3">
      <c r="A2853" t="str">
        <f t="shared" si="407"/>
        <v>Powers</v>
      </c>
      <c r="B2853">
        <f t="shared" si="405"/>
        <v>10</v>
      </c>
      <c r="C2853">
        <f t="shared" si="400"/>
        <v>10</v>
      </c>
      <c r="D2853">
        <f>MIN(SEARCH({0,1,2,3,4,5,6,7,8,9},K2853&amp;"0123456789"))</f>
        <v>23</v>
      </c>
      <c r="E2853">
        <f t="shared" si="401"/>
        <v>15</v>
      </c>
      <c r="F2853">
        <f t="shared" si="402"/>
        <v>19</v>
      </c>
      <c r="G2853" t="str">
        <f t="shared" si="399"/>
        <v>WB</v>
      </c>
      <c r="H2853" s="4" t="str">
        <f t="shared" si="403"/>
        <v>WB</v>
      </c>
      <c r="I2853" t="str">
        <f t="shared" si="406"/>
        <v>PowersWB</v>
      </c>
      <c r="J2853" t="s">
        <v>4445</v>
      </c>
      <c r="K2853" s="2" t="s">
        <v>2852</v>
      </c>
      <c r="L2853" t="str">
        <f t="shared" si="404"/>
        <v>powers\WB_Aqua Bolt.ogg</v>
      </c>
    </row>
    <row r="2854" spans="1:12" x14ac:dyDescent="0.3">
      <c r="A2854" t="str">
        <f t="shared" si="407"/>
        <v>Powers</v>
      </c>
      <c r="B2854">
        <f t="shared" si="405"/>
        <v>10</v>
      </c>
      <c r="C2854">
        <f t="shared" si="400"/>
        <v>10</v>
      </c>
      <c r="D2854">
        <f>MIN(SEARCH({0,1,2,3,4,5,6,7,8,9},K2854&amp;"0123456789"))</f>
        <v>24</v>
      </c>
      <c r="E2854" t="e">
        <f t="shared" si="401"/>
        <v>#VALUE!</v>
      </c>
      <c r="F2854">
        <f t="shared" si="402"/>
        <v>20</v>
      </c>
      <c r="G2854" t="str">
        <f t="shared" si="399"/>
        <v>WB</v>
      </c>
      <c r="H2854" s="4" t="str">
        <f t="shared" si="403"/>
        <v>WB</v>
      </c>
      <c r="I2854" t="str">
        <f t="shared" si="406"/>
        <v>PowersWB</v>
      </c>
      <c r="J2854" t="s">
        <v>4445</v>
      </c>
      <c r="K2854" s="2" t="s">
        <v>2853</v>
      </c>
      <c r="L2854" t="str">
        <f t="shared" si="404"/>
        <v>powers\WB_Dehydrate.ogg</v>
      </c>
    </row>
    <row r="2855" spans="1:12" x14ac:dyDescent="0.3">
      <c r="A2855" t="str">
        <f t="shared" si="407"/>
        <v>Powers</v>
      </c>
      <c r="B2855">
        <f t="shared" si="405"/>
        <v>10</v>
      </c>
      <c r="C2855">
        <f t="shared" si="400"/>
        <v>10</v>
      </c>
      <c r="D2855">
        <f>MIN(SEARCH({0,1,2,3,4,5,6,7,8,9},K2855&amp;"0123456789"))</f>
        <v>21</v>
      </c>
      <c r="E2855" t="e">
        <f t="shared" si="401"/>
        <v>#VALUE!</v>
      </c>
      <c r="F2855">
        <f t="shared" si="402"/>
        <v>17</v>
      </c>
      <c r="G2855" t="str">
        <f t="shared" si="399"/>
        <v>WB</v>
      </c>
      <c r="H2855" s="4" t="str">
        <f t="shared" si="403"/>
        <v>WB</v>
      </c>
      <c r="I2855" t="str">
        <f t="shared" si="406"/>
        <v>PowersWB</v>
      </c>
      <c r="J2855" t="s">
        <v>4445</v>
      </c>
      <c r="K2855" s="2" t="s">
        <v>2854</v>
      </c>
      <c r="L2855" t="str">
        <f t="shared" si="404"/>
        <v>powers\WB_Geyser.ogg</v>
      </c>
    </row>
    <row r="2856" spans="1:12" x14ac:dyDescent="0.3">
      <c r="A2856" t="str">
        <f t="shared" si="407"/>
        <v>Powers</v>
      </c>
      <c r="B2856">
        <f t="shared" si="405"/>
        <v>10</v>
      </c>
      <c r="C2856">
        <f t="shared" si="400"/>
        <v>10</v>
      </c>
      <c r="D2856">
        <f>MIN(SEARCH({0,1,2,3,4,5,6,7,8,9},K2856&amp;"0123456789"))</f>
        <v>25</v>
      </c>
      <c r="E2856" t="e">
        <f t="shared" si="401"/>
        <v>#VALUE!</v>
      </c>
      <c r="F2856">
        <f t="shared" si="402"/>
        <v>21</v>
      </c>
      <c r="G2856" t="str">
        <f t="shared" si="399"/>
        <v>WB</v>
      </c>
      <c r="H2856" s="4" t="str">
        <f t="shared" si="403"/>
        <v>WB</v>
      </c>
      <c r="I2856" t="str">
        <f t="shared" si="406"/>
        <v>PowersWB</v>
      </c>
      <c r="J2856" t="s">
        <v>4445</v>
      </c>
      <c r="K2856" s="2" t="s">
        <v>2855</v>
      </c>
      <c r="L2856" t="str">
        <f t="shared" si="404"/>
        <v>powers\WB_Geyser_Hit.ogg</v>
      </c>
    </row>
    <row r="2857" spans="1:12" x14ac:dyDescent="0.3">
      <c r="A2857" t="str">
        <f t="shared" si="407"/>
        <v>Powers</v>
      </c>
      <c r="B2857">
        <f t="shared" si="405"/>
        <v>10</v>
      </c>
      <c r="C2857">
        <f t="shared" si="400"/>
        <v>10</v>
      </c>
      <c r="D2857">
        <f>MIN(SEARCH({0,1,2,3,4,5,6,7,8,9},K2857&amp;"0123456789"))</f>
        <v>25</v>
      </c>
      <c r="E2857">
        <f t="shared" si="401"/>
        <v>16</v>
      </c>
      <c r="F2857">
        <f t="shared" si="402"/>
        <v>21</v>
      </c>
      <c r="G2857" t="str">
        <f t="shared" si="399"/>
        <v>WB</v>
      </c>
      <c r="H2857" s="4" t="str">
        <f t="shared" si="403"/>
        <v>WB</v>
      </c>
      <c r="I2857" t="str">
        <f t="shared" si="406"/>
        <v>PowersWB</v>
      </c>
      <c r="J2857" t="s">
        <v>4445</v>
      </c>
      <c r="K2857" s="2" t="s">
        <v>2856</v>
      </c>
      <c r="L2857" t="str">
        <f t="shared" si="404"/>
        <v>powers\WB_Hydro Blast.ogg</v>
      </c>
    </row>
    <row r="2858" spans="1:12" x14ac:dyDescent="0.3">
      <c r="A2858" t="str">
        <f t="shared" si="407"/>
        <v>Powers</v>
      </c>
      <c r="B2858">
        <f t="shared" si="405"/>
        <v>10</v>
      </c>
      <c r="C2858">
        <f t="shared" si="400"/>
        <v>10</v>
      </c>
      <c r="D2858">
        <f>MIN(SEARCH({0,1,2,3,4,5,6,7,8,9},K2858&amp;"0123456789"))</f>
        <v>23</v>
      </c>
      <c r="E2858">
        <f t="shared" si="401"/>
        <v>16</v>
      </c>
      <c r="F2858">
        <f t="shared" si="402"/>
        <v>19</v>
      </c>
      <c r="G2858" t="str">
        <f t="shared" si="399"/>
        <v>WB</v>
      </c>
      <c r="H2858" s="4" t="str">
        <f t="shared" si="403"/>
        <v>WB</v>
      </c>
      <c r="I2858" t="str">
        <f t="shared" si="406"/>
        <v>PowersWB</v>
      </c>
      <c r="J2858" t="s">
        <v>4445</v>
      </c>
      <c r="K2858" s="2" t="s">
        <v>2857</v>
      </c>
      <c r="L2858" t="str">
        <f t="shared" si="404"/>
        <v>powers\WB_Steam Hit.ogg</v>
      </c>
    </row>
    <row r="2859" spans="1:12" x14ac:dyDescent="0.3">
      <c r="A2859" t="str">
        <f t="shared" si="407"/>
        <v>Powers</v>
      </c>
      <c r="B2859">
        <f t="shared" si="405"/>
        <v>10</v>
      </c>
      <c r="C2859">
        <f t="shared" si="400"/>
        <v>10</v>
      </c>
      <c r="D2859">
        <f>MIN(SEARCH({0,1,2,3,4,5,6,7,8,9},K2859&amp;"0123456789"))</f>
        <v>25</v>
      </c>
      <c r="E2859">
        <f t="shared" si="401"/>
        <v>16</v>
      </c>
      <c r="F2859">
        <f t="shared" si="402"/>
        <v>21</v>
      </c>
      <c r="G2859" t="str">
        <f t="shared" si="399"/>
        <v>WB</v>
      </c>
      <c r="H2859" s="4" t="str">
        <f t="shared" si="403"/>
        <v>WB</v>
      </c>
      <c r="I2859" t="str">
        <f t="shared" si="406"/>
        <v>PowersWB</v>
      </c>
      <c r="J2859" t="s">
        <v>4445</v>
      </c>
      <c r="K2859" s="2" t="s">
        <v>2858</v>
      </c>
      <c r="L2859" t="str">
        <f t="shared" si="404"/>
        <v>powers\WB_Steam Spray.ogg</v>
      </c>
    </row>
    <row r="2860" spans="1:12" x14ac:dyDescent="0.3">
      <c r="A2860" t="str">
        <f t="shared" si="407"/>
        <v>Powers</v>
      </c>
      <c r="B2860">
        <f t="shared" si="405"/>
        <v>10</v>
      </c>
      <c r="C2860">
        <f t="shared" si="400"/>
        <v>10</v>
      </c>
      <c r="D2860">
        <f>MIN(SEARCH({0,1,2,3,4,5,6,7,8,9},K2860&amp;"0123456789"))</f>
        <v>26</v>
      </c>
      <c r="E2860">
        <f t="shared" si="401"/>
        <v>16</v>
      </c>
      <c r="F2860">
        <f t="shared" si="402"/>
        <v>22</v>
      </c>
      <c r="G2860" t="str">
        <f t="shared" si="399"/>
        <v>WB</v>
      </c>
      <c r="H2860" s="4" t="str">
        <f t="shared" si="403"/>
        <v>WB</v>
      </c>
      <c r="I2860" t="str">
        <f t="shared" si="406"/>
        <v>PowersWB</v>
      </c>
      <c r="J2860" t="s">
        <v>4445</v>
      </c>
      <c r="K2860" s="2" t="s">
        <v>2859</v>
      </c>
      <c r="L2860" t="str">
        <f t="shared" si="404"/>
        <v>powers\WB_Tidal Forces.ogg</v>
      </c>
    </row>
    <row r="2861" spans="1:12" x14ac:dyDescent="0.3">
      <c r="A2861" t="str">
        <f t="shared" si="407"/>
        <v>Powers</v>
      </c>
      <c r="B2861">
        <f t="shared" si="405"/>
        <v>10</v>
      </c>
      <c r="C2861">
        <f t="shared" si="400"/>
        <v>10</v>
      </c>
      <c r="D2861">
        <f>MIN(SEARCH({0,1,2,3,4,5,6,7,8,9},K2861&amp;"0123456789"))</f>
        <v>25</v>
      </c>
      <c r="E2861">
        <f t="shared" si="401"/>
        <v>16</v>
      </c>
      <c r="F2861">
        <f t="shared" si="402"/>
        <v>21</v>
      </c>
      <c r="G2861" t="str">
        <f t="shared" ref="G2861:G2924" si="408">MID(K2861,LEN(A2861)+2,B2861- (LEN(A2861)+2))</f>
        <v>WB</v>
      </c>
      <c r="H2861" s="4" t="str">
        <f t="shared" si="403"/>
        <v>WB</v>
      </c>
      <c r="I2861" t="str">
        <f t="shared" si="406"/>
        <v>PowersWB</v>
      </c>
      <c r="J2861" t="s">
        <v>4445</v>
      </c>
      <c r="K2861" s="2" t="s">
        <v>2860</v>
      </c>
      <c r="L2861" t="str">
        <f t="shared" si="404"/>
        <v>powers\WB_Water Burst.ogg</v>
      </c>
    </row>
    <row r="2862" spans="1:12" x14ac:dyDescent="0.3">
      <c r="A2862" t="str">
        <f t="shared" si="407"/>
        <v>Powers</v>
      </c>
      <c r="B2862">
        <f t="shared" si="405"/>
        <v>10</v>
      </c>
      <c r="C2862">
        <f t="shared" si="400"/>
        <v>10</v>
      </c>
      <c r="D2862">
        <f>MIN(SEARCH({0,1,2,3,4,5,6,7,8,9},K2862&amp;"0123456789"))</f>
        <v>29</v>
      </c>
      <c r="E2862">
        <f t="shared" si="401"/>
        <v>16</v>
      </c>
      <c r="F2862">
        <f t="shared" si="402"/>
        <v>25</v>
      </c>
      <c r="G2862" t="str">
        <f t="shared" si="408"/>
        <v>WB</v>
      </c>
      <c r="H2862" s="4" t="str">
        <f t="shared" si="403"/>
        <v>WB</v>
      </c>
      <c r="I2862" t="str">
        <f t="shared" si="406"/>
        <v>PowersWB</v>
      </c>
      <c r="J2862" t="s">
        <v>4445</v>
      </c>
      <c r="K2862" s="2" t="s">
        <v>2861</v>
      </c>
      <c r="L2862" t="str">
        <f t="shared" si="404"/>
        <v>powers\WB_Water Burst_Hit.ogg</v>
      </c>
    </row>
    <row r="2863" spans="1:12" x14ac:dyDescent="0.3">
      <c r="A2863" t="str">
        <f t="shared" si="407"/>
        <v>Powers</v>
      </c>
      <c r="B2863">
        <f t="shared" si="405"/>
        <v>10</v>
      </c>
      <c r="C2863">
        <f t="shared" si="400"/>
        <v>10</v>
      </c>
      <c r="D2863">
        <f>MIN(SEARCH({0,1,2,3,4,5,6,7,8,9},K2863&amp;"0123456789"))</f>
        <v>23</v>
      </c>
      <c r="E2863">
        <f t="shared" si="401"/>
        <v>16</v>
      </c>
      <c r="F2863">
        <f t="shared" si="402"/>
        <v>19</v>
      </c>
      <c r="G2863" t="str">
        <f t="shared" si="408"/>
        <v>WB</v>
      </c>
      <c r="H2863" s="4" t="str">
        <f t="shared" si="403"/>
        <v>WB</v>
      </c>
      <c r="I2863" t="str">
        <f t="shared" si="406"/>
        <v>PowersWB</v>
      </c>
      <c r="J2863" t="s">
        <v>4445</v>
      </c>
      <c r="K2863" s="2" t="s">
        <v>2862</v>
      </c>
      <c r="L2863" t="str">
        <f t="shared" si="404"/>
        <v>powers\WB_Water Hit.ogg</v>
      </c>
    </row>
    <row r="2864" spans="1:12" x14ac:dyDescent="0.3">
      <c r="A2864" t="str">
        <f t="shared" si="407"/>
        <v>Powers</v>
      </c>
      <c r="B2864">
        <f t="shared" si="405"/>
        <v>10</v>
      </c>
      <c r="C2864">
        <f t="shared" si="400"/>
        <v>10</v>
      </c>
      <c r="D2864">
        <f>MIN(SEARCH({0,1,2,3,4,5,6,7,8,9},K2864&amp;"0123456789"))</f>
        <v>29</v>
      </c>
      <c r="E2864">
        <f t="shared" si="401"/>
        <v>16</v>
      </c>
      <c r="F2864">
        <f t="shared" si="402"/>
        <v>25</v>
      </c>
      <c r="G2864" t="str">
        <f t="shared" si="408"/>
        <v>WB</v>
      </c>
      <c r="H2864" s="4" t="str">
        <f t="shared" si="403"/>
        <v>WB</v>
      </c>
      <c r="I2864" t="str">
        <f t="shared" si="406"/>
        <v>PowersWB</v>
      </c>
      <c r="J2864" t="s">
        <v>4445</v>
      </c>
      <c r="K2864" s="2" t="s">
        <v>2863</v>
      </c>
      <c r="L2864" t="str">
        <f t="shared" si="404"/>
        <v>powers\WB_Water Hit_Heavy.ogg</v>
      </c>
    </row>
    <row r="2865" spans="1:12" x14ac:dyDescent="0.3">
      <c r="A2865" t="str">
        <f t="shared" si="407"/>
        <v>Powers</v>
      </c>
      <c r="B2865">
        <f t="shared" si="405"/>
        <v>10</v>
      </c>
      <c r="C2865">
        <f t="shared" si="400"/>
        <v>10</v>
      </c>
      <c r="D2865">
        <f>MIN(SEARCH({0,1,2,3,4,5,6,7,8,9},K2865&amp;"0123456789"))</f>
        <v>27</v>
      </c>
      <c r="E2865">
        <f t="shared" si="401"/>
        <v>16</v>
      </c>
      <c r="F2865">
        <f t="shared" si="402"/>
        <v>23</v>
      </c>
      <c r="G2865" t="str">
        <f t="shared" si="408"/>
        <v>WB</v>
      </c>
      <c r="H2865" s="4" t="str">
        <f t="shared" si="403"/>
        <v>WB</v>
      </c>
      <c r="I2865" t="str">
        <f t="shared" si="406"/>
        <v>PowersWB</v>
      </c>
      <c r="J2865" t="s">
        <v>4445</v>
      </c>
      <c r="K2865" s="2" t="s">
        <v>2864</v>
      </c>
      <c r="L2865" t="str">
        <f t="shared" si="404"/>
        <v>powers\WB_Water Hit_Med.ogg</v>
      </c>
    </row>
    <row r="2866" spans="1:12" x14ac:dyDescent="0.3">
      <c r="A2866" t="str">
        <f t="shared" si="407"/>
        <v>Powers</v>
      </c>
      <c r="B2866">
        <f t="shared" si="405"/>
        <v>10</v>
      </c>
      <c r="C2866">
        <f t="shared" si="400"/>
        <v>10</v>
      </c>
      <c r="D2866">
        <f>MIN(SEARCH({0,1,2,3,4,5,6,7,8,9},K2866&amp;"0123456789"))</f>
        <v>23</v>
      </c>
      <c r="E2866">
        <f t="shared" si="401"/>
        <v>16</v>
      </c>
      <c r="F2866">
        <f t="shared" si="402"/>
        <v>19</v>
      </c>
      <c r="G2866" t="str">
        <f t="shared" si="408"/>
        <v>WB</v>
      </c>
      <c r="H2866" s="4" t="str">
        <f t="shared" si="403"/>
        <v>WB</v>
      </c>
      <c r="I2866" t="str">
        <f t="shared" si="406"/>
        <v>PowersWB</v>
      </c>
      <c r="J2866" t="s">
        <v>4445</v>
      </c>
      <c r="K2866" s="2" t="s">
        <v>2865</v>
      </c>
      <c r="L2866" t="str">
        <f t="shared" si="404"/>
        <v>powers\WB_Water Jet.ogg</v>
      </c>
    </row>
    <row r="2867" spans="1:12" x14ac:dyDescent="0.3">
      <c r="A2867" t="str">
        <f t="shared" si="407"/>
        <v>Powers</v>
      </c>
      <c r="B2867">
        <f t="shared" si="405"/>
        <v>10</v>
      </c>
      <c r="C2867">
        <f t="shared" si="400"/>
        <v>10</v>
      </c>
      <c r="D2867">
        <f>MIN(SEARCH({0,1,2,3,4,5,6,7,8,9},K2867&amp;"0123456789"))</f>
        <v>24</v>
      </c>
      <c r="E2867" t="e">
        <f t="shared" si="401"/>
        <v>#VALUE!</v>
      </c>
      <c r="F2867">
        <f t="shared" si="402"/>
        <v>20</v>
      </c>
      <c r="G2867" t="str">
        <f t="shared" si="408"/>
        <v>WB</v>
      </c>
      <c r="H2867" s="4" t="str">
        <f t="shared" si="403"/>
        <v>WB</v>
      </c>
      <c r="I2867" t="str">
        <f t="shared" si="406"/>
        <v>PowersWB</v>
      </c>
      <c r="J2867" t="s">
        <v>4445</v>
      </c>
      <c r="K2867" s="2" t="s">
        <v>2866</v>
      </c>
      <c r="L2867" t="str">
        <f t="shared" si="404"/>
        <v>powers\WB_Whirlpool.ogg</v>
      </c>
    </row>
    <row r="2868" spans="1:12" x14ac:dyDescent="0.3">
      <c r="A2868" t="str">
        <f t="shared" si="407"/>
        <v>Powers</v>
      </c>
      <c r="B2868">
        <f t="shared" si="405"/>
        <v>18</v>
      </c>
      <c r="C2868" t="e">
        <f t="shared" si="400"/>
        <v>#VALUE!</v>
      </c>
      <c r="D2868">
        <f>MIN(SEARCH({0,1,2,3,4,5,6,7,8,9},K2868&amp;"0123456789"))</f>
        <v>18</v>
      </c>
      <c r="E2868" t="e">
        <f t="shared" si="401"/>
        <v>#VALUE!</v>
      </c>
      <c r="F2868">
        <f t="shared" si="402"/>
        <v>19</v>
      </c>
      <c r="G2868" t="str">
        <f t="shared" si="408"/>
        <v>webgrexplo</v>
      </c>
      <c r="H2868" s="4" t="str">
        <f t="shared" si="403"/>
        <v>Webgrexplo</v>
      </c>
      <c r="I2868" t="str">
        <f t="shared" si="406"/>
        <v>PowersWebgrexplo</v>
      </c>
      <c r="J2868" t="s">
        <v>4175</v>
      </c>
      <c r="K2868" s="2" t="s">
        <v>2867</v>
      </c>
      <c r="L2868" t="str">
        <f t="shared" si="404"/>
        <v>powers\webgrexplo3.ogg</v>
      </c>
    </row>
    <row r="2869" spans="1:12" x14ac:dyDescent="0.3">
      <c r="A2869" t="str">
        <f t="shared" si="407"/>
        <v>Powers</v>
      </c>
      <c r="B2869">
        <f t="shared" si="405"/>
        <v>15</v>
      </c>
      <c r="C2869" t="e">
        <f t="shared" si="400"/>
        <v>#VALUE!</v>
      </c>
      <c r="D2869">
        <f>MIN(SEARCH({0,1,2,3,4,5,6,7,8,9},K2869&amp;"0123456789"))</f>
        <v>19</v>
      </c>
      <c r="E2869" t="e">
        <f t="shared" si="401"/>
        <v>#VALUE!</v>
      </c>
      <c r="F2869">
        <f t="shared" si="402"/>
        <v>15</v>
      </c>
      <c r="G2869" t="str">
        <f t="shared" si="408"/>
        <v>webmiss</v>
      </c>
      <c r="H2869" s="4" t="str">
        <f t="shared" si="403"/>
        <v>Webmiss</v>
      </c>
      <c r="I2869" t="str">
        <f t="shared" si="406"/>
        <v>PowersWebmiss</v>
      </c>
      <c r="J2869" t="s">
        <v>4175</v>
      </c>
      <c r="K2869" s="2" t="s">
        <v>2868</v>
      </c>
      <c r="L2869" t="str">
        <f t="shared" si="404"/>
        <v>powers\webmiss.ogg</v>
      </c>
    </row>
    <row r="2870" spans="1:12" x14ac:dyDescent="0.3">
      <c r="A2870" t="str">
        <f t="shared" si="407"/>
        <v>Powers</v>
      </c>
      <c r="B2870">
        <f t="shared" si="405"/>
        <v>11</v>
      </c>
      <c r="C2870">
        <f t="shared" si="400"/>
        <v>11</v>
      </c>
      <c r="D2870">
        <f>MIN(SEARCH({0,1,2,3,4,5,6,7,8,9},K2870&amp;"0123456789"))</f>
        <v>27</v>
      </c>
      <c r="E2870" t="e">
        <f t="shared" si="401"/>
        <v>#VALUE!</v>
      </c>
      <c r="F2870">
        <f t="shared" si="402"/>
        <v>23</v>
      </c>
      <c r="G2870" t="str">
        <f t="shared" si="408"/>
        <v>web</v>
      </c>
      <c r="H2870" s="4" t="str">
        <f t="shared" si="403"/>
        <v>Web</v>
      </c>
      <c r="I2870" t="str">
        <f t="shared" si="406"/>
        <v>PowersWeb</v>
      </c>
      <c r="J2870" t="s">
        <v>4175</v>
      </c>
      <c r="K2870" s="2" t="s">
        <v>2869</v>
      </c>
      <c r="L2870" t="str">
        <f t="shared" si="404"/>
        <v>powers\web_materialize.ogg</v>
      </c>
    </row>
    <row r="2871" spans="1:12" x14ac:dyDescent="0.3">
      <c r="A2871" t="str">
        <f t="shared" si="407"/>
        <v>Powers</v>
      </c>
      <c r="B2871">
        <f t="shared" si="405"/>
        <v>19</v>
      </c>
      <c r="C2871">
        <f t="shared" si="400"/>
        <v>19</v>
      </c>
      <c r="D2871">
        <f>MIN(SEARCH({0,1,2,3,4,5,6,7,8,9},K2871&amp;"0123456789"))</f>
        <v>28</v>
      </c>
      <c r="E2871">
        <f t="shared" si="401"/>
        <v>15</v>
      </c>
      <c r="F2871">
        <f t="shared" si="402"/>
        <v>24</v>
      </c>
      <c r="G2871" t="str">
        <f t="shared" si="408"/>
        <v>WeddingBand</v>
      </c>
      <c r="H2871" s="4" t="str">
        <f t="shared" si="403"/>
        <v>WeddingBand</v>
      </c>
      <c r="I2871" t="str">
        <f t="shared" si="406"/>
        <v>PowersWeddingBand</v>
      </c>
      <c r="J2871" t="s">
        <v>4386</v>
      </c>
      <c r="K2871" s="2" t="s">
        <v>2870</v>
      </c>
      <c r="L2871" t="str">
        <f t="shared" si="404"/>
        <v>powers\Wedding Band_loop.ogg</v>
      </c>
    </row>
    <row r="2872" spans="1:12" x14ac:dyDescent="0.3">
      <c r="A2872" t="str">
        <f t="shared" si="407"/>
        <v>Powers</v>
      </c>
      <c r="B2872">
        <f t="shared" si="405"/>
        <v>19</v>
      </c>
      <c r="C2872">
        <f t="shared" si="400"/>
        <v>19</v>
      </c>
      <c r="D2872">
        <f>MIN(SEARCH({0,1,2,3,4,5,6,7,8,9},K2872&amp;"0123456789"))</f>
        <v>28</v>
      </c>
      <c r="E2872">
        <f t="shared" si="401"/>
        <v>11</v>
      </c>
      <c r="F2872">
        <f t="shared" si="402"/>
        <v>24</v>
      </c>
      <c r="G2872" t="str">
        <f t="shared" si="408"/>
        <v>WetIceArmor</v>
      </c>
      <c r="H2872" s="4" t="str">
        <f t="shared" si="403"/>
        <v>WetIceArmor</v>
      </c>
      <c r="I2872" t="str">
        <f t="shared" si="406"/>
        <v>PowersWetIceArmor</v>
      </c>
      <c r="J2872" t="s">
        <v>4446</v>
      </c>
      <c r="K2872" s="2" t="s">
        <v>2871</v>
      </c>
      <c r="L2872" t="str">
        <f t="shared" si="404"/>
        <v>powers\Wet Ice Armor_loop.ogg</v>
      </c>
    </row>
    <row r="2873" spans="1:12" x14ac:dyDescent="0.3">
      <c r="A2873" t="str">
        <f t="shared" si="407"/>
        <v>Powers</v>
      </c>
      <c r="B2873">
        <f t="shared" si="405"/>
        <v>18</v>
      </c>
      <c r="C2873">
        <f t="shared" si="400"/>
        <v>18</v>
      </c>
      <c r="D2873">
        <f>MIN(SEARCH({0,1,2,3,4,5,6,7,8,9},K2873&amp;"0123456789"))</f>
        <v>17</v>
      </c>
      <c r="E2873" t="e">
        <f t="shared" si="401"/>
        <v>#VALUE!</v>
      </c>
      <c r="F2873">
        <f t="shared" si="402"/>
        <v>23</v>
      </c>
      <c r="G2873" t="str">
        <f t="shared" si="408"/>
        <v>whirlwind2</v>
      </c>
      <c r="H2873" s="4" t="str">
        <f t="shared" si="403"/>
        <v>Whirlwind2</v>
      </c>
      <c r="I2873" t="str">
        <f t="shared" si="406"/>
        <v>PowersWhirlwind2</v>
      </c>
      <c r="J2873" t="s">
        <v>4176</v>
      </c>
      <c r="K2873" s="2" t="s">
        <v>2872</v>
      </c>
      <c r="L2873" t="str">
        <f t="shared" si="404"/>
        <v>powers\whirlwind2_loop.ogg</v>
      </c>
    </row>
    <row r="2874" spans="1:12" x14ac:dyDescent="0.3">
      <c r="A2874" t="str">
        <f t="shared" si="407"/>
        <v>Powers</v>
      </c>
      <c r="B2874">
        <f t="shared" si="405"/>
        <v>17</v>
      </c>
      <c r="C2874">
        <f t="shared" si="400"/>
        <v>17</v>
      </c>
      <c r="D2874">
        <f>MIN(SEARCH({0,1,2,3,4,5,6,7,8,9},K2874&amp;"0123456789"))</f>
        <v>26</v>
      </c>
      <c r="E2874" t="e">
        <f t="shared" si="401"/>
        <v>#VALUE!</v>
      </c>
      <c r="F2874">
        <f t="shared" si="402"/>
        <v>22</v>
      </c>
      <c r="G2874" t="str">
        <f t="shared" si="408"/>
        <v>whirlwind</v>
      </c>
      <c r="H2874" s="4" t="str">
        <f t="shared" si="403"/>
        <v>Whirlwind</v>
      </c>
      <c r="I2874" t="str">
        <f t="shared" si="406"/>
        <v>PowersWhirlwind</v>
      </c>
      <c r="J2874" t="s">
        <v>4176</v>
      </c>
      <c r="K2874" s="2" t="s">
        <v>2873</v>
      </c>
      <c r="L2874" t="str">
        <f t="shared" si="404"/>
        <v>powers\whirlwind_loop.ogg</v>
      </c>
    </row>
    <row r="2875" spans="1:12" x14ac:dyDescent="0.3">
      <c r="A2875" t="str">
        <f t="shared" si="407"/>
        <v>Powers</v>
      </c>
      <c r="B2875">
        <f t="shared" si="405"/>
        <v>14</v>
      </c>
      <c r="C2875">
        <f t="shared" si="400"/>
        <v>14</v>
      </c>
      <c r="D2875">
        <f>MIN(SEARCH({0,1,2,3,4,5,6,7,8,9},K2875&amp;"0123456789"))</f>
        <v>23</v>
      </c>
      <c r="E2875" t="e">
        <f t="shared" si="401"/>
        <v>#VALUE!</v>
      </c>
      <c r="F2875">
        <f t="shared" si="402"/>
        <v>19</v>
      </c>
      <c r="G2875" t="str">
        <f t="shared" si="408"/>
        <v>whirly</v>
      </c>
      <c r="H2875" s="4" t="str">
        <f t="shared" si="403"/>
        <v>Whirly</v>
      </c>
      <c r="I2875" t="str">
        <f t="shared" si="406"/>
        <v>PowersWhirly</v>
      </c>
      <c r="J2875" t="s">
        <v>4177</v>
      </c>
      <c r="K2875" s="2" t="s">
        <v>2874</v>
      </c>
      <c r="L2875" t="str">
        <f t="shared" si="404"/>
        <v>powers\whirly_loop.ogg</v>
      </c>
    </row>
    <row r="2876" spans="1:12" x14ac:dyDescent="0.3">
      <c r="A2876" t="str">
        <f t="shared" si="407"/>
        <v>Powers</v>
      </c>
      <c r="B2876">
        <f t="shared" si="405"/>
        <v>16</v>
      </c>
      <c r="C2876" t="e">
        <f t="shared" si="400"/>
        <v>#VALUE!</v>
      </c>
      <c r="D2876">
        <f>MIN(SEARCH({0,1,2,3,4,5,6,7,8,9},K2876&amp;"0123456789"))</f>
        <v>20</v>
      </c>
      <c r="E2876" t="e">
        <f t="shared" si="401"/>
        <v>#VALUE!</v>
      </c>
      <c r="F2876">
        <f t="shared" si="402"/>
        <v>16</v>
      </c>
      <c r="G2876" t="str">
        <f t="shared" si="408"/>
        <v>whispers</v>
      </c>
      <c r="H2876" s="4" t="str">
        <f t="shared" si="403"/>
        <v>Whispers</v>
      </c>
      <c r="I2876" t="str">
        <f t="shared" si="406"/>
        <v>PowersWhispers</v>
      </c>
      <c r="J2876" t="s">
        <v>4178</v>
      </c>
      <c r="K2876" s="2" t="s">
        <v>2875</v>
      </c>
      <c r="L2876" t="str">
        <f t="shared" si="404"/>
        <v>powers\whispers.ogg</v>
      </c>
    </row>
    <row r="2877" spans="1:12" x14ac:dyDescent="0.3">
      <c r="A2877" t="str">
        <f t="shared" si="407"/>
        <v>Powers</v>
      </c>
      <c r="B2877">
        <f t="shared" si="405"/>
        <v>17</v>
      </c>
      <c r="C2877">
        <f t="shared" si="400"/>
        <v>17</v>
      </c>
      <c r="D2877">
        <f>MIN(SEARCH({0,1,2,3,4,5,6,7,8,9},K2877&amp;"0123456789"))</f>
        <v>16</v>
      </c>
      <c r="E2877" t="e">
        <f t="shared" si="401"/>
        <v>#VALUE!</v>
      </c>
      <c r="F2877">
        <f t="shared" si="402"/>
        <v>22</v>
      </c>
      <c r="G2877" t="str">
        <f t="shared" si="408"/>
        <v>whispers2</v>
      </c>
      <c r="H2877" s="4" t="str">
        <f t="shared" si="403"/>
        <v>Whispers2</v>
      </c>
      <c r="I2877" t="str">
        <f t="shared" si="406"/>
        <v>PowersWhispers2</v>
      </c>
      <c r="J2877" t="s">
        <v>4178</v>
      </c>
      <c r="K2877" s="2" t="s">
        <v>2876</v>
      </c>
      <c r="L2877" t="str">
        <f t="shared" si="404"/>
        <v>powers\whispers2_loop.ogg</v>
      </c>
    </row>
    <row r="2878" spans="1:12" x14ac:dyDescent="0.3">
      <c r="A2878" t="str">
        <f t="shared" si="407"/>
        <v>Powers</v>
      </c>
      <c r="B2878">
        <f t="shared" si="405"/>
        <v>14</v>
      </c>
      <c r="C2878" t="e">
        <f t="shared" si="400"/>
        <v>#VALUE!</v>
      </c>
      <c r="D2878">
        <f>MIN(SEARCH({0,1,2,3,4,5,6,7,8,9},K2878&amp;"0123456789"))</f>
        <v>14</v>
      </c>
      <c r="E2878" t="e">
        <f t="shared" si="401"/>
        <v>#VALUE!</v>
      </c>
      <c r="F2878">
        <f t="shared" si="402"/>
        <v>16</v>
      </c>
      <c r="G2878" t="str">
        <f t="shared" si="408"/>
        <v>whoosh</v>
      </c>
      <c r="H2878" s="4" t="str">
        <f t="shared" si="403"/>
        <v>Whoosh</v>
      </c>
      <c r="I2878" t="str">
        <f t="shared" si="406"/>
        <v>PowersWhoosh</v>
      </c>
      <c r="J2878" t="s">
        <v>4447</v>
      </c>
      <c r="K2878" s="2" t="s">
        <v>2877</v>
      </c>
      <c r="L2878" t="str">
        <f t="shared" si="404"/>
        <v>powers\whoosh13.ogg</v>
      </c>
    </row>
    <row r="2879" spans="1:12" x14ac:dyDescent="0.3">
      <c r="A2879" t="str">
        <f t="shared" si="407"/>
        <v>Powers</v>
      </c>
      <c r="B2879">
        <f t="shared" si="405"/>
        <v>14</v>
      </c>
      <c r="C2879" t="e">
        <f t="shared" si="400"/>
        <v>#VALUE!</v>
      </c>
      <c r="D2879">
        <f>MIN(SEARCH({0,1,2,3,4,5,6,7,8,9},K2879&amp;"0123456789"))</f>
        <v>14</v>
      </c>
      <c r="E2879" t="e">
        <f t="shared" si="401"/>
        <v>#VALUE!</v>
      </c>
      <c r="F2879">
        <f t="shared" si="402"/>
        <v>16</v>
      </c>
      <c r="G2879" t="str">
        <f t="shared" si="408"/>
        <v>whoosh</v>
      </c>
      <c r="H2879" s="4" t="str">
        <f t="shared" si="403"/>
        <v>Whoosh</v>
      </c>
      <c r="I2879" t="str">
        <f t="shared" si="406"/>
        <v>PowersWhoosh</v>
      </c>
      <c r="J2879" t="s">
        <v>4447</v>
      </c>
      <c r="K2879" s="2" t="s">
        <v>2878</v>
      </c>
      <c r="L2879" t="str">
        <f t="shared" si="404"/>
        <v>powers\whoosh14.ogg</v>
      </c>
    </row>
    <row r="2880" spans="1:12" x14ac:dyDescent="0.3">
      <c r="A2880" t="str">
        <f t="shared" si="407"/>
        <v>Powers</v>
      </c>
      <c r="B2880">
        <f t="shared" si="405"/>
        <v>14</v>
      </c>
      <c r="C2880" t="e">
        <f t="shared" si="400"/>
        <v>#VALUE!</v>
      </c>
      <c r="D2880">
        <f>MIN(SEARCH({0,1,2,3,4,5,6,7,8,9},K2880&amp;"0123456789"))</f>
        <v>14</v>
      </c>
      <c r="E2880" t="e">
        <f t="shared" si="401"/>
        <v>#VALUE!</v>
      </c>
      <c r="F2880">
        <f t="shared" si="402"/>
        <v>16</v>
      </c>
      <c r="G2880" t="str">
        <f t="shared" si="408"/>
        <v>whoosh</v>
      </c>
      <c r="H2880" s="4" t="str">
        <f t="shared" si="403"/>
        <v>Whoosh</v>
      </c>
      <c r="I2880" t="str">
        <f t="shared" si="406"/>
        <v>PowersWhoosh</v>
      </c>
      <c r="J2880" t="s">
        <v>4447</v>
      </c>
      <c r="K2880" s="2" t="s">
        <v>2879</v>
      </c>
      <c r="L2880" t="str">
        <f t="shared" si="404"/>
        <v>powers\whoosh15.ogg</v>
      </c>
    </row>
    <row r="2881" spans="1:12" x14ac:dyDescent="0.3">
      <c r="A2881" t="str">
        <f t="shared" si="407"/>
        <v>Powers</v>
      </c>
      <c r="B2881">
        <f t="shared" si="405"/>
        <v>14</v>
      </c>
      <c r="C2881" t="e">
        <f t="shared" ref="C2881:C2944" si="409">FIND("_",K2881)</f>
        <v>#VALUE!</v>
      </c>
      <c r="D2881">
        <f>MIN(SEARCH({0,1,2,3,4,5,6,7,8,9},K2881&amp;"0123456789"))</f>
        <v>14</v>
      </c>
      <c r="E2881" t="e">
        <f t="shared" ref="E2881:E2944" si="410">FIND(" ",L2881)</f>
        <v>#VALUE!</v>
      </c>
      <c r="F2881">
        <f t="shared" ref="F2881:F2944" si="411">FIND(".",K2881)</f>
        <v>16</v>
      </c>
      <c r="G2881" t="str">
        <f t="shared" si="408"/>
        <v>whoosh</v>
      </c>
      <c r="H2881" s="4" t="str">
        <f t="shared" si="403"/>
        <v>Whoosh</v>
      </c>
      <c r="I2881" t="str">
        <f t="shared" si="406"/>
        <v>PowersWhoosh</v>
      </c>
      <c r="J2881" t="s">
        <v>4447</v>
      </c>
      <c r="K2881" s="2" t="s">
        <v>2880</v>
      </c>
      <c r="L2881" t="str">
        <f t="shared" si="404"/>
        <v>powers\whoosh16.ogg</v>
      </c>
    </row>
    <row r="2882" spans="1:12" x14ac:dyDescent="0.3">
      <c r="A2882" t="str">
        <f t="shared" si="407"/>
        <v>Powers</v>
      </c>
      <c r="B2882">
        <f t="shared" si="405"/>
        <v>14</v>
      </c>
      <c r="C2882" t="e">
        <f t="shared" si="409"/>
        <v>#VALUE!</v>
      </c>
      <c r="D2882">
        <f>MIN(SEARCH({0,1,2,3,4,5,6,7,8,9},K2882&amp;"0123456789"))</f>
        <v>14</v>
      </c>
      <c r="E2882" t="e">
        <f t="shared" si="410"/>
        <v>#VALUE!</v>
      </c>
      <c r="F2882">
        <f t="shared" si="411"/>
        <v>16</v>
      </c>
      <c r="G2882" t="str">
        <f t="shared" si="408"/>
        <v>Whoosh</v>
      </c>
      <c r="H2882" s="4" t="str">
        <f t="shared" si="403"/>
        <v>Whoosh</v>
      </c>
      <c r="I2882" t="str">
        <f t="shared" si="406"/>
        <v>PowersWhoosh</v>
      </c>
      <c r="J2882" t="s">
        <v>4447</v>
      </c>
      <c r="K2882" s="2" t="s">
        <v>2881</v>
      </c>
      <c r="L2882" t="str">
        <f t="shared" si="404"/>
        <v>powers\Whoosh17.ogg</v>
      </c>
    </row>
    <row r="2883" spans="1:12" x14ac:dyDescent="0.3">
      <c r="A2883" t="str">
        <f t="shared" si="407"/>
        <v>Powers</v>
      </c>
      <c r="B2883">
        <f t="shared" si="405"/>
        <v>14</v>
      </c>
      <c r="C2883" t="e">
        <f t="shared" si="409"/>
        <v>#VALUE!</v>
      </c>
      <c r="D2883">
        <f>MIN(SEARCH({0,1,2,3,4,5,6,7,8,9},K2883&amp;"0123456789"))</f>
        <v>14</v>
      </c>
      <c r="E2883" t="e">
        <f t="shared" si="410"/>
        <v>#VALUE!</v>
      </c>
      <c r="F2883">
        <f t="shared" si="411"/>
        <v>16</v>
      </c>
      <c r="G2883" t="str">
        <f t="shared" si="408"/>
        <v>whoosh</v>
      </c>
      <c r="H2883" s="4" t="str">
        <f t="shared" ref="H2883:H2946" si="412">UPPER(LEFT(G2883,1))&amp;RIGHT(G2883,LEN(G2883)-1)</f>
        <v>Whoosh</v>
      </c>
      <c r="I2883" t="str">
        <f t="shared" si="406"/>
        <v>PowersWhoosh</v>
      </c>
      <c r="J2883" t="s">
        <v>4447</v>
      </c>
      <c r="K2883" s="2" t="s">
        <v>2882</v>
      </c>
      <c r="L2883" t="str">
        <f t="shared" si="404"/>
        <v>powers\whoosh18.ogg</v>
      </c>
    </row>
    <row r="2884" spans="1:12" x14ac:dyDescent="0.3">
      <c r="A2884" t="str">
        <f t="shared" si="407"/>
        <v>Powers</v>
      </c>
      <c r="B2884">
        <f t="shared" si="405"/>
        <v>14</v>
      </c>
      <c r="C2884" t="e">
        <f t="shared" si="409"/>
        <v>#VALUE!</v>
      </c>
      <c r="D2884">
        <f>MIN(SEARCH({0,1,2,3,4,5,6,7,8,9},K2884&amp;"0123456789"))</f>
        <v>14</v>
      </c>
      <c r="E2884" t="e">
        <f t="shared" si="410"/>
        <v>#VALUE!</v>
      </c>
      <c r="F2884">
        <f t="shared" si="411"/>
        <v>15</v>
      </c>
      <c r="G2884" t="str">
        <f t="shared" si="408"/>
        <v>Whoosh</v>
      </c>
      <c r="H2884" s="4" t="str">
        <f t="shared" si="412"/>
        <v>Whoosh</v>
      </c>
      <c r="I2884" t="str">
        <f t="shared" si="406"/>
        <v>PowersWhoosh</v>
      </c>
      <c r="J2884" t="s">
        <v>4447</v>
      </c>
      <c r="K2884" s="2" t="s">
        <v>2883</v>
      </c>
      <c r="L2884" t="str">
        <f t="shared" si="404"/>
        <v>powers\Whoosh2.ogg</v>
      </c>
    </row>
    <row r="2885" spans="1:12" x14ac:dyDescent="0.3">
      <c r="A2885" t="str">
        <f t="shared" si="407"/>
        <v>Powers</v>
      </c>
      <c r="B2885">
        <f t="shared" si="405"/>
        <v>14</v>
      </c>
      <c r="C2885" t="e">
        <f t="shared" si="409"/>
        <v>#VALUE!</v>
      </c>
      <c r="D2885">
        <f>MIN(SEARCH({0,1,2,3,4,5,6,7,8,9},K2885&amp;"0123456789"))</f>
        <v>14</v>
      </c>
      <c r="E2885" t="e">
        <f t="shared" si="410"/>
        <v>#VALUE!</v>
      </c>
      <c r="F2885">
        <f t="shared" si="411"/>
        <v>15</v>
      </c>
      <c r="G2885" t="str">
        <f t="shared" si="408"/>
        <v>whoosh</v>
      </c>
      <c r="H2885" s="4" t="str">
        <f t="shared" si="412"/>
        <v>Whoosh</v>
      </c>
      <c r="I2885" t="str">
        <f t="shared" si="406"/>
        <v>PowersWhoosh</v>
      </c>
      <c r="J2885" t="s">
        <v>4447</v>
      </c>
      <c r="K2885" s="2" t="s">
        <v>2884</v>
      </c>
      <c r="L2885" t="str">
        <f t="shared" si="404"/>
        <v>powers\whoosh3.ogg</v>
      </c>
    </row>
    <row r="2886" spans="1:12" x14ac:dyDescent="0.3">
      <c r="A2886" t="str">
        <f t="shared" si="407"/>
        <v>Powers</v>
      </c>
      <c r="B2886">
        <f t="shared" si="405"/>
        <v>14</v>
      </c>
      <c r="C2886" t="e">
        <f t="shared" si="409"/>
        <v>#VALUE!</v>
      </c>
      <c r="D2886">
        <f>MIN(SEARCH({0,1,2,3,4,5,6,7,8,9},K2886&amp;"0123456789"))</f>
        <v>14</v>
      </c>
      <c r="E2886" t="e">
        <f t="shared" si="410"/>
        <v>#VALUE!</v>
      </c>
      <c r="F2886">
        <f t="shared" si="411"/>
        <v>15</v>
      </c>
      <c r="G2886" t="str">
        <f t="shared" si="408"/>
        <v>whoosh</v>
      </c>
      <c r="H2886" s="4" t="str">
        <f t="shared" si="412"/>
        <v>Whoosh</v>
      </c>
      <c r="I2886" t="str">
        <f t="shared" si="406"/>
        <v>PowersWhoosh</v>
      </c>
      <c r="J2886" t="s">
        <v>4447</v>
      </c>
      <c r="K2886" s="2" t="s">
        <v>2885</v>
      </c>
      <c r="L2886" t="str">
        <f t="shared" si="404"/>
        <v>powers\whoosh7.ogg</v>
      </c>
    </row>
    <row r="2887" spans="1:12" x14ac:dyDescent="0.3">
      <c r="A2887" t="str">
        <f t="shared" si="407"/>
        <v>Powers</v>
      </c>
      <c r="B2887">
        <f t="shared" si="405"/>
        <v>14</v>
      </c>
      <c r="C2887" t="e">
        <f t="shared" si="409"/>
        <v>#VALUE!</v>
      </c>
      <c r="D2887">
        <f>MIN(SEARCH({0,1,2,3,4,5,6,7,8,9},K2887&amp;"0123456789"))</f>
        <v>14</v>
      </c>
      <c r="E2887" t="e">
        <f t="shared" si="410"/>
        <v>#VALUE!</v>
      </c>
      <c r="F2887">
        <f t="shared" si="411"/>
        <v>15</v>
      </c>
      <c r="G2887" t="str">
        <f t="shared" si="408"/>
        <v>whoosh</v>
      </c>
      <c r="H2887" s="4" t="str">
        <f t="shared" si="412"/>
        <v>Whoosh</v>
      </c>
      <c r="I2887" t="str">
        <f t="shared" si="406"/>
        <v>PowersWhoosh</v>
      </c>
      <c r="J2887" t="s">
        <v>4447</v>
      </c>
      <c r="K2887" s="2" t="s">
        <v>2886</v>
      </c>
      <c r="L2887" t="str">
        <f t="shared" ref="L2887:L2950" si="413">SplitCaps(K2887)</f>
        <v>powers\whoosh8.ogg</v>
      </c>
    </row>
    <row r="2888" spans="1:12" x14ac:dyDescent="0.3">
      <c r="A2888" t="str">
        <f t="shared" si="407"/>
        <v>Powers</v>
      </c>
      <c r="B2888">
        <f t="shared" si="405"/>
        <v>14</v>
      </c>
      <c r="C2888" t="e">
        <f t="shared" si="409"/>
        <v>#VALUE!</v>
      </c>
      <c r="D2888">
        <f>MIN(SEARCH({0,1,2,3,4,5,6,7,8,9},K2888&amp;"0123456789"))</f>
        <v>14</v>
      </c>
      <c r="E2888" t="e">
        <f t="shared" si="410"/>
        <v>#VALUE!</v>
      </c>
      <c r="F2888">
        <f t="shared" si="411"/>
        <v>15</v>
      </c>
      <c r="G2888" t="str">
        <f t="shared" si="408"/>
        <v>whoosh</v>
      </c>
      <c r="H2888" s="4" t="str">
        <f t="shared" si="412"/>
        <v>Whoosh</v>
      </c>
      <c r="I2888" t="str">
        <f t="shared" si="406"/>
        <v>PowersWhoosh</v>
      </c>
      <c r="J2888" t="s">
        <v>4447</v>
      </c>
      <c r="K2888" s="2" t="s">
        <v>2887</v>
      </c>
      <c r="L2888" t="str">
        <f t="shared" si="413"/>
        <v>powers\whoosh9.ogg</v>
      </c>
    </row>
    <row r="2889" spans="1:12" x14ac:dyDescent="0.3">
      <c r="A2889" t="str">
        <f t="shared" si="407"/>
        <v>Powers</v>
      </c>
      <c r="B2889">
        <f t="shared" si="405"/>
        <v>19</v>
      </c>
      <c r="C2889" t="e">
        <f t="shared" si="409"/>
        <v>#VALUE!</v>
      </c>
      <c r="D2889">
        <f>MIN(SEARCH({0,1,2,3,4,5,6,7,8,9},K2889&amp;"0123456789"))</f>
        <v>23</v>
      </c>
      <c r="E2889" t="e">
        <f t="shared" si="410"/>
        <v>#VALUE!</v>
      </c>
      <c r="F2889">
        <f t="shared" si="411"/>
        <v>19</v>
      </c>
      <c r="G2889" t="str">
        <f t="shared" si="408"/>
        <v>whooshsmall</v>
      </c>
      <c r="H2889" s="4" t="str">
        <f t="shared" si="412"/>
        <v>Whooshsmall</v>
      </c>
      <c r="I2889" t="str">
        <f t="shared" si="406"/>
        <v>PowersWhooshsmall</v>
      </c>
      <c r="J2889" t="s">
        <v>4447</v>
      </c>
      <c r="K2889" s="2" t="s">
        <v>2888</v>
      </c>
      <c r="L2889" t="str">
        <f t="shared" si="413"/>
        <v>powers\whooshsmall.ogg</v>
      </c>
    </row>
    <row r="2890" spans="1:12" x14ac:dyDescent="0.3">
      <c r="A2890" t="str">
        <f t="shared" si="407"/>
        <v>Powers</v>
      </c>
      <c r="B2890">
        <f t="shared" si="405"/>
        <v>17</v>
      </c>
      <c r="C2890" t="e">
        <f t="shared" si="409"/>
        <v>#VALUE!</v>
      </c>
      <c r="D2890">
        <f>MIN(SEARCH({0,1,2,3,4,5,6,7,8,9},K2890&amp;"0123456789"))</f>
        <v>17</v>
      </c>
      <c r="E2890" t="e">
        <f t="shared" si="410"/>
        <v>#VALUE!</v>
      </c>
      <c r="F2890">
        <f t="shared" si="411"/>
        <v>18</v>
      </c>
      <c r="G2890" t="str">
        <f t="shared" si="408"/>
        <v>widowcast</v>
      </c>
      <c r="H2890" s="4" t="str">
        <f t="shared" si="412"/>
        <v>Widowcast</v>
      </c>
      <c r="I2890" t="str">
        <f t="shared" si="406"/>
        <v>PowersWidowcast</v>
      </c>
      <c r="J2890" t="s">
        <v>4179</v>
      </c>
      <c r="K2890" s="2" t="s">
        <v>2889</v>
      </c>
      <c r="L2890" t="str">
        <f t="shared" si="413"/>
        <v>powers\widowcast1.ogg</v>
      </c>
    </row>
    <row r="2891" spans="1:12" x14ac:dyDescent="0.3">
      <c r="A2891" t="str">
        <f t="shared" si="407"/>
        <v>Powers</v>
      </c>
      <c r="B2891">
        <f t="shared" si="405"/>
        <v>17</v>
      </c>
      <c r="C2891" t="e">
        <f t="shared" si="409"/>
        <v>#VALUE!</v>
      </c>
      <c r="D2891">
        <f>MIN(SEARCH({0,1,2,3,4,5,6,7,8,9},K2891&amp;"0123456789"))</f>
        <v>17</v>
      </c>
      <c r="E2891" t="e">
        <f t="shared" si="410"/>
        <v>#VALUE!</v>
      </c>
      <c r="F2891">
        <f t="shared" si="411"/>
        <v>18</v>
      </c>
      <c r="G2891" t="str">
        <f t="shared" si="408"/>
        <v>widowcast</v>
      </c>
      <c r="H2891" s="4" t="str">
        <f t="shared" si="412"/>
        <v>Widowcast</v>
      </c>
      <c r="I2891" t="str">
        <f t="shared" si="406"/>
        <v>PowersWidowcast</v>
      </c>
      <c r="J2891" t="s">
        <v>4179</v>
      </c>
      <c r="K2891" s="2" t="s">
        <v>2890</v>
      </c>
      <c r="L2891" t="str">
        <f t="shared" si="413"/>
        <v>powers\widowcast4.ogg</v>
      </c>
    </row>
    <row r="2892" spans="1:12" x14ac:dyDescent="0.3">
      <c r="A2892" t="str">
        <f t="shared" si="407"/>
        <v>Powers</v>
      </c>
      <c r="B2892">
        <f t="shared" si="405"/>
        <v>17</v>
      </c>
      <c r="C2892" t="e">
        <f t="shared" si="409"/>
        <v>#VALUE!</v>
      </c>
      <c r="D2892">
        <f>MIN(SEARCH({0,1,2,3,4,5,6,7,8,9},K2892&amp;"0123456789"))</f>
        <v>17</v>
      </c>
      <c r="E2892" t="e">
        <f t="shared" si="410"/>
        <v>#VALUE!</v>
      </c>
      <c r="F2892">
        <f t="shared" si="411"/>
        <v>18</v>
      </c>
      <c r="G2892" t="str">
        <f t="shared" si="408"/>
        <v>widowcast</v>
      </c>
      <c r="H2892" s="4" t="str">
        <f t="shared" si="412"/>
        <v>Widowcast</v>
      </c>
      <c r="I2892" t="str">
        <f t="shared" si="406"/>
        <v>PowersWidowcast</v>
      </c>
      <c r="J2892" t="s">
        <v>4179</v>
      </c>
      <c r="K2892" s="2" t="s">
        <v>2891</v>
      </c>
      <c r="L2892" t="str">
        <f t="shared" si="413"/>
        <v>powers\widowcast5.ogg</v>
      </c>
    </row>
    <row r="2893" spans="1:12" x14ac:dyDescent="0.3">
      <c r="A2893" t="str">
        <f t="shared" si="407"/>
        <v>Powers</v>
      </c>
      <c r="B2893">
        <f t="shared" si="405"/>
        <v>23</v>
      </c>
      <c r="C2893" t="e">
        <f t="shared" si="409"/>
        <v>#VALUE!</v>
      </c>
      <c r="D2893">
        <f>MIN(SEARCH({0,1,2,3,4,5,6,7,8,9},K2893&amp;"0123456789"))</f>
        <v>27</v>
      </c>
      <c r="E2893" t="e">
        <f t="shared" si="410"/>
        <v>#VALUE!</v>
      </c>
      <c r="F2893">
        <f t="shared" si="411"/>
        <v>23</v>
      </c>
      <c r="G2893" t="str">
        <f t="shared" si="408"/>
        <v>Widowdarkwindup</v>
      </c>
      <c r="H2893" s="4" t="str">
        <f t="shared" si="412"/>
        <v>Widowdarkwindup</v>
      </c>
      <c r="I2893" t="str">
        <f t="shared" si="406"/>
        <v>PowersWidowdarkwindup</v>
      </c>
      <c r="J2893" t="s">
        <v>4179</v>
      </c>
      <c r="K2893" s="2" t="s">
        <v>2892</v>
      </c>
      <c r="L2893" t="str">
        <f t="shared" si="413"/>
        <v>powers\Widowdarkwindup.ogg</v>
      </c>
    </row>
    <row r="2894" spans="1:12" x14ac:dyDescent="0.3">
      <c r="A2894" t="str">
        <f t="shared" si="407"/>
        <v>Powers</v>
      </c>
      <c r="B2894">
        <f t="shared" si="405"/>
        <v>21</v>
      </c>
      <c r="C2894" t="e">
        <f t="shared" si="409"/>
        <v>#VALUE!</v>
      </c>
      <c r="D2894">
        <f>MIN(SEARCH({0,1,2,3,4,5,6,7,8,9},K2894&amp;"0123456789"))</f>
        <v>21</v>
      </c>
      <c r="E2894" t="e">
        <f t="shared" si="410"/>
        <v>#VALUE!</v>
      </c>
      <c r="F2894">
        <f t="shared" si="411"/>
        <v>22</v>
      </c>
      <c r="G2894" t="str">
        <f t="shared" si="408"/>
        <v>widowspincast</v>
      </c>
      <c r="H2894" s="4" t="str">
        <f t="shared" si="412"/>
        <v>Widowspincast</v>
      </c>
      <c r="I2894" t="str">
        <f t="shared" si="406"/>
        <v>PowersWidowspincast</v>
      </c>
      <c r="J2894" t="s">
        <v>4179</v>
      </c>
      <c r="K2894" s="2" t="s">
        <v>2893</v>
      </c>
      <c r="L2894" t="str">
        <f t="shared" si="413"/>
        <v>powers\widowspincast3.ogg</v>
      </c>
    </row>
    <row r="2895" spans="1:12" x14ac:dyDescent="0.3">
      <c r="A2895" t="str">
        <f t="shared" si="407"/>
        <v>Powers</v>
      </c>
      <c r="B2895">
        <f t="shared" si="405"/>
        <v>13</v>
      </c>
      <c r="C2895">
        <f t="shared" si="409"/>
        <v>13</v>
      </c>
      <c r="D2895">
        <f>MIN(SEARCH({0,1,2,3,4,5,6,7,8,9},K2895&amp;"0123456789"))</f>
        <v>39</v>
      </c>
      <c r="E2895" t="e">
        <f t="shared" si="410"/>
        <v>#VALUE!</v>
      </c>
      <c r="F2895">
        <f t="shared" si="411"/>
        <v>40</v>
      </c>
      <c r="G2895" t="str">
        <f t="shared" si="408"/>
        <v>widow</v>
      </c>
      <c r="H2895" s="4" t="str">
        <f t="shared" si="412"/>
        <v>Widow</v>
      </c>
      <c r="I2895" t="str">
        <f t="shared" si="406"/>
        <v>PowersWidow</v>
      </c>
      <c r="J2895" t="s">
        <v>4179</v>
      </c>
      <c r="K2895" s="2" t="s">
        <v>2894</v>
      </c>
      <c r="L2895" t="str">
        <f t="shared" si="413"/>
        <v>powers\widow_training_dart_burst_fire_2.ogg</v>
      </c>
    </row>
    <row r="2896" spans="1:12" x14ac:dyDescent="0.3">
      <c r="A2896" t="str">
        <f t="shared" si="407"/>
        <v>Powers</v>
      </c>
      <c r="B2896">
        <f t="shared" ref="B2896:B2959" si="414">IF(ISERR(C2896)=FALSE, C2896,IF(ISERR(E2896)=FALSE, E2896,IF(D2896 &lt; LEN(K2896),D2896,F2896)))</f>
        <v>13</v>
      </c>
      <c r="C2896">
        <f t="shared" si="409"/>
        <v>13</v>
      </c>
      <c r="D2896">
        <f>MIN(SEARCH({0,1,2,3,4,5,6,7,8,9},K2896&amp;"0123456789"))</f>
        <v>38</v>
      </c>
      <c r="E2896" t="e">
        <f t="shared" si="410"/>
        <v>#VALUE!</v>
      </c>
      <c r="F2896">
        <f t="shared" si="411"/>
        <v>34</v>
      </c>
      <c r="G2896" t="str">
        <f t="shared" si="408"/>
        <v>widow</v>
      </c>
      <c r="H2896" s="4" t="str">
        <f t="shared" si="412"/>
        <v>Widow</v>
      </c>
      <c r="I2896" t="str">
        <f t="shared" ref="I2896:I2959" si="415">CONCATENATE(A2896,H2896)</f>
        <v>PowersWidow</v>
      </c>
      <c r="J2896" t="s">
        <v>4179</v>
      </c>
      <c r="K2896" s="2" t="s">
        <v>2895</v>
      </c>
      <c r="L2896" t="str">
        <f t="shared" si="413"/>
        <v>powers\widow_training_dart_impact.ogg</v>
      </c>
    </row>
    <row r="2897" spans="1:12" x14ac:dyDescent="0.3">
      <c r="A2897" t="str">
        <f t="shared" si="407"/>
        <v>Powers</v>
      </c>
      <c r="B2897">
        <f t="shared" si="414"/>
        <v>13</v>
      </c>
      <c r="C2897">
        <f t="shared" si="409"/>
        <v>13</v>
      </c>
      <c r="D2897">
        <f>MIN(SEARCH({0,1,2,3,4,5,6,7,8,9},K2897&amp;"0123456789"))</f>
        <v>40</v>
      </c>
      <c r="E2897" t="e">
        <f t="shared" si="410"/>
        <v>#VALUE!</v>
      </c>
      <c r="F2897">
        <f t="shared" si="411"/>
        <v>41</v>
      </c>
      <c r="G2897" t="str">
        <f t="shared" si="408"/>
        <v>widow</v>
      </c>
      <c r="H2897" s="4" t="str">
        <f t="shared" si="412"/>
        <v>Widow</v>
      </c>
      <c r="I2897" t="str">
        <f t="shared" si="415"/>
        <v>PowersWidow</v>
      </c>
      <c r="J2897" t="s">
        <v>4179</v>
      </c>
      <c r="K2897" s="2" t="s">
        <v>2896</v>
      </c>
      <c r="L2897" t="str">
        <f t="shared" si="413"/>
        <v>powers\widow_training_poison_dart_fire_2.ogg</v>
      </c>
    </row>
    <row r="2898" spans="1:12" x14ac:dyDescent="0.3">
      <c r="A2898" t="str">
        <f t="shared" si="407"/>
        <v>Powers</v>
      </c>
      <c r="B2898">
        <f t="shared" si="414"/>
        <v>13</v>
      </c>
      <c r="C2898">
        <f t="shared" si="409"/>
        <v>13</v>
      </c>
      <c r="D2898">
        <f>MIN(SEARCH({0,1,2,3,4,5,6,7,8,9},K2898&amp;"0123456789"))</f>
        <v>45</v>
      </c>
      <c r="E2898" t="e">
        <f t="shared" si="410"/>
        <v>#VALUE!</v>
      </c>
      <c r="F2898">
        <f t="shared" si="411"/>
        <v>41</v>
      </c>
      <c r="G2898" t="str">
        <f t="shared" si="408"/>
        <v>widow</v>
      </c>
      <c r="H2898" s="4" t="str">
        <f t="shared" si="412"/>
        <v>Widow</v>
      </c>
      <c r="I2898" t="str">
        <f t="shared" si="415"/>
        <v>PowersWidow</v>
      </c>
      <c r="J2898" t="s">
        <v>4179</v>
      </c>
      <c r="K2898" s="2" t="s">
        <v>2897</v>
      </c>
      <c r="L2898" t="str">
        <f t="shared" si="413"/>
        <v>powers\widow_training_poison_dart_impact.ogg</v>
      </c>
    </row>
    <row r="2899" spans="1:12" x14ac:dyDescent="0.3">
      <c r="A2899" t="str">
        <f t="shared" si="407"/>
        <v>Powers</v>
      </c>
      <c r="B2899">
        <f t="shared" si="414"/>
        <v>12</v>
      </c>
      <c r="C2899" t="e">
        <f t="shared" si="409"/>
        <v>#VALUE!</v>
      </c>
      <c r="D2899">
        <f>MIN(SEARCH({0,1,2,3,4,5,6,7,8,9},K2899&amp;"0123456789"))</f>
        <v>15</v>
      </c>
      <c r="E2899">
        <f t="shared" si="410"/>
        <v>12</v>
      </c>
      <c r="F2899">
        <f t="shared" si="411"/>
        <v>16</v>
      </c>
      <c r="G2899" t="str">
        <f t="shared" si="408"/>
        <v>Will</v>
      </c>
      <c r="H2899" s="4" t="str">
        <f t="shared" si="412"/>
        <v>Will</v>
      </c>
      <c r="I2899" t="str">
        <f t="shared" si="415"/>
        <v>PowersWill</v>
      </c>
      <c r="J2899" t="s">
        <v>4180</v>
      </c>
      <c r="K2899" s="2" t="s">
        <v>2898</v>
      </c>
      <c r="L2899" t="str">
        <f t="shared" si="413"/>
        <v>powers\Will Dom2.ogg</v>
      </c>
    </row>
    <row r="2900" spans="1:12" x14ac:dyDescent="0.3">
      <c r="A2900" t="str">
        <f t="shared" si="407"/>
        <v>Powers</v>
      </c>
      <c r="B2900">
        <f t="shared" si="414"/>
        <v>17</v>
      </c>
      <c r="C2900" t="e">
        <f t="shared" si="409"/>
        <v>#VALUE!</v>
      </c>
      <c r="D2900">
        <f>MIN(SEARCH({0,1,2,3,4,5,6,7,8,9},K2900&amp;"0123456789"))</f>
        <v>26</v>
      </c>
      <c r="E2900">
        <f t="shared" si="410"/>
        <v>17</v>
      </c>
      <c r="F2900">
        <f t="shared" si="411"/>
        <v>22</v>
      </c>
      <c r="G2900" t="str">
        <f t="shared" si="408"/>
        <v>Willforge</v>
      </c>
      <c r="H2900" s="4" t="str">
        <f t="shared" si="412"/>
        <v>Willforge</v>
      </c>
      <c r="I2900" t="str">
        <f t="shared" si="415"/>
        <v>PowersWillforge</v>
      </c>
      <c r="J2900" t="s">
        <v>4180</v>
      </c>
      <c r="K2900" s="2" t="s">
        <v>2899</v>
      </c>
      <c r="L2900" t="str">
        <f t="shared" si="413"/>
        <v>powers\Willforge Death.ogg</v>
      </c>
    </row>
    <row r="2901" spans="1:12" x14ac:dyDescent="0.3">
      <c r="A2901" t="str">
        <f t="shared" si="407"/>
        <v>Powers</v>
      </c>
      <c r="B2901">
        <f t="shared" si="414"/>
        <v>17</v>
      </c>
      <c r="C2901">
        <f t="shared" si="409"/>
        <v>17</v>
      </c>
      <c r="D2901">
        <f>MIN(SEARCH({0,1,2,3,4,5,6,7,8,9},K2901&amp;"0123456789"))</f>
        <v>26</v>
      </c>
      <c r="E2901" t="e">
        <f t="shared" si="410"/>
        <v>#VALUE!</v>
      </c>
      <c r="F2901">
        <f t="shared" si="411"/>
        <v>22</v>
      </c>
      <c r="G2901" t="str">
        <f t="shared" si="408"/>
        <v>willforge</v>
      </c>
      <c r="H2901" s="4" t="str">
        <f t="shared" si="412"/>
        <v>Willforge</v>
      </c>
      <c r="I2901" t="str">
        <f t="shared" si="415"/>
        <v>PowersWillforge</v>
      </c>
      <c r="J2901" t="s">
        <v>4180</v>
      </c>
      <c r="K2901" s="2" t="s">
        <v>2900</v>
      </c>
      <c r="L2901" t="str">
        <f t="shared" si="413"/>
        <v>powers\willforge_loop.ogg</v>
      </c>
    </row>
    <row r="2902" spans="1:12" x14ac:dyDescent="0.3">
      <c r="A2902" t="str">
        <f t="shared" ref="A2902:A2965" si="416">PROPER(LEFT(K2902,FIND("\",K2902)-1))</f>
        <v>Powers</v>
      </c>
      <c r="B2902">
        <f t="shared" si="414"/>
        <v>19</v>
      </c>
      <c r="C2902" t="e">
        <f t="shared" si="409"/>
        <v>#VALUE!</v>
      </c>
      <c r="D2902">
        <f>MIN(SEARCH({0,1,2,3,4,5,6,7,8,9},K2902&amp;"0123456789"))</f>
        <v>23</v>
      </c>
      <c r="E2902" t="e">
        <f t="shared" si="410"/>
        <v>#VALUE!</v>
      </c>
      <c r="F2902">
        <f t="shared" si="411"/>
        <v>19</v>
      </c>
      <c r="G2902" t="str">
        <f t="shared" si="408"/>
        <v>Wisdomblast</v>
      </c>
      <c r="H2902" s="4" t="str">
        <f t="shared" si="412"/>
        <v>Wisdomblast</v>
      </c>
      <c r="I2902" t="str">
        <f t="shared" si="415"/>
        <v>PowersWisdomblast</v>
      </c>
      <c r="J2902" t="s">
        <v>4448</v>
      </c>
      <c r="K2902" s="2" t="s">
        <v>2901</v>
      </c>
      <c r="L2902" t="str">
        <f t="shared" si="413"/>
        <v>powers\Wisdomblast.ogg</v>
      </c>
    </row>
    <row r="2903" spans="1:12" x14ac:dyDescent="0.3">
      <c r="A2903" t="str">
        <f t="shared" si="416"/>
        <v>Powers</v>
      </c>
      <c r="B2903">
        <f t="shared" si="414"/>
        <v>13</v>
      </c>
      <c r="C2903">
        <f t="shared" si="409"/>
        <v>13</v>
      </c>
      <c r="D2903">
        <f>MIN(SEARCH({0,1,2,3,4,5,6,7,8,9},K2903&amp;"0123456789"))</f>
        <v>23</v>
      </c>
      <c r="E2903" t="e">
        <f t="shared" si="410"/>
        <v>#VALUE!</v>
      </c>
      <c r="F2903">
        <f t="shared" si="411"/>
        <v>19</v>
      </c>
      <c r="G2903" t="str">
        <f t="shared" si="408"/>
        <v>Wodan</v>
      </c>
      <c r="H2903" s="4" t="str">
        <f t="shared" si="412"/>
        <v>Wodan</v>
      </c>
      <c r="I2903" t="str">
        <f t="shared" si="415"/>
        <v>PowersWodan</v>
      </c>
      <c r="J2903" t="s">
        <v>4181</v>
      </c>
      <c r="K2903" s="2" t="s">
        <v>2902</v>
      </c>
      <c r="L2903" t="str">
        <f t="shared" si="413"/>
        <v>powers\Wodan_Death.ogg</v>
      </c>
    </row>
    <row r="2904" spans="1:12" x14ac:dyDescent="0.3">
      <c r="A2904" t="str">
        <f t="shared" si="416"/>
        <v>Powers</v>
      </c>
      <c r="B2904">
        <f t="shared" si="414"/>
        <v>20</v>
      </c>
      <c r="C2904">
        <f t="shared" si="409"/>
        <v>20</v>
      </c>
      <c r="D2904">
        <f>MIN(SEARCH({0,1,2,3,4,5,6,7,8,9},K2904&amp;"0123456789"))</f>
        <v>29</v>
      </c>
      <c r="E2904" t="e">
        <f t="shared" si="410"/>
        <v>#VALUE!</v>
      </c>
      <c r="F2904">
        <f t="shared" si="411"/>
        <v>25</v>
      </c>
      <c r="G2904" t="str">
        <f t="shared" si="408"/>
        <v>wolfpackmech</v>
      </c>
      <c r="H2904" s="4" t="str">
        <f t="shared" si="412"/>
        <v>Wolfpackmech</v>
      </c>
      <c r="I2904" t="str">
        <f t="shared" si="415"/>
        <v>PowersWolfpackmech</v>
      </c>
      <c r="J2904" t="s">
        <v>4182</v>
      </c>
      <c r="K2904" s="2" t="s">
        <v>2903</v>
      </c>
      <c r="L2904" t="str">
        <f t="shared" si="413"/>
        <v>powers\wolfpackmech_loop.ogg</v>
      </c>
    </row>
    <row r="2905" spans="1:12" x14ac:dyDescent="0.3">
      <c r="A2905" t="str">
        <f t="shared" si="416"/>
        <v>Powers</v>
      </c>
      <c r="B2905">
        <f t="shared" si="414"/>
        <v>24</v>
      </c>
      <c r="C2905">
        <f t="shared" si="409"/>
        <v>24</v>
      </c>
      <c r="D2905">
        <f>MIN(SEARCH({0,1,2,3,4,5,6,7,8,9},K2905&amp;"0123456789"))</f>
        <v>33</v>
      </c>
      <c r="E2905">
        <f t="shared" si="410"/>
        <v>13</v>
      </c>
      <c r="F2905">
        <f t="shared" si="411"/>
        <v>29</v>
      </c>
      <c r="G2905" t="str">
        <f t="shared" si="408"/>
        <v>WorldOfConfusion</v>
      </c>
      <c r="H2905" s="4" t="str">
        <f t="shared" si="412"/>
        <v>WorldOfConfusion</v>
      </c>
      <c r="I2905" t="str">
        <f t="shared" si="415"/>
        <v>PowersWorldOfConfusion</v>
      </c>
      <c r="J2905" t="s">
        <v>4450</v>
      </c>
      <c r="K2905" s="2" t="s">
        <v>2904</v>
      </c>
      <c r="L2905" t="str">
        <f t="shared" si="413"/>
        <v>powers\World Of Confusion_Loop.ogg</v>
      </c>
    </row>
    <row r="2906" spans="1:12" x14ac:dyDescent="0.3">
      <c r="A2906" t="str">
        <f t="shared" si="416"/>
        <v>Powers</v>
      </c>
      <c r="B2906">
        <f t="shared" si="414"/>
        <v>24</v>
      </c>
      <c r="C2906">
        <f t="shared" si="409"/>
        <v>24</v>
      </c>
      <c r="D2906">
        <f>MIN(SEARCH({0,1,2,3,4,5,6,7,8,9},K2906&amp;"0123456789"))</f>
        <v>31</v>
      </c>
      <c r="E2906">
        <f t="shared" si="410"/>
        <v>13</v>
      </c>
      <c r="F2906">
        <f t="shared" si="411"/>
        <v>33</v>
      </c>
      <c r="G2906" t="str">
        <f t="shared" si="408"/>
        <v>WorldOfConfusion</v>
      </c>
      <c r="H2906" s="4" t="str">
        <f t="shared" si="412"/>
        <v>WorldOfConfusion</v>
      </c>
      <c r="I2906" t="str">
        <f t="shared" si="415"/>
        <v>PowersWorldOfConfusion</v>
      </c>
      <c r="J2906" t="s">
        <v>4450</v>
      </c>
      <c r="K2906" s="2" t="s">
        <v>2905</v>
      </c>
      <c r="L2906" t="str">
        <f t="shared" si="413"/>
        <v>powers\World Of Confusion_Start_01.ogg</v>
      </c>
    </row>
    <row r="2907" spans="1:12" x14ac:dyDescent="0.3">
      <c r="A2907" t="str">
        <f t="shared" si="416"/>
        <v>Powers</v>
      </c>
      <c r="B2907">
        <f t="shared" si="414"/>
        <v>13</v>
      </c>
      <c r="C2907">
        <f t="shared" si="409"/>
        <v>13</v>
      </c>
      <c r="D2907">
        <f>MIN(SEARCH({0,1,2,3,4,5,6,7,8,9},K2907&amp;"0123456789"))</f>
        <v>22</v>
      </c>
      <c r="E2907" t="e">
        <f t="shared" si="410"/>
        <v>#VALUE!</v>
      </c>
      <c r="F2907">
        <f t="shared" si="411"/>
        <v>24</v>
      </c>
      <c r="G2907" t="str">
        <f t="shared" si="408"/>
        <v>World</v>
      </c>
      <c r="H2907" s="4" t="str">
        <f t="shared" si="412"/>
        <v>World</v>
      </c>
      <c r="I2907" t="str">
        <f t="shared" si="415"/>
        <v>PowersWorld</v>
      </c>
      <c r="J2907" t="s">
        <v>4449</v>
      </c>
      <c r="K2907" s="2" t="s">
        <v>2906</v>
      </c>
      <c r="L2907" t="str">
        <f t="shared" si="413"/>
        <v>powers\World_Of_Pain_01.ogg</v>
      </c>
    </row>
    <row r="2908" spans="1:12" x14ac:dyDescent="0.3">
      <c r="A2908" t="str">
        <f t="shared" si="416"/>
        <v>Powers</v>
      </c>
      <c r="B2908">
        <f t="shared" si="414"/>
        <v>19</v>
      </c>
      <c r="C2908" t="e">
        <f t="shared" si="409"/>
        <v>#VALUE!</v>
      </c>
      <c r="D2908">
        <f>MIN(SEARCH({0,1,2,3,4,5,6,7,8,9},K2908&amp;"0123456789"))</f>
        <v>23</v>
      </c>
      <c r="E2908" t="e">
        <f t="shared" si="410"/>
        <v>#VALUE!</v>
      </c>
      <c r="F2908">
        <f t="shared" si="411"/>
        <v>19</v>
      </c>
      <c r="G2908" t="str">
        <f t="shared" si="408"/>
        <v>WWTransform</v>
      </c>
      <c r="H2908" s="4" t="str">
        <f t="shared" si="412"/>
        <v>WWTransform</v>
      </c>
      <c r="I2908" t="str">
        <f t="shared" si="415"/>
        <v>PowersWWTransform</v>
      </c>
      <c r="J2908" t="s">
        <v>4387</v>
      </c>
      <c r="K2908" s="2" t="s">
        <v>2907</v>
      </c>
      <c r="L2908" t="str">
        <f t="shared" si="413"/>
        <v>powers\WWTransform.ogg</v>
      </c>
    </row>
    <row r="2909" spans="1:12" x14ac:dyDescent="0.3">
      <c r="A2909" t="str">
        <f t="shared" si="416"/>
        <v>Powers</v>
      </c>
      <c r="B2909">
        <f t="shared" si="414"/>
        <v>11</v>
      </c>
      <c r="C2909">
        <f t="shared" si="409"/>
        <v>11</v>
      </c>
      <c r="D2909">
        <f>MIN(SEARCH({0,1,2,3,4,5,6,7,8,9},K2909&amp;"0123456789"))</f>
        <v>34</v>
      </c>
      <c r="E2909">
        <f t="shared" si="410"/>
        <v>17</v>
      </c>
      <c r="F2909">
        <f t="shared" si="411"/>
        <v>30</v>
      </c>
      <c r="G2909" t="str">
        <f t="shared" si="408"/>
        <v>WWV</v>
      </c>
      <c r="H2909" s="4" t="str">
        <f t="shared" si="412"/>
        <v>WWV</v>
      </c>
      <c r="I2909" t="str">
        <f t="shared" si="415"/>
        <v>PowersWWV</v>
      </c>
      <c r="J2909" t="s">
        <v>4388</v>
      </c>
      <c r="K2909" s="2" t="s">
        <v>2908</v>
      </c>
      <c r="L2909" t="str">
        <f t="shared" si="413"/>
        <v>powers\WWV_Blade Flurry_Attack.ogg</v>
      </c>
    </row>
    <row r="2910" spans="1:12" x14ac:dyDescent="0.3">
      <c r="A2910" t="str">
        <f t="shared" si="416"/>
        <v>Powers</v>
      </c>
      <c r="B2910">
        <f t="shared" si="414"/>
        <v>11</v>
      </c>
      <c r="C2910">
        <f t="shared" si="409"/>
        <v>11</v>
      </c>
      <c r="D2910">
        <f>MIN(SEARCH({0,1,2,3,4,5,6,7,8,9},K2910&amp;"0123456789"))</f>
        <v>31</v>
      </c>
      <c r="E2910">
        <f t="shared" si="410"/>
        <v>17</v>
      </c>
      <c r="F2910">
        <f t="shared" si="411"/>
        <v>27</v>
      </c>
      <c r="G2910" t="str">
        <f t="shared" si="408"/>
        <v>WWV</v>
      </c>
      <c r="H2910" s="4" t="str">
        <f t="shared" si="412"/>
        <v>WWV</v>
      </c>
      <c r="I2910" t="str">
        <f t="shared" si="415"/>
        <v>PowersWWV</v>
      </c>
      <c r="J2910" t="s">
        <v>4388</v>
      </c>
      <c r="K2910" s="2" t="s">
        <v>2909</v>
      </c>
      <c r="L2910" t="str">
        <f t="shared" si="413"/>
        <v>powers\WWV_Blade Flurry_Hit.ogg</v>
      </c>
    </row>
    <row r="2911" spans="1:12" x14ac:dyDescent="0.3">
      <c r="A2911" t="str">
        <f t="shared" si="416"/>
        <v>Powers</v>
      </c>
      <c r="B2911">
        <f t="shared" si="414"/>
        <v>11</v>
      </c>
      <c r="C2911">
        <f t="shared" si="409"/>
        <v>11</v>
      </c>
      <c r="D2911">
        <f>MIN(SEARCH({0,1,2,3,4,5,6,7,8,9},K2911&amp;"0123456789"))</f>
        <v>31</v>
      </c>
      <c r="E2911">
        <f t="shared" si="410"/>
        <v>17</v>
      </c>
      <c r="F2911">
        <f t="shared" si="411"/>
        <v>27</v>
      </c>
      <c r="G2911" t="str">
        <f t="shared" si="408"/>
        <v>WWV</v>
      </c>
      <c r="H2911" s="4" t="str">
        <f t="shared" si="412"/>
        <v>WWV</v>
      </c>
      <c r="I2911" t="str">
        <f t="shared" si="415"/>
        <v>PowersWWV</v>
      </c>
      <c r="J2911" t="s">
        <v>4388</v>
      </c>
      <c r="K2911" s="2" t="s">
        <v>2910</v>
      </c>
      <c r="L2911" t="str">
        <f t="shared" si="413"/>
        <v>powers\WWV_Cross Cut_Attack.ogg</v>
      </c>
    </row>
    <row r="2912" spans="1:12" x14ac:dyDescent="0.3">
      <c r="A2912" t="str">
        <f t="shared" si="416"/>
        <v>Powers</v>
      </c>
      <c r="B2912">
        <f t="shared" si="414"/>
        <v>11</v>
      </c>
      <c r="C2912">
        <f t="shared" si="409"/>
        <v>11</v>
      </c>
      <c r="D2912">
        <f>MIN(SEARCH({0,1,2,3,4,5,6,7,8,9},K2912&amp;"0123456789"))</f>
        <v>28</v>
      </c>
      <c r="E2912">
        <f t="shared" si="410"/>
        <v>17</v>
      </c>
      <c r="F2912">
        <f t="shared" si="411"/>
        <v>24</v>
      </c>
      <c r="G2912" t="str">
        <f t="shared" si="408"/>
        <v>WWV</v>
      </c>
      <c r="H2912" s="4" t="str">
        <f t="shared" si="412"/>
        <v>WWV</v>
      </c>
      <c r="I2912" t="str">
        <f t="shared" si="415"/>
        <v>PowersWWV</v>
      </c>
      <c r="J2912" t="s">
        <v>4388</v>
      </c>
      <c r="K2912" s="2" t="s">
        <v>2911</v>
      </c>
      <c r="L2912" t="str">
        <f t="shared" si="413"/>
        <v>powers\WWV_Cross Cut_Hit.ogg</v>
      </c>
    </row>
    <row r="2913" spans="1:12" x14ac:dyDescent="0.3">
      <c r="A2913" t="str">
        <f t="shared" si="416"/>
        <v>Powers</v>
      </c>
      <c r="B2913">
        <f t="shared" si="414"/>
        <v>11</v>
      </c>
      <c r="C2913">
        <f t="shared" si="409"/>
        <v>11</v>
      </c>
      <c r="D2913">
        <f>MIN(SEARCH({0,1,2,3,4,5,6,7,8,9},K2913&amp;"0123456789"))</f>
        <v>36</v>
      </c>
      <c r="E2913">
        <f t="shared" si="410"/>
        <v>17</v>
      </c>
      <c r="F2913">
        <f t="shared" si="411"/>
        <v>32</v>
      </c>
      <c r="G2913" t="str">
        <f t="shared" si="408"/>
        <v>WWV</v>
      </c>
      <c r="H2913" s="4" t="str">
        <f t="shared" si="412"/>
        <v>WWV</v>
      </c>
      <c r="I2913" t="str">
        <f t="shared" si="415"/>
        <v>PowersWWV</v>
      </c>
      <c r="J2913" t="s">
        <v>4388</v>
      </c>
      <c r="K2913" s="2" t="s">
        <v>2912</v>
      </c>
      <c r="L2913" t="str">
        <f t="shared" si="413"/>
        <v>powers\WWV_Dance Of Blades_Attack.ogg</v>
      </c>
    </row>
    <row r="2914" spans="1:12" x14ac:dyDescent="0.3">
      <c r="A2914" t="str">
        <f t="shared" si="416"/>
        <v>Powers</v>
      </c>
      <c r="B2914">
        <f t="shared" si="414"/>
        <v>11</v>
      </c>
      <c r="C2914">
        <f t="shared" si="409"/>
        <v>11</v>
      </c>
      <c r="D2914">
        <f>MIN(SEARCH({0,1,2,3,4,5,6,7,8,9},K2914&amp;"0123456789"))</f>
        <v>33</v>
      </c>
      <c r="E2914">
        <f t="shared" si="410"/>
        <v>17</v>
      </c>
      <c r="F2914">
        <f t="shared" si="411"/>
        <v>29</v>
      </c>
      <c r="G2914" t="str">
        <f t="shared" si="408"/>
        <v>WWV</v>
      </c>
      <c r="H2914" s="4" t="str">
        <f t="shared" si="412"/>
        <v>WWV</v>
      </c>
      <c r="I2914" t="str">
        <f t="shared" si="415"/>
        <v>PowersWWV</v>
      </c>
      <c r="J2914" t="s">
        <v>4388</v>
      </c>
      <c r="K2914" s="2" t="s">
        <v>2913</v>
      </c>
      <c r="L2914" t="str">
        <f t="shared" si="413"/>
        <v>powers\WWV_Dance Of Blades_Hit.ogg</v>
      </c>
    </row>
    <row r="2915" spans="1:12" x14ac:dyDescent="0.3">
      <c r="A2915" t="str">
        <f t="shared" si="416"/>
        <v>Powers</v>
      </c>
      <c r="B2915">
        <f t="shared" si="414"/>
        <v>11</v>
      </c>
      <c r="C2915">
        <f t="shared" si="409"/>
        <v>11</v>
      </c>
      <c r="D2915">
        <f>MIN(SEARCH({0,1,2,3,4,5,6,7,8,9},K2915&amp;"0123456789"))</f>
        <v>23</v>
      </c>
      <c r="E2915">
        <f t="shared" si="410"/>
        <v>16</v>
      </c>
      <c r="F2915">
        <f t="shared" si="411"/>
        <v>25</v>
      </c>
      <c r="G2915" t="str">
        <f t="shared" si="408"/>
        <v>WWV</v>
      </c>
      <c r="H2915" s="4" t="str">
        <f t="shared" si="412"/>
        <v>WWV</v>
      </c>
      <c r="I2915" t="str">
        <f t="shared" si="415"/>
        <v>PowersWWV</v>
      </c>
      <c r="J2915" t="s">
        <v>4388</v>
      </c>
      <c r="K2915" s="2" t="s">
        <v>2914</v>
      </c>
      <c r="L2915" t="str">
        <f t="shared" si="413"/>
        <v>powers\WWV_Draw Blades_01.ogg</v>
      </c>
    </row>
    <row r="2916" spans="1:12" x14ac:dyDescent="0.3">
      <c r="A2916" t="str">
        <f t="shared" si="416"/>
        <v>Powers</v>
      </c>
      <c r="B2916">
        <f t="shared" si="414"/>
        <v>11</v>
      </c>
      <c r="C2916">
        <f t="shared" si="409"/>
        <v>11</v>
      </c>
      <c r="D2916">
        <f>MIN(SEARCH({0,1,2,3,4,5,6,7,8,9},K2916&amp;"0123456789"))</f>
        <v>23</v>
      </c>
      <c r="E2916">
        <f t="shared" si="410"/>
        <v>16</v>
      </c>
      <c r="F2916">
        <f t="shared" si="411"/>
        <v>25</v>
      </c>
      <c r="G2916" t="str">
        <f t="shared" si="408"/>
        <v>WWV</v>
      </c>
      <c r="H2916" s="4" t="str">
        <f t="shared" si="412"/>
        <v>WWV</v>
      </c>
      <c r="I2916" t="str">
        <f t="shared" si="415"/>
        <v>PowersWWV</v>
      </c>
      <c r="J2916" t="s">
        <v>4388</v>
      </c>
      <c r="K2916" s="2" t="s">
        <v>2915</v>
      </c>
      <c r="L2916" t="str">
        <f t="shared" si="413"/>
        <v>powers\WWV_Draw Blades_02.ogg</v>
      </c>
    </row>
    <row r="2917" spans="1:12" x14ac:dyDescent="0.3">
      <c r="A2917" t="str">
        <f t="shared" si="416"/>
        <v>Powers</v>
      </c>
      <c r="B2917">
        <f t="shared" si="414"/>
        <v>11</v>
      </c>
      <c r="C2917">
        <f t="shared" si="409"/>
        <v>11</v>
      </c>
      <c r="D2917">
        <f>MIN(SEARCH({0,1,2,3,4,5,6,7,8,9},K2917&amp;"0123456789"))</f>
        <v>23</v>
      </c>
      <c r="E2917">
        <f t="shared" si="410"/>
        <v>16</v>
      </c>
      <c r="F2917">
        <f t="shared" si="411"/>
        <v>25</v>
      </c>
      <c r="G2917" t="str">
        <f t="shared" si="408"/>
        <v>WWV</v>
      </c>
      <c r="H2917" s="4" t="str">
        <f t="shared" si="412"/>
        <v>WWV</v>
      </c>
      <c r="I2917" t="str">
        <f t="shared" si="415"/>
        <v>PowersWWV</v>
      </c>
      <c r="J2917" t="s">
        <v>4388</v>
      </c>
      <c r="K2917" s="2" t="s">
        <v>2916</v>
      </c>
      <c r="L2917" t="str">
        <f t="shared" si="413"/>
        <v>powers\WWV_Draw Blades_03.ogg</v>
      </c>
    </row>
    <row r="2918" spans="1:12" x14ac:dyDescent="0.3">
      <c r="A2918" t="str">
        <f t="shared" si="416"/>
        <v>Powers</v>
      </c>
      <c r="B2918">
        <f t="shared" si="414"/>
        <v>11</v>
      </c>
      <c r="C2918">
        <f t="shared" si="409"/>
        <v>11</v>
      </c>
      <c r="D2918">
        <f>MIN(SEARCH({0,1,2,3,4,5,6,7,8,9},K2918&amp;"0123456789"))</f>
        <v>23</v>
      </c>
      <c r="E2918">
        <f t="shared" si="410"/>
        <v>16</v>
      </c>
      <c r="F2918">
        <f t="shared" si="411"/>
        <v>25</v>
      </c>
      <c r="G2918" t="str">
        <f t="shared" si="408"/>
        <v>WWV</v>
      </c>
      <c r="H2918" s="4" t="str">
        <f t="shared" si="412"/>
        <v>WWV</v>
      </c>
      <c r="I2918" t="str">
        <f t="shared" si="415"/>
        <v>PowersWWV</v>
      </c>
      <c r="J2918" t="s">
        <v>4388</v>
      </c>
      <c r="K2918" s="2" t="s">
        <v>2917</v>
      </c>
      <c r="L2918" t="str">
        <f t="shared" si="413"/>
        <v>powers\WWV_Draw Blades_04.ogg</v>
      </c>
    </row>
    <row r="2919" spans="1:12" x14ac:dyDescent="0.3">
      <c r="A2919" t="str">
        <f t="shared" si="416"/>
        <v>Powers</v>
      </c>
      <c r="B2919">
        <f t="shared" si="414"/>
        <v>11</v>
      </c>
      <c r="C2919">
        <f t="shared" si="409"/>
        <v>11</v>
      </c>
      <c r="D2919">
        <f>MIN(SEARCH({0,1,2,3,4,5,6,7,8,9},K2919&amp;"0123456789"))</f>
        <v>23</v>
      </c>
      <c r="E2919">
        <f t="shared" si="410"/>
        <v>16</v>
      </c>
      <c r="F2919">
        <f t="shared" si="411"/>
        <v>25</v>
      </c>
      <c r="G2919" t="str">
        <f t="shared" si="408"/>
        <v>WWV</v>
      </c>
      <c r="H2919" s="4" t="str">
        <f t="shared" si="412"/>
        <v>WWV</v>
      </c>
      <c r="I2919" t="str">
        <f t="shared" si="415"/>
        <v>PowersWWV</v>
      </c>
      <c r="J2919" t="s">
        <v>4388</v>
      </c>
      <c r="K2919" s="2" t="s">
        <v>2918</v>
      </c>
      <c r="L2919" t="str">
        <f t="shared" si="413"/>
        <v>powers\WWV_Draw Blades_05.ogg</v>
      </c>
    </row>
    <row r="2920" spans="1:12" x14ac:dyDescent="0.3">
      <c r="A2920" t="str">
        <f t="shared" si="416"/>
        <v>Powers</v>
      </c>
      <c r="B2920">
        <f t="shared" si="414"/>
        <v>11</v>
      </c>
      <c r="C2920">
        <f t="shared" si="409"/>
        <v>11</v>
      </c>
      <c r="D2920">
        <f>MIN(SEARCH({0,1,2,3,4,5,6,7,8,9},K2920&amp;"0123456789"))</f>
        <v>28</v>
      </c>
      <c r="E2920" t="e">
        <f t="shared" si="410"/>
        <v>#VALUE!</v>
      </c>
      <c r="F2920">
        <f t="shared" si="411"/>
        <v>24</v>
      </c>
      <c r="G2920" t="str">
        <f t="shared" si="408"/>
        <v>WWV</v>
      </c>
      <c r="H2920" s="4" t="str">
        <f t="shared" si="412"/>
        <v>WWV</v>
      </c>
      <c r="I2920" t="str">
        <f t="shared" si="415"/>
        <v>PowersWWV</v>
      </c>
      <c r="J2920" t="s">
        <v>4388</v>
      </c>
      <c r="K2920" s="2" t="s">
        <v>2919</v>
      </c>
      <c r="L2920" t="str">
        <f t="shared" si="413"/>
        <v>powers\WWV_Feint_Attack.ogg</v>
      </c>
    </row>
    <row r="2921" spans="1:12" x14ac:dyDescent="0.3">
      <c r="A2921" t="str">
        <f t="shared" si="416"/>
        <v>Powers</v>
      </c>
      <c r="B2921">
        <f t="shared" si="414"/>
        <v>11</v>
      </c>
      <c r="C2921">
        <f t="shared" si="409"/>
        <v>11</v>
      </c>
      <c r="D2921">
        <f>MIN(SEARCH({0,1,2,3,4,5,6,7,8,9},K2921&amp;"0123456789"))</f>
        <v>25</v>
      </c>
      <c r="E2921" t="e">
        <f t="shared" si="410"/>
        <v>#VALUE!</v>
      </c>
      <c r="F2921">
        <f t="shared" si="411"/>
        <v>21</v>
      </c>
      <c r="G2921" t="str">
        <f t="shared" si="408"/>
        <v>WWV</v>
      </c>
      <c r="H2921" s="4" t="str">
        <f t="shared" si="412"/>
        <v>WWV</v>
      </c>
      <c r="I2921" t="str">
        <f t="shared" si="415"/>
        <v>PowersWWV</v>
      </c>
      <c r="J2921" t="s">
        <v>4388</v>
      </c>
      <c r="K2921" s="2" t="s">
        <v>2920</v>
      </c>
      <c r="L2921" t="str">
        <f t="shared" si="413"/>
        <v>powers\WWV_Feint_Hit.ogg</v>
      </c>
    </row>
    <row r="2922" spans="1:12" x14ac:dyDescent="0.3">
      <c r="A2922" t="str">
        <f t="shared" si="416"/>
        <v>Powers</v>
      </c>
      <c r="B2922">
        <f t="shared" si="414"/>
        <v>11</v>
      </c>
      <c r="C2922">
        <f t="shared" si="409"/>
        <v>11</v>
      </c>
      <c r="D2922">
        <f>MIN(SEARCH({0,1,2,3,4,5,6,7,8,9},K2922&amp;"0123456789"))</f>
        <v>37</v>
      </c>
      <c r="E2922">
        <f t="shared" si="410"/>
        <v>18</v>
      </c>
      <c r="F2922">
        <f t="shared" si="411"/>
        <v>33</v>
      </c>
      <c r="G2922" t="str">
        <f t="shared" si="408"/>
        <v>WWV</v>
      </c>
      <c r="H2922" s="4" t="str">
        <f t="shared" si="412"/>
        <v>WWV</v>
      </c>
      <c r="I2922" t="str">
        <f t="shared" si="415"/>
        <v>PowersWWV</v>
      </c>
      <c r="J2922" t="s">
        <v>4388</v>
      </c>
      <c r="K2922" s="2" t="s">
        <v>2921</v>
      </c>
      <c r="L2922" t="str">
        <f t="shared" si="413"/>
        <v>powers\WWV_Plasma Eye Beams_Attack.ogg</v>
      </c>
    </row>
    <row r="2923" spans="1:12" x14ac:dyDescent="0.3">
      <c r="A2923" t="str">
        <f t="shared" si="416"/>
        <v>Powers</v>
      </c>
      <c r="B2923">
        <f t="shared" si="414"/>
        <v>11</v>
      </c>
      <c r="C2923">
        <f t="shared" si="409"/>
        <v>11</v>
      </c>
      <c r="D2923">
        <f>MIN(SEARCH({0,1,2,3,4,5,6,7,8,9},K2923&amp;"0123456789"))</f>
        <v>28</v>
      </c>
      <c r="E2923" t="e">
        <f t="shared" si="410"/>
        <v>#VALUE!</v>
      </c>
      <c r="F2923">
        <f t="shared" si="411"/>
        <v>24</v>
      </c>
      <c r="G2923" t="str">
        <f t="shared" si="408"/>
        <v>WWV</v>
      </c>
      <c r="H2923" s="4" t="str">
        <f t="shared" si="412"/>
        <v>WWV</v>
      </c>
      <c r="I2923" t="str">
        <f t="shared" si="415"/>
        <v>PowersWWV</v>
      </c>
      <c r="J2923" t="s">
        <v>4388</v>
      </c>
      <c r="K2923" s="2" t="s">
        <v>2922</v>
      </c>
      <c r="L2923" t="str">
        <f t="shared" si="413"/>
        <v>powers\WWV_Swipe_Attack.ogg</v>
      </c>
    </row>
    <row r="2924" spans="1:12" x14ac:dyDescent="0.3">
      <c r="A2924" t="str">
        <f t="shared" si="416"/>
        <v>Powers</v>
      </c>
      <c r="B2924">
        <f t="shared" si="414"/>
        <v>11</v>
      </c>
      <c r="C2924">
        <f t="shared" si="409"/>
        <v>11</v>
      </c>
      <c r="D2924">
        <f>MIN(SEARCH({0,1,2,3,4,5,6,7,8,9},K2924&amp;"0123456789"))</f>
        <v>25</v>
      </c>
      <c r="E2924" t="e">
        <f t="shared" si="410"/>
        <v>#VALUE!</v>
      </c>
      <c r="F2924">
        <f t="shared" si="411"/>
        <v>21</v>
      </c>
      <c r="G2924" t="str">
        <f t="shared" si="408"/>
        <v>WWV</v>
      </c>
      <c r="H2924" s="4" t="str">
        <f t="shared" si="412"/>
        <v>WWV</v>
      </c>
      <c r="I2924" t="str">
        <f t="shared" si="415"/>
        <v>PowersWWV</v>
      </c>
      <c r="J2924" t="s">
        <v>4388</v>
      </c>
      <c r="K2924" s="2" t="s">
        <v>2923</v>
      </c>
      <c r="L2924" t="str">
        <f t="shared" si="413"/>
        <v>powers\WWV_Swipe_Hit.ogg</v>
      </c>
    </row>
    <row r="2925" spans="1:12" x14ac:dyDescent="0.3">
      <c r="A2925" t="str">
        <f t="shared" si="416"/>
        <v>Powers</v>
      </c>
      <c r="B2925">
        <f t="shared" si="414"/>
        <v>10</v>
      </c>
      <c r="C2925">
        <f t="shared" si="409"/>
        <v>10</v>
      </c>
      <c r="D2925">
        <f>MIN(SEARCH({0,1,2,3,4,5,6,7,8,9},K2925&amp;"0123456789"))</f>
        <v>23</v>
      </c>
      <c r="E2925">
        <f t="shared" si="410"/>
        <v>17</v>
      </c>
      <c r="F2925">
        <f t="shared" si="411"/>
        <v>25</v>
      </c>
      <c r="G2925" t="str">
        <f t="shared" ref="G2925:G2988" si="417">MID(K2925,LEN(A2925)+2,B2925- (LEN(A2925)+2))</f>
        <v>WW</v>
      </c>
      <c r="H2925" s="4" t="str">
        <f t="shared" si="412"/>
        <v>WW</v>
      </c>
      <c r="I2925" t="str">
        <f t="shared" si="415"/>
        <v>PowersWW</v>
      </c>
      <c r="J2925" t="s">
        <v>4388</v>
      </c>
      <c r="K2925" s="2" t="s">
        <v>2924</v>
      </c>
      <c r="L2925" t="str">
        <f t="shared" si="413"/>
        <v>powers\WW_Attack Servo_01.ogg</v>
      </c>
    </row>
    <row r="2926" spans="1:12" x14ac:dyDescent="0.3">
      <c r="A2926" t="str">
        <f t="shared" si="416"/>
        <v>Powers</v>
      </c>
      <c r="B2926">
        <f t="shared" si="414"/>
        <v>10</v>
      </c>
      <c r="C2926">
        <f t="shared" si="409"/>
        <v>10</v>
      </c>
      <c r="D2926">
        <f>MIN(SEARCH({0,1,2,3,4,5,6,7,8,9},K2926&amp;"0123456789"))</f>
        <v>23</v>
      </c>
      <c r="E2926">
        <f t="shared" si="410"/>
        <v>17</v>
      </c>
      <c r="F2926">
        <f t="shared" si="411"/>
        <v>25</v>
      </c>
      <c r="G2926" t="str">
        <f t="shared" si="417"/>
        <v>WW</v>
      </c>
      <c r="H2926" s="4" t="str">
        <f t="shared" si="412"/>
        <v>WW</v>
      </c>
      <c r="I2926" t="str">
        <f t="shared" si="415"/>
        <v>PowersWW</v>
      </c>
      <c r="J2926" t="s">
        <v>4388</v>
      </c>
      <c r="K2926" s="2" t="s">
        <v>2925</v>
      </c>
      <c r="L2926" t="str">
        <f t="shared" si="413"/>
        <v>powers\WW_Attack Servo_02.ogg</v>
      </c>
    </row>
    <row r="2927" spans="1:12" x14ac:dyDescent="0.3">
      <c r="A2927" t="str">
        <f t="shared" si="416"/>
        <v>Powers</v>
      </c>
      <c r="B2927">
        <f t="shared" si="414"/>
        <v>10</v>
      </c>
      <c r="C2927">
        <f t="shared" si="409"/>
        <v>10</v>
      </c>
      <c r="D2927">
        <f>MIN(SEARCH({0,1,2,3,4,5,6,7,8,9},K2927&amp;"0123456789"))</f>
        <v>23</v>
      </c>
      <c r="E2927">
        <f t="shared" si="410"/>
        <v>17</v>
      </c>
      <c r="F2927">
        <f t="shared" si="411"/>
        <v>25</v>
      </c>
      <c r="G2927" t="str">
        <f t="shared" si="417"/>
        <v>WW</v>
      </c>
      <c r="H2927" s="4" t="str">
        <f t="shared" si="412"/>
        <v>WW</v>
      </c>
      <c r="I2927" t="str">
        <f t="shared" si="415"/>
        <v>PowersWW</v>
      </c>
      <c r="J2927" t="s">
        <v>4388</v>
      </c>
      <c r="K2927" s="2" t="s">
        <v>2926</v>
      </c>
      <c r="L2927" t="str">
        <f t="shared" si="413"/>
        <v>powers\WW_Attack Servo_03.ogg</v>
      </c>
    </row>
    <row r="2928" spans="1:12" x14ac:dyDescent="0.3">
      <c r="A2928" t="str">
        <f t="shared" si="416"/>
        <v>Powers</v>
      </c>
      <c r="B2928">
        <f t="shared" si="414"/>
        <v>10</v>
      </c>
      <c r="C2928">
        <f t="shared" si="409"/>
        <v>10</v>
      </c>
      <c r="D2928">
        <f>MIN(SEARCH({0,1,2,3,4,5,6,7,8,9},K2928&amp;"0123456789"))</f>
        <v>33</v>
      </c>
      <c r="E2928">
        <f t="shared" si="410"/>
        <v>18</v>
      </c>
      <c r="F2928">
        <f t="shared" si="411"/>
        <v>29</v>
      </c>
      <c r="G2928" t="str">
        <f t="shared" si="417"/>
        <v>WW</v>
      </c>
      <c r="H2928" s="4" t="str">
        <f t="shared" si="412"/>
        <v>WW</v>
      </c>
      <c r="I2928" t="str">
        <f t="shared" si="415"/>
        <v>PowersWW</v>
      </c>
      <c r="J2928" t="s">
        <v>4388</v>
      </c>
      <c r="K2928" s="2" t="s">
        <v>2927</v>
      </c>
      <c r="L2928" t="str">
        <f t="shared" si="413"/>
        <v>powers\WW_Charged Shot_Attack.ogg</v>
      </c>
    </row>
    <row r="2929" spans="1:12" x14ac:dyDescent="0.3">
      <c r="A2929" t="str">
        <f t="shared" si="416"/>
        <v>Powers</v>
      </c>
      <c r="B2929">
        <f t="shared" si="414"/>
        <v>10</v>
      </c>
      <c r="C2929">
        <f t="shared" si="409"/>
        <v>10</v>
      </c>
      <c r="D2929">
        <f>MIN(SEARCH({0,1,2,3,4,5,6,7,8,9},K2929&amp;"0123456789"))</f>
        <v>30</v>
      </c>
      <c r="E2929">
        <f t="shared" si="410"/>
        <v>18</v>
      </c>
      <c r="F2929">
        <f t="shared" si="411"/>
        <v>26</v>
      </c>
      <c r="G2929" t="str">
        <f t="shared" si="417"/>
        <v>WW</v>
      </c>
      <c r="H2929" s="4" t="str">
        <f t="shared" si="412"/>
        <v>WW</v>
      </c>
      <c r="I2929" t="str">
        <f t="shared" si="415"/>
        <v>PowersWW</v>
      </c>
      <c r="J2929" t="s">
        <v>4388</v>
      </c>
      <c r="K2929" s="2" t="s">
        <v>2928</v>
      </c>
      <c r="L2929" t="str">
        <f t="shared" si="413"/>
        <v>powers\WW_Charged Shot_Hit.ogg</v>
      </c>
    </row>
    <row r="2930" spans="1:12" x14ac:dyDescent="0.3">
      <c r="A2930" t="str">
        <f t="shared" si="416"/>
        <v>Powers</v>
      </c>
      <c r="B2930">
        <f t="shared" si="414"/>
        <v>10</v>
      </c>
      <c r="C2930">
        <f t="shared" si="409"/>
        <v>10</v>
      </c>
      <c r="D2930">
        <f>MIN(SEARCH({0,1,2,3,4,5,6,7,8,9},K2930&amp;"0123456789"))</f>
        <v>33</v>
      </c>
      <c r="E2930">
        <f t="shared" si="410"/>
        <v>15</v>
      </c>
      <c r="F2930">
        <f t="shared" si="411"/>
        <v>29</v>
      </c>
      <c r="G2930" t="str">
        <f t="shared" si="417"/>
        <v>WW</v>
      </c>
      <c r="H2930" s="4" t="str">
        <f t="shared" si="412"/>
        <v>WW</v>
      </c>
      <c r="I2930" t="str">
        <f t="shared" si="415"/>
        <v>PowersWW</v>
      </c>
      <c r="J2930" t="s">
        <v>4388</v>
      </c>
      <c r="K2930" s="2" t="s">
        <v>2929</v>
      </c>
      <c r="L2930" t="str">
        <f t="shared" si="413"/>
        <v>powers\WW_Chem Grenade_Attack.ogg</v>
      </c>
    </row>
    <row r="2931" spans="1:12" x14ac:dyDescent="0.3">
      <c r="A2931" t="str">
        <f t="shared" si="416"/>
        <v>Powers</v>
      </c>
      <c r="B2931">
        <f t="shared" si="414"/>
        <v>10</v>
      </c>
      <c r="C2931">
        <f t="shared" si="409"/>
        <v>10</v>
      </c>
      <c r="D2931">
        <f>MIN(SEARCH({0,1,2,3,4,5,6,7,8,9},K2931&amp;"0123456789"))</f>
        <v>17</v>
      </c>
      <c r="E2931" t="e">
        <f t="shared" si="410"/>
        <v>#VALUE!</v>
      </c>
      <c r="F2931">
        <f t="shared" si="411"/>
        <v>19</v>
      </c>
      <c r="G2931" t="str">
        <f t="shared" si="417"/>
        <v>WW</v>
      </c>
      <c r="H2931" s="4" t="str">
        <f t="shared" si="412"/>
        <v>WW</v>
      </c>
      <c r="I2931" t="str">
        <f t="shared" si="415"/>
        <v>PowersWW</v>
      </c>
      <c r="J2931" t="s">
        <v>4388</v>
      </c>
      <c r="K2931" s="2" t="s">
        <v>2930</v>
      </c>
      <c r="L2931" t="str">
        <f t="shared" si="413"/>
        <v>powers\WW_Death_01.ogg</v>
      </c>
    </row>
    <row r="2932" spans="1:12" x14ac:dyDescent="0.3">
      <c r="A2932" t="str">
        <f t="shared" si="416"/>
        <v>Powers</v>
      </c>
      <c r="B2932">
        <f t="shared" si="414"/>
        <v>10</v>
      </c>
      <c r="C2932">
        <f t="shared" si="409"/>
        <v>10</v>
      </c>
      <c r="D2932">
        <f>MIN(SEARCH({0,1,2,3,4,5,6,7,8,9},K2932&amp;"0123456789"))</f>
        <v>21</v>
      </c>
      <c r="E2932" t="e">
        <f t="shared" si="410"/>
        <v>#VALUE!</v>
      </c>
      <c r="F2932">
        <f t="shared" si="411"/>
        <v>23</v>
      </c>
      <c r="G2932" t="str">
        <f t="shared" si="417"/>
        <v>WW</v>
      </c>
      <c r="H2932" s="4" t="str">
        <f t="shared" si="412"/>
        <v>WW</v>
      </c>
      <c r="I2932" t="str">
        <f t="shared" si="415"/>
        <v>PowersWW</v>
      </c>
      <c r="J2932" t="s">
        <v>4388</v>
      </c>
      <c r="K2932" s="2" t="s">
        <v>2931</v>
      </c>
      <c r="L2932" t="str">
        <f t="shared" si="413"/>
        <v>powers\WW_Explosion_01.ogg</v>
      </c>
    </row>
    <row r="2933" spans="1:12" x14ac:dyDescent="0.3">
      <c r="A2933" t="str">
        <f t="shared" si="416"/>
        <v>Powers</v>
      </c>
      <c r="B2933">
        <f t="shared" si="414"/>
        <v>10</v>
      </c>
      <c r="C2933">
        <f t="shared" si="409"/>
        <v>10</v>
      </c>
      <c r="D2933">
        <f>MIN(SEARCH({0,1,2,3,4,5,6,7,8,9},K2933&amp;"0123456789"))</f>
        <v>19</v>
      </c>
      <c r="E2933" t="e">
        <f t="shared" si="410"/>
        <v>#VALUE!</v>
      </c>
      <c r="F2933">
        <f t="shared" si="411"/>
        <v>21</v>
      </c>
      <c r="G2933" t="str">
        <f t="shared" si="417"/>
        <v>WW</v>
      </c>
      <c r="H2933" s="4" t="str">
        <f t="shared" si="412"/>
        <v>WW</v>
      </c>
      <c r="I2933" t="str">
        <f t="shared" si="415"/>
        <v>PowersWW</v>
      </c>
      <c r="J2933" t="s">
        <v>4388</v>
      </c>
      <c r="K2933" s="2" t="s">
        <v>2932</v>
      </c>
      <c r="L2933" t="str">
        <f t="shared" si="413"/>
        <v>powers\WW_FFClose_01.ogg</v>
      </c>
    </row>
    <row r="2934" spans="1:12" x14ac:dyDescent="0.3">
      <c r="A2934" t="str">
        <f t="shared" si="416"/>
        <v>Powers</v>
      </c>
      <c r="B2934">
        <f t="shared" si="414"/>
        <v>10</v>
      </c>
      <c r="C2934">
        <f t="shared" si="409"/>
        <v>10</v>
      </c>
      <c r="D2934">
        <f>MIN(SEARCH({0,1,2,3,4,5,6,7,8,9},K2934&amp;"0123456789"))</f>
        <v>19</v>
      </c>
      <c r="E2934" t="e">
        <f t="shared" si="410"/>
        <v>#VALUE!</v>
      </c>
      <c r="F2934">
        <f t="shared" si="411"/>
        <v>21</v>
      </c>
      <c r="G2934" t="str">
        <f t="shared" si="417"/>
        <v>WW</v>
      </c>
      <c r="H2934" s="4" t="str">
        <f t="shared" si="412"/>
        <v>WW</v>
      </c>
      <c r="I2934" t="str">
        <f t="shared" si="415"/>
        <v>PowersWW</v>
      </c>
      <c r="J2934" t="s">
        <v>4388</v>
      </c>
      <c r="K2934" s="2" t="s">
        <v>2933</v>
      </c>
      <c r="L2934" t="str">
        <f t="shared" si="413"/>
        <v>powers\WW_FFClose_02.ogg</v>
      </c>
    </row>
    <row r="2935" spans="1:12" x14ac:dyDescent="0.3">
      <c r="A2935" t="str">
        <f t="shared" si="416"/>
        <v>Powers</v>
      </c>
      <c r="B2935">
        <f t="shared" si="414"/>
        <v>10</v>
      </c>
      <c r="C2935">
        <f t="shared" si="409"/>
        <v>10</v>
      </c>
      <c r="D2935">
        <f>MIN(SEARCH({0,1,2,3,4,5,6,7,8,9},K2935&amp;"0123456789"))</f>
        <v>19</v>
      </c>
      <c r="E2935" t="e">
        <f t="shared" si="410"/>
        <v>#VALUE!</v>
      </c>
      <c r="F2935">
        <f t="shared" si="411"/>
        <v>21</v>
      </c>
      <c r="G2935" t="str">
        <f t="shared" si="417"/>
        <v>WW</v>
      </c>
      <c r="H2935" s="4" t="str">
        <f t="shared" si="412"/>
        <v>WW</v>
      </c>
      <c r="I2935" t="str">
        <f t="shared" si="415"/>
        <v>PowersWW</v>
      </c>
      <c r="J2935" t="s">
        <v>4388</v>
      </c>
      <c r="K2935" s="2" t="s">
        <v>2934</v>
      </c>
      <c r="L2935" t="str">
        <f t="shared" si="413"/>
        <v>powers\WW_FFClose_03.ogg</v>
      </c>
    </row>
    <row r="2936" spans="1:12" x14ac:dyDescent="0.3">
      <c r="A2936" t="str">
        <f t="shared" si="416"/>
        <v>Powers</v>
      </c>
      <c r="B2936">
        <f t="shared" si="414"/>
        <v>10</v>
      </c>
      <c r="C2936">
        <f t="shared" si="409"/>
        <v>10</v>
      </c>
      <c r="D2936">
        <f>MIN(SEARCH({0,1,2,3,4,5,6,7,8,9},K2936&amp;"0123456789"))</f>
        <v>19</v>
      </c>
      <c r="E2936" t="e">
        <f t="shared" si="410"/>
        <v>#VALUE!</v>
      </c>
      <c r="F2936">
        <f t="shared" si="411"/>
        <v>21</v>
      </c>
      <c r="G2936" t="str">
        <f t="shared" si="417"/>
        <v>WW</v>
      </c>
      <c r="H2936" s="4" t="str">
        <f t="shared" si="412"/>
        <v>WW</v>
      </c>
      <c r="I2936" t="str">
        <f t="shared" si="415"/>
        <v>PowersWW</v>
      </c>
      <c r="J2936" t="s">
        <v>4388</v>
      </c>
      <c r="K2936" s="2" t="s">
        <v>2935</v>
      </c>
      <c r="L2936" t="str">
        <f t="shared" si="413"/>
        <v>powers\WW_FFClose_04.ogg</v>
      </c>
    </row>
    <row r="2937" spans="1:12" x14ac:dyDescent="0.3">
      <c r="A2937" t="str">
        <f t="shared" si="416"/>
        <v>Powers</v>
      </c>
      <c r="B2937">
        <f t="shared" si="414"/>
        <v>10</v>
      </c>
      <c r="C2937">
        <f t="shared" si="409"/>
        <v>10</v>
      </c>
      <c r="D2937">
        <f>MIN(SEARCH({0,1,2,3,4,5,6,7,8,9},K2937&amp;"0123456789"))</f>
        <v>19</v>
      </c>
      <c r="E2937" t="e">
        <f t="shared" si="410"/>
        <v>#VALUE!</v>
      </c>
      <c r="F2937">
        <f t="shared" si="411"/>
        <v>21</v>
      </c>
      <c r="G2937" t="str">
        <f t="shared" si="417"/>
        <v>WW</v>
      </c>
      <c r="H2937" s="4" t="str">
        <f t="shared" si="412"/>
        <v>WW</v>
      </c>
      <c r="I2937" t="str">
        <f t="shared" si="415"/>
        <v>PowersWW</v>
      </c>
      <c r="J2937" t="s">
        <v>4388</v>
      </c>
      <c r="K2937" s="2" t="s">
        <v>2936</v>
      </c>
      <c r="L2937" t="str">
        <f t="shared" si="413"/>
        <v>powers\WW_FFClose_05.ogg</v>
      </c>
    </row>
    <row r="2938" spans="1:12" x14ac:dyDescent="0.3">
      <c r="A2938" t="str">
        <f t="shared" si="416"/>
        <v>Powers</v>
      </c>
      <c r="B2938">
        <f t="shared" si="414"/>
        <v>10</v>
      </c>
      <c r="C2938">
        <f t="shared" si="409"/>
        <v>10</v>
      </c>
      <c r="D2938">
        <f>MIN(SEARCH({0,1,2,3,4,5,6,7,8,9},K2938&amp;"0123456789"))</f>
        <v>19</v>
      </c>
      <c r="E2938" t="e">
        <f t="shared" si="410"/>
        <v>#VALUE!</v>
      </c>
      <c r="F2938">
        <f t="shared" si="411"/>
        <v>21</v>
      </c>
      <c r="G2938" t="str">
        <f t="shared" si="417"/>
        <v>WW</v>
      </c>
      <c r="H2938" s="4" t="str">
        <f t="shared" si="412"/>
        <v>WW</v>
      </c>
      <c r="I2938" t="str">
        <f t="shared" si="415"/>
        <v>PowersWW</v>
      </c>
      <c r="J2938" t="s">
        <v>4388</v>
      </c>
      <c r="K2938" s="2" t="s">
        <v>2937</v>
      </c>
      <c r="L2938" t="str">
        <f t="shared" si="413"/>
        <v>powers\WW_FFClose_06.ogg</v>
      </c>
    </row>
    <row r="2939" spans="1:12" x14ac:dyDescent="0.3">
      <c r="A2939" t="str">
        <f t="shared" si="416"/>
        <v>Powers</v>
      </c>
      <c r="B2939">
        <f t="shared" si="414"/>
        <v>10</v>
      </c>
      <c r="C2939">
        <f t="shared" si="409"/>
        <v>10</v>
      </c>
      <c r="D2939">
        <f>MIN(SEARCH({0,1,2,3,4,5,6,7,8,9},K2939&amp;"0123456789"))</f>
        <v>19</v>
      </c>
      <c r="E2939" t="e">
        <f t="shared" si="410"/>
        <v>#VALUE!</v>
      </c>
      <c r="F2939">
        <f t="shared" si="411"/>
        <v>21</v>
      </c>
      <c r="G2939" t="str">
        <f t="shared" si="417"/>
        <v>WW</v>
      </c>
      <c r="H2939" s="4" t="str">
        <f t="shared" si="412"/>
        <v>WW</v>
      </c>
      <c r="I2939" t="str">
        <f t="shared" si="415"/>
        <v>PowersWW</v>
      </c>
      <c r="J2939" t="s">
        <v>4388</v>
      </c>
      <c r="K2939" s="2" t="s">
        <v>2938</v>
      </c>
      <c r="L2939" t="str">
        <f t="shared" si="413"/>
        <v>powers\WW_FFClose_07.ogg</v>
      </c>
    </row>
    <row r="2940" spans="1:12" x14ac:dyDescent="0.3">
      <c r="A2940" t="str">
        <f t="shared" si="416"/>
        <v>Powers</v>
      </c>
      <c r="B2940">
        <f t="shared" si="414"/>
        <v>10</v>
      </c>
      <c r="C2940">
        <f t="shared" si="409"/>
        <v>10</v>
      </c>
      <c r="D2940">
        <f>MIN(SEARCH({0,1,2,3,4,5,6,7,8,9},K2940&amp;"0123456789"))</f>
        <v>14</v>
      </c>
      <c r="E2940" t="e">
        <f t="shared" si="410"/>
        <v>#VALUE!</v>
      </c>
      <c r="F2940">
        <f t="shared" si="411"/>
        <v>16</v>
      </c>
      <c r="G2940" t="str">
        <f t="shared" si="417"/>
        <v>WW</v>
      </c>
      <c r="H2940" s="4" t="str">
        <f t="shared" si="412"/>
        <v>WW</v>
      </c>
      <c r="I2940" t="str">
        <f t="shared" si="415"/>
        <v>PowersWW</v>
      </c>
      <c r="J2940" t="s">
        <v>4388</v>
      </c>
      <c r="K2940" s="2" t="s">
        <v>2939</v>
      </c>
      <c r="L2940" t="str">
        <f t="shared" si="413"/>
        <v>powers\WW_FF_01.ogg</v>
      </c>
    </row>
    <row r="2941" spans="1:12" x14ac:dyDescent="0.3">
      <c r="A2941" t="str">
        <f t="shared" si="416"/>
        <v>Powers</v>
      </c>
      <c r="B2941">
        <f t="shared" si="414"/>
        <v>10</v>
      </c>
      <c r="C2941">
        <f t="shared" si="409"/>
        <v>10</v>
      </c>
      <c r="D2941">
        <f>MIN(SEARCH({0,1,2,3,4,5,6,7,8,9},K2941&amp;"0123456789"))</f>
        <v>14</v>
      </c>
      <c r="E2941" t="e">
        <f t="shared" si="410"/>
        <v>#VALUE!</v>
      </c>
      <c r="F2941">
        <f t="shared" si="411"/>
        <v>16</v>
      </c>
      <c r="G2941" t="str">
        <f t="shared" si="417"/>
        <v>WW</v>
      </c>
      <c r="H2941" s="4" t="str">
        <f t="shared" si="412"/>
        <v>WW</v>
      </c>
      <c r="I2941" t="str">
        <f t="shared" si="415"/>
        <v>PowersWW</v>
      </c>
      <c r="J2941" t="s">
        <v>4388</v>
      </c>
      <c r="K2941" s="2" t="s">
        <v>2940</v>
      </c>
      <c r="L2941" t="str">
        <f t="shared" si="413"/>
        <v>powers\WW_FF_02.ogg</v>
      </c>
    </row>
    <row r="2942" spans="1:12" x14ac:dyDescent="0.3">
      <c r="A2942" t="str">
        <f t="shared" si="416"/>
        <v>Powers</v>
      </c>
      <c r="B2942">
        <f t="shared" si="414"/>
        <v>10</v>
      </c>
      <c r="C2942">
        <f t="shared" si="409"/>
        <v>10</v>
      </c>
      <c r="D2942">
        <f>MIN(SEARCH({0,1,2,3,4,5,6,7,8,9},K2942&amp;"0123456789"))</f>
        <v>14</v>
      </c>
      <c r="E2942" t="e">
        <f t="shared" si="410"/>
        <v>#VALUE!</v>
      </c>
      <c r="F2942">
        <f t="shared" si="411"/>
        <v>16</v>
      </c>
      <c r="G2942" t="str">
        <f t="shared" si="417"/>
        <v>WW</v>
      </c>
      <c r="H2942" s="4" t="str">
        <f t="shared" si="412"/>
        <v>WW</v>
      </c>
      <c r="I2942" t="str">
        <f t="shared" si="415"/>
        <v>PowersWW</v>
      </c>
      <c r="J2942" t="s">
        <v>4388</v>
      </c>
      <c r="K2942" s="2" t="s">
        <v>2941</v>
      </c>
      <c r="L2942" t="str">
        <f t="shared" si="413"/>
        <v>powers\WW_FF_03.ogg</v>
      </c>
    </row>
    <row r="2943" spans="1:12" x14ac:dyDescent="0.3">
      <c r="A2943" t="str">
        <f t="shared" si="416"/>
        <v>Powers</v>
      </c>
      <c r="B2943">
        <f t="shared" si="414"/>
        <v>10</v>
      </c>
      <c r="C2943">
        <f t="shared" si="409"/>
        <v>10</v>
      </c>
      <c r="D2943">
        <f>MIN(SEARCH({0,1,2,3,4,5,6,7,8,9},K2943&amp;"0123456789"))</f>
        <v>14</v>
      </c>
      <c r="E2943" t="e">
        <f t="shared" si="410"/>
        <v>#VALUE!</v>
      </c>
      <c r="F2943">
        <f t="shared" si="411"/>
        <v>16</v>
      </c>
      <c r="G2943" t="str">
        <f t="shared" si="417"/>
        <v>WW</v>
      </c>
      <c r="H2943" s="4" t="str">
        <f t="shared" si="412"/>
        <v>WW</v>
      </c>
      <c r="I2943" t="str">
        <f t="shared" si="415"/>
        <v>PowersWW</v>
      </c>
      <c r="J2943" t="s">
        <v>4388</v>
      </c>
      <c r="K2943" s="2" t="s">
        <v>2942</v>
      </c>
      <c r="L2943" t="str">
        <f t="shared" si="413"/>
        <v>powers\WW_FF_04.ogg</v>
      </c>
    </row>
    <row r="2944" spans="1:12" x14ac:dyDescent="0.3">
      <c r="A2944" t="str">
        <f t="shared" si="416"/>
        <v>Powers</v>
      </c>
      <c r="B2944">
        <f t="shared" si="414"/>
        <v>10</v>
      </c>
      <c r="C2944">
        <f t="shared" si="409"/>
        <v>10</v>
      </c>
      <c r="D2944">
        <f>MIN(SEARCH({0,1,2,3,4,5,6,7,8,9},K2944&amp;"0123456789"))</f>
        <v>14</v>
      </c>
      <c r="E2944" t="e">
        <f t="shared" si="410"/>
        <v>#VALUE!</v>
      </c>
      <c r="F2944">
        <f t="shared" si="411"/>
        <v>16</v>
      </c>
      <c r="G2944" t="str">
        <f t="shared" si="417"/>
        <v>WW</v>
      </c>
      <c r="H2944" s="4" t="str">
        <f t="shared" si="412"/>
        <v>WW</v>
      </c>
      <c r="I2944" t="str">
        <f t="shared" si="415"/>
        <v>PowersWW</v>
      </c>
      <c r="J2944" t="s">
        <v>4388</v>
      </c>
      <c r="K2944" s="2" t="s">
        <v>2943</v>
      </c>
      <c r="L2944" t="str">
        <f t="shared" si="413"/>
        <v>powers\WW_FF_05.ogg</v>
      </c>
    </row>
    <row r="2945" spans="1:12" x14ac:dyDescent="0.3">
      <c r="A2945" t="str">
        <f t="shared" si="416"/>
        <v>Powers</v>
      </c>
      <c r="B2945">
        <f t="shared" si="414"/>
        <v>10</v>
      </c>
      <c r="C2945">
        <f t="shared" ref="C2945:C3008" si="418">FIND("_",K2945)</f>
        <v>10</v>
      </c>
      <c r="D2945">
        <f>MIN(SEARCH({0,1,2,3,4,5,6,7,8,9},K2945&amp;"0123456789"))</f>
        <v>14</v>
      </c>
      <c r="E2945" t="e">
        <f t="shared" ref="E2945:E3008" si="419">FIND(" ",L2945)</f>
        <v>#VALUE!</v>
      </c>
      <c r="F2945">
        <f t="shared" ref="F2945:F3008" si="420">FIND(".",K2945)</f>
        <v>16</v>
      </c>
      <c r="G2945" t="str">
        <f t="shared" si="417"/>
        <v>WW</v>
      </c>
      <c r="H2945" s="4" t="str">
        <f t="shared" si="412"/>
        <v>WW</v>
      </c>
      <c r="I2945" t="str">
        <f t="shared" si="415"/>
        <v>PowersWW</v>
      </c>
      <c r="J2945" t="s">
        <v>4388</v>
      </c>
      <c r="K2945" s="2" t="s">
        <v>2944</v>
      </c>
      <c r="L2945" t="str">
        <f t="shared" si="413"/>
        <v>powers\WW_FF_06.ogg</v>
      </c>
    </row>
    <row r="2946" spans="1:12" x14ac:dyDescent="0.3">
      <c r="A2946" t="str">
        <f t="shared" si="416"/>
        <v>Powers</v>
      </c>
      <c r="B2946">
        <f t="shared" si="414"/>
        <v>10</v>
      </c>
      <c r="C2946">
        <f t="shared" si="418"/>
        <v>10</v>
      </c>
      <c r="D2946">
        <f>MIN(SEARCH({0,1,2,3,4,5,6,7,8,9},K2946&amp;"0123456789"))</f>
        <v>14</v>
      </c>
      <c r="E2946" t="e">
        <f t="shared" si="419"/>
        <v>#VALUE!</v>
      </c>
      <c r="F2946">
        <f t="shared" si="420"/>
        <v>16</v>
      </c>
      <c r="G2946" t="str">
        <f t="shared" si="417"/>
        <v>WW</v>
      </c>
      <c r="H2946" s="4" t="str">
        <f t="shared" si="412"/>
        <v>WW</v>
      </c>
      <c r="I2946" t="str">
        <f t="shared" si="415"/>
        <v>PowersWW</v>
      </c>
      <c r="J2946" t="s">
        <v>4388</v>
      </c>
      <c r="K2946" s="2" t="s">
        <v>2945</v>
      </c>
      <c r="L2946" t="str">
        <f t="shared" si="413"/>
        <v>powers\WW_FF_07.ogg</v>
      </c>
    </row>
    <row r="2947" spans="1:12" x14ac:dyDescent="0.3">
      <c r="A2947" t="str">
        <f t="shared" si="416"/>
        <v>Powers</v>
      </c>
      <c r="B2947">
        <f t="shared" si="414"/>
        <v>10</v>
      </c>
      <c r="C2947">
        <f t="shared" si="418"/>
        <v>10</v>
      </c>
      <c r="D2947">
        <f>MIN(SEARCH({0,1,2,3,4,5,6,7,8,9},K2947&amp;"0123456789"))</f>
        <v>30</v>
      </c>
      <c r="E2947">
        <f t="shared" si="419"/>
        <v>18</v>
      </c>
      <c r="F2947">
        <f t="shared" si="420"/>
        <v>32</v>
      </c>
      <c r="G2947" t="str">
        <f t="shared" si="417"/>
        <v>WW</v>
      </c>
      <c r="H2947" s="4" t="str">
        <f t="shared" ref="H2947:H3010" si="421">UPPER(LEFT(G2947,1))&amp;RIGHT(G2947,LEN(G2947)-1)</f>
        <v>WW</v>
      </c>
      <c r="I2947" t="str">
        <f t="shared" si="415"/>
        <v>PowersWW</v>
      </c>
      <c r="J2947" t="s">
        <v>4388</v>
      </c>
      <c r="K2947" s="2" t="s">
        <v>2946</v>
      </c>
      <c r="L2947" t="str">
        <f t="shared" si="413"/>
        <v>powers\WW_Goliath Attack Servo_01.ogg</v>
      </c>
    </row>
    <row r="2948" spans="1:12" x14ac:dyDescent="0.3">
      <c r="A2948" t="str">
        <f t="shared" si="416"/>
        <v>Powers</v>
      </c>
      <c r="B2948">
        <f t="shared" si="414"/>
        <v>10</v>
      </c>
      <c r="C2948">
        <f t="shared" si="418"/>
        <v>10</v>
      </c>
      <c r="D2948">
        <f>MIN(SEARCH({0,1,2,3,4,5,6,7,8,9},K2948&amp;"0123456789"))</f>
        <v>30</v>
      </c>
      <c r="E2948">
        <f t="shared" si="419"/>
        <v>18</v>
      </c>
      <c r="F2948">
        <f t="shared" si="420"/>
        <v>32</v>
      </c>
      <c r="G2948" t="str">
        <f t="shared" si="417"/>
        <v>WW</v>
      </c>
      <c r="H2948" s="4" t="str">
        <f t="shared" si="421"/>
        <v>WW</v>
      </c>
      <c r="I2948" t="str">
        <f t="shared" si="415"/>
        <v>PowersWW</v>
      </c>
      <c r="J2948" t="s">
        <v>4388</v>
      </c>
      <c r="K2948" s="2" t="s">
        <v>2947</v>
      </c>
      <c r="L2948" t="str">
        <f t="shared" si="413"/>
        <v>powers\WW_Goliath Attack Servo_02.ogg</v>
      </c>
    </row>
    <row r="2949" spans="1:12" x14ac:dyDescent="0.3">
      <c r="A2949" t="str">
        <f t="shared" si="416"/>
        <v>Powers</v>
      </c>
      <c r="B2949">
        <f t="shared" si="414"/>
        <v>10</v>
      </c>
      <c r="C2949">
        <f t="shared" si="418"/>
        <v>10</v>
      </c>
      <c r="D2949">
        <f>MIN(SEARCH({0,1,2,3,4,5,6,7,8,9},K2949&amp;"0123456789"))</f>
        <v>30</v>
      </c>
      <c r="E2949">
        <f t="shared" si="419"/>
        <v>18</v>
      </c>
      <c r="F2949">
        <f t="shared" si="420"/>
        <v>32</v>
      </c>
      <c r="G2949" t="str">
        <f t="shared" si="417"/>
        <v>WW</v>
      </c>
      <c r="H2949" s="4" t="str">
        <f t="shared" si="421"/>
        <v>WW</v>
      </c>
      <c r="I2949" t="str">
        <f t="shared" si="415"/>
        <v>PowersWW</v>
      </c>
      <c r="J2949" t="s">
        <v>4388</v>
      </c>
      <c r="K2949" s="2" t="s">
        <v>2948</v>
      </c>
      <c r="L2949" t="str">
        <f t="shared" si="413"/>
        <v>powers\WW_Goliath Attack Servo_03.ogg</v>
      </c>
    </row>
    <row r="2950" spans="1:12" x14ac:dyDescent="0.3">
      <c r="A2950" t="str">
        <f t="shared" si="416"/>
        <v>Powers</v>
      </c>
      <c r="B2950">
        <f t="shared" si="414"/>
        <v>10</v>
      </c>
      <c r="C2950">
        <f t="shared" si="418"/>
        <v>10</v>
      </c>
      <c r="D2950">
        <f>MIN(SEARCH({0,1,2,3,4,5,6,7,8,9},K2950&amp;"0123456789"))</f>
        <v>24</v>
      </c>
      <c r="E2950">
        <f t="shared" si="419"/>
        <v>18</v>
      </c>
      <c r="F2950">
        <f t="shared" si="420"/>
        <v>26</v>
      </c>
      <c r="G2950" t="str">
        <f t="shared" si="417"/>
        <v>WW</v>
      </c>
      <c r="H2950" s="4" t="str">
        <f t="shared" si="421"/>
        <v>WW</v>
      </c>
      <c r="I2950" t="str">
        <f t="shared" si="415"/>
        <v>PowersWW</v>
      </c>
      <c r="J2950" t="s">
        <v>4388</v>
      </c>
      <c r="K2950" s="2" t="s">
        <v>2949</v>
      </c>
      <c r="L2950" t="str">
        <f t="shared" si="413"/>
        <v>powers\WW_Goliath Death_01.ogg</v>
      </c>
    </row>
    <row r="2951" spans="1:12" x14ac:dyDescent="0.3">
      <c r="A2951" t="str">
        <f t="shared" si="416"/>
        <v>Powers</v>
      </c>
      <c r="B2951">
        <f t="shared" si="414"/>
        <v>10</v>
      </c>
      <c r="C2951">
        <f t="shared" si="418"/>
        <v>10</v>
      </c>
      <c r="D2951">
        <f>MIN(SEARCH({0,1,2,3,4,5,6,7,8,9},K2951&amp;"0123456789"))</f>
        <v>26</v>
      </c>
      <c r="E2951">
        <f t="shared" si="419"/>
        <v>18</v>
      </c>
      <c r="F2951">
        <f t="shared" si="420"/>
        <v>28</v>
      </c>
      <c r="G2951" t="str">
        <f t="shared" si="417"/>
        <v>WW</v>
      </c>
      <c r="H2951" s="4" t="str">
        <f t="shared" si="421"/>
        <v>WW</v>
      </c>
      <c r="I2951" t="str">
        <f t="shared" si="415"/>
        <v>PowersWW</v>
      </c>
      <c r="J2951" t="s">
        <v>4388</v>
      </c>
      <c r="K2951" s="2" t="s">
        <v>2950</v>
      </c>
      <c r="L2951" t="str">
        <f t="shared" ref="L2951:L3014" si="422">SplitCaps(K2951)</f>
        <v>powers\WW_Goliath FFClose_01.ogg</v>
      </c>
    </row>
    <row r="2952" spans="1:12" x14ac:dyDescent="0.3">
      <c r="A2952" t="str">
        <f t="shared" si="416"/>
        <v>Powers</v>
      </c>
      <c r="B2952">
        <f t="shared" si="414"/>
        <v>10</v>
      </c>
      <c r="C2952">
        <f t="shared" si="418"/>
        <v>10</v>
      </c>
      <c r="D2952">
        <f>MIN(SEARCH({0,1,2,3,4,5,6,7,8,9},K2952&amp;"0123456789"))</f>
        <v>26</v>
      </c>
      <c r="E2952">
        <f t="shared" si="419"/>
        <v>18</v>
      </c>
      <c r="F2952">
        <f t="shared" si="420"/>
        <v>28</v>
      </c>
      <c r="G2952" t="str">
        <f t="shared" si="417"/>
        <v>WW</v>
      </c>
      <c r="H2952" s="4" t="str">
        <f t="shared" si="421"/>
        <v>WW</v>
      </c>
      <c r="I2952" t="str">
        <f t="shared" si="415"/>
        <v>PowersWW</v>
      </c>
      <c r="J2952" t="s">
        <v>4388</v>
      </c>
      <c r="K2952" s="2" t="s">
        <v>2951</v>
      </c>
      <c r="L2952" t="str">
        <f t="shared" si="422"/>
        <v>powers\WW_Goliath FFClose_02.ogg</v>
      </c>
    </row>
    <row r="2953" spans="1:12" x14ac:dyDescent="0.3">
      <c r="A2953" t="str">
        <f t="shared" si="416"/>
        <v>Powers</v>
      </c>
      <c r="B2953">
        <f t="shared" si="414"/>
        <v>10</v>
      </c>
      <c r="C2953">
        <f t="shared" si="418"/>
        <v>10</v>
      </c>
      <c r="D2953">
        <f>MIN(SEARCH({0,1,2,3,4,5,6,7,8,9},K2953&amp;"0123456789"))</f>
        <v>26</v>
      </c>
      <c r="E2953">
        <f t="shared" si="419"/>
        <v>18</v>
      </c>
      <c r="F2953">
        <f t="shared" si="420"/>
        <v>28</v>
      </c>
      <c r="G2953" t="str">
        <f t="shared" si="417"/>
        <v>WW</v>
      </c>
      <c r="H2953" s="4" t="str">
        <f t="shared" si="421"/>
        <v>WW</v>
      </c>
      <c r="I2953" t="str">
        <f t="shared" si="415"/>
        <v>PowersWW</v>
      </c>
      <c r="J2953" t="s">
        <v>4388</v>
      </c>
      <c r="K2953" s="2" t="s">
        <v>2952</v>
      </c>
      <c r="L2953" t="str">
        <f t="shared" si="422"/>
        <v>powers\WW_Goliath FFClose_03.ogg</v>
      </c>
    </row>
    <row r="2954" spans="1:12" x14ac:dyDescent="0.3">
      <c r="A2954" t="str">
        <f t="shared" si="416"/>
        <v>Powers</v>
      </c>
      <c r="B2954">
        <f t="shared" si="414"/>
        <v>10</v>
      </c>
      <c r="C2954">
        <f t="shared" si="418"/>
        <v>10</v>
      </c>
      <c r="D2954">
        <f>MIN(SEARCH({0,1,2,3,4,5,6,7,8,9},K2954&amp;"0123456789"))</f>
        <v>26</v>
      </c>
      <c r="E2954">
        <f t="shared" si="419"/>
        <v>18</v>
      </c>
      <c r="F2954">
        <f t="shared" si="420"/>
        <v>28</v>
      </c>
      <c r="G2954" t="str">
        <f t="shared" si="417"/>
        <v>WW</v>
      </c>
      <c r="H2954" s="4" t="str">
        <f t="shared" si="421"/>
        <v>WW</v>
      </c>
      <c r="I2954" t="str">
        <f t="shared" si="415"/>
        <v>PowersWW</v>
      </c>
      <c r="J2954" t="s">
        <v>4388</v>
      </c>
      <c r="K2954" s="2" t="s">
        <v>2953</v>
      </c>
      <c r="L2954" t="str">
        <f t="shared" si="422"/>
        <v>powers\WW_Goliath FFClose_04.ogg</v>
      </c>
    </row>
    <row r="2955" spans="1:12" x14ac:dyDescent="0.3">
      <c r="A2955" t="str">
        <f t="shared" si="416"/>
        <v>Powers</v>
      </c>
      <c r="B2955">
        <f t="shared" si="414"/>
        <v>10</v>
      </c>
      <c r="C2955">
        <f t="shared" si="418"/>
        <v>10</v>
      </c>
      <c r="D2955">
        <f>MIN(SEARCH({0,1,2,3,4,5,6,7,8,9},K2955&amp;"0123456789"))</f>
        <v>26</v>
      </c>
      <c r="E2955">
        <f t="shared" si="419"/>
        <v>18</v>
      </c>
      <c r="F2955">
        <f t="shared" si="420"/>
        <v>28</v>
      </c>
      <c r="G2955" t="str">
        <f t="shared" si="417"/>
        <v>WW</v>
      </c>
      <c r="H2955" s="4" t="str">
        <f t="shared" si="421"/>
        <v>WW</v>
      </c>
      <c r="I2955" t="str">
        <f t="shared" si="415"/>
        <v>PowersWW</v>
      </c>
      <c r="J2955" t="s">
        <v>4388</v>
      </c>
      <c r="K2955" s="2" t="s">
        <v>2954</v>
      </c>
      <c r="L2955" t="str">
        <f t="shared" si="422"/>
        <v>powers\WW_Goliath FFClose_05.ogg</v>
      </c>
    </row>
    <row r="2956" spans="1:12" x14ac:dyDescent="0.3">
      <c r="A2956" t="str">
        <f t="shared" si="416"/>
        <v>Powers</v>
      </c>
      <c r="B2956">
        <f t="shared" si="414"/>
        <v>10</v>
      </c>
      <c r="C2956">
        <f t="shared" si="418"/>
        <v>10</v>
      </c>
      <c r="D2956">
        <f>MIN(SEARCH({0,1,2,3,4,5,6,7,8,9},K2956&amp;"0123456789"))</f>
        <v>26</v>
      </c>
      <c r="E2956">
        <f t="shared" si="419"/>
        <v>18</v>
      </c>
      <c r="F2956">
        <f t="shared" si="420"/>
        <v>28</v>
      </c>
      <c r="G2956" t="str">
        <f t="shared" si="417"/>
        <v>WW</v>
      </c>
      <c r="H2956" s="4" t="str">
        <f t="shared" si="421"/>
        <v>WW</v>
      </c>
      <c r="I2956" t="str">
        <f t="shared" si="415"/>
        <v>PowersWW</v>
      </c>
      <c r="J2956" t="s">
        <v>4388</v>
      </c>
      <c r="K2956" s="2" t="s">
        <v>2955</v>
      </c>
      <c r="L2956" t="str">
        <f t="shared" si="422"/>
        <v>powers\WW_Goliath FFClose_06.ogg</v>
      </c>
    </row>
    <row r="2957" spans="1:12" x14ac:dyDescent="0.3">
      <c r="A2957" t="str">
        <f t="shared" si="416"/>
        <v>Powers</v>
      </c>
      <c r="B2957">
        <f t="shared" si="414"/>
        <v>10</v>
      </c>
      <c r="C2957">
        <f t="shared" si="418"/>
        <v>10</v>
      </c>
      <c r="D2957">
        <f>MIN(SEARCH({0,1,2,3,4,5,6,7,8,9},K2957&amp;"0123456789"))</f>
        <v>26</v>
      </c>
      <c r="E2957">
        <f t="shared" si="419"/>
        <v>18</v>
      </c>
      <c r="F2957">
        <f t="shared" si="420"/>
        <v>28</v>
      </c>
      <c r="G2957" t="str">
        <f t="shared" si="417"/>
        <v>WW</v>
      </c>
      <c r="H2957" s="4" t="str">
        <f t="shared" si="421"/>
        <v>WW</v>
      </c>
      <c r="I2957" t="str">
        <f t="shared" si="415"/>
        <v>PowersWW</v>
      </c>
      <c r="J2957" t="s">
        <v>4388</v>
      </c>
      <c r="K2957" s="2" t="s">
        <v>2956</v>
      </c>
      <c r="L2957" t="str">
        <f t="shared" si="422"/>
        <v>powers\WW_Goliath FFClose_07.ogg</v>
      </c>
    </row>
    <row r="2958" spans="1:12" x14ac:dyDescent="0.3">
      <c r="A2958" t="str">
        <f t="shared" si="416"/>
        <v>Powers</v>
      </c>
      <c r="B2958">
        <f t="shared" si="414"/>
        <v>10</v>
      </c>
      <c r="C2958">
        <f t="shared" si="418"/>
        <v>10</v>
      </c>
      <c r="D2958">
        <f>MIN(SEARCH({0,1,2,3,4,5,6,7,8,9},K2958&amp;"0123456789"))</f>
        <v>21</v>
      </c>
      <c r="E2958">
        <f t="shared" si="419"/>
        <v>18</v>
      </c>
      <c r="F2958">
        <f t="shared" si="420"/>
        <v>23</v>
      </c>
      <c r="G2958" t="str">
        <f t="shared" si="417"/>
        <v>WW</v>
      </c>
      <c r="H2958" s="4" t="str">
        <f t="shared" si="421"/>
        <v>WW</v>
      </c>
      <c r="I2958" t="str">
        <f t="shared" si="415"/>
        <v>PowersWW</v>
      </c>
      <c r="J2958" t="s">
        <v>4388</v>
      </c>
      <c r="K2958" s="2" t="s">
        <v>2957</v>
      </c>
      <c r="L2958" t="str">
        <f t="shared" si="422"/>
        <v>powers\WW_Goliath FF_01.ogg</v>
      </c>
    </row>
    <row r="2959" spans="1:12" x14ac:dyDescent="0.3">
      <c r="A2959" t="str">
        <f t="shared" si="416"/>
        <v>Powers</v>
      </c>
      <c r="B2959">
        <f t="shared" si="414"/>
        <v>10</v>
      </c>
      <c r="C2959">
        <f t="shared" si="418"/>
        <v>10</v>
      </c>
      <c r="D2959">
        <f>MIN(SEARCH({0,1,2,3,4,5,6,7,8,9},K2959&amp;"0123456789"))</f>
        <v>21</v>
      </c>
      <c r="E2959">
        <f t="shared" si="419"/>
        <v>18</v>
      </c>
      <c r="F2959">
        <f t="shared" si="420"/>
        <v>23</v>
      </c>
      <c r="G2959" t="str">
        <f t="shared" si="417"/>
        <v>WW</v>
      </c>
      <c r="H2959" s="4" t="str">
        <f t="shared" si="421"/>
        <v>WW</v>
      </c>
      <c r="I2959" t="str">
        <f t="shared" si="415"/>
        <v>PowersWW</v>
      </c>
      <c r="J2959" t="s">
        <v>4388</v>
      </c>
      <c r="K2959" s="2" t="s">
        <v>2958</v>
      </c>
      <c r="L2959" t="str">
        <f t="shared" si="422"/>
        <v>powers\WW_Goliath FF_02.ogg</v>
      </c>
    </row>
    <row r="2960" spans="1:12" x14ac:dyDescent="0.3">
      <c r="A2960" t="str">
        <f t="shared" si="416"/>
        <v>Powers</v>
      </c>
      <c r="B2960">
        <f t="shared" ref="B2960:B3023" si="423">IF(ISERR(C2960)=FALSE, C2960,IF(ISERR(E2960)=FALSE, E2960,IF(D2960 &lt; LEN(K2960),D2960,F2960)))</f>
        <v>10</v>
      </c>
      <c r="C2960">
        <f t="shared" si="418"/>
        <v>10</v>
      </c>
      <c r="D2960">
        <f>MIN(SEARCH({0,1,2,3,4,5,6,7,8,9},K2960&amp;"0123456789"))</f>
        <v>21</v>
      </c>
      <c r="E2960">
        <f t="shared" si="419"/>
        <v>18</v>
      </c>
      <c r="F2960">
        <f t="shared" si="420"/>
        <v>23</v>
      </c>
      <c r="G2960" t="str">
        <f t="shared" si="417"/>
        <v>WW</v>
      </c>
      <c r="H2960" s="4" t="str">
        <f t="shared" si="421"/>
        <v>WW</v>
      </c>
      <c r="I2960" t="str">
        <f t="shared" ref="I2960:I3023" si="424">CONCATENATE(A2960,H2960)</f>
        <v>PowersWW</v>
      </c>
      <c r="J2960" t="s">
        <v>4388</v>
      </c>
      <c r="K2960" s="2" t="s">
        <v>2959</v>
      </c>
      <c r="L2960" t="str">
        <f t="shared" si="422"/>
        <v>powers\WW_Goliath FF_03.ogg</v>
      </c>
    </row>
    <row r="2961" spans="1:12" x14ac:dyDescent="0.3">
      <c r="A2961" t="str">
        <f t="shared" si="416"/>
        <v>Powers</v>
      </c>
      <c r="B2961">
        <f t="shared" si="423"/>
        <v>10</v>
      </c>
      <c r="C2961">
        <f t="shared" si="418"/>
        <v>10</v>
      </c>
      <c r="D2961">
        <f>MIN(SEARCH({0,1,2,3,4,5,6,7,8,9},K2961&amp;"0123456789"))</f>
        <v>21</v>
      </c>
      <c r="E2961">
        <f t="shared" si="419"/>
        <v>18</v>
      </c>
      <c r="F2961">
        <f t="shared" si="420"/>
        <v>23</v>
      </c>
      <c r="G2961" t="str">
        <f t="shared" si="417"/>
        <v>WW</v>
      </c>
      <c r="H2961" s="4" t="str">
        <f t="shared" si="421"/>
        <v>WW</v>
      </c>
      <c r="I2961" t="str">
        <f t="shared" si="424"/>
        <v>PowersWW</v>
      </c>
      <c r="J2961" t="s">
        <v>4388</v>
      </c>
      <c r="K2961" s="2" t="s">
        <v>2960</v>
      </c>
      <c r="L2961" t="str">
        <f t="shared" si="422"/>
        <v>powers\WW_Goliath FF_04.ogg</v>
      </c>
    </row>
    <row r="2962" spans="1:12" x14ac:dyDescent="0.3">
      <c r="A2962" t="str">
        <f t="shared" si="416"/>
        <v>Powers</v>
      </c>
      <c r="B2962">
        <f t="shared" si="423"/>
        <v>10</v>
      </c>
      <c r="C2962">
        <f t="shared" si="418"/>
        <v>10</v>
      </c>
      <c r="D2962">
        <f>MIN(SEARCH({0,1,2,3,4,5,6,7,8,9},K2962&amp;"0123456789"))</f>
        <v>21</v>
      </c>
      <c r="E2962">
        <f t="shared" si="419"/>
        <v>18</v>
      </c>
      <c r="F2962">
        <f t="shared" si="420"/>
        <v>23</v>
      </c>
      <c r="G2962" t="str">
        <f t="shared" si="417"/>
        <v>WW</v>
      </c>
      <c r="H2962" s="4" t="str">
        <f t="shared" si="421"/>
        <v>WW</v>
      </c>
      <c r="I2962" t="str">
        <f t="shared" si="424"/>
        <v>PowersWW</v>
      </c>
      <c r="J2962" t="s">
        <v>4388</v>
      </c>
      <c r="K2962" s="2" t="s">
        <v>2961</v>
      </c>
      <c r="L2962" t="str">
        <f t="shared" si="422"/>
        <v>powers\WW_Goliath FF_05.ogg</v>
      </c>
    </row>
    <row r="2963" spans="1:12" x14ac:dyDescent="0.3">
      <c r="A2963" t="str">
        <f t="shared" si="416"/>
        <v>Powers</v>
      </c>
      <c r="B2963">
        <f t="shared" si="423"/>
        <v>10</v>
      </c>
      <c r="C2963">
        <f t="shared" si="418"/>
        <v>10</v>
      </c>
      <c r="D2963">
        <f>MIN(SEARCH({0,1,2,3,4,5,6,7,8,9},K2963&amp;"0123456789"))</f>
        <v>21</v>
      </c>
      <c r="E2963">
        <f t="shared" si="419"/>
        <v>18</v>
      </c>
      <c r="F2963">
        <f t="shared" si="420"/>
        <v>23</v>
      </c>
      <c r="G2963" t="str">
        <f t="shared" si="417"/>
        <v>WW</v>
      </c>
      <c r="H2963" s="4" t="str">
        <f t="shared" si="421"/>
        <v>WW</v>
      </c>
      <c r="I2963" t="str">
        <f t="shared" si="424"/>
        <v>PowersWW</v>
      </c>
      <c r="J2963" t="s">
        <v>4388</v>
      </c>
      <c r="K2963" s="2" t="s">
        <v>2962</v>
      </c>
      <c r="L2963" t="str">
        <f t="shared" si="422"/>
        <v>powers\WW_Goliath FF_06.ogg</v>
      </c>
    </row>
    <row r="2964" spans="1:12" x14ac:dyDescent="0.3">
      <c r="A2964" t="str">
        <f t="shared" si="416"/>
        <v>Powers</v>
      </c>
      <c r="B2964">
        <f t="shared" si="423"/>
        <v>10</v>
      </c>
      <c r="C2964">
        <f t="shared" si="418"/>
        <v>10</v>
      </c>
      <c r="D2964">
        <f>MIN(SEARCH({0,1,2,3,4,5,6,7,8,9},K2964&amp;"0123456789"))</f>
        <v>21</v>
      </c>
      <c r="E2964">
        <f t="shared" si="419"/>
        <v>18</v>
      </c>
      <c r="F2964">
        <f t="shared" si="420"/>
        <v>23</v>
      </c>
      <c r="G2964" t="str">
        <f t="shared" si="417"/>
        <v>WW</v>
      </c>
      <c r="H2964" s="4" t="str">
        <f t="shared" si="421"/>
        <v>WW</v>
      </c>
      <c r="I2964" t="str">
        <f t="shared" si="424"/>
        <v>PowersWW</v>
      </c>
      <c r="J2964" t="s">
        <v>4388</v>
      </c>
      <c r="K2964" s="2" t="s">
        <v>2963</v>
      </c>
      <c r="L2964" t="str">
        <f t="shared" si="422"/>
        <v>powers\WW_Goliath FF_07.ogg</v>
      </c>
    </row>
    <row r="2965" spans="1:12" x14ac:dyDescent="0.3">
      <c r="A2965" t="str">
        <f t="shared" si="416"/>
        <v>Powers</v>
      </c>
      <c r="B2965">
        <f t="shared" si="423"/>
        <v>10</v>
      </c>
      <c r="C2965">
        <f t="shared" si="418"/>
        <v>10</v>
      </c>
      <c r="D2965">
        <f>MIN(SEARCH({0,1,2,3,4,5,6,7,8,9},K2965&amp;"0123456789"))</f>
        <v>28</v>
      </c>
      <c r="E2965">
        <f t="shared" si="419"/>
        <v>18</v>
      </c>
      <c r="F2965">
        <f t="shared" si="420"/>
        <v>30</v>
      </c>
      <c r="G2965" t="str">
        <f t="shared" si="417"/>
        <v>WW</v>
      </c>
      <c r="H2965" s="4" t="str">
        <f t="shared" si="421"/>
        <v>WW</v>
      </c>
      <c r="I2965" t="str">
        <f t="shared" si="424"/>
        <v>PowersWW</v>
      </c>
      <c r="J2965" t="s">
        <v>4388</v>
      </c>
      <c r="K2965" s="2" t="s">
        <v>2964</v>
      </c>
      <c r="L2965" t="str">
        <f t="shared" si="422"/>
        <v>powers\WW_Goliath Move Servo_01.ogg</v>
      </c>
    </row>
    <row r="2966" spans="1:12" x14ac:dyDescent="0.3">
      <c r="A2966" t="str">
        <f t="shared" ref="A2966:A3029" si="425">PROPER(LEFT(K2966,FIND("\",K2966)-1))</f>
        <v>Powers</v>
      </c>
      <c r="B2966">
        <f t="shared" si="423"/>
        <v>10</v>
      </c>
      <c r="C2966">
        <f t="shared" si="418"/>
        <v>10</v>
      </c>
      <c r="D2966">
        <f>MIN(SEARCH({0,1,2,3,4,5,6,7,8,9},K2966&amp;"0123456789"))</f>
        <v>28</v>
      </c>
      <c r="E2966">
        <f t="shared" si="419"/>
        <v>18</v>
      </c>
      <c r="F2966">
        <f t="shared" si="420"/>
        <v>30</v>
      </c>
      <c r="G2966" t="str">
        <f t="shared" si="417"/>
        <v>WW</v>
      </c>
      <c r="H2966" s="4" t="str">
        <f t="shared" si="421"/>
        <v>WW</v>
      </c>
      <c r="I2966" t="str">
        <f t="shared" si="424"/>
        <v>PowersWW</v>
      </c>
      <c r="J2966" t="s">
        <v>4388</v>
      </c>
      <c r="K2966" s="2" t="s">
        <v>2965</v>
      </c>
      <c r="L2966" t="str">
        <f t="shared" si="422"/>
        <v>powers\WW_Goliath Move Servo_02.ogg</v>
      </c>
    </row>
    <row r="2967" spans="1:12" x14ac:dyDescent="0.3">
      <c r="A2967" t="str">
        <f t="shared" si="425"/>
        <v>Powers</v>
      </c>
      <c r="B2967">
        <f t="shared" si="423"/>
        <v>10</v>
      </c>
      <c r="C2967">
        <f t="shared" si="418"/>
        <v>10</v>
      </c>
      <c r="D2967">
        <f>MIN(SEARCH({0,1,2,3,4,5,6,7,8,9},K2967&amp;"0123456789"))</f>
        <v>28</v>
      </c>
      <c r="E2967">
        <f t="shared" si="419"/>
        <v>18</v>
      </c>
      <c r="F2967">
        <f t="shared" si="420"/>
        <v>30</v>
      </c>
      <c r="G2967" t="str">
        <f t="shared" si="417"/>
        <v>WW</v>
      </c>
      <c r="H2967" s="4" t="str">
        <f t="shared" si="421"/>
        <v>WW</v>
      </c>
      <c r="I2967" t="str">
        <f t="shared" si="424"/>
        <v>PowersWW</v>
      </c>
      <c r="J2967" t="s">
        <v>4388</v>
      </c>
      <c r="K2967" s="2" t="s">
        <v>2966</v>
      </c>
      <c r="L2967" t="str">
        <f t="shared" si="422"/>
        <v>powers\WW_Goliath Move Servo_03.ogg</v>
      </c>
    </row>
    <row r="2968" spans="1:12" x14ac:dyDescent="0.3">
      <c r="A2968" t="str">
        <f t="shared" si="425"/>
        <v>Powers</v>
      </c>
      <c r="B2968">
        <f t="shared" si="423"/>
        <v>10</v>
      </c>
      <c r="C2968">
        <f t="shared" si="418"/>
        <v>10</v>
      </c>
      <c r="D2968">
        <f>MIN(SEARCH({0,1,2,3,4,5,6,7,8,9},K2968&amp;"0123456789"))</f>
        <v>24</v>
      </c>
      <c r="E2968">
        <f t="shared" si="419"/>
        <v>18</v>
      </c>
      <c r="F2968">
        <f t="shared" si="420"/>
        <v>26</v>
      </c>
      <c r="G2968" t="str">
        <f t="shared" si="417"/>
        <v>WW</v>
      </c>
      <c r="H2968" s="4" t="str">
        <f t="shared" si="421"/>
        <v>WW</v>
      </c>
      <c r="I2968" t="str">
        <f t="shared" si="424"/>
        <v>PowersWW</v>
      </c>
      <c r="J2968" t="s">
        <v>4388</v>
      </c>
      <c r="K2968" s="2" t="s">
        <v>2967</v>
      </c>
      <c r="L2968" t="str">
        <f t="shared" si="422"/>
        <v>powers\WW_Goliath Servo_01.ogg</v>
      </c>
    </row>
    <row r="2969" spans="1:12" x14ac:dyDescent="0.3">
      <c r="A2969" t="str">
        <f t="shared" si="425"/>
        <v>Powers</v>
      </c>
      <c r="B2969">
        <f t="shared" si="423"/>
        <v>10</v>
      </c>
      <c r="C2969">
        <f t="shared" si="418"/>
        <v>10</v>
      </c>
      <c r="D2969">
        <f>MIN(SEARCH({0,1,2,3,4,5,6,7,8,9},K2969&amp;"0123456789"))</f>
        <v>24</v>
      </c>
      <c r="E2969">
        <f t="shared" si="419"/>
        <v>18</v>
      </c>
      <c r="F2969">
        <f t="shared" si="420"/>
        <v>26</v>
      </c>
      <c r="G2969" t="str">
        <f t="shared" si="417"/>
        <v>WW</v>
      </c>
      <c r="H2969" s="4" t="str">
        <f t="shared" si="421"/>
        <v>WW</v>
      </c>
      <c r="I2969" t="str">
        <f t="shared" si="424"/>
        <v>PowersWW</v>
      </c>
      <c r="J2969" t="s">
        <v>4388</v>
      </c>
      <c r="K2969" s="2" t="s">
        <v>2968</v>
      </c>
      <c r="L2969" t="str">
        <f t="shared" si="422"/>
        <v>powers\WW_Goliath Servo_02.ogg</v>
      </c>
    </row>
    <row r="2970" spans="1:12" x14ac:dyDescent="0.3">
      <c r="A2970" t="str">
        <f t="shared" si="425"/>
        <v>Powers</v>
      </c>
      <c r="B2970">
        <f t="shared" si="423"/>
        <v>10</v>
      </c>
      <c r="C2970">
        <f t="shared" si="418"/>
        <v>10</v>
      </c>
      <c r="D2970">
        <f>MIN(SEARCH({0,1,2,3,4,5,6,7,8,9},K2970&amp;"0123456789"))</f>
        <v>24</v>
      </c>
      <c r="E2970">
        <f t="shared" si="419"/>
        <v>18</v>
      </c>
      <c r="F2970">
        <f t="shared" si="420"/>
        <v>26</v>
      </c>
      <c r="G2970" t="str">
        <f t="shared" si="417"/>
        <v>WW</v>
      </c>
      <c r="H2970" s="4" t="str">
        <f t="shared" si="421"/>
        <v>WW</v>
      </c>
      <c r="I2970" t="str">
        <f t="shared" si="424"/>
        <v>PowersWW</v>
      </c>
      <c r="J2970" t="s">
        <v>4388</v>
      </c>
      <c r="K2970" s="2" t="s">
        <v>2969</v>
      </c>
      <c r="L2970" t="str">
        <f t="shared" si="422"/>
        <v>powers\WW_Goliath Servo_03.ogg</v>
      </c>
    </row>
    <row r="2971" spans="1:12" x14ac:dyDescent="0.3">
      <c r="A2971" t="str">
        <f t="shared" si="425"/>
        <v>Powers</v>
      </c>
      <c r="B2971">
        <f t="shared" si="423"/>
        <v>10</v>
      </c>
      <c r="C2971">
        <f t="shared" si="418"/>
        <v>10</v>
      </c>
      <c r="D2971">
        <f>MIN(SEARCH({0,1,2,3,4,5,6,7,8,9},K2971&amp;"0123456789"))</f>
        <v>24</v>
      </c>
      <c r="E2971">
        <f t="shared" si="419"/>
        <v>18</v>
      </c>
      <c r="F2971">
        <f t="shared" si="420"/>
        <v>26</v>
      </c>
      <c r="G2971" t="str">
        <f t="shared" si="417"/>
        <v>WW</v>
      </c>
      <c r="H2971" s="4" t="str">
        <f t="shared" si="421"/>
        <v>WW</v>
      </c>
      <c r="I2971" t="str">
        <f t="shared" si="424"/>
        <v>PowersWW</v>
      </c>
      <c r="J2971" t="s">
        <v>4388</v>
      </c>
      <c r="K2971" s="2" t="s">
        <v>2970</v>
      </c>
      <c r="L2971" t="str">
        <f t="shared" si="422"/>
        <v>powers\WW_Goliath Servo_04.ogg</v>
      </c>
    </row>
    <row r="2972" spans="1:12" x14ac:dyDescent="0.3">
      <c r="A2972" t="str">
        <f t="shared" si="425"/>
        <v>Powers</v>
      </c>
      <c r="B2972">
        <f t="shared" si="423"/>
        <v>10</v>
      </c>
      <c r="C2972">
        <f t="shared" si="418"/>
        <v>10</v>
      </c>
      <c r="D2972">
        <f>MIN(SEARCH({0,1,2,3,4,5,6,7,8,9},K2972&amp;"0123456789"))</f>
        <v>24</v>
      </c>
      <c r="E2972">
        <f t="shared" si="419"/>
        <v>18</v>
      </c>
      <c r="F2972">
        <f t="shared" si="420"/>
        <v>26</v>
      </c>
      <c r="G2972" t="str">
        <f t="shared" si="417"/>
        <v>WW</v>
      </c>
      <c r="H2972" s="4" t="str">
        <f t="shared" si="421"/>
        <v>WW</v>
      </c>
      <c r="I2972" t="str">
        <f t="shared" si="424"/>
        <v>PowersWW</v>
      </c>
      <c r="J2972" t="s">
        <v>4388</v>
      </c>
      <c r="K2972" s="2" t="s">
        <v>2971</v>
      </c>
      <c r="L2972" t="str">
        <f t="shared" si="422"/>
        <v>powers\WW_Goliath Servo_05.ogg</v>
      </c>
    </row>
    <row r="2973" spans="1:12" x14ac:dyDescent="0.3">
      <c r="A2973" t="str">
        <f t="shared" si="425"/>
        <v>Powers</v>
      </c>
      <c r="B2973">
        <f t="shared" si="423"/>
        <v>10</v>
      </c>
      <c r="C2973">
        <f t="shared" si="418"/>
        <v>10</v>
      </c>
      <c r="D2973">
        <f>MIN(SEARCH({0,1,2,3,4,5,6,7,8,9},K2973&amp;"0123456789"))</f>
        <v>24</v>
      </c>
      <c r="E2973">
        <f t="shared" si="419"/>
        <v>18</v>
      </c>
      <c r="F2973">
        <f t="shared" si="420"/>
        <v>26</v>
      </c>
      <c r="G2973" t="str">
        <f t="shared" si="417"/>
        <v>WW</v>
      </c>
      <c r="H2973" s="4" t="str">
        <f t="shared" si="421"/>
        <v>WW</v>
      </c>
      <c r="I2973" t="str">
        <f t="shared" si="424"/>
        <v>PowersWW</v>
      </c>
      <c r="J2973" t="s">
        <v>4388</v>
      </c>
      <c r="K2973" s="2" t="s">
        <v>2972</v>
      </c>
      <c r="L2973" t="str">
        <f t="shared" si="422"/>
        <v>powers\WW_Goliath Servo_06.ogg</v>
      </c>
    </row>
    <row r="2974" spans="1:12" x14ac:dyDescent="0.3">
      <c r="A2974" t="str">
        <f t="shared" si="425"/>
        <v>Powers</v>
      </c>
      <c r="B2974">
        <f t="shared" si="423"/>
        <v>10</v>
      </c>
      <c r="C2974">
        <f t="shared" si="418"/>
        <v>10</v>
      </c>
      <c r="D2974">
        <f>MIN(SEARCH({0,1,2,3,4,5,6,7,8,9},K2974&amp;"0123456789"))</f>
        <v>24</v>
      </c>
      <c r="E2974">
        <f t="shared" si="419"/>
        <v>18</v>
      </c>
      <c r="F2974">
        <f t="shared" si="420"/>
        <v>26</v>
      </c>
      <c r="G2974" t="str">
        <f t="shared" si="417"/>
        <v>WW</v>
      </c>
      <c r="H2974" s="4" t="str">
        <f t="shared" si="421"/>
        <v>WW</v>
      </c>
      <c r="I2974" t="str">
        <f t="shared" si="424"/>
        <v>PowersWW</v>
      </c>
      <c r="J2974" t="s">
        <v>4388</v>
      </c>
      <c r="K2974" s="2" t="s">
        <v>2973</v>
      </c>
      <c r="L2974" t="str">
        <f t="shared" si="422"/>
        <v>powers\WW_Goliath Smash_01.ogg</v>
      </c>
    </row>
    <row r="2975" spans="1:12" x14ac:dyDescent="0.3">
      <c r="A2975" t="str">
        <f t="shared" si="425"/>
        <v>Powers</v>
      </c>
      <c r="B2975">
        <f t="shared" si="423"/>
        <v>10</v>
      </c>
      <c r="C2975">
        <f t="shared" si="418"/>
        <v>10</v>
      </c>
      <c r="D2975">
        <f>MIN(SEARCH({0,1,2,3,4,5,6,7,8,9},K2975&amp;"0123456789"))</f>
        <v>24</v>
      </c>
      <c r="E2975">
        <f t="shared" si="419"/>
        <v>18</v>
      </c>
      <c r="F2975">
        <f t="shared" si="420"/>
        <v>26</v>
      </c>
      <c r="G2975" t="str">
        <f t="shared" si="417"/>
        <v>WW</v>
      </c>
      <c r="H2975" s="4" t="str">
        <f t="shared" si="421"/>
        <v>WW</v>
      </c>
      <c r="I2975" t="str">
        <f t="shared" si="424"/>
        <v>PowersWW</v>
      </c>
      <c r="J2975" t="s">
        <v>4388</v>
      </c>
      <c r="K2975" s="2" t="s">
        <v>2974</v>
      </c>
      <c r="L2975" t="str">
        <f t="shared" si="422"/>
        <v>powers\WW_Goliath Smash_02.ogg</v>
      </c>
    </row>
    <row r="2976" spans="1:12" x14ac:dyDescent="0.3">
      <c r="A2976" t="str">
        <f t="shared" si="425"/>
        <v>Powers</v>
      </c>
      <c r="B2976">
        <f t="shared" si="423"/>
        <v>10</v>
      </c>
      <c r="C2976">
        <f t="shared" si="418"/>
        <v>10</v>
      </c>
      <c r="D2976">
        <f>MIN(SEARCH({0,1,2,3,4,5,6,7,8,9},K2976&amp;"0123456789"))</f>
        <v>24</v>
      </c>
      <c r="E2976">
        <f t="shared" si="419"/>
        <v>18</v>
      </c>
      <c r="F2976">
        <f t="shared" si="420"/>
        <v>26</v>
      </c>
      <c r="G2976" t="str">
        <f t="shared" si="417"/>
        <v>WW</v>
      </c>
      <c r="H2976" s="4" t="str">
        <f t="shared" si="421"/>
        <v>WW</v>
      </c>
      <c r="I2976" t="str">
        <f t="shared" si="424"/>
        <v>PowersWW</v>
      </c>
      <c r="J2976" t="s">
        <v>4388</v>
      </c>
      <c r="K2976" s="2" t="s">
        <v>2975</v>
      </c>
      <c r="L2976" t="str">
        <f t="shared" si="422"/>
        <v>powers\WW_Goliath Smash_03.ogg</v>
      </c>
    </row>
    <row r="2977" spans="1:12" x14ac:dyDescent="0.3">
      <c r="A2977" t="str">
        <f t="shared" si="425"/>
        <v>Powers</v>
      </c>
      <c r="B2977">
        <f t="shared" si="423"/>
        <v>10</v>
      </c>
      <c r="C2977">
        <f t="shared" si="418"/>
        <v>10</v>
      </c>
      <c r="D2977">
        <f>MIN(SEARCH({0,1,2,3,4,5,6,7,8,9},K2977&amp;"0123456789"))</f>
        <v>28</v>
      </c>
      <c r="E2977">
        <f t="shared" si="419"/>
        <v>18</v>
      </c>
      <c r="F2977">
        <f t="shared" si="420"/>
        <v>30</v>
      </c>
      <c r="G2977" t="str">
        <f t="shared" si="417"/>
        <v>WW</v>
      </c>
      <c r="H2977" s="4" t="str">
        <f t="shared" si="421"/>
        <v>WW</v>
      </c>
      <c r="I2977" t="str">
        <f t="shared" si="424"/>
        <v>PowersWW</v>
      </c>
      <c r="J2977" t="s">
        <v>4388</v>
      </c>
      <c r="K2977" s="2" t="s">
        <v>2976</v>
      </c>
      <c r="L2977" t="str">
        <f t="shared" si="422"/>
        <v>powers\WW_Goliath Stop Servo_01.ogg</v>
      </c>
    </row>
    <row r="2978" spans="1:12" x14ac:dyDescent="0.3">
      <c r="A2978" t="str">
        <f t="shared" si="425"/>
        <v>Powers</v>
      </c>
      <c r="B2978">
        <f t="shared" si="423"/>
        <v>10</v>
      </c>
      <c r="C2978">
        <f t="shared" si="418"/>
        <v>10</v>
      </c>
      <c r="D2978">
        <f>MIN(SEARCH({0,1,2,3,4,5,6,7,8,9},K2978&amp;"0123456789"))</f>
        <v>28</v>
      </c>
      <c r="E2978">
        <f t="shared" si="419"/>
        <v>18</v>
      </c>
      <c r="F2978">
        <f t="shared" si="420"/>
        <v>30</v>
      </c>
      <c r="G2978" t="str">
        <f t="shared" si="417"/>
        <v>WW</v>
      </c>
      <c r="H2978" s="4" t="str">
        <f t="shared" si="421"/>
        <v>WW</v>
      </c>
      <c r="I2978" t="str">
        <f t="shared" si="424"/>
        <v>PowersWW</v>
      </c>
      <c r="J2978" t="s">
        <v>4388</v>
      </c>
      <c r="K2978" s="2" t="s">
        <v>2977</v>
      </c>
      <c r="L2978" t="str">
        <f t="shared" si="422"/>
        <v>powers\WW_Goliath Stop Servo_02.ogg</v>
      </c>
    </row>
    <row r="2979" spans="1:12" x14ac:dyDescent="0.3">
      <c r="A2979" t="str">
        <f t="shared" si="425"/>
        <v>Powers</v>
      </c>
      <c r="B2979">
        <f t="shared" si="423"/>
        <v>10</v>
      </c>
      <c r="C2979">
        <f t="shared" si="418"/>
        <v>10</v>
      </c>
      <c r="D2979">
        <f>MIN(SEARCH({0,1,2,3,4,5,6,7,8,9},K2979&amp;"0123456789"))</f>
        <v>28</v>
      </c>
      <c r="E2979">
        <f t="shared" si="419"/>
        <v>18</v>
      </c>
      <c r="F2979">
        <f t="shared" si="420"/>
        <v>30</v>
      </c>
      <c r="G2979" t="str">
        <f t="shared" si="417"/>
        <v>WW</v>
      </c>
      <c r="H2979" s="4" t="str">
        <f t="shared" si="421"/>
        <v>WW</v>
      </c>
      <c r="I2979" t="str">
        <f t="shared" si="424"/>
        <v>PowersWW</v>
      </c>
      <c r="J2979" t="s">
        <v>4388</v>
      </c>
      <c r="K2979" s="2" t="s">
        <v>2978</v>
      </c>
      <c r="L2979" t="str">
        <f t="shared" si="422"/>
        <v>powers\WW_Goliath Stop Servo_03.ogg</v>
      </c>
    </row>
    <row r="2980" spans="1:12" x14ac:dyDescent="0.3">
      <c r="A2980" t="str">
        <f t="shared" si="425"/>
        <v>Powers</v>
      </c>
      <c r="B2980">
        <f t="shared" si="423"/>
        <v>10</v>
      </c>
      <c r="C2980">
        <f t="shared" si="418"/>
        <v>10</v>
      </c>
      <c r="D2980">
        <f>MIN(SEARCH({0,1,2,3,4,5,6,7,8,9},K2980&amp;"0123456789"))</f>
        <v>32</v>
      </c>
      <c r="E2980">
        <f t="shared" si="419"/>
        <v>17</v>
      </c>
      <c r="F2980">
        <f t="shared" si="420"/>
        <v>28</v>
      </c>
      <c r="G2980" t="str">
        <f t="shared" si="417"/>
        <v>WW</v>
      </c>
      <c r="H2980" s="4" t="str">
        <f t="shared" si="421"/>
        <v>WW</v>
      </c>
      <c r="I2980" t="str">
        <f t="shared" si="424"/>
        <v>PowersWW</v>
      </c>
      <c r="J2980" t="s">
        <v>4388</v>
      </c>
      <c r="K2980" s="2" t="s">
        <v>2979</v>
      </c>
      <c r="L2980" t="str">
        <f t="shared" si="422"/>
        <v>powers\WW_Ground Slam_Attack.ogg</v>
      </c>
    </row>
    <row r="2981" spans="1:12" x14ac:dyDescent="0.3">
      <c r="A2981" t="str">
        <f t="shared" si="425"/>
        <v>Powers</v>
      </c>
      <c r="B2981">
        <f t="shared" si="423"/>
        <v>10</v>
      </c>
      <c r="C2981">
        <f t="shared" si="418"/>
        <v>10</v>
      </c>
      <c r="D2981">
        <f>MIN(SEARCH({0,1,2,3,4,5,6,7,8,9},K2981&amp;"0123456789"))</f>
        <v>41</v>
      </c>
      <c r="E2981">
        <f t="shared" si="419"/>
        <v>16</v>
      </c>
      <c r="F2981">
        <f t="shared" si="420"/>
        <v>37</v>
      </c>
      <c r="G2981" t="str">
        <f t="shared" si="417"/>
        <v>WW</v>
      </c>
      <c r="H2981" s="4" t="str">
        <f t="shared" si="421"/>
        <v>WW</v>
      </c>
      <c r="I2981" t="str">
        <f t="shared" si="424"/>
        <v>PowersWW</v>
      </c>
      <c r="J2981" t="s">
        <v>4388</v>
      </c>
      <c r="K2981" s="2" t="s">
        <v>2980</v>
      </c>
      <c r="L2981" t="str">
        <f t="shared" si="422"/>
        <v>powers\WW_Heavy Particle Burst_Attack L.ogg</v>
      </c>
    </row>
    <row r="2982" spans="1:12" x14ac:dyDescent="0.3">
      <c r="A2982" t="str">
        <f t="shared" si="425"/>
        <v>Powers</v>
      </c>
      <c r="B2982">
        <f t="shared" si="423"/>
        <v>10</v>
      </c>
      <c r="C2982">
        <f t="shared" si="418"/>
        <v>10</v>
      </c>
      <c r="D2982">
        <f>MIN(SEARCH({0,1,2,3,4,5,6,7,8,9},K2982&amp;"0123456789"))</f>
        <v>41</v>
      </c>
      <c r="E2982">
        <f t="shared" si="419"/>
        <v>16</v>
      </c>
      <c r="F2982">
        <f t="shared" si="420"/>
        <v>37</v>
      </c>
      <c r="G2982" t="str">
        <f t="shared" si="417"/>
        <v>WW</v>
      </c>
      <c r="H2982" s="4" t="str">
        <f t="shared" si="421"/>
        <v>WW</v>
      </c>
      <c r="I2982" t="str">
        <f t="shared" si="424"/>
        <v>PowersWW</v>
      </c>
      <c r="J2982" t="s">
        <v>4388</v>
      </c>
      <c r="K2982" s="2" t="s">
        <v>2981</v>
      </c>
      <c r="L2982" t="str">
        <f t="shared" si="422"/>
        <v>powers\WW_Heavy Particle Burst_Attack R.ogg</v>
      </c>
    </row>
    <row r="2983" spans="1:12" x14ac:dyDescent="0.3">
      <c r="A2983" t="str">
        <f t="shared" si="425"/>
        <v>Powers</v>
      </c>
      <c r="B2983">
        <f t="shared" si="423"/>
        <v>10</v>
      </c>
      <c r="C2983">
        <f t="shared" si="418"/>
        <v>10</v>
      </c>
      <c r="D2983">
        <f>MIN(SEARCH({0,1,2,3,4,5,6,7,8,9},K2983&amp;"0123456789"))</f>
        <v>20</v>
      </c>
      <c r="E2983">
        <f t="shared" si="419"/>
        <v>14</v>
      </c>
      <c r="F2983">
        <f t="shared" si="420"/>
        <v>22</v>
      </c>
      <c r="G2983" t="str">
        <f t="shared" si="417"/>
        <v>WW</v>
      </c>
      <c r="H2983" s="4" t="str">
        <f t="shared" si="421"/>
        <v>WW</v>
      </c>
      <c r="I2983" t="str">
        <f t="shared" si="424"/>
        <v>PowersWW</v>
      </c>
      <c r="J2983" t="s">
        <v>4388</v>
      </c>
      <c r="K2983" s="2" t="s">
        <v>2982</v>
      </c>
      <c r="L2983" t="str">
        <f t="shared" si="422"/>
        <v>powers\WW_Hit React_01.ogg</v>
      </c>
    </row>
    <row r="2984" spans="1:12" x14ac:dyDescent="0.3">
      <c r="A2984" t="str">
        <f t="shared" si="425"/>
        <v>Powers</v>
      </c>
      <c r="B2984">
        <f t="shared" si="423"/>
        <v>10</v>
      </c>
      <c r="C2984">
        <f t="shared" si="418"/>
        <v>10</v>
      </c>
      <c r="D2984">
        <f>MIN(SEARCH({0,1,2,3,4,5,6,7,8,9},K2984&amp;"0123456789"))</f>
        <v>20</v>
      </c>
      <c r="E2984">
        <f t="shared" si="419"/>
        <v>14</v>
      </c>
      <c r="F2984">
        <f t="shared" si="420"/>
        <v>22</v>
      </c>
      <c r="G2984" t="str">
        <f t="shared" si="417"/>
        <v>WW</v>
      </c>
      <c r="H2984" s="4" t="str">
        <f t="shared" si="421"/>
        <v>WW</v>
      </c>
      <c r="I2984" t="str">
        <f t="shared" si="424"/>
        <v>PowersWW</v>
      </c>
      <c r="J2984" t="s">
        <v>4388</v>
      </c>
      <c r="K2984" s="2" t="s">
        <v>2983</v>
      </c>
      <c r="L2984" t="str">
        <f t="shared" si="422"/>
        <v>powers\WW_Hit React_02.ogg</v>
      </c>
    </row>
    <row r="2985" spans="1:12" x14ac:dyDescent="0.3">
      <c r="A2985" t="str">
        <f t="shared" si="425"/>
        <v>Powers</v>
      </c>
      <c r="B2985">
        <f t="shared" si="423"/>
        <v>10</v>
      </c>
      <c r="C2985">
        <f t="shared" si="418"/>
        <v>10</v>
      </c>
      <c r="D2985">
        <f>MIN(SEARCH({0,1,2,3,4,5,6,7,8,9},K2985&amp;"0123456789"))</f>
        <v>20</v>
      </c>
      <c r="E2985">
        <f t="shared" si="419"/>
        <v>14</v>
      </c>
      <c r="F2985">
        <f t="shared" si="420"/>
        <v>22</v>
      </c>
      <c r="G2985" t="str">
        <f t="shared" si="417"/>
        <v>WW</v>
      </c>
      <c r="H2985" s="4" t="str">
        <f t="shared" si="421"/>
        <v>WW</v>
      </c>
      <c r="I2985" t="str">
        <f t="shared" si="424"/>
        <v>PowersWW</v>
      </c>
      <c r="J2985" t="s">
        <v>4388</v>
      </c>
      <c r="K2985" s="2" t="s">
        <v>2984</v>
      </c>
      <c r="L2985" t="str">
        <f t="shared" si="422"/>
        <v>powers\WW_Hit React_03.ogg</v>
      </c>
    </row>
    <row r="2986" spans="1:12" x14ac:dyDescent="0.3">
      <c r="A2986" t="str">
        <f t="shared" si="425"/>
        <v>Powers</v>
      </c>
      <c r="B2986">
        <f t="shared" si="423"/>
        <v>10</v>
      </c>
      <c r="C2986">
        <f t="shared" si="418"/>
        <v>10</v>
      </c>
      <c r="D2986">
        <f>MIN(SEARCH({0,1,2,3,4,5,6,7,8,9},K2986&amp;"0123456789"))</f>
        <v>20</v>
      </c>
      <c r="E2986">
        <f t="shared" si="419"/>
        <v>14</v>
      </c>
      <c r="F2986">
        <f t="shared" si="420"/>
        <v>22</v>
      </c>
      <c r="G2986" t="str">
        <f t="shared" si="417"/>
        <v>WW</v>
      </c>
      <c r="H2986" s="4" t="str">
        <f t="shared" si="421"/>
        <v>WW</v>
      </c>
      <c r="I2986" t="str">
        <f t="shared" si="424"/>
        <v>PowersWW</v>
      </c>
      <c r="J2986" t="s">
        <v>4388</v>
      </c>
      <c r="K2986" s="2" t="s">
        <v>2985</v>
      </c>
      <c r="L2986" t="str">
        <f t="shared" si="422"/>
        <v>powers\WW_Hit React_04.ogg</v>
      </c>
    </row>
    <row r="2987" spans="1:12" x14ac:dyDescent="0.3">
      <c r="A2987" t="str">
        <f t="shared" si="425"/>
        <v>Powers</v>
      </c>
      <c r="B2987">
        <f t="shared" si="423"/>
        <v>10</v>
      </c>
      <c r="C2987">
        <f t="shared" si="418"/>
        <v>10</v>
      </c>
      <c r="D2987">
        <f>MIN(SEARCH({0,1,2,3,4,5,6,7,8,9},K2987&amp;"0123456789"))</f>
        <v>20</v>
      </c>
      <c r="E2987">
        <f t="shared" si="419"/>
        <v>14</v>
      </c>
      <c r="F2987">
        <f t="shared" si="420"/>
        <v>22</v>
      </c>
      <c r="G2987" t="str">
        <f t="shared" si="417"/>
        <v>WW</v>
      </c>
      <c r="H2987" s="4" t="str">
        <f t="shared" si="421"/>
        <v>WW</v>
      </c>
      <c r="I2987" t="str">
        <f t="shared" si="424"/>
        <v>PowersWW</v>
      </c>
      <c r="J2987" t="s">
        <v>4388</v>
      </c>
      <c r="K2987" s="2" t="s">
        <v>2986</v>
      </c>
      <c r="L2987" t="str">
        <f t="shared" si="422"/>
        <v>powers\WW_Hit React_05.ogg</v>
      </c>
    </row>
    <row r="2988" spans="1:12" x14ac:dyDescent="0.3">
      <c r="A2988" t="str">
        <f t="shared" si="425"/>
        <v>Powers</v>
      </c>
      <c r="B2988">
        <f t="shared" si="423"/>
        <v>10</v>
      </c>
      <c r="C2988">
        <f t="shared" si="418"/>
        <v>10</v>
      </c>
      <c r="D2988">
        <f>MIN(SEARCH({0,1,2,3,4,5,6,7,8,9},K2988&amp;"0123456789"))</f>
        <v>28</v>
      </c>
      <c r="E2988">
        <f t="shared" si="419"/>
        <v>15</v>
      </c>
      <c r="F2988">
        <f t="shared" si="420"/>
        <v>24</v>
      </c>
      <c r="G2988" t="str">
        <f t="shared" si="417"/>
        <v>WW</v>
      </c>
      <c r="H2988" s="4" t="str">
        <f t="shared" si="421"/>
        <v>WW</v>
      </c>
      <c r="I2988" t="str">
        <f t="shared" si="424"/>
        <v>PowersWW</v>
      </c>
      <c r="J2988" t="s">
        <v>4388</v>
      </c>
      <c r="K2988" s="2" t="s">
        <v>2987</v>
      </c>
      <c r="L2988" t="str">
        <f t="shared" si="422"/>
        <v>powers\WW_Jump Jet L_Loop.ogg</v>
      </c>
    </row>
    <row r="2989" spans="1:12" x14ac:dyDescent="0.3">
      <c r="A2989" t="str">
        <f t="shared" si="425"/>
        <v>Powers</v>
      </c>
      <c r="B2989">
        <f t="shared" si="423"/>
        <v>10</v>
      </c>
      <c r="C2989">
        <f t="shared" si="418"/>
        <v>10</v>
      </c>
      <c r="D2989">
        <f>MIN(SEARCH({0,1,2,3,4,5,6,7,8,9},K2989&amp;"0123456789"))</f>
        <v>28</v>
      </c>
      <c r="E2989">
        <f t="shared" si="419"/>
        <v>15</v>
      </c>
      <c r="F2989">
        <f t="shared" si="420"/>
        <v>24</v>
      </c>
      <c r="G2989" t="str">
        <f t="shared" ref="G2989:G3052" si="426">MID(K2989,LEN(A2989)+2,B2989- (LEN(A2989)+2))</f>
        <v>WW</v>
      </c>
      <c r="H2989" s="4" t="str">
        <f t="shared" si="421"/>
        <v>WW</v>
      </c>
      <c r="I2989" t="str">
        <f t="shared" si="424"/>
        <v>PowersWW</v>
      </c>
      <c r="J2989" t="s">
        <v>4388</v>
      </c>
      <c r="K2989" s="2" t="s">
        <v>2988</v>
      </c>
      <c r="L2989" t="str">
        <f t="shared" si="422"/>
        <v>powers\WW_Jump Jet R_Loop.ogg</v>
      </c>
    </row>
    <row r="2990" spans="1:12" x14ac:dyDescent="0.3">
      <c r="A2990" t="str">
        <f t="shared" si="425"/>
        <v>Powers</v>
      </c>
      <c r="B2990">
        <f t="shared" si="423"/>
        <v>10</v>
      </c>
      <c r="C2990">
        <f t="shared" si="418"/>
        <v>10</v>
      </c>
      <c r="D2990">
        <f>MIN(SEARCH({0,1,2,3,4,5,6,7,8,9},K2990&amp;"0123456789"))</f>
        <v>19</v>
      </c>
      <c r="E2990">
        <f t="shared" si="419"/>
        <v>15</v>
      </c>
      <c r="F2990">
        <f t="shared" si="420"/>
        <v>21</v>
      </c>
      <c r="G2990" t="str">
        <f t="shared" si="426"/>
        <v>WW</v>
      </c>
      <c r="H2990" s="4" t="str">
        <f t="shared" si="421"/>
        <v>WW</v>
      </c>
      <c r="I2990" t="str">
        <f t="shared" si="424"/>
        <v>PowersWW</v>
      </c>
      <c r="J2990" t="s">
        <v>4388</v>
      </c>
      <c r="K2990" s="2" t="s">
        <v>2989</v>
      </c>
      <c r="L2990" t="str">
        <f t="shared" si="422"/>
        <v>powers\WW_Jump Jet_01.ogg</v>
      </c>
    </row>
    <row r="2991" spans="1:12" x14ac:dyDescent="0.3">
      <c r="A2991" t="str">
        <f t="shared" si="425"/>
        <v>Powers</v>
      </c>
      <c r="B2991">
        <f t="shared" si="423"/>
        <v>10</v>
      </c>
      <c r="C2991">
        <f t="shared" si="418"/>
        <v>10</v>
      </c>
      <c r="D2991">
        <f>MIN(SEARCH({0,1,2,3,4,5,6,7,8,9},K2991&amp;"0123456789"))</f>
        <v>19</v>
      </c>
      <c r="E2991">
        <f t="shared" si="419"/>
        <v>15</v>
      </c>
      <c r="F2991">
        <f t="shared" si="420"/>
        <v>21</v>
      </c>
      <c r="G2991" t="str">
        <f t="shared" si="426"/>
        <v>WW</v>
      </c>
      <c r="H2991" s="4" t="str">
        <f t="shared" si="421"/>
        <v>WW</v>
      </c>
      <c r="I2991" t="str">
        <f t="shared" si="424"/>
        <v>PowersWW</v>
      </c>
      <c r="J2991" t="s">
        <v>4388</v>
      </c>
      <c r="K2991" s="2" t="s">
        <v>2990</v>
      </c>
      <c r="L2991" t="str">
        <f t="shared" si="422"/>
        <v>powers\WW_Jump Jet_02.ogg</v>
      </c>
    </row>
    <row r="2992" spans="1:12" x14ac:dyDescent="0.3">
      <c r="A2992" t="str">
        <f t="shared" si="425"/>
        <v>Powers</v>
      </c>
      <c r="B2992">
        <f t="shared" si="423"/>
        <v>10</v>
      </c>
      <c r="C2992">
        <f t="shared" si="418"/>
        <v>10</v>
      </c>
      <c r="D2992">
        <f>MIN(SEARCH({0,1,2,3,4,5,6,7,8,9},K2992&amp;"0123456789"))</f>
        <v>21</v>
      </c>
      <c r="E2992">
        <f t="shared" si="419"/>
        <v>15</v>
      </c>
      <c r="F2992">
        <f t="shared" si="420"/>
        <v>23</v>
      </c>
      <c r="G2992" t="str">
        <f t="shared" si="426"/>
        <v>WW</v>
      </c>
      <c r="H2992" s="4" t="str">
        <f t="shared" si="421"/>
        <v>WW</v>
      </c>
      <c r="I2992" t="str">
        <f t="shared" si="424"/>
        <v>PowersWW</v>
      </c>
      <c r="J2992" t="s">
        <v>4388</v>
      </c>
      <c r="K2992" s="2" t="s">
        <v>2991</v>
      </c>
      <c r="L2992" t="str">
        <f t="shared" si="422"/>
        <v>powers\WW_Move Servo_01.ogg</v>
      </c>
    </row>
    <row r="2993" spans="1:12" x14ac:dyDescent="0.3">
      <c r="A2993" t="str">
        <f t="shared" si="425"/>
        <v>Powers</v>
      </c>
      <c r="B2993">
        <f t="shared" si="423"/>
        <v>10</v>
      </c>
      <c r="C2993">
        <f t="shared" si="418"/>
        <v>10</v>
      </c>
      <c r="D2993">
        <f>MIN(SEARCH({0,1,2,3,4,5,6,7,8,9},K2993&amp;"0123456789"))</f>
        <v>21</v>
      </c>
      <c r="E2993">
        <f t="shared" si="419"/>
        <v>15</v>
      </c>
      <c r="F2993">
        <f t="shared" si="420"/>
        <v>23</v>
      </c>
      <c r="G2993" t="str">
        <f t="shared" si="426"/>
        <v>WW</v>
      </c>
      <c r="H2993" s="4" t="str">
        <f t="shared" si="421"/>
        <v>WW</v>
      </c>
      <c r="I2993" t="str">
        <f t="shared" si="424"/>
        <v>PowersWW</v>
      </c>
      <c r="J2993" t="s">
        <v>4388</v>
      </c>
      <c r="K2993" s="2" t="s">
        <v>2992</v>
      </c>
      <c r="L2993" t="str">
        <f t="shared" si="422"/>
        <v>powers\WW_Move Servo_02.ogg</v>
      </c>
    </row>
    <row r="2994" spans="1:12" x14ac:dyDescent="0.3">
      <c r="A2994" t="str">
        <f t="shared" si="425"/>
        <v>Powers</v>
      </c>
      <c r="B2994">
        <f t="shared" si="423"/>
        <v>10</v>
      </c>
      <c r="C2994">
        <f t="shared" si="418"/>
        <v>10</v>
      </c>
      <c r="D2994">
        <f>MIN(SEARCH({0,1,2,3,4,5,6,7,8,9},K2994&amp;"0123456789"))</f>
        <v>21</v>
      </c>
      <c r="E2994">
        <f t="shared" si="419"/>
        <v>15</v>
      </c>
      <c r="F2994">
        <f t="shared" si="420"/>
        <v>23</v>
      </c>
      <c r="G2994" t="str">
        <f t="shared" si="426"/>
        <v>WW</v>
      </c>
      <c r="H2994" s="4" t="str">
        <f t="shared" si="421"/>
        <v>WW</v>
      </c>
      <c r="I2994" t="str">
        <f t="shared" si="424"/>
        <v>PowersWW</v>
      </c>
      <c r="J2994" t="s">
        <v>4388</v>
      </c>
      <c r="K2994" s="2" t="s">
        <v>2993</v>
      </c>
      <c r="L2994" t="str">
        <f t="shared" si="422"/>
        <v>powers\WW_Move Servo_03.ogg</v>
      </c>
    </row>
    <row r="2995" spans="1:12" x14ac:dyDescent="0.3">
      <c r="A2995" t="str">
        <f t="shared" si="425"/>
        <v>Powers</v>
      </c>
      <c r="B2995">
        <f t="shared" si="423"/>
        <v>10</v>
      </c>
      <c r="C2995">
        <f t="shared" si="418"/>
        <v>10</v>
      </c>
      <c r="D2995">
        <f>MIN(SEARCH({0,1,2,3,4,5,6,7,8,9},K2995&amp;"0123456789"))</f>
        <v>37</v>
      </c>
      <c r="E2995">
        <f t="shared" si="419"/>
        <v>15</v>
      </c>
      <c r="F2995">
        <f t="shared" si="420"/>
        <v>33</v>
      </c>
      <c r="G2995" t="str">
        <f t="shared" si="426"/>
        <v>WW</v>
      </c>
      <c r="H2995" s="4" t="str">
        <f t="shared" si="421"/>
        <v>WW</v>
      </c>
      <c r="I2995" t="str">
        <f t="shared" si="424"/>
        <v>PowersWW</v>
      </c>
      <c r="J2995" t="s">
        <v>4388</v>
      </c>
      <c r="K2995" s="2" t="s">
        <v>2994</v>
      </c>
      <c r="L2995" t="str">
        <f t="shared" si="422"/>
        <v>powers\WW_Nano Reconstruction_Hit.ogg</v>
      </c>
    </row>
    <row r="2996" spans="1:12" x14ac:dyDescent="0.3">
      <c r="A2996" t="str">
        <f t="shared" si="425"/>
        <v>Powers</v>
      </c>
      <c r="B2996">
        <f t="shared" si="423"/>
        <v>10</v>
      </c>
      <c r="C2996">
        <f t="shared" si="418"/>
        <v>10</v>
      </c>
      <c r="D2996">
        <f>MIN(SEARCH({0,1,2,3,4,5,6,7,8,9},K2996&amp;"0123456789"))</f>
        <v>34</v>
      </c>
      <c r="E2996">
        <f t="shared" si="419"/>
        <v>18</v>
      </c>
      <c r="F2996">
        <f t="shared" si="420"/>
        <v>30</v>
      </c>
      <c r="G2996" t="str">
        <f t="shared" si="426"/>
        <v>WW</v>
      </c>
      <c r="H2996" s="4" t="str">
        <f t="shared" si="421"/>
        <v>WW</v>
      </c>
      <c r="I2996" t="str">
        <f t="shared" si="424"/>
        <v>PowersWW</v>
      </c>
      <c r="J2996" t="s">
        <v>4388</v>
      </c>
      <c r="K2996" s="2" t="s">
        <v>2995</v>
      </c>
      <c r="L2996" t="str">
        <f t="shared" si="422"/>
        <v>powers\WW_Orbital Lance_Attack.ogg</v>
      </c>
    </row>
    <row r="2997" spans="1:12" x14ac:dyDescent="0.3">
      <c r="A2997" t="str">
        <f t="shared" si="425"/>
        <v>Powers</v>
      </c>
      <c r="B2997">
        <f t="shared" si="423"/>
        <v>10</v>
      </c>
      <c r="C2997">
        <f t="shared" si="418"/>
        <v>10</v>
      </c>
      <c r="D2997">
        <f>MIN(SEARCH({0,1,2,3,4,5,6,7,8,9},K2997&amp;"0123456789"))</f>
        <v>28</v>
      </c>
      <c r="E2997">
        <f t="shared" si="419"/>
        <v>18</v>
      </c>
      <c r="F2997">
        <f t="shared" si="420"/>
        <v>30</v>
      </c>
      <c r="G2997" t="str">
        <f t="shared" si="426"/>
        <v>WW</v>
      </c>
      <c r="H2997" s="4" t="str">
        <f t="shared" si="421"/>
        <v>WW</v>
      </c>
      <c r="I2997" t="str">
        <f t="shared" si="424"/>
        <v>PowersWW</v>
      </c>
      <c r="J2997" t="s">
        <v>4388</v>
      </c>
      <c r="K2997" s="2" t="s">
        <v>2996</v>
      </c>
      <c r="L2997" t="str">
        <f t="shared" si="422"/>
        <v>powers\WW_Orbital Lance_Hit_01.ogg</v>
      </c>
    </row>
    <row r="2998" spans="1:12" x14ac:dyDescent="0.3">
      <c r="A2998" t="str">
        <f t="shared" si="425"/>
        <v>Powers</v>
      </c>
      <c r="B2998">
        <f t="shared" si="423"/>
        <v>10</v>
      </c>
      <c r="C2998">
        <f t="shared" si="418"/>
        <v>10</v>
      </c>
      <c r="D2998">
        <f>MIN(SEARCH({0,1,2,3,4,5,6,7,8,9},K2998&amp;"0123456789"))</f>
        <v>28</v>
      </c>
      <c r="E2998">
        <f t="shared" si="419"/>
        <v>18</v>
      </c>
      <c r="F2998">
        <f t="shared" si="420"/>
        <v>30</v>
      </c>
      <c r="G2998" t="str">
        <f t="shared" si="426"/>
        <v>WW</v>
      </c>
      <c r="H2998" s="4" t="str">
        <f t="shared" si="421"/>
        <v>WW</v>
      </c>
      <c r="I2998" t="str">
        <f t="shared" si="424"/>
        <v>PowersWW</v>
      </c>
      <c r="J2998" t="s">
        <v>4388</v>
      </c>
      <c r="K2998" s="2" t="s">
        <v>2997</v>
      </c>
      <c r="L2998" t="str">
        <f t="shared" si="422"/>
        <v>powers\WW_Orbital Lance_Hit_02.ogg</v>
      </c>
    </row>
    <row r="2999" spans="1:12" x14ac:dyDescent="0.3">
      <c r="A2999" t="str">
        <f t="shared" si="425"/>
        <v>Powers</v>
      </c>
      <c r="B2999">
        <f t="shared" si="423"/>
        <v>10</v>
      </c>
      <c r="C2999">
        <f t="shared" si="418"/>
        <v>10</v>
      </c>
      <c r="D2999">
        <f>MIN(SEARCH({0,1,2,3,4,5,6,7,8,9},K2999&amp;"0123456789"))</f>
        <v>28</v>
      </c>
      <c r="E2999">
        <f t="shared" si="419"/>
        <v>18</v>
      </c>
      <c r="F2999">
        <f t="shared" si="420"/>
        <v>30</v>
      </c>
      <c r="G2999" t="str">
        <f t="shared" si="426"/>
        <v>WW</v>
      </c>
      <c r="H2999" s="4" t="str">
        <f t="shared" si="421"/>
        <v>WW</v>
      </c>
      <c r="I2999" t="str">
        <f t="shared" si="424"/>
        <v>PowersWW</v>
      </c>
      <c r="J2999" t="s">
        <v>4388</v>
      </c>
      <c r="K2999" s="2" t="s">
        <v>2998</v>
      </c>
      <c r="L2999" t="str">
        <f t="shared" si="422"/>
        <v>powers\WW_Orbital Lance_Hit_03.ogg</v>
      </c>
    </row>
    <row r="3000" spans="1:12" x14ac:dyDescent="0.3">
      <c r="A3000" t="str">
        <f t="shared" si="425"/>
        <v>Powers</v>
      </c>
      <c r="B3000">
        <f t="shared" si="423"/>
        <v>10</v>
      </c>
      <c r="C3000">
        <f t="shared" si="418"/>
        <v>10</v>
      </c>
      <c r="D3000">
        <f>MIN(SEARCH({0,1,2,3,4,5,6,7,8,9},K3000&amp;"0123456789"))</f>
        <v>28</v>
      </c>
      <c r="E3000">
        <f t="shared" si="419"/>
        <v>18</v>
      </c>
      <c r="F3000">
        <f t="shared" si="420"/>
        <v>30</v>
      </c>
      <c r="G3000" t="str">
        <f t="shared" si="426"/>
        <v>WW</v>
      </c>
      <c r="H3000" s="4" t="str">
        <f t="shared" si="421"/>
        <v>WW</v>
      </c>
      <c r="I3000" t="str">
        <f t="shared" si="424"/>
        <v>PowersWW</v>
      </c>
      <c r="J3000" t="s">
        <v>4388</v>
      </c>
      <c r="K3000" s="2" t="s">
        <v>2999</v>
      </c>
      <c r="L3000" t="str">
        <f t="shared" si="422"/>
        <v>powers\WW_Orbital Lance_Hit_04.ogg</v>
      </c>
    </row>
    <row r="3001" spans="1:12" x14ac:dyDescent="0.3">
      <c r="A3001" t="str">
        <f t="shared" si="425"/>
        <v>Powers</v>
      </c>
      <c r="B3001">
        <f t="shared" si="423"/>
        <v>10</v>
      </c>
      <c r="C3001">
        <f t="shared" si="418"/>
        <v>10</v>
      </c>
      <c r="D3001">
        <f>MIN(SEARCH({0,1,2,3,4,5,6,7,8,9},K3001&amp;"0123456789"))</f>
        <v>28</v>
      </c>
      <c r="E3001">
        <f t="shared" si="419"/>
        <v>18</v>
      </c>
      <c r="F3001">
        <f t="shared" si="420"/>
        <v>30</v>
      </c>
      <c r="G3001" t="str">
        <f t="shared" si="426"/>
        <v>WW</v>
      </c>
      <c r="H3001" s="4" t="str">
        <f t="shared" si="421"/>
        <v>WW</v>
      </c>
      <c r="I3001" t="str">
        <f t="shared" si="424"/>
        <v>PowersWW</v>
      </c>
      <c r="J3001" t="s">
        <v>4388</v>
      </c>
      <c r="K3001" s="2" t="s">
        <v>3000</v>
      </c>
      <c r="L3001" t="str">
        <f t="shared" si="422"/>
        <v>powers\WW_Orbital Lance_Hit_05.ogg</v>
      </c>
    </row>
    <row r="3002" spans="1:12" x14ac:dyDescent="0.3">
      <c r="A3002" t="str">
        <f t="shared" si="425"/>
        <v>Powers</v>
      </c>
      <c r="B3002">
        <f t="shared" si="423"/>
        <v>10</v>
      </c>
      <c r="C3002">
        <f t="shared" si="418"/>
        <v>10</v>
      </c>
      <c r="D3002">
        <f>MIN(SEARCH({0,1,2,3,4,5,6,7,8,9},K3002&amp;"0123456789"))</f>
        <v>29</v>
      </c>
      <c r="E3002">
        <f t="shared" si="419"/>
        <v>18</v>
      </c>
      <c r="F3002">
        <f t="shared" si="420"/>
        <v>31</v>
      </c>
      <c r="G3002" t="str">
        <f t="shared" si="426"/>
        <v>WW</v>
      </c>
      <c r="H3002" s="4" t="str">
        <f t="shared" si="421"/>
        <v>WW</v>
      </c>
      <c r="I3002" t="str">
        <f t="shared" si="424"/>
        <v>PowersWW</v>
      </c>
      <c r="J3002" t="s">
        <v>4388</v>
      </c>
      <c r="K3002" s="2" t="s">
        <v>3001</v>
      </c>
      <c r="L3002" t="str">
        <f t="shared" si="422"/>
        <v>powers\WW_Orbital Lance_Tell_01.ogg</v>
      </c>
    </row>
    <row r="3003" spans="1:12" x14ac:dyDescent="0.3">
      <c r="A3003" t="str">
        <f t="shared" si="425"/>
        <v>Powers</v>
      </c>
      <c r="B3003">
        <f t="shared" si="423"/>
        <v>10</v>
      </c>
      <c r="C3003">
        <f t="shared" si="418"/>
        <v>10</v>
      </c>
      <c r="D3003">
        <f>MIN(SEARCH({0,1,2,3,4,5,6,7,8,9},K3003&amp;"0123456789"))</f>
        <v>35</v>
      </c>
      <c r="E3003">
        <f t="shared" si="419"/>
        <v>19</v>
      </c>
      <c r="F3003">
        <f t="shared" si="420"/>
        <v>31</v>
      </c>
      <c r="G3003" t="str">
        <f t="shared" si="426"/>
        <v>WW</v>
      </c>
      <c r="H3003" s="4" t="str">
        <f t="shared" si="421"/>
        <v>WW</v>
      </c>
      <c r="I3003" t="str">
        <f t="shared" si="424"/>
        <v>PowersWW</v>
      </c>
      <c r="J3003" t="s">
        <v>4388</v>
      </c>
      <c r="K3003" s="2" t="s">
        <v>3002</v>
      </c>
      <c r="L3003" t="str">
        <f t="shared" si="422"/>
        <v>powers\WW_Particle Burst_Attack.ogg</v>
      </c>
    </row>
    <row r="3004" spans="1:12" x14ac:dyDescent="0.3">
      <c r="A3004" t="str">
        <f t="shared" si="425"/>
        <v>Powers</v>
      </c>
      <c r="B3004">
        <f t="shared" si="423"/>
        <v>10</v>
      </c>
      <c r="C3004">
        <f t="shared" si="418"/>
        <v>10</v>
      </c>
      <c r="D3004">
        <f>MIN(SEARCH({0,1,2,3,4,5,6,7,8,9},K3004&amp;"0123456789"))</f>
        <v>32</v>
      </c>
      <c r="E3004">
        <f t="shared" si="419"/>
        <v>19</v>
      </c>
      <c r="F3004">
        <f t="shared" si="420"/>
        <v>28</v>
      </c>
      <c r="G3004" t="str">
        <f t="shared" si="426"/>
        <v>WW</v>
      </c>
      <c r="H3004" s="4" t="str">
        <f t="shared" si="421"/>
        <v>WW</v>
      </c>
      <c r="I3004" t="str">
        <f t="shared" si="424"/>
        <v>PowersWW</v>
      </c>
      <c r="J3004" t="s">
        <v>4388</v>
      </c>
      <c r="K3004" s="2" t="s">
        <v>3003</v>
      </c>
      <c r="L3004" t="str">
        <f t="shared" si="422"/>
        <v>powers\WW_Particle Burst_Hit.ogg</v>
      </c>
    </row>
    <row r="3005" spans="1:12" x14ac:dyDescent="0.3">
      <c r="A3005" t="str">
        <f t="shared" si="425"/>
        <v>Powers</v>
      </c>
      <c r="B3005">
        <f t="shared" si="423"/>
        <v>10</v>
      </c>
      <c r="C3005">
        <f t="shared" si="418"/>
        <v>10</v>
      </c>
      <c r="D3005">
        <f>MIN(SEARCH({0,1,2,3,4,5,6,7,8,9},K3005&amp;"0123456789"))</f>
        <v>34</v>
      </c>
      <c r="E3005">
        <f t="shared" si="419"/>
        <v>19</v>
      </c>
      <c r="F3005">
        <f t="shared" si="420"/>
        <v>36</v>
      </c>
      <c r="G3005" t="str">
        <f t="shared" si="426"/>
        <v>WW</v>
      </c>
      <c r="H3005" s="4" t="str">
        <f t="shared" si="421"/>
        <v>WW</v>
      </c>
      <c r="I3005" t="str">
        <f t="shared" si="424"/>
        <v>PowersWW</v>
      </c>
      <c r="J3005" t="s">
        <v>4388</v>
      </c>
      <c r="K3005" s="2" t="s">
        <v>3004</v>
      </c>
      <c r="L3005" t="str">
        <f t="shared" si="422"/>
        <v>powers\WW_Particle Burst_Particle_01.ogg</v>
      </c>
    </row>
    <row r="3006" spans="1:12" x14ac:dyDescent="0.3">
      <c r="A3006" t="str">
        <f t="shared" si="425"/>
        <v>Powers</v>
      </c>
      <c r="B3006">
        <f t="shared" si="423"/>
        <v>10</v>
      </c>
      <c r="C3006">
        <f t="shared" si="418"/>
        <v>10</v>
      </c>
      <c r="D3006">
        <f>MIN(SEARCH({0,1,2,3,4,5,6,7,8,9},K3006&amp;"0123456789"))</f>
        <v>34</v>
      </c>
      <c r="E3006">
        <f t="shared" si="419"/>
        <v>19</v>
      </c>
      <c r="F3006">
        <f t="shared" si="420"/>
        <v>36</v>
      </c>
      <c r="G3006" t="str">
        <f t="shared" si="426"/>
        <v>WW</v>
      </c>
      <c r="H3006" s="4" t="str">
        <f t="shared" si="421"/>
        <v>WW</v>
      </c>
      <c r="I3006" t="str">
        <f t="shared" si="424"/>
        <v>PowersWW</v>
      </c>
      <c r="J3006" t="s">
        <v>4388</v>
      </c>
      <c r="K3006" s="2" t="s">
        <v>3005</v>
      </c>
      <c r="L3006" t="str">
        <f t="shared" si="422"/>
        <v>powers\WW_Particle Burst_Particle_02.ogg</v>
      </c>
    </row>
    <row r="3007" spans="1:12" x14ac:dyDescent="0.3">
      <c r="A3007" t="str">
        <f t="shared" si="425"/>
        <v>Powers</v>
      </c>
      <c r="B3007">
        <f t="shared" si="423"/>
        <v>10</v>
      </c>
      <c r="C3007">
        <f t="shared" si="418"/>
        <v>10</v>
      </c>
      <c r="D3007">
        <f>MIN(SEARCH({0,1,2,3,4,5,6,7,8,9},K3007&amp;"0123456789"))</f>
        <v>34</v>
      </c>
      <c r="E3007">
        <f t="shared" si="419"/>
        <v>19</v>
      </c>
      <c r="F3007">
        <f t="shared" si="420"/>
        <v>36</v>
      </c>
      <c r="G3007" t="str">
        <f t="shared" si="426"/>
        <v>WW</v>
      </c>
      <c r="H3007" s="4" t="str">
        <f t="shared" si="421"/>
        <v>WW</v>
      </c>
      <c r="I3007" t="str">
        <f t="shared" si="424"/>
        <v>PowersWW</v>
      </c>
      <c r="J3007" t="s">
        <v>4388</v>
      </c>
      <c r="K3007" s="2" t="s">
        <v>3006</v>
      </c>
      <c r="L3007" t="str">
        <f t="shared" si="422"/>
        <v>powers\WW_Particle Burst_Particle_03.ogg</v>
      </c>
    </row>
    <row r="3008" spans="1:12" x14ac:dyDescent="0.3">
      <c r="A3008" t="str">
        <f t="shared" si="425"/>
        <v>Powers</v>
      </c>
      <c r="B3008">
        <f t="shared" si="423"/>
        <v>10</v>
      </c>
      <c r="C3008">
        <f t="shared" si="418"/>
        <v>10</v>
      </c>
      <c r="D3008">
        <f>MIN(SEARCH({0,1,2,3,4,5,6,7,8,9},K3008&amp;"0123456789"))</f>
        <v>34</v>
      </c>
      <c r="E3008">
        <f t="shared" si="419"/>
        <v>19</v>
      </c>
      <c r="F3008">
        <f t="shared" si="420"/>
        <v>36</v>
      </c>
      <c r="G3008" t="str">
        <f t="shared" si="426"/>
        <v>WW</v>
      </c>
      <c r="H3008" s="4" t="str">
        <f t="shared" si="421"/>
        <v>WW</v>
      </c>
      <c r="I3008" t="str">
        <f t="shared" si="424"/>
        <v>PowersWW</v>
      </c>
      <c r="J3008" t="s">
        <v>4388</v>
      </c>
      <c r="K3008" s="2" t="s">
        <v>3007</v>
      </c>
      <c r="L3008" t="str">
        <f t="shared" si="422"/>
        <v>powers\WW_Particle Burst_Particle_05.ogg</v>
      </c>
    </row>
    <row r="3009" spans="1:12" x14ac:dyDescent="0.3">
      <c r="A3009" t="str">
        <f t="shared" si="425"/>
        <v>Powers</v>
      </c>
      <c r="B3009">
        <f t="shared" si="423"/>
        <v>10</v>
      </c>
      <c r="C3009">
        <f t="shared" ref="C3009:C3072" si="427">FIND("_",K3009)</f>
        <v>10</v>
      </c>
      <c r="D3009">
        <f>MIN(SEARCH({0,1,2,3,4,5,6,7,8,9},K3009&amp;"0123456789"))</f>
        <v>35</v>
      </c>
      <c r="E3009">
        <f t="shared" ref="E3009:E3072" si="428">FIND(" ",L3009)</f>
        <v>19</v>
      </c>
      <c r="F3009">
        <f t="shared" ref="F3009:F3072" si="429">FIND(".",K3009)</f>
        <v>31</v>
      </c>
      <c r="G3009" t="str">
        <f t="shared" si="426"/>
        <v>WW</v>
      </c>
      <c r="H3009" s="4" t="str">
        <f t="shared" si="421"/>
        <v>WW</v>
      </c>
      <c r="I3009" t="str">
        <f t="shared" si="424"/>
        <v>PowersWW</v>
      </c>
      <c r="J3009" t="s">
        <v>4388</v>
      </c>
      <c r="K3009" s="2" t="s">
        <v>3008</v>
      </c>
      <c r="L3009" t="str">
        <f t="shared" si="422"/>
        <v>powers\WW_Particle Lance_Attack.ogg</v>
      </c>
    </row>
    <row r="3010" spans="1:12" x14ac:dyDescent="0.3">
      <c r="A3010" t="str">
        <f t="shared" si="425"/>
        <v>Powers</v>
      </c>
      <c r="B3010">
        <f t="shared" si="423"/>
        <v>10</v>
      </c>
      <c r="C3010">
        <f t="shared" si="427"/>
        <v>10</v>
      </c>
      <c r="D3010">
        <f>MIN(SEARCH({0,1,2,3,4,5,6,7,8,9},K3010&amp;"0123456789"))</f>
        <v>32</v>
      </c>
      <c r="E3010">
        <f t="shared" si="428"/>
        <v>19</v>
      </c>
      <c r="F3010">
        <f t="shared" si="429"/>
        <v>28</v>
      </c>
      <c r="G3010" t="str">
        <f t="shared" si="426"/>
        <v>WW</v>
      </c>
      <c r="H3010" s="4" t="str">
        <f t="shared" si="421"/>
        <v>WW</v>
      </c>
      <c r="I3010" t="str">
        <f t="shared" si="424"/>
        <v>PowersWW</v>
      </c>
      <c r="J3010" t="s">
        <v>4388</v>
      </c>
      <c r="K3010" s="2" t="s">
        <v>3009</v>
      </c>
      <c r="L3010" t="str">
        <f t="shared" si="422"/>
        <v>powers\WW_Particle Lance_Hit.ogg</v>
      </c>
    </row>
    <row r="3011" spans="1:12" x14ac:dyDescent="0.3">
      <c r="A3011" t="str">
        <f t="shared" si="425"/>
        <v>Powers</v>
      </c>
      <c r="B3011">
        <f t="shared" si="423"/>
        <v>10</v>
      </c>
      <c r="C3011">
        <f t="shared" si="427"/>
        <v>10</v>
      </c>
      <c r="D3011">
        <f>MIN(SEARCH({0,1,2,3,4,5,6,7,8,9},K3011&amp;"0123456789"))</f>
        <v>38</v>
      </c>
      <c r="E3011">
        <f t="shared" si="428"/>
        <v>17</v>
      </c>
      <c r="F3011">
        <f t="shared" si="429"/>
        <v>34</v>
      </c>
      <c r="G3011" t="str">
        <f t="shared" si="426"/>
        <v>WW</v>
      </c>
      <c r="H3011" s="4" t="str">
        <f t="shared" ref="H3011:H3074" si="430">UPPER(LEFT(G3011,1))&amp;RIGHT(G3011,LEN(G3011)-1)</f>
        <v>WW</v>
      </c>
      <c r="I3011" t="str">
        <f t="shared" si="424"/>
        <v>PowersWW</v>
      </c>
      <c r="J3011" t="s">
        <v>4388</v>
      </c>
      <c r="K3011" s="2" t="s">
        <v>3010</v>
      </c>
      <c r="L3011" t="str">
        <f t="shared" si="422"/>
        <v>powers\WW_Plasma Rifle Burst_Attack.ogg</v>
      </c>
    </row>
    <row r="3012" spans="1:12" x14ac:dyDescent="0.3">
      <c r="A3012" t="str">
        <f t="shared" si="425"/>
        <v>Powers</v>
      </c>
      <c r="B3012">
        <f t="shared" si="423"/>
        <v>10</v>
      </c>
      <c r="C3012">
        <f t="shared" si="427"/>
        <v>10</v>
      </c>
      <c r="D3012">
        <f>MIN(SEARCH({0,1,2,3,4,5,6,7,8,9},K3012&amp;"0123456789"))</f>
        <v>35</v>
      </c>
      <c r="E3012">
        <f t="shared" si="428"/>
        <v>17</v>
      </c>
      <c r="F3012">
        <f t="shared" si="429"/>
        <v>31</v>
      </c>
      <c r="G3012" t="str">
        <f t="shared" si="426"/>
        <v>WW</v>
      </c>
      <c r="H3012" s="4" t="str">
        <f t="shared" si="430"/>
        <v>WW</v>
      </c>
      <c r="I3012" t="str">
        <f t="shared" si="424"/>
        <v>PowersWW</v>
      </c>
      <c r="J3012" t="s">
        <v>4388</v>
      </c>
      <c r="K3012" s="2" t="s">
        <v>3011</v>
      </c>
      <c r="L3012" t="str">
        <f t="shared" si="422"/>
        <v>powers\WW_Plasma Rifle Burst_Hit.ogg</v>
      </c>
    </row>
    <row r="3013" spans="1:12" x14ac:dyDescent="0.3">
      <c r="A3013" t="str">
        <f t="shared" si="425"/>
        <v>Powers</v>
      </c>
      <c r="B3013">
        <f t="shared" si="423"/>
        <v>10</v>
      </c>
      <c r="C3013">
        <f t="shared" si="427"/>
        <v>10</v>
      </c>
      <c r="D3013">
        <f>MIN(SEARCH({0,1,2,3,4,5,6,7,8,9},K3013&amp;"0123456789"))</f>
        <v>46</v>
      </c>
      <c r="E3013">
        <f t="shared" si="428"/>
        <v>17</v>
      </c>
      <c r="F3013">
        <f t="shared" si="429"/>
        <v>42</v>
      </c>
      <c r="G3013" t="str">
        <f t="shared" si="426"/>
        <v>WW</v>
      </c>
      <c r="H3013" s="4" t="str">
        <f t="shared" si="430"/>
        <v>WW</v>
      </c>
      <c r="I3013" t="str">
        <f t="shared" si="424"/>
        <v>PowersWW</v>
      </c>
      <c r="J3013" t="s">
        <v>4388</v>
      </c>
      <c r="K3013" s="2" t="s">
        <v>3012</v>
      </c>
      <c r="L3013" t="str">
        <f t="shared" si="422"/>
        <v>powers\WW_Plasma Rifle Full Auto Burst_Attack.ogg</v>
      </c>
    </row>
    <row r="3014" spans="1:12" x14ac:dyDescent="0.3">
      <c r="A3014" t="str">
        <f t="shared" si="425"/>
        <v>Powers</v>
      </c>
      <c r="B3014">
        <f t="shared" si="423"/>
        <v>10</v>
      </c>
      <c r="C3014">
        <f t="shared" si="427"/>
        <v>10</v>
      </c>
      <c r="D3014">
        <f>MIN(SEARCH({0,1,2,3,4,5,6,7,8,9},K3014&amp;"0123456789"))</f>
        <v>28</v>
      </c>
      <c r="E3014" t="e">
        <f t="shared" si="428"/>
        <v>#VALUE!</v>
      </c>
      <c r="F3014">
        <f t="shared" si="429"/>
        <v>24</v>
      </c>
      <c r="G3014" t="str">
        <f t="shared" si="426"/>
        <v>WW</v>
      </c>
      <c r="H3014" s="4" t="str">
        <f t="shared" si="430"/>
        <v>WW</v>
      </c>
      <c r="I3014" t="str">
        <f t="shared" si="424"/>
        <v>PowersWW</v>
      </c>
      <c r="J3014" t="s">
        <v>4388</v>
      </c>
      <c r="K3014" s="2" t="s">
        <v>3013</v>
      </c>
      <c r="L3014" t="str">
        <f t="shared" si="422"/>
        <v>powers\WW_Pummel_Attack.ogg</v>
      </c>
    </row>
    <row r="3015" spans="1:12" x14ac:dyDescent="0.3">
      <c r="A3015" t="str">
        <f t="shared" si="425"/>
        <v>Powers</v>
      </c>
      <c r="B3015">
        <f t="shared" si="423"/>
        <v>10</v>
      </c>
      <c r="C3015">
        <f t="shared" si="427"/>
        <v>10</v>
      </c>
      <c r="D3015">
        <f>MIN(SEARCH({0,1,2,3,4,5,6,7,8,9},K3015&amp;"0123456789"))</f>
        <v>25</v>
      </c>
      <c r="E3015" t="e">
        <f t="shared" si="428"/>
        <v>#VALUE!</v>
      </c>
      <c r="F3015">
        <f t="shared" si="429"/>
        <v>21</v>
      </c>
      <c r="G3015" t="str">
        <f t="shared" si="426"/>
        <v>WW</v>
      </c>
      <c r="H3015" s="4" t="str">
        <f t="shared" si="430"/>
        <v>WW</v>
      </c>
      <c r="I3015" t="str">
        <f t="shared" si="424"/>
        <v>PowersWW</v>
      </c>
      <c r="J3015" t="s">
        <v>4388</v>
      </c>
      <c r="K3015" s="2" t="s">
        <v>3014</v>
      </c>
      <c r="L3015" t="str">
        <f t="shared" ref="L3015:L3078" si="431">SplitCaps(K3015)</f>
        <v>powers\WW_Pummel_Hit.ogg</v>
      </c>
    </row>
    <row r="3016" spans="1:12" x14ac:dyDescent="0.3">
      <c r="A3016" t="str">
        <f t="shared" si="425"/>
        <v>Powers</v>
      </c>
      <c r="B3016">
        <f t="shared" si="423"/>
        <v>10</v>
      </c>
      <c r="C3016">
        <f t="shared" si="427"/>
        <v>10</v>
      </c>
      <c r="D3016">
        <f>MIN(SEARCH({0,1,2,3,4,5,6,7,8,9},K3016&amp;"0123456789"))</f>
        <v>17</v>
      </c>
      <c r="E3016" t="e">
        <f t="shared" si="428"/>
        <v>#VALUE!</v>
      </c>
      <c r="F3016">
        <f t="shared" si="429"/>
        <v>19</v>
      </c>
      <c r="G3016" t="str">
        <f t="shared" si="426"/>
        <v>WW</v>
      </c>
      <c r="H3016" s="4" t="str">
        <f t="shared" si="430"/>
        <v>WW</v>
      </c>
      <c r="I3016" t="str">
        <f t="shared" si="424"/>
        <v>PowersWW</v>
      </c>
      <c r="J3016" t="s">
        <v>4388</v>
      </c>
      <c r="K3016" s="2" t="s">
        <v>3015</v>
      </c>
      <c r="L3016" t="str">
        <f t="shared" si="431"/>
        <v>powers\WW_Servo_01.ogg</v>
      </c>
    </row>
    <row r="3017" spans="1:12" x14ac:dyDescent="0.3">
      <c r="A3017" t="str">
        <f t="shared" si="425"/>
        <v>Powers</v>
      </c>
      <c r="B3017">
        <f t="shared" si="423"/>
        <v>10</v>
      </c>
      <c r="C3017">
        <f t="shared" si="427"/>
        <v>10</v>
      </c>
      <c r="D3017">
        <f>MIN(SEARCH({0,1,2,3,4,5,6,7,8,9},K3017&amp;"0123456789"))</f>
        <v>17</v>
      </c>
      <c r="E3017" t="e">
        <f t="shared" si="428"/>
        <v>#VALUE!</v>
      </c>
      <c r="F3017">
        <f t="shared" si="429"/>
        <v>19</v>
      </c>
      <c r="G3017" t="str">
        <f t="shared" si="426"/>
        <v>WW</v>
      </c>
      <c r="H3017" s="4" t="str">
        <f t="shared" si="430"/>
        <v>WW</v>
      </c>
      <c r="I3017" t="str">
        <f t="shared" si="424"/>
        <v>PowersWW</v>
      </c>
      <c r="J3017" t="s">
        <v>4388</v>
      </c>
      <c r="K3017" s="2" t="s">
        <v>3016</v>
      </c>
      <c r="L3017" t="str">
        <f t="shared" si="431"/>
        <v>powers\WW_Servo_02.ogg</v>
      </c>
    </row>
    <row r="3018" spans="1:12" x14ac:dyDescent="0.3">
      <c r="A3018" t="str">
        <f t="shared" si="425"/>
        <v>Powers</v>
      </c>
      <c r="B3018">
        <f t="shared" si="423"/>
        <v>10</v>
      </c>
      <c r="C3018">
        <f t="shared" si="427"/>
        <v>10</v>
      </c>
      <c r="D3018">
        <f>MIN(SEARCH({0,1,2,3,4,5,6,7,8,9},K3018&amp;"0123456789"))</f>
        <v>17</v>
      </c>
      <c r="E3018" t="e">
        <f t="shared" si="428"/>
        <v>#VALUE!</v>
      </c>
      <c r="F3018">
        <f t="shared" si="429"/>
        <v>19</v>
      </c>
      <c r="G3018" t="str">
        <f t="shared" si="426"/>
        <v>WW</v>
      </c>
      <c r="H3018" s="4" t="str">
        <f t="shared" si="430"/>
        <v>WW</v>
      </c>
      <c r="I3018" t="str">
        <f t="shared" si="424"/>
        <v>PowersWW</v>
      </c>
      <c r="J3018" t="s">
        <v>4388</v>
      </c>
      <c r="K3018" s="2" t="s">
        <v>3017</v>
      </c>
      <c r="L3018" t="str">
        <f t="shared" si="431"/>
        <v>powers\WW_Servo_03.ogg</v>
      </c>
    </row>
    <row r="3019" spans="1:12" x14ac:dyDescent="0.3">
      <c r="A3019" t="str">
        <f t="shared" si="425"/>
        <v>Powers</v>
      </c>
      <c r="B3019">
        <f t="shared" si="423"/>
        <v>10</v>
      </c>
      <c r="C3019">
        <f t="shared" si="427"/>
        <v>10</v>
      </c>
      <c r="D3019">
        <f>MIN(SEARCH({0,1,2,3,4,5,6,7,8,9},K3019&amp;"0123456789"))</f>
        <v>17</v>
      </c>
      <c r="E3019" t="e">
        <f t="shared" si="428"/>
        <v>#VALUE!</v>
      </c>
      <c r="F3019">
        <f t="shared" si="429"/>
        <v>19</v>
      </c>
      <c r="G3019" t="str">
        <f t="shared" si="426"/>
        <v>WW</v>
      </c>
      <c r="H3019" s="4" t="str">
        <f t="shared" si="430"/>
        <v>WW</v>
      </c>
      <c r="I3019" t="str">
        <f t="shared" si="424"/>
        <v>PowersWW</v>
      </c>
      <c r="J3019" t="s">
        <v>4388</v>
      </c>
      <c r="K3019" s="2" t="s">
        <v>3018</v>
      </c>
      <c r="L3019" t="str">
        <f t="shared" si="431"/>
        <v>powers\WW_Servo_04.ogg</v>
      </c>
    </row>
    <row r="3020" spans="1:12" x14ac:dyDescent="0.3">
      <c r="A3020" t="str">
        <f t="shared" si="425"/>
        <v>Powers</v>
      </c>
      <c r="B3020">
        <f t="shared" si="423"/>
        <v>10</v>
      </c>
      <c r="C3020">
        <f t="shared" si="427"/>
        <v>10</v>
      </c>
      <c r="D3020">
        <f>MIN(SEARCH({0,1,2,3,4,5,6,7,8,9},K3020&amp;"0123456789"))</f>
        <v>17</v>
      </c>
      <c r="E3020" t="e">
        <f t="shared" si="428"/>
        <v>#VALUE!</v>
      </c>
      <c r="F3020">
        <f t="shared" si="429"/>
        <v>19</v>
      </c>
      <c r="G3020" t="str">
        <f t="shared" si="426"/>
        <v>WW</v>
      </c>
      <c r="H3020" s="4" t="str">
        <f t="shared" si="430"/>
        <v>WW</v>
      </c>
      <c r="I3020" t="str">
        <f t="shared" si="424"/>
        <v>PowersWW</v>
      </c>
      <c r="J3020" t="s">
        <v>4388</v>
      </c>
      <c r="K3020" s="2" t="s">
        <v>3019</v>
      </c>
      <c r="L3020" t="str">
        <f t="shared" si="431"/>
        <v>powers\WW_Servo_05.ogg</v>
      </c>
    </row>
    <row r="3021" spans="1:12" x14ac:dyDescent="0.3">
      <c r="A3021" t="str">
        <f t="shared" si="425"/>
        <v>Powers</v>
      </c>
      <c r="B3021">
        <f t="shared" si="423"/>
        <v>10</v>
      </c>
      <c r="C3021">
        <f t="shared" si="427"/>
        <v>10</v>
      </c>
      <c r="D3021">
        <f>MIN(SEARCH({0,1,2,3,4,5,6,7,8,9},K3021&amp;"0123456789"))</f>
        <v>17</v>
      </c>
      <c r="E3021" t="e">
        <f t="shared" si="428"/>
        <v>#VALUE!</v>
      </c>
      <c r="F3021">
        <f t="shared" si="429"/>
        <v>19</v>
      </c>
      <c r="G3021" t="str">
        <f t="shared" si="426"/>
        <v>WW</v>
      </c>
      <c r="H3021" s="4" t="str">
        <f t="shared" si="430"/>
        <v>WW</v>
      </c>
      <c r="I3021" t="str">
        <f t="shared" si="424"/>
        <v>PowersWW</v>
      </c>
      <c r="J3021" t="s">
        <v>4388</v>
      </c>
      <c r="K3021" s="2" t="s">
        <v>3020</v>
      </c>
      <c r="L3021" t="str">
        <f t="shared" si="431"/>
        <v>powers\WW_Servo_06.ogg</v>
      </c>
    </row>
    <row r="3022" spans="1:12" x14ac:dyDescent="0.3">
      <c r="A3022" t="str">
        <f t="shared" si="425"/>
        <v>Powers</v>
      </c>
      <c r="B3022">
        <f t="shared" si="423"/>
        <v>10</v>
      </c>
      <c r="C3022">
        <f t="shared" si="427"/>
        <v>10</v>
      </c>
      <c r="D3022">
        <f>MIN(SEARCH({0,1,2,3,4,5,6,7,8,9},K3022&amp;"0123456789"))</f>
        <v>17</v>
      </c>
      <c r="E3022" t="e">
        <f t="shared" si="428"/>
        <v>#VALUE!</v>
      </c>
      <c r="F3022">
        <f t="shared" si="429"/>
        <v>19</v>
      </c>
      <c r="G3022" t="str">
        <f t="shared" si="426"/>
        <v>WW</v>
      </c>
      <c r="H3022" s="4" t="str">
        <f t="shared" si="430"/>
        <v>WW</v>
      </c>
      <c r="I3022" t="str">
        <f t="shared" si="424"/>
        <v>PowersWW</v>
      </c>
      <c r="J3022" t="s">
        <v>4388</v>
      </c>
      <c r="K3022" s="2" t="s">
        <v>3021</v>
      </c>
      <c r="L3022" t="str">
        <f t="shared" si="431"/>
        <v>powers\WW_Smash_01.ogg</v>
      </c>
    </row>
    <row r="3023" spans="1:12" x14ac:dyDescent="0.3">
      <c r="A3023" t="str">
        <f t="shared" si="425"/>
        <v>Powers</v>
      </c>
      <c r="B3023">
        <f t="shared" si="423"/>
        <v>10</v>
      </c>
      <c r="C3023">
        <f t="shared" si="427"/>
        <v>10</v>
      </c>
      <c r="D3023">
        <f>MIN(SEARCH({0,1,2,3,4,5,6,7,8,9},K3023&amp;"0123456789"))</f>
        <v>17</v>
      </c>
      <c r="E3023" t="e">
        <f t="shared" si="428"/>
        <v>#VALUE!</v>
      </c>
      <c r="F3023">
        <f t="shared" si="429"/>
        <v>19</v>
      </c>
      <c r="G3023" t="str">
        <f t="shared" si="426"/>
        <v>WW</v>
      </c>
      <c r="H3023" s="4" t="str">
        <f t="shared" si="430"/>
        <v>WW</v>
      </c>
      <c r="I3023" t="str">
        <f t="shared" si="424"/>
        <v>PowersWW</v>
      </c>
      <c r="J3023" t="s">
        <v>4388</v>
      </c>
      <c r="K3023" s="2" t="s">
        <v>3022</v>
      </c>
      <c r="L3023" t="str">
        <f t="shared" si="431"/>
        <v>powers\WW_Smash_02.ogg</v>
      </c>
    </row>
    <row r="3024" spans="1:12" x14ac:dyDescent="0.3">
      <c r="A3024" t="str">
        <f t="shared" si="425"/>
        <v>Powers</v>
      </c>
      <c r="B3024">
        <f t="shared" ref="B3024:B3087" si="432">IF(ISERR(C3024)=FALSE, C3024,IF(ISERR(E3024)=FALSE, E3024,IF(D3024 &lt; LEN(K3024),D3024,F3024)))</f>
        <v>10</v>
      </c>
      <c r="C3024">
        <f t="shared" si="427"/>
        <v>10</v>
      </c>
      <c r="D3024">
        <f>MIN(SEARCH({0,1,2,3,4,5,6,7,8,9},K3024&amp;"0123456789"))</f>
        <v>17</v>
      </c>
      <c r="E3024" t="e">
        <f t="shared" si="428"/>
        <v>#VALUE!</v>
      </c>
      <c r="F3024">
        <f t="shared" si="429"/>
        <v>19</v>
      </c>
      <c r="G3024" t="str">
        <f t="shared" si="426"/>
        <v>WW</v>
      </c>
      <c r="H3024" s="4" t="str">
        <f t="shared" si="430"/>
        <v>WW</v>
      </c>
      <c r="I3024" t="str">
        <f t="shared" ref="I3024:I3087" si="433">CONCATENATE(A3024,H3024)</f>
        <v>PowersWW</v>
      </c>
      <c r="J3024" t="s">
        <v>4388</v>
      </c>
      <c r="K3024" s="2" t="s">
        <v>3023</v>
      </c>
      <c r="L3024" t="str">
        <f t="shared" si="431"/>
        <v>powers\WW_Smash_03.ogg</v>
      </c>
    </row>
    <row r="3025" spans="1:12" x14ac:dyDescent="0.3">
      <c r="A3025" t="str">
        <f t="shared" si="425"/>
        <v>Powers</v>
      </c>
      <c r="B3025">
        <f t="shared" si="432"/>
        <v>10</v>
      </c>
      <c r="C3025">
        <f t="shared" si="427"/>
        <v>10</v>
      </c>
      <c r="D3025">
        <f>MIN(SEARCH({0,1,2,3,4,5,6,7,8,9},K3025&amp;"0123456789"))</f>
        <v>27</v>
      </c>
      <c r="E3025" t="e">
        <f t="shared" si="428"/>
        <v>#VALUE!</v>
      </c>
      <c r="F3025">
        <f t="shared" si="429"/>
        <v>23</v>
      </c>
      <c r="G3025" t="str">
        <f t="shared" si="426"/>
        <v>WW</v>
      </c>
      <c r="H3025" s="4" t="str">
        <f t="shared" si="430"/>
        <v>WW</v>
      </c>
      <c r="I3025" t="str">
        <f t="shared" si="433"/>
        <v>PowersWW</v>
      </c>
      <c r="J3025" t="s">
        <v>4388</v>
      </c>
      <c r="K3025" s="2" t="s">
        <v>3024</v>
      </c>
      <c r="L3025" t="str">
        <f t="shared" si="431"/>
        <v>powers\WW_Smash_Attack.ogg</v>
      </c>
    </row>
    <row r="3026" spans="1:12" x14ac:dyDescent="0.3">
      <c r="A3026" t="str">
        <f t="shared" si="425"/>
        <v>Powers</v>
      </c>
      <c r="B3026">
        <f t="shared" si="432"/>
        <v>10</v>
      </c>
      <c r="C3026">
        <f t="shared" si="427"/>
        <v>10</v>
      </c>
      <c r="D3026">
        <f>MIN(SEARCH({0,1,2,3,4,5,6,7,8,9},K3026&amp;"0123456789"))</f>
        <v>21</v>
      </c>
      <c r="E3026">
        <f t="shared" si="428"/>
        <v>15</v>
      </c>
      <c r="F3026">
        <f t="shared" si="429"/>
        <v>23</v>
      </c>
      <c r="G3026" t="str">
        <f t="shared" si="426"/>
        <v>WW</v>
      </c>
      <c r="H3026" s="4" t="str">
        <f t="shared" si="430"/>
        <v>WW</v>
      </c>
      <c r="I3026" t="str">
        <f t="shared" si="433"/>
        <v>PowersWW</v>
      </c>
      <c r="J3026" t="s">
        <v>4388</v>
      </c>
      <c r="K3026" s="2" t="s">
        <v>3025</v>
      </c>
      <c r="L3026" t="str">
        <f t="shared" si="431"/>
        <v>powers\WW_Stop Servo_01.ogg</v>
      </c>
    </row>
    <row r="3027" spans="1:12" x14ac:dyDescent="0.3">
      <c r="A3027" t="str">
        <f t="shared" si="425"/>
        <v>Powers</v>
      </c>
      <c r="B3027">
        <f t="shared" si="432"/>
        <v>10</v>
      </c>
      <c r="C3027">
        <f t="shared" si="427"/>
        <v>10</v>
      </c>
      <c r="D3027">
        <f>MIN(SEARCH({0,1,2,3,4,5,6,7,8,9},K3027&amp;"0123456789"))</f>
        <v>21</v>
      </c>
      <c r="E3027">
        <f t="shared" si="428"/>
        <v>15</v>
      </c>
      <c r="F3027">
        <f t="shared" si="429"/>
        <v>23</v>
      </c>
      <c r="G3027" t="str">
        <f t="shared" si="426"/>
        <v>WW</v>
      </c>
      <c r="H3027" s="4" t="str">
        <f t="shared" si="430"/>
        <v>WW</v>
      </c>
      <c r="I3027" t="str">
        <f t="shared" si="433"/>
        <v>PowersWW</v>
      </c>
      <c r="J3027" t="s">
        <v>4388</v>
      </c>
      <c r="K3027" s="2" t="s">
        <v>3026</v>
      </c>
      <c r="L3027" t="str">
        <f t="shared" si="431"/>
        <v>powers\WW_Stop Servo_02.ogg</v>
      </c>
    </row>
    <row r="3028" spans="1:12" x14ac:dyDescent="0.3">
      <c r="A3028" t="str">
        <f t="shared" si="425"/>
        <v>Powers</v>
      </c>
      <c r="B3028">
        <f t="shared" si="432"/>
        <v>10</v>
      </c>
      <c r="C3028">
        <f t="shared" si="427"/>
        <v>10</v>
      </c>
      <c r="D3028">
        <f>MIN(SEARCH({0,1,2,3,4,5,6,7,8,9},K3028&amp;"0123456789"))</f>
        <v>21</v>
      </c>
      <c r="E3028">
        <f t="shared" si="428"/>
        <v>15</v>
      </c>
      <c r="F3028">
        <f t="shared" si="429"/>
        <v>23</v>
      </c>
      <c r="G3028" t="str">
        <f t="shared" si="426"/>
        <v>WW</v>
      </c>
      <c r="H3028" s="4" t="str">
        <f t="shared" si="430"/>
        <v>WW</v>
      </c>
      <c r="I3028" t="str">
        <f t="shared" si="433"/>
        <v>PowersWW</v>
      </c>
      <c r="J3028" t="s">
        <v>4388</v>
      </c>
      <c r="K3028" s="2" t="s">
        <v>3027</v>
      </c>
      <c r="L3028" t="str">
        <f t="shared" si="431"/>
        <v>powers\WW_Stop Servo_03.ogg</v>
      </c>
    </row>
    <row r="3029" spans="1:12" x14ac:dyDescent="0.3">
      <c r="A3029" t="str">
        <f t="shared" si="425"/>
        <v>Powers</v>
      </c>
      <c r="B3029">
        <f t="shared" si="432"/>
        <v>10</v>
      </c>
      <c r="C3029">
        <f t="shared" si="427"/>
        <v>10</v>
      </c>
      <c r="D3029">
        <f>MIN(SEARCH({0,1,2,3,4,5,6,7,8,9},K3029&amp;"0123456789"))</f>
        <v>35</v>
      </c>
      <c r="E3029">
        <f t="shared" si="428"/>
        <v>19</v>
      </c>
      <c r="F3029">
        <f t="shared" si="429"/>
        <v>31</v>
      </c>
      <c r="G3029" t="str">
        <f t="shared" si="426"/>
        <v>WW</v>
      </c>
      <c r="H3029" s="4" t="str">
        <f t="shared" si="430"/>
        <v>WW</v>
      </c>
      <c r="I3029" t="str">
        <f t="shared" si="433"/>
        <v>PowersWW</v>
      </c>
      <c r="J3029" t="s">
        <v>4388</v>
      </c>
      <c r="K3029" s="2" t="s">
        <v>3028</v>
      </c>
      <c r="L3029" t="str">
        <f t="shared" si="431"/>
        <v>powers\WW_Sweeping Laser_Attack.ogg</v>
      </c>
    </row>
    <row r="3030" spans="1:12" x14ac:dyDescent="0.3">
      <c r="A3030" t="str">
        <f t="shared" ref="A3030:A3093" si="434">PROPER(LEFT(K3030,FIND("\",K3030)-1))</f>
        <v>Powers</v>
      </c>
      <c r="B3030">
        <f t="shared" si="432"/>
        <v>10</v>
      </c>
      <c r="C3030">
        <f t="shared" si="427"/>
        <v>10</v>
      </c>
      <c r="D3030">
        <f>MIN(SEARCH({0,1,2,3,4,5,6,7,8,9},K3030&amp;"0123456789"))</f>
        <v>38</v>
      </c>
      <c r="E3030">
        <f t="shared" si="428"/>
        <v>19</v>
      </c>
      <c r="F3030">
        <f t="shared" si="429"/>
        <v>34</v>
      </c>
      <c r="G3030" t="str">
        <f t="shared" si="426"/>
        <v>WW</v>
      </c>
      <c r="H3030" s="4" t="str">
        <f t="shared" si="430"/>
        <v>WW</v>
      </c>
      <c r="I3030" t="str">
        <f t="shared" si="433"/>
        <v>PowersWW</v>
      </c>
      <c r="J3030" t="s">
        <v>4388</v>
      </c>
      <c r="K3030" s="2" t="s">
        <v>3029</v>
      </c>
      <c r="L3030" t="str">
        <f t="shared" si="431"/>
        <v>powers\WW_Sweeping Laser_Burn_Loop.ogg</v>
      </c>
    </row>
    <row r="3031" spans="1:12" x14ac:dyDescent="0.3">
      <c r="A3031" t="str">
        <f t="shared" si="434"/>
        <v>Powers</v>
      </c>
      <c r="B3031">
        <f t="shared" si="432"/>
        <v>10</v>
      </c>
      <c r="C3031">
        <f t="shared" si="427"/>
        <v>10</v>
      </c>
      <c r="D3031">
        <f>MIN(SEARCH({0,1,2,3,4,5,6,7,8,9},K3031&amp;"0123456789"))</f>
        <v>36</v>
      </c>
      <c r="E3031">
        <f t="shared" si="428"/>
        <v>14</v>
      </c>
      <c r="F3031">
        <f t="shared" si="429"/>
        <v>32</v>
      </c>
      <c r="G3031" t="str">
        <f t="shared" si="426"/>
        <v>WW</v>
      </c>
      <c r="H3031" s="4" t="str">
        <f t="shared" si="430"/>
        <v>WW</v>
      </c>
      <c r="I3031" t="str">
        <f t="shared" si="433"/>
        <v>PowersWW</v>
      </c>
      <c r="J3031" t="s">
        <v>4388</v>
      </c>
      <c r="K3031" s="2" t="s">
        <v>3030</v>
      </c>
      <c r="L3031" t="str">
        <f t="shared" si="431"/>
        <v>powers\WW_The Harder They Fall_Hit.ogg</v>
      </c>
    </row>
    <row r="3032" spans="1:12" x14ac:dyDescent="0.3">
      <c r="A3032" t="str">
        <f t="shared" si="434"/>
        <v>Powers</v>
      </c>
      <c r="B3032">
        <f t="shared" si="432"/>
        <v>10</v>
      </c>
      <c r="C3032">
        <f t="shared" si="427"/>
        <v>10</v>
      </c>
      <c r="D3032">
        <f>MIN(SEARCH({0,1,2,3,4,5,6,7,8,9},K3032&amp;"0123456789"))</f>
        <v>28</v>
      </c>
      <c r="E3032">
        <f t="shared" si="428"/>
        <v>19</v>
      </c>
      <c r="F3032">
        <f t="shared" si="429"/>
        <v>24</v>
      </c>
      <c r="G3032" t="str">
        <f t="shared" si="426"/>
        <v>WW</v>
      </c>
      <c r="H3032" s="4" t="str">
        <f t="shared" si="430"/>
        <v>WW</v>
      </c>
      <c r="I3032" t="str">
        <f t="shared" si="433"/>
        <v>PowersWW</v>
      </c>
      <c r="J3032" t="s">
        <v>4388</v>
      </c>
      <c r="K3032" s="2" t="s">
        <v>3031</v>
      </c>
      <c r="L3032" t="str">
        <f t="shared" si="431"/>
        <v>powers\WW_Warworks Death.ogg</v>
      </c>
    </row>
    <row r="3033" spans="1:12" x14ac:dyDescent="0.3">
      <c r="A3033" t="str">
        <f t="shared" si="434"/>
        <v>Powers</v>
      </c>
      <c r="B3033">
        <f t="shared" si="432"/>
        <v>17</v>
      </c>
      <c r="C3033">
        <f t="shared" si="427"/>
        <v>17</v>
      </c>
      <c r="D3033">
        <f>MIN(SEARCH({0,1,2,3,4,5,6,7,8,9},K3033&amp;"0123456789"))</f>
        <v>26</v>
      </c>
      <c r="E3033" t="e">
        <f t="shared" si="428"/>
        <v>#VALUE!</v>
      </c>
      <c r="F3033">
        <f t="shared" si="429"/>
        <v>22</v>
      </c>
      <c r="G3033" t="str">
        <f t="shared" si="426"/>
        <v>Xmasdrone</v>
      </c>
      <c r="H3033" s="4" t="str">
        <f t="shared" si="430"/>
        <v>Xmasdrone</v>
      </c>
      <c r="I3033" t="str">
        <f t="shared" si="433"/>
        <v>PowersXmasdrone</v>
      </c>
      <c r="J3033" t="s">
        <v>4183</v>
      </c>
      <c r="K3033" s="2" t="s">
        <v>3032</v>
      </c>
      <c r="L3033" t="str">
        <f t="shared" si="431"/>
        <v>powers\Xmasdrone_loop.ogg</v>
      </c>
    </row>
    <row r="3034" spans="1:12" x14ac:dyDescent="0.3">
      <c r="A3034" t="str">
        <f t="shared" si="434"/>
        <v>Powers</v>
      </c>
      <c r="B3034">
        <f t="shared" si="432"/>
        <v>12</v>
      </c>
      <c r="C3034" t="e">
        <f t="shared" si="427"/>
        <v>#VALUE!</v>
      </c>
      <c r="D3034">
        <f>MIN(SEARCH({0,1,2,3,4,5,6,7,8,9},K3034&amp;"0123456789"))</f>
        <v>12</v>
      </c>
      <c r="E3034" t="e">
        <f t="shared" si="428"/>
        <v>#VALUE!</v>
      </c>
      <c r="F3034">
        <f t="shared" si="429"/>
        <v>13</v>
      </c>
      <c r="G3034" t="str">
        <f t="shared" si="426"/>
        <v>xray</v>
      </c>
      <c r="H3034" s="4" t="str">
        <f t="shared" si="430"/>
        <v>Xray</v>
      </c>
      <c r="I3034" t="str">
        <f t="shared" si="433"/>
        <v>PowersXray</v>
      </c>
      <c r="J3034" t="s">
        <v>4184</v>
      </c>
      <c r="K3034" s="2" t="s">
        <v>3033</v>
      </c>
      <c r="L3034" t="str">
        <f t="shared" si="431"/>
        <v>powers\xray4.ogg</v>
      </c>
    </row>
    <row r="3035" spans="1:12" x14ac:dyDescent="0.3">
      <c r="A3035" t="str">
        <f t="shared" si="434"/>
        <v>Powers</v>
      </c>
      <c r="B3035">
        <f t="shared" si="432"/>
        <v>12</v>
      </c>
      <c r="C3035" t="e">
        <f t="shared" si="427"/>
        <v>#VALUE!</v>
      </c>
      <c r="D3035">
        <f>MIN(SEARCH({0,1,2,3,4,5,6,7,8,9},K3035&amp;"0123456789"))</f>
        <v>12</v>
      </c>
      <c r="E3035" t="e">
        <f t="shared" si="428"/>
        <v>#VALUE!</v>
      </c>
      <c r="F3035">
        <f t="shared" si="429"/>
        <v>13</v>
      </c>
      <c r="G3035" t="str">
        <f t="shared" si="426"/>
        <v>xray</v>
      </c>
      <c r="H3035" s="4" t="str">
        <f t="shared" si="430"/>
        <v>Xray</v>
      </c>
      <c r="I3035" t="str">
        <f t="shared" si="433"/>
        <v>PowersXray</v>
      </c>
      <c r="J3035" t="s">
        <v>4184</v>
      </c>
      <c r="K3035" s="2" t="s">
        <v>3034</v>
      </c>
      <c r="L3035" t="str">
        <f t="shared" si="431"/>
        <v>powers\xray5.ogg</v>
      </c>
    </row>
    <row r="3036" spans="1:12" x14ac:dyDescent="0.3">
      <c r="A3036" t="str">
        <f t="shared" si="434"/>
        <v>Powers</v>
      </c>
      <c r="B3036">
        <f t="shared" si="432"/>
        <v>12</v>
      </c>
      <c r="C3036" t="e">
        <f t="shared" si="427"/>
        <v>#VALUE!</v>
      </c>
      <c r="D3036">
        <f>MIN(SEARCH({0,1,2,3,4,5,6,7,8,9},K3036&amp;"0123456789"))</f>
        <v>12</v>
      </c>
      <c r="E3036" t="e">
        <f t="shared" si="428"/>
        <v>#VALUE!</v>
      </c>
      <c r="F3036">
        <f t="shared" si="429"/>
        <v>14</v>
      </c>
      <c r="G3036" t="str">
        <f t="shared" si="426"/>
        <v>xray</v>
      </c>
      <c r="H3036" s="4" t="str">
        <f t="shared" si="430"/>
        <v>Xray</v>
      </c>
      <c r="I3036" t="str">
        <f t="shared" si="433"/>
        <v>PowersXray</v>
      </c>
      <c r="J3036" t="s">
        <v>4184</v>
      </c>
      <c r="K3036" s="2" t="s">
        <v>3035</v>
      </c>
      <c r="L3036" t="str">
        <f t="shared" si="431"/>
        <v>powers\xray5a.ogg</v>
      </c>
    </row>
    <row r="3037" spans="1:12" x14ac:dyDescent="0.3">
      <c r="A3037" t="str">
        <f t="shared" si="434"/>
        <v>Powers</v>
      </c>
      <c r="B3037">
        <f t="shared" si="432"/>
        <v>12</v>
      </c>
      <c r="C3037" t="e">
        <f t="shared" si="427"/>
        <v>#VALUE!</v>
      </c>
      <c r="D3037">
        <f>MIN(SEARCH({0,1,2,3,4,5,6,7,8,9},K3037&amp;"0123456789"))</f>
        <v>12</v>
      </c>
      <c r="E3037" t="e">
        <f t="shared" si="428"/>
        <v>#VALUE!</v>
      </c>
      <c r="F3037">
        <f t="shared" si="429"/>
        <v>14</v>
      </c>
      <c r="G3037" t="str">
        <f t="shared" si="426"/>
        <v>xray</v>
      </c>
      <c r="H3037" s="4" t="str">
        <f t="shared" si="430"/>
        <v>Xray</v>
      </c>
      <c r="I3037" t="str">
        <f t="shared" si="433"/>
        <v>PowersXray</v>
      </c>
      <c r="J3037" t="s">
        <v>4184</v>
      </c>
      <c r="K3037" s="2" t="s">
        <v>3036</v>
      </c>
      <c r="L3037" t="str">
        <f t="shared" si="431"/>
        <v>powers\xray5b.ogg</v>
      </c>
    </row>
    <row r="3038" spans="1:12" x14ac:dyDescent="0.3">
      <c r="A3038" t="str">
        <f t="shared" si="434"/>
        <v>Powers</v>
      </c>
      <c r="B3038">
        <f t="shared" si="432"/>
        <v>12</v>
      </c>
      <c r="C3038" t="e">
        <f t="shared" si="427"/>
        <v>#VALUE!</v>
      </c>
      <c r="D3038">
        <f>MIN(SEARCH({0,1,2,3,4,5,6,7,8,9},K3038&amp;"0123456789"))</f>
        <v>12</v>
      </c>
      <c r="E3038" t="e">
        <f t="shared" si="428"/>
        <v>#VALUE!</v>
      </c>
      <c r="F3038">
        <f t="shared" si="429"/>
        <v>14</v>
      </c>
      <c r="G3038" t="str">
        <f t="shared" si="426"/>
        <v>xray</v>
      </c>
      <c r="H3038" s="4" t="str">
        <f t="shared" si="430"/>
        <v>Xray</v>
      </c>
      <c r="I3038" t="str">
        <f t="shared" si="433"/>
        <v>PowersXray</v>
      </c>
      <c r="J3038" t="s">
        <v>4184</v>
      </c>
      <c r="K3038" s="2" t="s">
        <v>3037</v>
      </c>
      <c r="L3038" t="str">
        <f t="shared" si="431"/>
        <v>powers\xray5c.ogg</v>
      </c>
    </row>
    <row r="3039" spans="1:12" x14ac:dyDescent="0.3">
      <c r="A3039" t="str">
        <f t="shared" si="434"/>
        <v>Powers</v>
      </c>
      <c r="B3039">
        <f t="shared" si="432"/>
        <v>12</v>
      </c>
      <c r="C3039" t="e">
        <f t="shared" si="427"/>
        <v>#VALUE!</v>
      </c>
      <c r="D3039">
        <f>MIN(SEARCH({0,1,2,3,4,5,6,7,8,9},K3039&amp;"0123456789"))</f>
        <v>12</v>
      </c>
      <c r="E3039" t="e">
        <f t="shared" si="428"/>
        <v>#VALUE!</v>
      </c>
      <c r="F3039">
        <f t="shared" si="429"/>
        <v>14</v>
      </c>
      <c r="G3039" t="str">
        <f t="shared" si="426"/>
        <v>xray</v>
      </c>
      <c r="H3039" s="4" t="str">
        <f t="shared" si="430"/>
        <v>Xray</v>
      </c>
      <c r="I3039" t="str">
        <f t="shared" si="433"/>
        <v>PowersXray</v>
      </c>
      <c r="J3039" t="s">
        <v>4184</v>
      </c>
      <c r="K3039" s="2" t="s">
        <v>3038</v>
      </c>
      <c r="L3039" t="str">
        <f t="shared" si="431"/>
        <v>powers\xray5d.ogg</v>
      </c>
    </row>
    <row r="3040" spans="1:12" x14ac:dyDescent="0.3">
      <c r="A3040" t="str">
        <f t="shared" si="434"/>
        <v>Powers</v>
      </c>
      <c r="B3040">
        <f t="shared" si="432"/>
        <v>12</v>
      </c>
      <c r="C3040" t="e">
        <f t="shared" si="427"/>
        <v>#VALUE!</v>
      </c>
      <c r="D3040">
        <f>MIN(SEARCH({0,1,2,3,4,5,6,7,8,9},K3040&amp;"0123456789"))</f>
        <v>12</v>
      </c>
      <c r="E3040" t="e">
        <f t="shared" si="428"/>
        <v>#VALUE!</v>
      </c>
      <c r="F3040">
        <f t="shared" si="429"/>
        <v>13</v>
      </c>
      <c r="G3040" t="str">
        <f t="shared" si="426"/>
        <v>xray</v>
      </c>
      <c r="H3040" s="4" t="str">
        <f t="shared" si="430"/>
        <v>Xray</v>
      </c>
      <c r="I3040" t="str">
        <f t="shared" si="433"/>
        <v>PowersXray</v>
      </c>
      <c r="J3040" t="s">
        <v>4184</v>
      </c>
      <c r="K3040" s="2" t="s">
        <v>3039</v>
      </c>
      <c r="L3040" t="str">
        <f t="shared" si="431"/>
        <v>powers\xray6.ogg</v>
      </c>
    </row>
    <row r="3041" spans="1:12" x14ac:dyDescent="0.3">
      <c r="A3041" t="str">
        <f t="shared" si="434"/>
        <v>Powers</v>
      </c>
      <c r="B3041">
        <f t="shared" si="432"/>
        <v>15</v>
      </c>
      <c r="C3041" t="e">
        <f t="shared" si="427"/>
        <v>#VALUE!</v>
      </c>
      <c r="D3041">
        <f>MIN(SEARCH({0,1,2,3,4,5,6,7,8,9},K3041&amp;"0123456789"))</f>
        <v>19</v>
      </c>
      <c r="E3041" t="e">
        <f t="shared" si="428"/>
        <v>#VALUE!</v>
      </c>
      <c r="F3041">
        <f t="shared" si="429"/>
        <v>15</v>
      </c>
      <c r="G3041" t="str">
        <f t="shared" si="426"/>
        <v>xrayhit</v>
      </c>
      <c r="H3041" s="4" t="str">
        <f t="shared" si="430"/>
        <v>Xrayhit</v>
      </c>
      <c r="I3041" t="str">
        <f t="shared" si="433"/>
        <v>PowersXrayhit</v>
      </c>
      <c r="J3041" t="s">
        <v>4184</v>
      </c>
      <c r="K3041" s="2" t="s">
        <v>3040</v>
      </c>
      <c r="L3041" t="str">
        <f t="shared" si="431"/>
        <v>powers\xrayhit.ogg</v>
      </c>
    </row>
    <row r="3042" spans="1:12" x14ac:dyDescent="0.3">
      <c r="A3042" t="str">
        <f t="shared" si="434"/>
        <v>Powers</v>
      </c>
      <c r="B3042">
        <f t="shared" si="432"/>
        <v>14</v>
      </c>
      <c r="C3042">
        <f t="shared" si="427"/>
        <v>14</v>
      </c>
      <c r="D3042">
        <f>MIN(SEARCH({0,1,2,3,4,5,6,7,8,9},K3042&amp;"0123456789"))</f>
        <v>26</v>
      </c>
      <c r="E3042">
        <f t="shared" si="428"/>
        <v>21</v>
      </c>
      <c r="F3042">
        <f t="shared" si="429"/>
        <v>28</v>
      </c>
      <c r="G3042" t="str">
        <f t="shared" si="426"/>
        <v>Zombie</v>
      </c>
      <c r="H3042" s="4" t="str">
        <f t="shared" si="430"/>
        <v>Zombie</v>
      </c>
      <c r="I3042" t="str">
        <f t="shared" si="433"/>
        <v>PowersZombie</v>
      </c>
      <c r="J3042" t="s">
        <v>4185</v>
      </c>
      <c r="K3042" s="2" t="s">
        <v>3041</v>
      </c>
      <c r="L3042" t="str">
        <f t="shared" si="431"/>
        <v>powers\Zombie_Breath Idle_01.ogg</v>
      </c>
    </row>
    <row r="3043" spans="1:12" x14ac:dyDescent="0.3">
      <c r="A3043" t="str">
        <f t="shared" si="434"/>
        <v>Powers</v>
      </c>
      <c r="B3043">
        <f t="shared" si="432"/>
        <v>14</v>
      </c>
      <c r="C3043">
        <f t="shared" si="427"/>
        <v>14</v>
      </c>
      <c r="D3043">
        <f>MIN(SEARCH({0,1,2,3,4,5,6,7,8,9},K3043&amp;"0123456789"))</f>
        <v>26</v>
      </c>
      <c r="E3043">
        <f t="shared" si="428"/>
        <v>21</v>
      </c>
      <c r="F3043">
        <f t="shared" si="429"/>
        <v>28</v>
      </c>
      <c r="G3043" t="str">
        <f t="shared" si="426"/>
        <v>Zombie</v>
      </c>
      <c r="H3043" s="4" t="str">
        <f t="shared" si="430"/>
        <v>Zombie</v>
      </c>
      <c r="I3043" t="str">
        <f t="shared" si="433"/>
        <v>PowersZombie</v>
      </c>
      <c r="J3043" t="s">
        <v>4185</v>
      </c>
      <c r="K3043" s="2" t="s">
        <v>3042</v>
      </c>
      <c r="L3043" t="str">
        <f t="shared" si="431"/>
        <v>powers\Zombie_Breath Idle_02.ogg</v>
      </c>
    </row>
    <row r="3044" spans="1:12" x14ac:dyDescent="0.3">
      <c r="A3044" t="str">
        <f t="shared" si="434"/>
        <v>Powers</v>
      </c>
      <c r="B3044">
        <f t="shared" si="432"/>
        <v>14</v>
      </c>
      <c r="C3044">
        <f t="shared" si="427"/>
        <v>14</v>
      </c>
      <c r="D3044">
        <f>MIN(SEARCH({0,1,2,3,4,5,6,7,8,9},K3044&amp;"0123456789"))</f>
        <v>26</v>
      </c>
      <c r="E3044">
        <f t="shared" si="428"/>
        <v>21</v>
      </c>
      <c r="F3044">
        <f t="shared" si="429"/>
        <v>28</v>
      </c>
      <c r="G3044" t="str">
        <f t="shared" si="426"/>
        <v>Zombie</v>
      </c>
      <c r="H3044" s="4" t="str">
        <f t="shared" si="430"/>
        <v>Zombie</v>
      </c>
      <c r="I3044" t="str">
        <f t="shared" si="433"/>
        <v>PowersZombie</v>
      </c>
      <c r="J3044" t="s">
        <v>4185</v>
      </c>
      <c r="K3044" s="2" t="s">
        <v>3043</v>
      </c>
      <c r="L3044" t="str">
        <f t="shared" si="431"/>
        <v>powers\Zombie_Breath Idle_03.ogg</v>
      </c>
    </row>
    <row r="3045" spans="1:12" x14ac:dyDescent="0.3">
      <c r="A3045" t="str">
        <f t="shared" si="434"/>
        <v>Powers</v>
      </c>
      <c r="B3045">
        <f t="shared" si="432"/>
        <v>14</v>
      </c>
      <c r="C3045">
        <f t="shared" si="427"/>
        <v>14</v>
      </c>
      <c r="D3045">
        <f>MIN(SEARCH({0,1,2,3,4,5,6,7,8,9},K3045&amp;"0123456789"))</f>
        <v>26</v>
      </c>
      <c r="E3045">
        <f t="shared" si="428"/>
        <v>21</v>
      </c>
      <c r="F3045">
        <f t="shared" si="429"/>
        <v>28</v>
      </c>
      <c r="G3045" t="str">
        <f t="shared" si="426"/>
        <v>Zombie</v>
      </c>
      <c r="H3045" s="4" t="str">
        <f t="shared" si="430"/>
        <v>Zombie</v>
      </c>
      <c r="I3045" t="str">
        <f t="shared" si="433"/>
        <v>PowersZombie</v>
      </c>
      <c r="J3045" t="s">
        <v>4185</v>
      </c>
      <c r="K3045" s="2" t="s">
        <v>3044</v>
      </c>
      <c r="L3045" t="str">
        <f t="shared" si="431"/>
        <v>powers\Zombie_Breath Idle_04.ogg</v>
      </c>
    </row>
    <row r="3046" spans="1:12" x14ac:dyDescent="0.3">
      <c r="A3046" t="str">
        <f t="shared" si="434"/>
        <v>Powers</v>
      </c>
      <c r="B3046">
        <f t="shared" si="432"/>
        <v>14</v>
      </c>
      <c r="C3046">
        <f t="shared" si="427"/>
        <v>14</v>
      </c>
      <c r="D3046">
        <f>MIN(SEARCH({0,1,2,3,4,5,6,7,8,9},K3046&amp;"0123456789"))</f>
        <v>26</v>
      </c>
      <c r="E3046">
        <f t="shared" si="428"/>
        <v>21</v>
      </c>
      <c r="F3046">
        <f t="shared" si="429"/>
        <v>28</v>
      </c>
      <c r="G3046" t="str">
        <f t="shared" si="426"/>
        <v>Zombie</v>
      </c>
      <c r="H3046" s="4" t="str">
        <f t="shared" si="430"/>
        <v>Zombie</v>
      </c>
      <c r="I3046" t="str">
        <f t="shared" si="433"/>
        <v>PowersZombie</v>
      </c>
      <c r="J3046" t="s">
        <v>4185</v>
      </c>
      <c r="K3046" s="2" t="s">
        <v>3045</v>
      </c>
      <c r="L3046" t="str">
        <f t="shared" si="431"/>
        <v>powers\Zombie_Breath Idle_05.ogg</v>
      </c>
    </row>
    <row r="3047" spans="1:12" x14ac:dyDescent="0.3">
      <c r="A3047" t="str">
        <f t="shared" si="434"/>
        <v>Powers</v>
      </c>
      <c r="B3047">
        <f t="shared" si="432"/>
        <v>14</v>
      </c>
      <c r="C3047">
        <f t="shared" si="427"/>
        <v>14</v>
      </c>
      <c r="D3047">
        <f>MIN(SEARCH({0,1,2,3,4,5,6,7,8,9},K3047&amp;"0123456789"))</f>
        <v>25</v>
      </c>
      <c r="E3047">
        <f t="shared" si="428"/>
        <v>21</v>
      </c>
      <c r="F3047">
        <f t="shared" si="429"/>
        <v>27</v>
      </c>
      <c r="G3047" t="str">
        <f t="shared" si="426"/>
        <v>Zombie</v>
      </c>
      <c r="H3047" s="4" t="str">
        <f t="shared" si="430"/>
        <v>Zombie</v>
      </c>
      <c r="I3047" t="str">
        <f t="shared" si="433"/>
        <v>PowersZombie</v>
      </c>
      <c r="J3047" t="s">
        <v>4185</v>
      </c>
      <c r="K3047" s="2" t="s">
        <v>3046</v>
      </c>
      <c r="L3047" t="str">
        <f t="shared" si="431"/>
        <v>powers\Zombie_Breath Run_01.ogg</v>
      </c>
    </row>
    <row r="3048" spans="1:12" x14ac:dyDescent="0.3">
      <c r="A3048" t="str">
        <f t="shared" si="434"/>
        <v>Powers</v>
      </c>
      <c r="B3048">
        <f t="shared" si="432"/>
        <v>14</v>
      </c>
      <c r="C3048">
        <f t="shared" si="427"/>
        <v>14</v>
      </c>
      <c r="D3048">
        <f>MIN(SEARCH({0,1,2,3,4,5,6,7,8,9},K3048&amp;"0123456789"))</f>
        <v>25</v>
      </c>
      <c r="E3048">
        <f t="shared" si="428"/>
        <v>21</v>
      </c>
      <c r="F3048">
        <f t="shared" si="429"/>
        <v>27</v>
      </c>
      <c r="G3048" t="str">
        <f t="shared" si="426"/>
        <v>Zombie</v>
      </c>
      <c r="H3048" s="4" t="str">
        <f t="shared" si="430"/>
        <v>Zombie</v>
      </c>
      <c r="I3048" t="str">
        <f t="shared" si="433"/>
        <v>PowersZombie</v>
      </c>
      <c r="J3048" t="s">
        <v>4185</v>
      </c>
      <c r="K3048" s="2" t="s">
        <v>3047</v>
      </c>
      <c r="L3048" t="str">
        <f t="shared" si="431"/>
        <v>powers\Zombie_Breath Run_02.ogg</v>
      </c>
    </row>
    <row r="3049" spans="1:12" x14ac:dyDescent="0.3">
      <c r="A3049" t="str">
        <f t="shared" si="434"/>
        <v>Powers</v>
      </c>
      <c r="B3049">
        <f t="shared" si="432"/>
        <v>14</v>
      </c>
      <c r="C3049">
        <f t="shared" si="427"/>
        <v>14</v>
      </c>
      <c r="D3049">
        <f>MIN(SEARCH({0,1,2,3,4,5,6,7,8,9},K3049&amp;"0123456789"))</f>
        <v>25</v>
      </c>
      <c r="E3049">
        <f t="shared" si="428"/>
        <v>21</v>
      </c>
      <c r="F3049">
        <f t="shared" si="429"/>
        <v>27</v>
      </c>
      <c r="G3049" t="str">
        <f t="shared" si="426"/>
        <v>Zombie</v>
      </c>
      <c r="H3049" s="4" t="str">
        <f t="shared" si="430"/>
        <v>Zombie</v>
      </c>
      <c r="I3049" t="str">
        <f t="shared" si="433"/>
        <v>PowersZombie</v>
      </c>
      <c r="J3049" t="s">
        <v>4185</v>
      </c>
      <c r="K3049" s="2" t="s">
        <v>3048</v>
      </c>
      <c r="L3049" t="str">
        <f t="shared" si="431"/>
        <v>powers\Zombie_Breath Run_03.ogg</v>
      </c>
    </row>
    <row r="3050" spans="1:12" x14ac:dyDescent="0.3">
      <c r="A3050" t="str">
        <f t="shared" si="434"/>
        <v>Powers</v>
      </c>
      <c r="B3050">
        <f t="shared" si="432"/>
        <v>14</v>
      </c>
      <c r="C3050">
        <f t="shared" si="427"/>
        <v>14</v>
      </c>
      <c r="D3050">
        <f>MIN(SEARCH({0,1,2,3,4,5,6,7,8,9},K3050&amp;"0123456789"))</f>
        <v>25</v>
      </c>
      <c r="E3050">
        <f t="shared" si="428"/>
        <v>21</v>
      </c>
      <c r="F3050">
        <f t="shared" si="429"/>
        <v>27</v>
      </c>
      <c r="G3050" t="str">
        <f t="shared" si="426"/>
        <v>Zombie</v>
      </c>
      <c r="H3050" s="4" t="str">
        <f t="shared" si="430"/>
        <v>Zombie</v>
      </c>
      <c r="I3050" t="str">
        <f t="shared" si="433"/>
        <v>PowersZombie</v>
      </c>
      <c r="J3050" t="s">
        <v>4185</v>
      </c>
      <c r="K3050" s="2" t="s">
        <v>3049</v>
      </c>
      <c r="L3050" t="str">
        <f t="shared" si="431"/>
        <v>powers\Zombie_Breath Run_04.ogg</v>
      </c>
    </row>
    <row r="3051" spans="1:12" x14ac:dyDescent="0.3">
      <c r="A3051" t="str">
        <f t="shared" si="434"/>
        <v>Powers</v>
      </c>
      <c r="B3051">
        <f t="shared" si="432"/>
        <v>14</v>
      </c>
      <c r="C3051">
        <f t="shared" si="427"/>
        <v>14</v>
      </c>
      <c r="D3051">
        <f>MIN(SEARCH({0,1,2,3,4,5,6,7,8,9},K3051&amp;"0123456789"))</f>
        <v>25</v>
      </c>
      <c r="E3051">
        <f t="shared" si="428"/>
        <v>21</v>
      </c>
      <c r="F3051">
        <f t="shared" si="429"/>
        <v>27</v>
      </c>
      <c r="G3051" t="str">
        <f t="shared" si="426"/>
        <v>Zombie</v>
      </c>
      <c r="H3051" s="4" t="str">
        <f t="shared" si="430"/>
        <v>Zombie</v>
      </c>
      <c r="I3051" t="str">
        <f t="shared" si="433"/>
        <v>PowersZombie</v>
      </c>
      <c r="J3051" t="s">
        <v>4185</v>
      </c>
      <c r="K3051" s="2" t="s">
        <v>3050</v>
      </c>
      <c r="L3051" t="str">
        <f t="shared" si="431"/>
        <v>powers\Zombie_Breath Run_05.ogg</v>
      </c>
    </row>
    <row r="3052" spans="1:12" x14ac:dyDescent="0.3">
      <c r="A3052" t="str">
        <f t="shared" si="434"/>
        <v>Powers</v>
      </c>
      <c r="B3052">
        <f t="shared" si="432"/>
        <v>14</v>
      </c>
      <c r="C3052">
        <f t="shared" si="427"/>
        <v>14</v>
      </c>
      <c r="D3052">
        <f>MIN(SEARCH({0,1,2,3,4,5,6,7,8,9},K3052&amp;"0123456789"))</f>
        <v>25</v>
      </c>
      <c r="E3052">
        <f t="shared" si="428"/>
        <v>21</v>
      </c>
      <c r="F3052">
        <f t="shared" si="429"/>
        <v>27</v>
      </c>
      <c r="G3052" t="str">
        <f t="shared" si="426"/>
        <v>Zombie</v>
      </c>
      <c r="H3052" s="4" t="str">
        <f t="shared" si="430"/>
        <v>Zombie</v>
      </c>
      <c r="I3052" t="str">
        <f t="shared" si="433"/>
        <v>PowersZombie</v>
      </c>
      <c r="J3052" t="s">
        <v>4185</v>
      </c>
      <c r="K3052" s="2" t="s">
        <v>3051</v>
      </c>
      <c r="L3052" t="str">
        <f t="shared" si="431"/>
        <v>powers\Zombie_Breath Run_06.ogg</v>
      </c>
    </row>
    <row r="3053" spans="1:12" x14ac:dyDescent="0.3">
      <c r="A3053" t="str">
        <f t="shared" si="434"/>
        <v>Powers</v>
      </c>
      <c r="B3053">
        <f t="shared" si="432"/>
        <v>14</v>
      </c>
      <c r="C3053">
        <f t="shared" si="427"/>
        <v>14</v>
      </c>
      <c r="D3053">
        <f>MIN(SEARCH({0,1,2,3,4,5,6,7,8,9},K3053&amp;"0123456789"))</f>
        <v>22</v>
      </c>
      <c r="E3053" t="e">
        <f t="shared" si="428"/>
        <v>#VALUE!</v>
      </c>
      <c r="F3053">
        <f t="shared" si="429"/>
        <v>24</v>
      </c>
      <c r="G3053" t="str">
        <f t="shared" ref="G3053:G3116" si="435">MID(K3053,LEN(A3053)+2,B3053- (LEN(A3053)+2))</f>
        <v>Zombie</v>
      </c>
      <c r="H3053" s="4" t="str">
        <f t="shared" si="430"/>
        <v>Zombie</v>
      </c>
      <c r="I3053" t="str">
        <f t="shared" si="433"/>
        <v>PowersZombie</v>
      </c>
      <c r="J3053" t="s">
        <v>4185</v>
      </c>
      <c r="K3053" s="2" t="s">
        <v>3052</v>
      </c>
      <c r="L3053" t="str">
        <f t="shared" si="431"/>
        <v>powers\Zombie_Breath_01.ogg</v>
      </c>
    </row>
    <row r="3054" spans="1:12" x14ac:dyDescent="0.3">
      <c r="A3054" t="str">
        <f t="shared" si="434"/>
        <v>Powers</v>
      </c>
      <c r="B3054">
        <f t="shared" si="432"/>
        <v>14</v>
      </c>
      <c r="C3054">
        <f t="shared" si="427"/>
        <v>14</v>
      </c>
      <c r="D3054">
        <f>MIN(SEARCH({0,1,2,3,4,5,6,7,8,9},K3054&amp;"0123456789"))</f>
        <v>22</v>
      </c>
      <c r="E3054" t="e">
        <f t="shared" si="428"/>
        <v>#VALUE!</v>
      </c>
      <c r="F3054">
        <f t="shared" si="429"/>
        <v>24</v>
      </c>
      <c r="G3054" t="str">
        <f t="shared" si="435"/>
        <v>Zombie</v>
      </c>
      <c r="H3054" s="4" t="str">
        <f t="shared" si="430"/>
        <v>Zombie</v>
      </c>
      <c r="I3054" t="str">
        <f t="shared" si="433"/>
        <v>PowersZombie</v>
      </c>
      <c r="J3054" t="s">
        <v>4185</v>
      </c>
      <c r="K3054" s="2" t="s">
        <v>3053</v>
      </c>
      <c r="L3054" t="str">
        <f t="shared" si="431"/>
        <v>powers\Zombie_Breath_02.ogg</v>
      </c>
    </row>
    <row r="3055" spans="1:12" x14ac:dyDescent="0.3">
      <c r="A3055" t="str">
        <f t="shared" si="434"/>
        <v>Powers</v>
      </c>
      <c r="B3055">
        <f t="shared" si="432"/>
        <v>14</v>
      </c>
      <c r="C3055">
        <f t="shared" si="427"/>
        <v>14</v>
      </c>
      <c r="D3055">
        <f>MIN(SEARCH({0,1,2,3,4,5,6,7,8,9},K3055&amp;"0123456789"))</f>
        <v>22</v>
      </c>
      <c r="E3055" t="e">
        <f t="shared" si="428"/>
        <v>#VALUE!</v>
      </c>
      <c r="F3055">
        <f t="shared" si="429"/>
        <v>24</v>
      </c>
      <c r="G3055" t="str">
        <f t="shared" si="435"/>
        <v>Zombie</v>
      </c>
      <c r="H3055" s="4" t="str">
        <f t="shared" si="430"/>
        <v>Zombie</v>
      </c>
      <c r="I3055" t="str">
        <f t="shared" si="433"/>
        <v>PowersZombie</v>
      </c>
      <c r="J3055" t="s">
        <v>4185</v>
      </c>
      <c r="K3055" s="2" t="s">
        <v>3054</v>
      </c>
      <c r="L3055" t="str">
        <f t="shared" si="431"/>
        <v>powers\Zombie_Breath_03.ogg</v>
      </c>
    </row>
    <row r="3056" spans="1:12" x14ac:dyDescent="0.3">
      <c r="A3056" t="str">
        <f t="shared" si="434"/>
        <v>Powers</v>
      </c>
      <c r="B3056">
        <f t="shared" si="432"/>
        <v>14</v>
      </c>
      <c r="C3056">
        <f t="shared" si="427"/>
        <v>14</v>
      </c>
      <c r="D3056">
        <f>MIN(SEARCH({0,1,2,3,4,5,6,7,8,9},K3056&amp;"0123456789"))</f>
        <v>22</v>
      </c>
      <c r="E3056" t="e">
        <f t="shared" si="428"/>
        <v>#VALUE!</v>
      </c>
      <c r="F3056">
        <f t="shared" si="429"/>
        <v>24</v>
      </c>
      <c r="G3056" t="str">
        <f t="shared" si="435"/>
        <v>Zombie</v>
      </c>
      <c r="H3056" s="4" t="str">
        <f t="shared" si="430"/>
        <v>Zombie</v>
      </c>
      <c r="I3056" t="str">
        <f t="shared" si="433"/>
        <v>PowersZombie</v>
      </c>
      <c r="J3056" t="s">
        <v>4185</v>
      </c>
      <c r="K3056" s="2" t="s">
        <v>3055</v>
      </c>
      <c r="L3056" t="str">
        <f t="shared" si="431"/>
        <v>powers\Zombie_Breath_04.ogg</v>
      </c>
    </row>
    <row r="3057" spans="1:12" x14ac:dyDescent="0.3">
      <c r="A3057" t="str">
        <f t="shared" si="434"/>
        <v>Powers</v>
      </c>
      <c r="B3057">
        <f t="shared" si="432"/>
        <v>14</v>
      </c>
      <c r="C3057">
        <f t="shared" si="427"/>
        <v>14</v>
      </c>
      <c r="D3057">
        <f>MIN(SEARCH({0,1,2,3,4,5,6,7,8,9},K3057&amp;"0123456789"))</f>
        <v>22</v>
      </c>
      <c r="E3057" t="e">
        <f t="shared" si="428"/>
        <v>#VALUE!</v>
      </c>
      <c r="F3057">
        <f t="shared" si="429"/>
        <v>24</v>
      </c>
      <c r="G3057" t="str">
        <f t="shared" si="435"/>
        <v>Zombie</v>
      </c>
      <c r="H3057" s="4" t="str">
        <f t="shared" si="430"/>
        <v>Zombie</v>
      </c>
      <c r="I3057" t="str">
        <f t="shared" si="433"/>
        <v>PowersZombie</v>
      </c>
      <c r="J3057" t="s">
        <v>4185</v>
      </c>
      <c r="K3057" s="2" t="s">
        <v>3056</v>
      </c>
      <c r="L3057" t="str">
        <f t="shared" si="431"/>
        <v>powers\Zombie_Breath_05.ogg</v>
      </c>
    </row>
    <row r="3058" spans="1:12" x14ac:dyDescent="0.3">
      <c r="A3058" t="str">
        <f t="shared" si="434"/>
        <v>Powers</v>
      </c>
      <c r="B3058">
        <f t="shared" si="432"/>
        <v>14</v>
      </c>
      <c r="C3058">
        <f t="shared" si="427"/>
        <v>14</v>
      </c>
      <c r="D3058">
        <f>MIN(SEARCH({0,1,2,3,4,5,6,7,8,9},K3058&amp;"0123456789"))</f>
        <v>22</v>
      </c>
      <c r="E3058" t="e">
        <f t="shared" si="428"/>
        <v>#VALUE!</v>
      </c>
      <c r="F3058">
        <f t="shared" si="429"/>
        <v>24</v>
      </c>
      <c r="G3058" t="str">
        <f t="shared" si="435"/>
        <v>Zombie</v>
      </c>
      <c r="H3058" s="4" t="str">
        <f t="shared" si="430"/>
        <v>Zombie</v>
      </c>
      <c r="I3058" t="str">
        <f t="shared" si="433"/>
        <v>PowersZombie</v>
      </c>
      <c r="J3058" t="s">
        <v>4185</v>
      </c>
      <c r="K3058" s="2" t="s">
        <v>3057</v>
      </c>
      <c r="L3058" t="str">
        <f t="shared" si="431"/>
        <v>powers\Zombie_Breath_06.ogg</v>
      </c>
    </row>
    <row r="3059" spans="1:12" x14ac:dyDescent="0.3">
      <c r="A3059" t="str">
        <f t="shared" si="434"/>
        <v>Powers</v>
      </c>
      <c r="B3059">
        <f t="shared" si="432"/>
        <v>14</v>
      </c>
      <c r="C3059">
        <f t="shared" si="427"/>
        <v>14</v>
      </c>
      <c r="D3059">
        <f>MIN(SEARCH({0,1,2,3,4,5,6,7,8,9},K3059&amp;"0123456789"))</f>
        <v>22</v>
      </c>
      <c r="E3059" t="e">
        <f t="shared" si="428"/>
        <v>#VALUE!</v>
      </c>
      <c r="F3059">
        <f t="shared" si="429"/>
        <v>24</v>
      </c>
      <c r="G3059" t="str">
        <f t="shared" si="435"/>
        <v>Zombie</v>
      </c>
      <c r="H3059" s="4" t="str">
        <f t="shared" si="430"/>
        <v>Zombie</v>
      </c>
      <c r="I3059" t="str">
        <f t="shared" si="433"/>
        <v>PowersZombie</v>
      </c>
      <c r="J3059" t="s">
        <v>4185</v>
      </c>
      <c r="K3059" s="2" t="s">
        <v>3058</v>
      </c>
      <c r="L3059" t="str">
        <f t="shared" si="431"/>
        <v>powers\Zombie_Emerge_01.ogg</v>
      </c>
    </row>
    <row r="3060" spans="1:12" x14ac:dyDescent="0.3">
      <c r="A3060" t="str">
        <f t="shared" si="434"/>
        <v>Powers</v>
      </c>
      <c r="B3060">
        <f t="shared" si="432"/>
        <v>14</v>
      </c>
      <c r="C3060">
        <f t="shared" si="427"/>
        <v>14</v>
      </c>
      <c r="D3060">
        <f>MIN(SEARCH({0,1,2,3,4,5,6,7,8,9},K3060&amp;"0123456789"))</f>
        <v>19</v>
      </c>
      <c r="E3060" t="e">
        <f t="shared" si="428"/>
        <v>#VALUE!</v>
      </c>
      <c r="F3060">
        <f t="shared" si="429"/>
        <v>21</v>
      </c>
      <c r="G3060" t="str">
        <f t="shared" si="435"/>
        <v>Zombie</v>
      </c>
      <c r="H3060" s="4" t="str">
        <f t="shared" si="430"/>
        <v>Zombie</v>
      </c>
      <c r="I3060" t="str">
        <f t="shared" si="433"/>
        <v>PowersZombie</v>
      </c>
      <c r="J3060" t="s">
        <v>4185</v>
      </c>
      <c r="K3060" s="2" t="s">
        <v>3059</v>
      </c>
      <c r="L3060" t="str">
        <f t="shared" si="431"/>
        <v>powers\Zombie_Vox_01.ogg</v>
      </c>
    </row>
    <row r="3061" spans="1:12" x14ac:dyDescent="0.3">
      <c r="A3061" t="str">
        <f t="shared" si="434"/>
        <v>Powers</v>
      </c>
      <c r="B3061">
        <f t="shared" si="432"/>
        <v>14</v>
      </c>
      <c r="C3061">
        <f t="shared" si="427"/>
        <v>14</v>
      </c>
      <c r="D3061">
        <f>MIN(SEARCH({0,1,2,3,4,5,6,7,8,9},K3061&amp;"0123456789"))</f>
        <v>19</v>
      </c>
      <c r="E3061" t="e">
        <f t="shared" si="428"/>
        <v>#VALUE!</v>
      </c>
      <c r="F3061">
        <f t="shared" si="429"/>
        <v>21</v>
      </c>
      <c r="G3061" t="str">
        <f t="shared" si="435"/>
        <v>Zombie</v>
      </c>
      <c r="H3061" s="4" t="str">
        <f t="shared" si="430"/>
        <v>Zombie</v>
      </c>
      <c r="I3061" t="str">
        <f t="shared" si="433"/>
        <v>PowersZombie</v>
      </c>
      <c r="J3061" t="s">
        <v>4185</v>
      </c>
      <c r="K3061" s="2" t="s">
        <v>3060</v>
      </c>
      <c r="L3061" t="str">
        <f t="shared" si="431"/>
        <v>powers\Zombie_Vox_02.ogg</v>
      </c>
    </row>
    <row r="3062" spans="1:12" x14ac:dyDescent="0.3">
      <c r="A3062" t="str">
        <f t="shared" si="434"/>
        <v>Powers</v>
      </c>
      <c r="B3062">
        <f t="shared" si="432"/>
        <v>14</v>
      </c>
      <c r="C3062">
        <f t="shared" si="427"/>
        <v>14</v>
      </c>
      <c r="D3062">
        <f>MIN(SEARCH({0,1,2,3,4,5,6,7,8,9},K3062&amp;"0123456789"))</f>
        <v>19</v>
      </c>
      <c r="E3062" t="e">
        <f t="shared" si="428"/>
        <v>#VALUE!</v>
      </c>
      <c r="F3062">
        <f t="shared" si="429"/>
        <v>21</v>
      </c>
      <c r="G3062" t="str">
        <f t="shared" si="435"/>
        <v>Zombie</v>
      </c>
      <c r="H3062" s="4" t="str">
        <f t="shared" si="430"/>
        <v>Zombie</v>
      </c>
      <c r="I3062" t="str">
        <f t="shared" si="433"/>
        <v>PowersZombie</v>
      </c>
      <c r="J3062" t="s">
        <v>4185</v>
      </c>
      <c r="K3062" s="2" t="s">
        <v>3061</v>
      </c>
      <c r="L3062" t="str">
        <f t="shared" si="431"/>
        <v>powers\Zombie_Vox_03.ogg</v>
      </c>
    </row>
    <row r="3063" spans="1:12" x14ac:dyDescent="0.3">
      <c r="A3063" t="str">
        <f t="shared" si="434"/>
        <v>Powers</v>
      </c>
      <c r="B3063">
        <f t="shared" si="432"/>
        <v>14</v>
      </c>
      <c r="C3063">
        <f t="shared" si="427"/>
        <v>14</v>
      </c>
      <c r="D3063">
        <f>MIN(SEARCH({0,1,2,3,4,5,6,7,8,9},K3063&amp;"0123456789"))</f>
        <v>19</v>
      </c>
      <c r="E3063" t="e">
        <f t="shared" si="428"/>
        <v>#VALUE!</v>
      </c>
      <c r="F3063">
        <f t="shared" si="429"/>
        <v>21</v>
      </c>
      <c r="G3063" t="str">
        <f t="shared" si="435"/>
        <v>Zombie</v>
      </c>
      <c r="H3063" s="4" t="str">
        <f t="shared" si="430"/>
        <v>Zombie</v>
      </c>
      <c r="I3063" t="str">
        <f t="shared" si="433"/>
        <v>PowersZombie</v>
      </c>
      <c r="J3063" t="s">
        <v>4185</v>
      </c>
      <c r="K3063" s="2" t="s">
        <v>3062</v>
      </c>
      <c r="L3063" t="str">
        <f t="shared" si="431"/>
        <v>powers\Zombie_Vox_04.ogg</v>
      </c>
    </row>
    <row r="3064" spans="1:12" x14ac:dyDescent="0.3">
      <c r="A3064" t="str">
        <f t="shared" si="434"/>
        <v>Powers</v>
      </c>
      <c r="B3064">
        <f t="shared" si="432"/>
        <v>14</v>
      </c>
      <c r="C3064">
        <f t="shared" si="427"/>
        <v>14</v>
      </c>
      <c r="D3064">
        <f>MIN(SEARCH({0,1,2,3,4,5,6,7,8,9},K3064&amp;"0123456789"))</f>
        <v>19</v>
      </c>
      <c r="E3064" t="e">
        <f t="shared" si="428"/>
        <v>#VALUE!</v>
      </c>
      <c r="F3064">
        <f t="shared" si="429"/>
        <v>21</v>
      </c>
      <c r="G3064" t="str">
        <f t="shared" si="435"/>
        <v>Zombie</v>
      </c>
      <c r="H3064" s="4" t="str">
        <f t="shared" si="430"/>
        <v>Zombie</v>
      </c>
      <c r="I3064" t="str">
        <f t="shared" si="433"/>
        <v>PowersZombie</v>
      </c>
      <c r="J3064" t="s">
        <v>4185</v>
      </c>
      <c r="K3064" s="2" t="s">
        <v>3063</v>
      </c>
      <c r="L3064" t="str">
        <f t="shared" si="431"/>
        <v>powers\Zombie_Vox_05.ogg</v>
      </c>
    </row>
    <row r="3065" spans="1:12" x14ac:dyDescent="0.3">
      <c r="A3065" t="str">
        <f t="shared" si="434"/>
        <v>Powers</v>
      </c>
      <c r="B3065">
        <f t="shared" si="432"/>
        <v>14</v>
      </c>
      <c r="C3065">
        <f t="shared" si="427"/>
        <v>14</v>
      </c>
      <c r="D3065">
        <f>MIN(SEARCH({0,1,2,3,4,5,6,7,8,9},K3065&amp;"0123456789"))</f>
        <v>19</v>
      </c>
      <c r="E3065" t="e">
        <f t="shared" si="428"/>
        <v>#VALUE!</v>
      </c>
      <c r="F3065">
        <f t="shared" si="429"/>
        <v>21</v>
      </c>
      <c r="G3065" t="str">
        <f t="shared" si="435"/>
        <v>Zombie</v>
      </c>
      <c r="H3065" s="4" t="str">
        <f t="shared" si="430"/>
        <v>Zombie</v>
      </c>
      <c r="I3065" t="str">
        <f t="shared" si="433"/>
        <v>PowersZombie</v>
      </c>
      <c r="J3065" t="s">
        <v>4185</v>
      </c>
      <c r="K3065" s="2" t="s">
        <v>3064</v>
      </c>
      <c r="L3065" t="str">
        <f t="shared" si="431"/>
        <v>powers\Zombie_Vox_06.ogg</v>
      </c>
    </row>
    <row r="3066" spans="1:12" x14ac:dyDescent="0.3">
      <c r="A3066" t="str">
        <f t="shared" si="434"/>
        <v>Powers</v>
      </c>
      <c r="B3066">
        <f t="shared" si="432"/>
        <v>32</v>
      </c>
      <c r="C3066">
        <f t="shared" si="427"/>
        <v>32</v>
      </c>
      <c r="D3066">
        <f>MIN(SEARCH({0,1,2,3,4,5,6,7,8,9},K3066&amp;"0123456789"))</f>
        <v>55</v>
      </c>
      <c r="E3066">
        <f t="shared" si="428"/>
        <v>13</v>
      </c>
      <c r="F3066">
        <f t="shared" si="429"/>
        <v>57</v>
      </c>
      <c r="G3066" t="str">
        <f t="shared" si="435"/>
        <v>DemonSummoning\DemonLieu</v>
      </c>
      <c r="H3066" s="4" t="str">
        <f t="shared" si="430"/>
        <v>DemonSummoning\DemonLieu</v>
      </c>
      <c r="I3066" t="str">
        <f t="shared" si="433"/>
        <v>PowersDemonSummoning\DemonLieu</v>
      </c>
      <c r="J3066" t="s">
        <v>4451</v>
      </c>
      <c r="K3066" s="2" t="s">
        <v>3065</v>
      </c>
      <c r="L3066" t="str">
        <f t="shared" si="431"/>
        <v>powers\Demon Summoning\Demon Lieu_Abyssal Empowerment VOX_01.ogg</v>
      </c>
    </row>
    <row r="3067" spans="1:12" x14ac:dyDescent="0.3">
      <c r="A3067" t="str">
        <f t="shared" si="434"/>
        <v>Powers</v>
      </c>
      <c r="B3067">
        <f t="shared" si="432"/>
        <v>32</v>
      </c>
      <c r="C3067">
        <f t="shared" si="427"/>
        <v>32</v>
      </c>
      <c r="D3067">
        <f>MIN(SEARCH({0,1,2,3,4,5,6,7,8,9},K3067&amp;"0123456789"))</f>
        <v>44</v>
      </c>
      <c r="E3067">
        <f t="shared" si="428"/>
        <v>13</v>
      </c>
      <c r="F3067">
        <f t="shared" si="429"/>
        <v>46</v>
      </c>
      <c r="G3067" t="str">
        <f t="shared" si="435"/>
        <v>DemonSummoning\DemonLieu</v>
      </c>
      <c r="H3067" s="4" t="str">
        <f t="shared" si="430"/>
        <v>DemonSummoning\DemonLieu</v>
      </c>
      <c r="I3067" t="str">
        <f t="shared" si="433"/>
        <v>PowersDemonSummoning\DemonLieu</v>
      </c>
      <c r="J3067" t="s">
        <v>4451</v>
      </c>
      <c r="K3067" s="2" t="s">
        <v>3066</v>
      </c>
      <c r="L3067" t="str">
        <f t="shared" si="431"/>
        <v>powers\Demon Summoning\Demon Lieu_Dismiss VOX_01.ogg</v>
      </c>
    </row>
    <row r="3068" spans="1:12" x14ac:dyDescent="0.3">
      <c r="A3068" t="str">
        <f t="shared" si="434"/>
        <v>Powers</v>
      </c>
      <c r="B3068">
        <f t="shared" si="432"/>
        <v>32</v>
      </c>
      <c r="C3068">
        <f t="shared" si="427"/>
        <v>32</v>
      </c>
      <c r="D3068">
        <f>MIN(SEARCH({0,1,2,3,4,5,6,7,8,9},K3068&amp;"0123456789"))</f>
        <v>44</v>
      </c>
      <c r="E3068">
        <f t="shared" si="428"/>
        <v>13</v>
      </c>
      <c r="F3068">
        <f t="shared" si="429"/>
        <v>46</v>
      </c>
      <c r="G3068" t="str">
        <f t="shared" si="435"/>
        <v>DemonSummoning\DemonLieu</v>
      </c>
      <c r="H3068" s="4" t="str">
        <f t="shared" si="430"/>
        <v>DemonSummoning\DemonLieu</v>
      </c>
      <c r="I3068" t="str">
        <f t="shared" si="433"/>
        <v>PowersDemonSummoning\DemonLieu</v>
      </c>
      <c r="J3068" t="s">
        <v>4451</v>
      </c>
      <c r="K3068" s="2" t="s">
        <v>3067</v>
      </c>
      <c r="L3068" t="str">
        <f t="shared" si="431"/>
        <v>powers\Demon Summoning\Demon Lieu_Dismiss VOX_02.ogg</v>
      </c>
    </row>
    <row r="3069" spans="1:12" x14ac:dyDescent="0.3">
      <c r="A3069" t="str">
        <f t="shared" si="434"/>
        <v>Powers</v>
      </c>
      <c r="B3069">
        <f t="shared" si="432"/>
        <v>32</v>
      </c>
      <c r="C3069">
        <f t="shared" si="427"/>
        <v>32</v>
      </c>
      <c r="D3069">
        <f>MIN(SEARCH({0,1,2,3,4,5,6,7,8,9},K3069&amp;"0123456789"))</f>
        <v>44</v>
      </c>
      <c r="E3069">
        <f t="shared" si="428"/>
        <v>13</v>
      </c>
      <c r="F3069">
        <f t="shared" si="429"/>
        <v>46</v>
      </c>
      <c r="G3069" t="str">
        <f t="shared" si="435"/>
        <v>DemonSummoning\DemonLieu</v>
      </c>
      <c r="H3069" s="4" t="str">
        <f t="shared" si="430"/>
        <v>DemonSummoning\DemonLieu</v>
      </c>
      <c r="I3069" t="str">
        <f t="shared" si="433"/>
        <v>PowersDemonSummoning\DemonLieu</v>
      </c>
      <c r="J3069" t="s">
        <v>4451</v>
      </c>
      <c r="K3069" s="2" t="s">
        <v>3068</v>
      </c>
      <c r="L3069" t="str">
        <f t="shared" si="431"/>
        <v>powers\Demon Summoning\Demon Lieu_Dismiss VOX_03.ogg</v>
      </c>
    </row>
    <row r="3070" spans="1:12" x14ac:dyDescent="0.3">
      <c r="A3070" t="str">
        <f t="shared" si="434"/>
        <v>Powers</v>
      </c>
      <c r="B3070">
        <f t="shared" si="432"/>
        <v>32</v>
      </c>
      <c r="C3070">
        <f t="shared" si="427"/>
        <v>32</v>
      </c>
      <c r="D3070">
        <f>MIN(SEARCH({0,1,2,3,4,5,6,7,8,9},K3070&amp;"0123456789"))</f>
        <v>41</v>
      </c>
      <c r="E3070">
        <f t="shared" si="428"/>
        <v>13</v>
      </c>
      <c r="F3070">
        <f t="shared" si="429"/>
        <v>43</v>
      </c>
      <c r="G3070" t="str">
        <f t="shared" si="435"/>
        <v>DemonSummoning\DemonLieu</v>
      </c>
      <c r="H3070" s="4" t="str">
        <f t="shared" si="430"/>
        <v>DemonSummoning\DemonLieu</v>
      </c>
      <c r="I3070" t="str">
        <f t="shared" si="433"/>
        <v>PowersDemonSummoning\DemonLieu</v>
      </c>
      <c r="J3070" t="s">
        <v>4451</v>
      </c>
      <c r="K3070" s="2" t="s">
        <v>3069</v>
      </c>
      <c r="L3070" t="str">
        <f t="shared" si="431"/>
        <v>powers\Demon Summoning\Demon Lieu_Dismiss_01.ogg</v>
      </c>
    </row>
    <row r="3071" spans="1:12" x14ac:dyDescent="0.3">
      <c r="A3071" t="str">
        <f t="shared" si="434"/>
        <v>Powers</v>
      </c>
      <c r="B3071">
        <f t="shared" si="432"/>
        <v>32</v>
      </c>
      <c r="C3071">
        <f t="shared" si="427"/>
        <v>32</v>
      </c>
      <c r="D3071">
        <f>MIN(SEARCH({0,1,2,3,4,5,6,7,8,9},K3071&amp;"0123456789"))</f>
        <v>44</v>
      </c>
      <c r="E3071">
        <f t="shared" si="428"/>
        <v>13</v>
      </c>
      <c r="F3071">
        <f t="shared" si="429"/>
        <v>46</v>
      </c>
      <c r="G3071" t="str">
        <f t="shared" si="435"/>
        <v>DemonSummoning\DemonLieu</v>
      </c>
      <c r="H3071" s="4" t="str">
        <f t="shared" si="430"/>
        <v>DemonSummoning\DemonLieu</v>
      </c>
      <c r="I3071" t="str">
        <f t="shared" si="433"/>
        <v>PowersDemonSummoning\DemonLieu</v>
      </c>
      <c r="J3071" t="s">
        <v>4451</v>
      </c>
      <c r="K3071" s="2" t="s">
        <v>3070</v>
      </c>
      <c r="L3071" t="str">
        <f t="shared" si="431"/>
        <v>powers\Demon Summoning\Demon Lieu_Enchant VOX_01.ogg</v>
      </c>
    </row>
    <row r="3072" spans="1:12" x14ac:dyDescent="0.3">
      <c r="A3072" t="str">
        <f t="shared" si="434"/>
        <v>Powers</v>
      </c>
      <c r="B3072">
        <f t="shared" si="432"/>
        <v>32</v>
      </c>
      <c r="C3072">
        <f t="shared" si="427"/>
        <v>32</v>
      </c>
      <c r="D3072">
        <f>MIN(SEARCH({0,1,2,3,4,5,6,7,8,9},K3072&amp;"0123456789"))</f>
        <v>48</v>
      </c>
      <c r="E3072">
        <f t="shared" si="428"/>
        <v>13</v>
      </c>
      <c r="F3072">
        <f t="shared" si="429"/>
        <v>50</v>
      </c>
      <c r="G3072" t="str">
        <f t="shared" si="435"/>
        <v>DemonSummoning\DemonLieu</v>
      </c>
      <c r="H3072" s="4" t="str">
        <f t="shared" si="430"/>
        <v>DemonSummoning\DemonLieu</v>
      </c>
      <c r="I3072" t="str">
        <f t="shared" si="433"/>
        <v>PowersDemonSummoning\DemonLieu</v>
      </c>
      <c r="J3072" t="s">
        <v>4451</v>
      </c>
      <c r="K3072" s="2" t="s">
        <v>3071</v>
      </c>
      <c r="L3072" t="str">
        <f t="shared" si="431"/>
        <v>powers\Demon Summoning\Demon Lieu_Hell On Earth VOX_01.ogg</v>
      </c>
    </row>
    <row r="3073" spans="1:12" x14ac:dyDescent="0.3">
      <c r="A3073" t="str">
        <f t="shared" si="434"/>
        <v>Powers</v>
      </c>
      <c r="B3073">
        <f t="shared" si="432"/>
        <v>32</v>
      </c>
      <c r="C3073">
        <f t="shared" ref="C3073:C3136" si="436">FIND("_",K3073)</f>
        <v>32</v>
      </c>
      <c r="D3073">
        <f>MIN(SEARCH({0,1,2,3,4,5,6,7,8,9},K3073&amp;"0123456789"))</f>
        <v>38</v>
      </c>
      <c r="E3073">
        <f t="shared" ref="E3073:E3136" si="437">FIND(" ",L3073)</f>
        <v>13</v>
      </c>
      <c r="F3073">
        <f t="shared" ref="F3073:F3136" si="438">FIND(".",K3073)</f>
        <v>40</v>
      </c>
      <c r="G3073" t="str">
        <f t="shared" si="435"/>
        <v>DemonSummoning\DemonLieu</v>
      </c>
      <c r="H3073" s="4" t="str">
        <f t="shared" si="430"/>
        <v>DemonSummoning\DemonLieu</v>
      </c>
      <c r="I3073" t="str">
        <f t="shared" si="433"/>
        <v>PowersDemonSummoning\DemonLieu</v>
      </c>
      <c r="J3073" t="s">
        <v>4451</v>
      </c>
      <c r="K3073" s="2" t="s">
        <v>3072</v>
      </c>
      <c r="L3073" t="str">
        <f t="shared" si="431"/>
        <v>powers\Demon Summoning\Demon Lieu_Look_01.ogg</v>
      </c>
    </row>
    <row r="3074" spans="1:12" x14ac:dyDescent="0.3">
      <c r="A3074" t="str">
        <f t="shared" si="434"/>
        <v>Powers</v>
      </c>
      <c r="B3074">
        <f t="shared" si="432"/>
        <v>32</v>
      </c>
      <c r="C3074">
        <f t="shared" si="436"/>
        <v>32</v>
      </c>
      <c r="D3074">
        <f>MIN(SEARCH({0,1,2,3,4,5,6,7,8,9},K3074&amp;"0123456789"))</f>
        <v>38</v>
      </c>
      <c r="E3074">
        <f t="shared" si="437"/>
        <v>13</v>
      </c>
      <c r="F3074">
        <f t="shared" si="438"/>
        <v>40</v>
      </c>
      <c r="G3074" t="str">
        <f t="shared" si="435"/>
        <v>DemonSummoning\DemonLieu</v>
      </c>
      <c r="H3074" s="4" t="str">
        <f t="shared" si="430"/>
        <v>DemonSummoning\DemonLieu</v>
      </c>
      <c r="I3074" t="str">
        <f t="shared" si="433"/>
        <v>PowersDemonSummoning\DemonLieu</v>
      </c>
      <c r="J3074" t="s">
        <v>4451</v>
      </c>
      <c r="K3074" s="2" t="s">
        <v>3073</v>
      </c>
      <c r="L3074" t="str">
        <f t="shared" si="431"/>
        <v>powers\Demon Summoning\Demon Lieu_Look_02.ogg</v>
      </c>
    </row>
    <row r="3075" spans="1:12" x14ac:dyDescent="0.3">
      <c r="A3075" t="str">
        <f t="shared" si="434"/>
        <v>Powers</v>
      </c>
      <c r="B3075">
        <f t="shared" si="432"/>
        <v>32</v>
      </c>
      <c r="C3075">
        <f t="shared" si="436"/>
        <v>32</v>
      </c>
      <c r="D3075">
        <f>MIN(SEARCH({0,1,2,3,4,5,6,7,8,9},K3075&amp;"0123456789"))</f>
        <v>38</v>
      </c>
      <c r="E3075">
        <f t="shared" si="437"/>
        <v>13</v>
      </c>
      <c r="F3075">
        <f t="shared" si="438"/>
        <v>40</v>
      </c>
      <c r="G3075" t="str">
        <f t="shared" si="435"/>
        <v>DemonSummoning\DemonLieu</v>
      </c>
      <c r="H3075" s="4" t="str">
        <f t="shared" ref="H3075:H3138" si="439">UPPER(LEFT(G3075,1))&amp;RIGHT(G3075,LEN(G3075)-1)</f>
        <v>DemonSummoning\DemonLieu</v>
      </c>
      <c r="I3075" t="str">
        <f t="shared" si="433"/>
        <v>PowersDemonSummoning\DemonLieu</v>
      </c>
      <c r="J3075" t="s">
        <v>4451</v>
      </c>
      <c r="K3075" s="2" t="s">
        <v>3074</v>
      </c>
      <c r="L3075" t="str">
        <f t="shared" si="431"/>
        <v>powers\Demon Summoning\Demon Lieu_Look_03.ogg</v>
      </c>
    </row>
    <row r="3076" spans="1:12" x14ac:dyDescent="0.3">
      <c r="A3076" t="str">
        <f t="shared" si="434"/>
        <v>Powers</v>
      </c>
      <c r="B3076">
        <f t="shared" si="432"/>
        <v>32</v>
      </c>
      <c r="C3076">
        <f t="shared" si="436"/>
        <v>32</v>
      </c>
      <c r="D3076">
        <f>MIN(SEARCH({0,1,2,3,4,5,6,7,8,9},K3076&amp;"0123456789"))</f>
        <v>38</v>
      </c>
      <c r="E3076">
        <f t="shared" si="437"/>
        <v>13</v>
      </c>
      <c r="F3076">
        <f t="shared" si="438"/>
        <v>40</v>
      </c>
      <c r="G3076" t="str">
        <f t="shared" si="435"/>
        <v>DemonSummoning\DemonLieu</v>
      </c>
      <c r="H3076" s="4" t="str">
        <f t="shared" si="439"/>
        <v>DemonSummoning\DemonLieu</v>
      </c>
      <c r="I3076" t="str">
        <f t="shared" si="433"/>
        <v>PowersDemonSummoning\DemonLieu</v>
      </c>
      <c r="J3076" t="s">
        <v>4451</v>
      </c>
      <c r="K3076" s="2" t="s">
        <v>3075</v>
      </c>
      <c r="L3076" t="str">
        <f t="shared" si="431"/>
        <v>powers\Demon Summoning\Demon Lieu_Look_04.ogg</v>
      </c>
    </row>
    <row r="3077" spans="1:12" x14ac:dyDescent="0.3">
      <c r="A3077" t="str">
        <f t="shared" si="434"/>
        <v>Powers</v>
      </c>
      <c r="B3077">
        <f t="shared" si="432"/>
        <v>32</v>
      </c>
      <c r="C3077">
        <f t="shared" si="436"/>
        <v>32</v>
      </c>
      <c r="D3077">
        <f>MIN(SEARCH({0,1,2,3,4,5,6,7,8,9},K3077&amp;"0123456789"))</f>
        <v>42</v>
      </c>
      <c r="E3077">
        <f t="shared" si="437"/>
        <v>13</v>
      </c>
      <c r="F3077">
        <f t="shared" si="438"/>
        <v>44</v>
      </c>
      <c r="G3077" t="str">
        <f t="shared" si="435"/>
        <v>DemonSummoning\DemonLieu</v>
      </c>
      <c r="H3077" s="4" t="str">
        <f t="shared" si="439"/>
        <v>DemonSummoning\DemonLieu</v>
      </c>
      <c r="I3077" t="str">
        <f t="shared" si="433"/>
        <v>PowersDemonSummoning\DemonLieu</v>
      </c>
      <c r="J3077" t="s">
        <v>4451</v>
      </c>
      <c r="K3077" s="2" t="s">
        <v>3076</v>
      </c>
      <c r="L3077" t="str">
        <f t="shared" si="431"/>
        <v>powers\Demon Summoning\Demon Lieu_Spawn VOX_01.ogg</v>
      </c>
    </row>
    <row r="3078" spans="1:12" x14ac:dyDescent="0.3">
      <c r="A3078" t="str">
        <f t="shared" si="434"/>
        <v>Powers</v>
      </c>
      <c r="B3078">
        <f t="shared" si="432"/>
        <v>32</v>
      </c>
      <c r="C3078">
        <f t="shared" si="436"/>
        <v>32</v>
      </c>
      <c r="D3078">
        <f>MIN(SEARCH({0,1,2,3,4,5,6,7,8,9},K3078&amp;"0123456789"))</f>
        <v>42</v>
      </c>
      <c r="E3078">
        <f t="shared" si="437"/>
        <v>13</v>
      </c>
      <c r="F3078">
        <f t="shared" si="438"/>
        <v>44</v>
      </c>
      <c r="G3078" t="str">
        <f t="shared" si="435"/>
        <v>DemonSummoning\DemonLieu</v>
      </c>
      <c r="H3078" s="4" t="str">
        <f t="shared" si="439"/>
        <v>DemonSummoning\DemonLieu</v>
      </c>
      <c r="I3078" t="str">
        <f t="shared" si="433"/>
        <v>PowersDemonSummoning\DemonLieu</v>
      </c>
      <c r="J3078" t="s">
        <v>4451</v>
      </c>
      <c r="K3078" s="2" t="s">
        <v>3077</v>
      </c>
      <c r="L3078" t="str">
        <f t="shared" si="431"/>
        <v>powers\Demon Summoning\Demon Lieu_Spawn VOX_02.ogg</v>
      </c>
    </row>
    <row r="3079" spans="1:12" x14ac:dyDescent="0.3">
      <c r="A3079" t="str">
        <f t="shared" si="434"/>
        <v>Powers</v>
      </c>
      <c r="B3079">
        <f t="shared" si="432"/>
        <v>32</v>
      </c>
      <c r="C3079">
        <f t="shared" si="436"/>
        <v>32</v>
      </c>
      <c r="D3079">
        <f>MIN(SEARCH({0,1,2,3,4,5,6,7,8,9},K3079&amp;"0123456789"))</f>
        <v>42</v>
      </c>
      <c r="E3079">
        <f t="shared" si="437"/>
        <v>13</v>
      </c>
      <c r="F3079">
        <f t="shared" si="438"/>
        <v>44</v>
      </c>
      <c r="G3079" t="str">
        <f t="shared" si="435"/>
        <v>DemonSummoning\DemonLieu</v>
      </c>
      <c r="H3079" s="4" t="str">
        <f t="shared" si="439"/>
        <v>DemonSummoning\DemonLieu</v>
      </c>
      <c r="I3079" t="str">
        <f t="shared" si="433"/>
        <v>PowersDemonSummoning\DemonLieu</v>
      </c>
      <c r="J3079" t="s">
        <v>4451</v>
      </c>
      <c r="K3079" s="2" t="s">
        <v>3078</v>
      </c>
      <c r="L3079" t="str">
        <f t="shared" ref="L3079:L3142" si="440">SplitCaps(K3079)</f>
        <v>powers\Demon Summoning\Demon Lieu_Spawn VOX_03.ogg</v>
      </c>
    </row>
    <row r="3080" spans="1:12" x14ac:dyDescent="0.3">
      <c r="A3080" t="str">
        <f t="shared" si="434"/>
        <v>Powers</v>
      </c>
      <c r="B3080">
        <f t="shared" si="432"/>
        <v>32</v>
      </c>
      <c r="C3080">
        <f t="shared" si="436"/>
        <v>32</v>
      </c>
      <c r="D3080">
        <f>MIN(SEARCH({0,1,2,3,4,5,6,7,8,9},K3080&amp;"0123456789"))</f>
        <v>39</v>
      </c>
      <c r="E3080">
        <f t="shared" si="437"/>
        <v>13</v>
      </c>
      <c r="F3080">
        <f t="shared" si="438"/>
        <v>41</v>
      </c>
      <c r="G3080" t="str">
        <f t="shared" si="435"/>
        <v>DemonSummoning\DemonLieu</v>
      </c>
      <c r="H3080" s="4" t="str">
        <f t="shared" si="439"/>
        <v>DemonSummoning\DemonLieu</v>
      </c>
      <c r="I3080" t="str">
        <f t="shared" si="433"/>
        <v>PowersDemonSummoning\DemonLieu</v>
      </c>
      <c r="J3080" t="s">
        <v>4451</v>
      </c>
      <c r="K3080" s="2" t="s">
        <v>3079</v>
      </c>
      <c r="L3080" t="str">
        <f t="shared" si="440"/>
        <v>powers\Demon Summoning\Demon Lieu_Spawn_01.ogg</v>
      </c>
    </row>
    <row r="3081" spans="1:12" x14ac:dyDescent="0.3">
      <c r="A3081" t="str">
        <f t="shared" si="434"/>
        <v>Powers</v>
      </c>
      <c r="B3081">
        <f t="shared" si="432"/>
        <v>32</v>
      </c>
      <c r="C3081">
        <f t="shared" si="436"/>
        <v>32</v>
      </c>
      <c r="D3081">
        <f>MIN(SEARCH({0,1,2,3,4,5,6,7,8,9},K3081&amp;"0123456789"))</f>
        <v>39</v>
      </c>
      <c r="E3081">
        <f t="shared" si="437"/>
        <v>13</v>
      </c>
      <c r="F3081">
        <f t="shared" si="438"/>
        <v>41</v>
      </c>
      <c r="G3081" t="str">
        <f t="shared" si="435"/>
        <v>DemonSummoning\DemonLieu</v>
      </c>
      <c r="H3081" s="4" t="str">
        <f t="shared" si="439"/>
        <v>DemonSummoning\DemonLieu</v>
      </c>
      <c r="I3081" t="str">
        <f t="shared" si="433"/>
        <v>PowersDemonSummoning\DemonLieu</v>
      </c>
      <c r="J3081" t="s">
        <v>4451</v>
      </c>
      <c r="K3081" s="2" t="s">
        <v>3080</v>
      </c>
      <c r="L3081" t="str">
        <f t="shared" si="440"/>
        <v>powers\Demon Summoning\Demon Lieu_Taunt_01.ogg</v>
      </c>
    </row>
    <row r="3082" spans="1:12" x14ac:dyDescent="0.3">
      <c r="A3082" t="str">
        <f t="shared" si="434"/>
        <v>Powers</v>
      </c>
      <c r="B3082">
        <f t="shared" si="432"/>
        <v>32</v>
      </c>
      <c r="C3082">
        <f t="shared" si="436"/>
        <v>32</v>
      </c>
      <c r="D3082">
        <f>MIN(SEARCH({0,1,2,3,4,5,6,7,8,9},K3082&amp;"0123456789"))</f>
        <v>55</v>
      </c>
      <c r="E3082">
        <f t="shared" si="437"/>
        <v>13</v>
      </c>
      <c r="F3082">
        <f t="shared" si="438"/>
        <v>57</v>
      </c>
      <c r="G3082" t="str">
        <f t="shared" si="435"/>
        <v>DemonSummoning\Demonling</v>
      </c>
      <c r="H3082" s="4" t="str">
        <f t="shared" si="439"/>
        <v>DemonSummoning\Demonling</v>
      </c>
      <c r="I3082" t="str">
        <f t="shared" si="433"/>
        <v>PowersDemonSummoning\Demonling</v>
      </c>
      <c r="J3082" t="s">
        <v>4451</v>
      </c>
      <c r="K3082" s="2" t="s">
        <v>3081</v>
      </c>
      <c r="L3082" t="str">
        <f t="shared" si="440"/>
        <v>powers\Demon Summoning\Demonling_Abyssal Empowerment VOX_01.ogg</v>
      </c>
    </row>
    <row r="3083" spans="1:12" x14ac:dyDescent="0.3">
      <c r="A3083" t="str">
        <f t="shared" si="434"/>
        <v>Powers</v>
      </c>
      <c r="B3083">
        <f t="shared" si="432"/>
        <v>32</v>
      </c>
      <c r="C3083">
        <f t="shared" si="436"/>
        <v>32</v>
      </c>
      <c r="D3083">
        <f>MIN(SEARCH({0,1,2,3,4,5,6,7,8,9},K3083&amp;"0123456789"))</f>
        <v>44</v>
      </c>
      <c r="E3083">
        <f t="shared" si="437"/>
        <v>13</v>
      </c>
      <c r="F3083">
        <f t="shared" si="438"/>
        <v>46</v>
      </c>
      <c r="G3083" t="str">
        <f t="shared" si="435"/>
        <v>DemonSummoning\Demonling</v>
      </c>
      <c r="H3083" s="4" t="str">
        <f t="shared" si="439"/>
        <v>DemonSummoning\Demonling</v>
      </c>
      <c r="I3083" t="str">
        <f t="shared" si="433"/>
        <v>PowersDemonSummoning\Demonling</v>
      </c>
      <c r="J3083" t="s">
        <v>4451</v>
      </c>
      <c r="K3083" s="2" t="s">
        <v>3082</v>
      </c>
      <c r="L3083" t="str">
        <f t="shared" si="440"/>
        <v>powers\Demon Summoning\Demonling_Dismiss VOX_01.ogg</v>
      </c>
    </row>
    <row r="3084" spans="1:12" x14ac:dyDescent="0.3">
      <c r="A3084" t="str">
        <f t="shared" si="434"/>
        <v>Powers</v>
      </c>
      <c r="B3084">
        <f t="shared" si="432"/>
        <v>32</v>
      </c>
      <c r="C3084">
        <f t="shared" si="436"/>
        <v>32</v>
      </c>
      <c r="D3084">
        <f>MIN(SEARCH({0,1,2,3,4,5,6,7,8,9},K3084&amp;"0123456789"))</f>
        <v>44</v>
      </c>
      <c r="E3084">
        <f t="shared" si="437"/>
        <v>13</v>
      </c>
      <c r="F3084">
        <f t="shared" si="438"/>
        <v>46</v>
      </c>
      <c r="G3084" t="str">
        <f t="shared" si="435"/>
        <v>DemonSummoning\Demonling</v>
      </c>
      <c r="H3084" s="4" t="str">
        <f t="shared" si="439"/>
        <v>DemonSummoning\Demonling</v>
      </c>
      <c r="I3084" t="str">
        <f t="shared" si="433"/>
        <v>PowersDemonSummoning\Demonling</v>
      </c>
      <c r="J3084" t="s">
        <v>4451</v>
      </c>
      <c r="K3084" s="2" t="s">
        <v>3083</v>
      </c>
      <c r="L3084" t="str">
        <f t="shared" si="440"/>
        <v>powers\Demon Summoning\Demonling_Dismiss VOX_02.ogg</v>
      </c>
    </row>
    <row r="3085" spans="1:12" x14ac:dyDescent="0.3">
      <c r="A3085" t="str">
        <f t="shared" si="434"/>
        <v>Powers</v>
      </c>
      <c r="B3085">
        <f t="shared" si="432"/>
        <v>32</v>
      </c>
      <c r="C3085">
        <f t="shared" si="436"/>
        <v>32</v>
      </c>
      <c r="D3085">
        <f>MIN(SEARCH({0,1,2,3,4,5,6,7,8,9},K3085&amp;"0123456789"))</f>
        <v>44</v>
      </c>
      <c r="E3085">
        <f t="shared" si="437"/>
        <v>13</v>
      </c>
      <c r="F3085">
        <f t="shared" si="438"/>
        <v>46</v>
      </c>
      <c r="G3085" t="str">
        <f t="shared" si="435"/>
        <v>DemonSummoning\Demonling</v>
      </c>
      <c r="H3085" s="4" t="str">
        <f t="shared" si="439"/>
        <v>DemonSummoning\Demonling</v>
      </c>
      <c r="I3085" t="str">
        <f t="shared" si="433"/>
        <v>PowersDemonSummoning\Demonling</v>
      </c>
      <c r="J3085" t="s">
        <v>4451</v>
      </c>
      <c r="K3085" s="2" t="s">
        <v>3084</v>
      </c>
      <c r="L3085" t="str">
        <f t="shared" si="440"/>
        <v>powers\Demon Summoning\Demonling_Dismiss VOX_03.ogg</v>
      </c>
    </row>
    <row r="3086" spans="1:12" x14ac:dyDescent="0.3">
      <c r="A3086" t="str">
        <f t="shared" si="434"/>
        <v>Powers</v>
      </c>
      <c r="B3086">
        <f t="shared" si="432"/>
        <v>32</v>
      </c>
      <c r="C3086">
        <f t="shared" si="436"/>
        <v>32</v>
      </c>
      <c r="D3086">
        <f>MIN(SEARCH({0,1,2,3,4,5,6,7,8,9},K3086&amp;"0123456789"))</f>
        <v>44</v>
      </c>
      <c r="E3086">
        <f t="shared" si="437"/>
        <v>13</v>
      </c>
      <c r="F3086">
        <f t="shared" si="438"/>
        <v>46</v>
      </c>
      <c r="G3086" t="str">
        <f t="shared" si="435"/>
        <v>DemonSummoning\Demonling</v>
      </c>
      <c r="H3086" s="4" t="str">
        <f t="shared" si="439"/>
        <v>DemonSummoning\Demonling</v>
      </c>
      <c r="I3086" t="str">
        <f t="shared" si="433"/>
        <v>PowersDemonSummoning\Demonling</v>
      </c>
      <c r="J3086" t="s">
        <v>4451</v>
      </c>
      <c r="K3086" s="2" t="s">
        <v>3085</v>
      </c>
      <c r="L3086" t="str">
        <f t="shared" si="440"/>
        <v>powers\Demon Summoning\Demonling_Enchant VOX_01.ogg</v>
      </c>
    </row>
    <row r="3087" spans="1:12" x14ac:dyDescent="0.3">
      <c r="A3087" t="str">
        <f t="shared" si="434"/>
        <v>Powers</v>
      </c>
      <c r="B3087">
        <f t="shared" si="432"/>
        <v>32</v>
      </c>
      <c r="C3087">
        <f t="shared" si="436"/>
        <v>32</v>
      </c>
      <c r="D3087">
        <f>MIN(SEARCH({0,1,2,3,4,5,6,7,8,9},K3087&amp;"0123456789"))</f>
        <v>48</v>
      </c>
      <c r="E3087">
        <f t="shared" si="437"/>
        <v>13</v>
      </c>
      <c r="F3087">
        <f t="shared" si="438"/>
        <v>50</v>
      </c>
      <c r="G3087" t="str">
        <f t="shared" si="435"/>
        <v>DemonSummoning\DemonLing</v>
      </c>
      <c r="H3087" s="4" t="str">
        <f t="shared" si="439"/>
        <v>DemonSummoning\DemonLing</v>
      </c>
      <c r="I3087" t="str">
        <f t="shared" si="433"/>
        <v>PowersDemonSummoning\DemonLing</v>
      </c>
      <c r="J3087" t="s">
        <v>4451</v>
      </c>
      <c r="K3087" s="2" t="s">
        <v>3086</v>
      </c>
      <c r="L3087" t="str">
        <f t="shared" si="440"/>
        <v>powers\Demon Summoning\Demon Ling_Hell On Earth VOX_01.ogg</v>
      </c>
    </row>
    <row r="3088" spans="1:12" x14ac:dyDescent="0.3">
      <c r="A3088" t="str">
        <f t="shared" si="434"/>
        <v>Powers</v>
      </c>
      <c r="B3088">
        <f t="shared" ref="B3088:B3151" si="441">IF(ISERR(C3088)=FALSE, C3088,IF(ISERR(E3088)=FALSE, E3088,IF(D3088 &lt; LEN(K3088),D3088,F3088)))</f>
        <v>32</v>
      </c>
      <c r="C3088">
        <f t="shared" si="436"/>
        <v>32</v>
      </c>
      <c r="D3088">
        <f>MIN(SEARCH({0,1,2,3,4,5,6,7,8,9},K3088&amp;"0123456789"))</f>
        <v>38</v>
      </c>
      <c r="E3088">
        <f t="shared" si="437"/>
        <v>13</v>
      </c>
      <c r="F3088">
        <f t="shared" si="438"/>
        <v>41</v>
      </c>
      <c r="G3088" t="str">
        <f t="shared" si="435"/>
        <v>DemonSummoning\DemonLing</v>
      </c>
      <c r="H3088" s="4" t="str">
        <f t="shared" si="439"/>
        <v>DemonSummoning\DemonLing</v>
      </c>
      <c r="I3088" t="str">
        <f t="shared" ref="I3088:I3151" si="442">CONCATENATE(A3088,H3088)</f>
        <v>PowersDemonSummoning\DemonLing</v>
      </c>
      <c r="J3088" t="s">
        <v>4451</v>
      </c>
      <c r="K3088" s="2" t="s">
        <v>3087</v>
      </c>
      <c r="L3088" t="str">
        <f t="shared" si="440"/>
        <v>powers\Demon Summoning\Demon Ling_Look_01a.ogg</v>
      </c>
    </row>
    <row r="3089" spans="1:12" x14ac:dyDescent="0.3">
      <c r="A3089" t="str">
        <f t="shared" si="434"/>
        <v>Powers</v>
      </c>
      <c r="B3089">
        <f t="shared" si="441"/>
        <v>32</v>
      </c>
      <c r="C3089">
        <f t="shared" si="436"/>
        <v>32</v>
      </c>
      <c r="D3089">
        <f>MIN(SEARCH({0,1,2,3,4,5,6,7,8,9},K3089&amp;"0123456789"))</f>
        <v>38</v>
      </c>
      <c r="E3089">
        <f t="shared" si="437"/>
        <v>13</v>
      </c>
      <c r="F3089">
        <f t="shared" si="438"/>
        <v>41</v>
      </c>
      <c r="G3089" t="str">
        <f t="shared" si="435"/>
        <v>DemonSummoning\DemonLing</v>
      </c>
      <c r="H3089" s="4" t="str">
        <f t="shared" si="439"/>
        <v>DemonSummoning\DemonLing</v>
      </c>
      <c r="I3089" t="str">
        <f t="shared" si="442"/>
        <v>PowersDemonSummoning\DemonLing</v>
      </c>
      <c r="J3089" t="s">
        <v>4451</v>
      </c>
      <c r="K3089" s="2" t="s">
        <v>3088</v>
      </c>
      <c r="L3089" t="str">
        <f t="shared" si="440"/>
        <v>powers\Demon Summoning\Demon Ling_Look_01b.ogg</v>
      </c>
    </row>
    <row r="3090" spans="1:12" x14ac:dyDescent="0.3">
      <c r="A3090" t="str">
        <f t="shared" si="434"/>
        <v>Powers</v>
      </c>
      <c r="B3090">
        <f t="shared" si="441"/>
        <v>32</v>
      </c>
      <c r="C3090">
        <f t="shared" si="436"/>
        <v>32</v>
      </c>
      <c r="D3090">
        <f>MIN(SEARCH({0,1,2,3,4,5,6,7,8,9},K3090&amp;"0123456789"))</f>
        <v>38</v>
      </c>
      <c r="E3090">
        <f t="shared" si="437"/>
        <v>13</v>
      </c>
      <c r="F3090">
        <f t="shared" si="438"/>
        <v>41</v>
      </c>
      <c r="G3090" t="str">
        <f t="shared" si="435"/>
        <v>DemonSummoning\DemonLing</v>
      </c>
      <c r="H3090" s="4" t="str">
        <f t="shared" si="439"/>
        <v>DemonSummoning\DemonLing</v>
      </c>
      <c r="I3090" t="str">
        <f t="shared" si="442"/>
        <v>PowersDemonSummoning\DemonLing</v>
      </c>
      <c r="J3090" t="s">
        <v>4451</v>
      </c>
      <c r="K3090" s="2" t="s">
        <v>3089</v>
      </c>
      <c r="L3090" t="str">
        <f t="shared" si="440"/>
        <v>powers\Demon Summoning\Demon Ling_Look_01c.ogg</v>
      </c>
    </row>
    <row r="3091" spans="1:12" x14ac:dyDescent="0.3">
      <c r="A3091" t="str">
        <f t="shared" si="434"/>
        <v>Powers</v>
      </c>
      <c r="B3091">
        <f t="shared" si="441"/>
        <v>32</v>
      </c>
      <c r="C3091">
        <f t="shared" si="436"/>
        <v>32</v>
      </c>
      <c r="D3091">
        <f>MIN(SEARCH({0,1,2,3,4,5,6,7,8,9},K3091&amp;"0123456789"))</f>
        <v>38</v>
      </c>
      <c r="E3091">
        <f t="shared" si="437"/>
        <v>13</v>
      </c>
      <c r="F3091">
        <f t="shared" si="438"/>
        <v>41</v>
      </c>
      <c r="G3091" t="str">
        <f t="shared" si="435"/>
        <v>DemonSummoning\DemonLing</v>
      </c>
      <c r="H3091" s="4" t="str">
        <f t="shared" si="439"/>
        <v>DemonSummoning\DemonLing</v>
      </c>
      <c r="I3091" t="str">
        <f t="shared" si="442"/>
        <v>PowersDemonSummoning\DemonLing</v>
      </c>
      <c r="J3091" t="s">
        <v>4451</v>
      </c>
      <c r="K3091" s="2" t="s">
        <v>3090</v>
      </c>
      <c r="L3091" t="str">
        <f t="shared" si="440"/>
        <v>powers\Demon Summoning\Demon Ling_Look_02a.ogg</v>
      </c>
    </row>
    <row r="3092" spans="1:12" x14ac:dyDescent="0.3">
      <c r="A3092" t="str">
        <f t="shared" si="434"/>
        <v>Powers</v>
      </c>
      <c r="B3092">
        <f t="shared" si="441"/>
        <v>32</v>
      </c>
      <c r="C3092">
        <f t="shared" si="436"/>
        <v>32</v>
      </c>
      <c r="D3092">
        <f>MIN(SEARCH({0,1,2,3,4,5,6,7,8,9},K3092&amp;"0123456789"))</f>
        <v>38</v>
      </c>
      <c r="E3092">
        <f t="shared" si="437"/>
        <v>13</v>
      </c>
      <c r="F3092">
        <f t="shared" si="438"/>
        <v>41</v>
      </c>
      <c r="G3092" t="str">
        <f t="shared" si="435"/>
        <v>DemonSummoning\DemonLing</v>
      </c>
      <c r="H3092" s="4" t="str">
        <f t="shared" si="439"/>
        <v>DemonSummoning\DemonLing</v>
      </c>
      <c r="I3092" t="str">
        <f t="shared" si="442"/>
        <v>PowersDemonSummoning\DemonLing</v>
      </c>
      <c r="J3092" t="s">
        <v>4451</v>
      </c>
      <c r="K3092" s="2" t="s">
        <v>3091</v>
      </c>
      <c r="L3092" t="str">
        <f t="shared" si="440"/>
        <v>powers\Demon Summoning\Demon Ling_Look_02b.ogg</v>
      </c>
    </row>
    <row r="3093" spans="1:12" x14ac:dyDescent="0.3">
      <c r="A3093" t="str">
        <f t="shared" si="434"/>
        <v>Powers</v>
      </c>
      <c r="B3093">
        <f t="shared" si="441"/>
        <v>32</v>
      </c>
      <c r="C3093">
        <f t="shared" si="436"/>
        <v>32</v>
      </c>
      <c r="D3093">
        <f>MIN(SEARCH({0,1,2,3,4,5,6,7,8,9},K3093&amp;"0123456789"))</f>
        <v>38</v>
      </c>
      <c r="E3093">
        <f t="shared" si="437"/>
        <v>13</v>
      </c>
      <c r="F3093">
        <f t="shared" si="438"/>
        <v>41</v>
      </c>
      <c r="G3093" t="str">
        <f t="shared" si="435"/>
        <v>DemonSummoning\DemonLing</v>
      </c>
      <c r="H3093" s="4" t="str">
        <f t="shared" si="439"/>
        <v>DemonSummoning\DemonLing</v>
      </c>
      <c r="I3093" t="str">
        <f t="shared" si="442"/>
        <v>PowersDemonSummoning\DemonLing</v>
      </c>
      <c r="J3093" t="s">
        <v>4451</v>
      </c>
      <c r="K3093" s="2" t="s">
        <v>3092</v>
      </c>
      <c r="L3093" t="str">
        <f t="shared" si="440"/>
        <v>powers\Demon Summoning\Demon Ling_Look_02c.ogg</v>
      </c>
    </row>
    <row r="3094" spans="1:12" x14ac:dyDescent="0.3">
      <c r="A3094" t="str">
        <f t="shared" ref="A3094:A3157" si="443">PROPER(LEFT(K3094,FIND("\",K3094)-1))</f>
        <v>Powers</v>
      </c>
      <c r="B3094">
        <f t="shared" si="441"/>
        <v>32</v>
      </c>
      <c r="C3094">
        <f t="shared" si="436"/>
        <v>32</v>
      </c>
      <c r="D3094">
        <f>MIN(SEARCH({0,1,2,3,4,5,6,7,8,9},K3094&amp;"0123456789"))</f>
        <v>38</v>
      </c>
      <c r="E3094">
        <f t="shared" si="437"/>
        <v>13</v>
      </c>
      <c r="F3094">
        <f t="shared" si="438"/>
        <v>41</v>
      </c>
      <c r="G3094" t="str">
        <f t="shared" si="435"/>
        <v>DemonSummoning\DemonLing</v>
      </c>
      <c r="H3094" s="4" t="str">
        <f t="shared" si="439"/>
        <v>DemonSummoning\DemonLing</v>
      </c>
      <c r="I3094" t="str">
        <f t="shared" si="442"/>
        <v>PowersDemonSummoning\DemonLing</v>
      </c>
      <c r="J3094" t="s">
        <v>4451</v>
      </c>
      <c r="K3094" s="2" t="s">
        <v>3093</v>
      </c>
      <c r="L3094" t="str">
        <f t="shared" si="440"/>
        <v>powers\Demon Summoning\Demon Ling_Look_03a.ogg</v>
      </c>
    </row>
    <row r="3095" spans="1:12" x14ac:dyDescent="0.3">
      <c r="A3095" t="str">
        <f t="shared" si="443"/>
        <v>Powers</v>
      </c>
      <c r="B3095">
        <f t="shared" si="441"/>
        <v>32</v>
      </c>
      <c r="C3095">
        <f t="shared" si="436"/>
        <v>32</v>
      </c>
      <c r="D3095">
        <f>MIN(SEARCH({0,1,2,3,4,5,6,7,8,9},K3095&amp;"0123456789"))</f>
        <v>38</v>
      </c>
      <c r="E3095">
        <f t="shared" si="437"/>
        <v>13</v>
      </c>
      <c r="F3095">
        <f t="shared" si="438"/>
        <v>41</v>
      </c>
      <c r="G3095" t="str">
        <f t="shared" si="435"/>
        <v>DemonSummoning\DemonLing</v>
      </c>
      <c r="H3095" s="4" t="str">
        <f t="shared" si="439"/>
        <v>DemonSummoning\DemonLing</v>
      </c>
      <c r="I3095" t="str">
        <f t="shared" si="442"/>
        <v>PowersDemonSummoning\DemonLing</v>
      </c>
      <c r="J3095" t="s">
        <v>4451</v>
      </c>
      <c r="K3095" s="2" t="s">
        <v>3094</v>
      </c>
      <c r="L3095" t="str">
        <f t="shared" si="440"/>
        <v>powers\Demon Summoning\Demon Ling_Look_03b.ogg</v>
      </c>
    </row>
    <row r="3096" spans="1:12" x14ac:dyDescent="0.3">
      <c r="A3096" t="str">
        <f t="shared" si="443"/>
        <v>Powers</v>
      </c>
      <c r="B3096">
        <f t="shared" si="441"/>
        <v>32</v>
      </c>
      <c r="C3096">
        <f t="shared" si="436"/>
        <v>32</v>
      </c>
      <c r="D3096">
        <f>MIN(SEARCH({0,1,2,3,4,5,6,7,8,9},K3096&amp;"0123456789"))</f>
        <v>38</v>
      </c>
      <c r="E3096">
        <f t="shared" si="437"/>
        <v>13</v>
      </c>
      <c r="F3096">
        <f t="shared" si="438"/>
        <v>41</v>
      </c>
      <c r="G3096" t="str">
        <f t="shared" si="435"/>
        <v>DemonSummoning\DemonLing</v>
      </c>
      <c r="H3096" s="4" t="str">
        <f t="shared" si="439"/>
        <v>DemonSummoning\DemonLing</v>
      </c>
      <c r="I3096" t="str">
        <f t="shared" si="442"/>
        <v>PowersDemonSummoning\DemonLing</v>
      </c>
      <c r="J3096" t="s">
        <v>4451</v>
      </c>
      <c r="K3096" s="2" t="s">
        <v>3095</v>
      </c>
      <c r="L3096" t="str">
        <f t="shared" si="440"/>
        <v>powers\Demon Summoning\Demon Ling_Look_03c.ogg</v>
      </c>
    </row>
    <row r="3097" spans="1:12" x14ac:dyDescent="0.3">
      <c r="A3097" t="str">
        <f t="shared" si="443"/>
        <v>Powers</v>
      </c>
      <c r="B3097">
        <f t="shared" si="441"/>
        <v>32</v>
      </c>
      <c r="C3097">
        <f t="shared" si="436"/>
        <v>32</v>
      </c>
      <c r="D3097">
        <f>MIN(SEARCH({0,1,2,3,4,5,6,7,8,9},K3097&amp;"0123456789"))</f>
        <v>45</v>
      </c>
      <c r="E3097">
        <f t="shared" si="437"/>
        <v>13</v>
      </c>
      <c r="F3097">
        <f t="shared" si="438"/>
        <v>47</v>
      </c>
      <c r="G3097" t="str">
        <f t="shared" si="435"/>
        <v>DemonSummoning\Demonling</v>
      </c>
      <c r="H3097" s="4" t="str">
        <f t="shared" si="439"/>
        <v>DemonSummoning\Demonling</v>
      </c>
      <c r="I3097" t="str">
        <f t="shared" si="442"/>
        <v>PowersDemonSummoning\Demonling</v>
      </c>
      <c r="J3097" t="s">
        <v>4451</v>
      </c>
      <c r="K3097" s="2" t="s">
        <v>3096</v>
      </c>
      <c r="L3097" t="str">
        <f t="shared" si="440"/>
        <v>powers\Demon Summoning\Demonling_Swipe Flurry_01.ogg</v>
      </c>
    </row>
    <row r="3098" spans="1:12" x14ac:dyDescent="0.3">
      <c r="A3098" t="str">
        <f t="shared" si="443"/>
        <v>Powers</v>
      </c>
      <c r="B3098">
        <f t="shared" si="441"/>
        <v>32</v>
      </c>
      <c r="C3098">
        <f t="shared" si="436"/>
        <v>32</v>
      </c>
      <c r="D3098">
        <f>MIN(SEARCH({0,1,2,3,4,5,6,7,8,9},K3098&amp;"0123456789"))</f>
        <v>45</v>
      </c>
      <c r="E3098">
        <f t="shared" si="437"/>
        <v>13</v>
      </c>
      <c r="F3098">
        <f t="shared" si="438"/>
        <v>47</v>
      </c>
      <c r="G3098" t="str">
        <f t="shared" si="435"/>
        <v>DemonSummoning\Demonling</v>
      </c>
      <c r="H3098" s="4" t="str">
        <f t="shared" si="439"/>
        <v>DemonSummoning\Demonling</v>
      </c>
      <c r="I3098" t="str">
        <f t="shared" si="442"/>
        <v>PowersDemonSummoning\Demonling</v>
      </c>
      <c r="J3098" t="s">
        <v>4451</v>
      </c>
      <c r="K3098" s="2" t="s">
        <v>3097</v>
      </c>
      <c r="L3098" t="str">
        <f t="shared" si="440"/>
        <v>powers\Demon Summoning\Demonling_Swipe Flurry_02.ogg</v>
      </c>
    </row>
    <row r="3099" spans="1:12" x14ac:dyDescent="0.3">
      <c r="A3099" t="str">
        <f t="shared" si="443"/>
        <v>Powers</v>
      </c>
      <c r="B3099">
        <f t="shared" si="441"/>
        <v>32</v>
      </c>
      <c r="C3099">
        <f t="shared" si="436"/>
        <v>32</v>
      </c>
      <c r="D3099">
        <f>MIN(SEARCH({0,1,2,3,4,5,6,7,8,9},K3099&amp;"0123456789"))</f>
        <v>45</v>
      </c>
      <c r="E3099">
        <f t="shared" si="437"/>
        <v>13</v>
      </c>
      <c r="F3099">
        <f t="shared" si="438"/>
        <v>47</v>
      </c>
      <c r="G3099" t="str">
        <f t="shared" si="435"/>
        <v>DemonSummoning\Demonling</v>
      </c>
      <c r="H3099" s="4" t="str">
        <f t="shared" si="439"/>
        <v>DemonSummoning\Demonling</v>
      </c>
      <c r="I3099" t="str">
        <f t="shared" si="442"/>
        <v>PowersDemonSummoning\Demonling</v>
      </c>
      <c r="J3099" t="s">
        <v>4451</v>
      </c>
      <c r="K3099" s="2" t="s">
        <v>3098</v>
      </c>
      <c r="L3099" t="str">
        <f t="shared" si="440"/>
        <v>powers\Demon Summoning\Demonling_Swipe Flurry_03.ogg</v>
      </c>
    </row>
    <row r="3100" spans="1:12" x14ac:dyDescent="0.3">
      <c r="A3100" t="str">
        <f t="shared" si="443"/>
        <v>Powers</v>
      </c>
      <c r="B3100">
        <f t="shared" si="441"/>
        <v>34</v>
      </c>
      <c r="C3100">
        <f t="shared" si="436"/>
        <v>34</v>
      </c>
      <c r="D3100">
        <f>MIN(SEARCH({0,1,2,3,4,5,6,7,8,9},K3100&amp;"0123456789"))</f>
        <v>57</v>
      </c>
      <c r="E3100">
        <f t="shared" si="437"/>
        <v>13</v>
      </c>
      <c r="F3100">
        <f t="shared" si="438"/>
        <v>59</v>
      </c>
      <c r="G3100" t="str">
        <f t="shared" si="435"/>
        <v>DemonSummoning\DemonPrince</v>
      </c>
      <c r="H3100" s="4" t="str">
        <f t="shared" si="439"/>
        <v>DemonSummoning\DemonPrince</v>
      </c>
      <c r="I3100" t="str">
        <f t="shared" si="442"/>
        <v>PowersDemonSummoning\DemonPrince</v>
      </c>
      <c r="J3100" t="s">
        <v>4451</v>
      </c>
      <c r="K3100" s="2" t="s">
        <v>3099</v>
      </c>
      <c r="L3100" t="str">
        <f t="shared" si="440"/>
        <v>powers\Demon Summoning\Demon Prince_Abyssal Empowerment VOX_01.ogg</v>
      </c>
    </row>
    <row r="3101" spans="1:12" x14ac:dyDescent="0.3">
      <c r="A3101" t="str">
        <f t="shared" si="443"/>
        <v>Powers</v>
      </c>
      <c r="B3101">
        <f t="shared" si="441"/>
        <v>34</v>
      </c>
      <c r="C3101">
        <f t="shared" si="436"/>
        <v>34</v>
      </c>
      <c r="D3101">
        <f>MIN(SEARCH({0,1,2,3,4,5,6,7,8,9},K3101&amp;"0123456789"))</f>
        <v>46</v>
      </c>
      <c r="E3101">
        <f t="shared" si="437"/>
        <v>13</v>
      </c>
      <c r="F3101">
        <f t="shared" si="438"/>
        <v>42</v>
      </c>
      <c r="G3101" t="str">
        <f t="shared" si="435"/>
        <v>DemonSummoning\DemonPrince</v>
      </c>
      <c r="H3101" s="4" t="str">
        <f t="shared" si="439"/>
        <v>DemonSummoning\DemonPrince</v>
      </c>
      <c r="I3101" t="str">
        <f t="shared" si="442"/>
        <v>PowersDemonSummoning\DemonPrince</v>
      </c>
      <c r="J3101" t="s">
        <v>4451</v>
      </c>
      <c r="K3101" s="2" t="s">
        <v>3100</v>
      </c>
      <c r="L3101" t="str">
        <f t="shared" si="440"/>
        <v>powers\Demon Summoning\Demon Prince_Dismiss.ogg</v>
      </c>
    </row>
    <row r="3102" spans="1:12" x14ac:dyDescent="0.3">
      <c r="A3102" t="str">
        <f t="shared" si="443"/>
        <v>Powers</v>
      </c>
      <c r="B3102">
        <f t="shared" si="441"/>
        <v>34</v>
      </c>
      <c r="C3102">
        <f t="shared" si="436"/>
        <v>34</v>
      </c>
      <c r="D3102">
        <f>MIN(SEARCH({0,1,2,3,4,5,6,7,8,9},K3102&amp;"0123456789"))</f>
        <v>46</v>
      </c>
      <c r="E3102">
        <f t="shared" si="437"/>
        <v>13</v>
      </c>
      <c r="F3102">
        <f t="shared" si="438"/>
        <v>48</v>
      </c>
      <c r="G3102" t="str">
        <f t="shared" si="435"/>
        <v>DemonSummoning\DemonPrince</v>
      </c>
      <c r="H3102" s="4" t="str">
        <f t="shared" si="439"/>
        <v>DemonSummoning\DemonPrince</v>
      </c>
      <c r="I3102" t="str">
        <f t="shared" si="442"/>
        <v>PowersDemonSummoning\DemonPrince</v>
      </c>
      <c r="J3102" t="s">
        <v>4451</v>
      </c>
      <c r="K3102" s="2" t="s">
        <v>3101</v>
      </c>
      <c r="L3102" t="str">
        <f t="shared" si="440"/>
        <v>powers\Demon Summoning\Demon Prince_Dismiss VOX_01.ogg</v>
      </c>
    </row>
    <row r="3103" spans="1:12" x14ac:dyDescent="0.3">
      <c r="A3103" t="str">
        <f t="shared" si="443"/>
        <v>Powers</v>
      </c>
      <c r="B3103">
        <f t="shared" si="441"/>
        <v>34</v>
      </c>
      <c r="C3103">
        <f t="shared" si="436"/>
        <v>34</v>
      </c>
      <c r="D3103">
        <f>MIN(SEARCH({0,1,2,3,4,5,6,7,8,9},K3103&amp;"0123456789"))</f>
        <v>46</v>
      </c>
      <c r="E3103">
        <f t="shared" si="437"/>
        <v>13</v>
      </c>
      <c r="F3103">
        <f t="shared" si="438"/>
        <v>48</v>
      </c>
      <c r="G3103" t="str">
        <f t="shared" si="435"/>
        <v>DemonSummoning\DemonPrince</v>
      </c>
      <c r="H3103" s="4" t="str">
        <f t="shared" si="439"/>
        <v>DemonSummoning\DemonPrince</v>
      </c>
      <c r="I3103" t="str">
        <f t="shared" si="442"/>
        <v>PowersDemonSummoning\DemonPrince</v>
      </c>
      <c r="J3103" t="s">
        <v>4451</v>
      </c>
      <c r="K3103" s="2" t="s">
        <v>3102</v>
      </c>
      <c r="L3103" t="str">
        <f t="shared" si="440"/>
        <v>powers\Demon Summoning\Demon Prince_Enchant VOX_01.ogg</v>
      </c>
    </row>
    <row r="3104" spans="1:12" x14ac:dyDescent="0.3">
      <c r="A3104" t="str">
        <f t="shared" si="443"/>
        <v>Powers</v>
      </c>
      <c r="B3104">
        <f t="shared" si="441"/>
        <v>34</v>
      </c>
      <c r="C3104">
        <f t="shared" si="436"/>
        <v>34</v>
      </c>
      <c r="D3104">
        <f>MIN(SEARCH({0,1,2,3,4,5,6,7,8,9},K3104&amp;"0123456789"))</f>
        <v>50</v>
      </c>
      <c r="E3104">
        <f t="shared" si="437"/>
        <v>13</v>
      </c>
      <c r="F3104">
        <f t="shared" si="438"/>
        <v>52</v>
      </c>
      <c r="G3104" t="str">
        <f t="shared" si="435"/>
        <v>DemonSummoning\DemonPrince</v>
      </c>
      <c r="H3104" s="4" t="str">
        <f t="shared" si="439"/>
        <v>DemonSummoning\DemonPrince</v>
      </c>
      <c r="I3104" t="str">
        <f t="shared" si="442"/>
        <v>PowersDemonSummoning\DemonPrince</v>
      </c>
      <c r="J3104" t="s">
        <v>4451</v>
      </c>
      <c r="K3104" s="2" t="s">
        <v>3103</v>
      </c>
      <c r="L3104" t="str">
        <f t="shared" si="440"/>
        <v>powers\Demon Summoning\Demon Prince_Hell On Earth VOX_01.ogg</v>
      </c>
    </row>
    <row r="3105" spans="1:12" x14ac:dyDescent="0.3">
      <c r="A3105" t="str">
        <f t="shared" si="443"/>
        <v>Powers</v>
      </c>
      <c r="B3105">
        <f t="shared" si="441"/>
        <v>34</v>
      </c>
      <c r="C3105">
        <f t="shared" si="436"/>
        <v>34</v>
      </c>
      <c r="D3105">
        <f>MIN(SEARCH({0,1,2,3,4,5,6,7,8,9},K3105&amp;"0123456789"))</f>
        <v>40</v>
      </c>
      <c r="E3105">
        <f t="shared" si="437"/>
        <v>13</v>
      </c>
      <c r="F3105">
        <f t="shared" si="438"/>
        <v>42</v>
      </c>
      <c r="G3105" t="str">
        <f t="shared" si="435"/>
        <v>DemonSummoning\DemonPrince</v>
      </c>
      <c r="H3105" s="4" t="str">
        <f t="shared" si="439"/>
        <v>DemonSummoning\DemonPrince</v>
      </c>
      <c r="I3105" t="str">
        <f t="shared" si="442"/>
        <v>PowersDemonSummoning\DemonPrince</v>
      </c>
      <c r="J3105" t="s">
        <v>4451</v>
      </c>
      <c r="K3105" s="2" t="s">
        <v>3104</v>
      </c>
      <c r="L3105" t="str">
        <f t="shared" si="440"/>
        <v>powers\Demon Summoning\Demon Prince_Look_01.ogg</v>
      </c>
    </row>
    <row r="3106" spans="1:12" x14ac:dyDescent="0.3">
      <c r="A3106" t="str">
        <f t="shared" si="443"/>
        <v>Powers</v>
      </c>
      <c r="B3106">
        <f t="shared" si="441"/>
        <v>34</v>
      </c>
      <c r="C3106">
        <f t="shared" si="436"/>
        <v>34</v>
      </c>
      <c r="D3106">
        <f>MIN(SEARCH({0,1,2,3,4,5,6,7,8,9},K3106&amp;"0123456789"))</f>
        <v>40</v>
      </c>
      <c r="E3106">
        <f t="shared" si="437"/>
        <v>13</v>
      </c>
      <c r="F3106">
        <f t="shared" si="438"/>
        <v>42</v>
      </c>
      <c r="G3106" t="str">
        <f t="shared" si="435"/>
        <v>DemonSummoning\DemonPrince</v>
      </c>
      <c r="H3106" s="4" t="str">
        <f t="shared" si="439"/>
        <v>DemonSummoning\DemonPrince</v>
      </c>
      <c r="I3106" t="str">
        <f t="shared" si="442"/>
        <v>PowersDemonSummoning\DemonPrince</v>
      </c>
      <c r="J3106" t="s">
        <v>4451</v>
      </c>
      <c r="K3106" s="2" t="s">
        <v>3105</v>
      </c>
      <c r="L3106" t="str">
        <f t="shared" si="440"/>
        <v>powers\Demon Summoning\Demon Prince_Look_02.ogg</v>
      </c>
    </row>
    <row r="3107" spans="1:12" x14ac:dyDescent="0.3">
      <c r="A3107" t="str">
        <f t="shared" si="443"/>
        <v>Powers</v>
      </c>
      <c r="B3107">
        <f t="shared" si="441"/>
        <v>34</v>
      </c>
      <c r="C3107">
        <f t="shared" si="436"/>
        <v>34</v>
      </c>
      <c r="D3107">
        <f>MIN(SEARCH({0,1,2,3,4,5,6,7,8,9},K3107&amp;"0123456789"))</f>
        <v>40</v>
      </c>
      <c r="E3107">
        <f t="shared" si="437"/>
        <v>13</v>
      </c>
      <c r="F3107">
        <f t="shared" si="438"/>
        <v>42</v>
      </c>
      <c r="G3107" t="str">
        <f t="shared" si="435"/>
        <v>DemonSummoning\DemonPrince</v>
      </c>
      <c r="H3107" s="4" t="str">
        <f t="shared" si="439"/>
        <v>DemonSummoning\DemonPrince</v>
      </c>
      <c r="I3107" t="str">
        <f t="shared" si="442"/>
        <v>PowersDemonSummoning\DemonPrince</v>
      </c>
      <c r="J3107" t="s">
        <v>4451</v>
      </c>
      <c r="K3107" s="2" t="s">
        <v>3106</v>
      </c>
      <c r="L3107" t="str">
        <f t="shared" si="440"/>
        <v>powers\Demon Summoning\Demon Prince_Look_03.ogg</v>
      </c>
    </row>
    <row r="3108" spans="1:12" x14ac:dyDescent="0.3">
      <c r="A3108" t="str">
        <f t="shared" si="443"/>
        <v>Powers</v>
      </c>
      <c r="B3108">
        <f t="shared" si="441"/>
        <v>34</v>
      </c>
      <c r="C3108">
        <f t="shared" si="436"/>
        <v>34</v>
      </c>
      <c r="D3108">
        <f>MIN(SEARCH({0,1,2,3,4,5,6,7,8,9},K3108&amp;"0123456789"))</f>
        <v>44</v>
      </c>
      <c r="E3108">
        <f t="shared" si="437"/>
        <v>13</v>
      </c>
      <c r="F3108">
        <f t="shared" si="438"/>
        <v>46</v>
      </c>
      <c r="G3108" t="str">
        <f t="shared" si="435"/>
        <v>DemonSummoning\DemonPrince</v>
      </c>
      <c r="H3108" s="4" t="str">
        <f t="shared" si="439"/>
        <v>DemonSummoning\DemonPrince</v>
      </c>
      <c r="I3108" t="str">
        <f t="shared" si="442"/>
        <v>PowersDemonSummoning\DemonPrince</v>
      </c>
      <c r="J3108" t="s">
        <v>4451</v>
      </c>
      <c r="K3108" s="2" t="s">
        <v>3107</v>
      </c>
      <c r="L3108" t="str">
        <f t="shared" si="440"/>
        <v>powers\Demon Summoning\Demon Prince_Spawn VOX_01.ogg</v>
      </c>
    </row>
    <row r="3109" spans="1:12" x14ac:dyDescent="0.3">
      <c r="A3109" t="str">
        <f t="shared" si="443"/>
        <v>Powers</v>
      </c>
      <c r="B3109">
        <f t="shared" si="441"/>
        <v>34</v>
      </c>
      <c r="C3109">
        <f t="shared" si="436"/>
        <v>34</v>
      </c>
      <c r="D3109">
        <f>MIN(SEARCH({0,1,2,3,4,5,6,7,8,9},K3109&amp;"0123456789"))</f>
        <v>41</v>
      </c>
      <c r="E3109">
        <f t="shared" si="437"/>
        <v>13</v>
      </c>
      <c r="F3109">
        <f t="shared" si="438"/>
        <v>43</v>
      </c>
      <c r="G3109" t="str">
        <f t="shared" si="435"/>
        <v>DemonSummoning\DemonPrince</v>
      </c>
      <c r="H3109" s="4" t="str">
        <f t="shared" si="439"/>
        <v>DemonSummoning\DemonPrince</v>
      </c>
      <c r="I3109" t="str">
        <f t="shared" si="442"/>
        <v>PowersDemonSummoning\DemonPrince</v>
      </c>
      <c r="J3109" t="s">
        <v>4451</v>
      </c>
      <c r="K3109" s="2" t="s">
        <v>3108</v>
      </c>
      <c r="L3109" t="str">
        <f t="shared" si="440"/>
        <v>powers\Demon Summoning\Demon Prince_Spawn_01.ogg</v>
      </c>
    </row>
    <row r="3110" spans="1:12" x14ac:dyDescent="0.3">
      <c r="A3110" t="str">
        <f t="shared" si="443"/>
        <v>Powers</v>
      </c>
      <c r="B3110">
        <f t="shared" si="441"/>
        <v>28</v>
      </c>
      <c r="C3110">
        <f t="shared" si="436"/>
        <v>28</v>
      </c>
      <c r="D3110">
        <f>MIN(SEARCH({0,1,2,3,4,5,6,7,8,9},K3110&amp;"0123456789"))</f>
        <v>45</v>
      </c>
      <c r="E3110">
        <f t="shared" si="437"/>
        <v>13</v>
      </c>
      <c r="F3110">
        <f t="shared" si="438"/>
        <v>41</v>
      </c>
      <c r="G3110" t="str">
        <f t="shared" si="435"/>
        <v>DemonSummoning\Demon</v>
      </c>
      <c r="H3110" s="4" t="str">
        <f t="shared" si="439"/>
        <v>DemonSummoning\Demon</v>
      </c>
      <c r="I3110" t="str">
        <f t="shared" si="442"/>
        <v>PowersDemonSummoning\Demon</v>
      </c>
      <c r="J3110" t="s">
        <v>4451</v>
      </c>
      <c r="K3110" s="2" t="s">
        <v>3109</v>
      </c>
      <c r="L3110" t="str">
        <f t="shared" si="440"/>
        <v>powers\Demon Summoning\Demon_Abyssal Recon.ogg</v>
      </c>
    </row>
    <row r="3111" spans="1:12" x14ac:dyDescent="0.3">
      <c r="A3111" t="str">
        <f t="shared" si="443"/>
        <v>Powers</v>
      </c>
      <c r="B3111">
        <f t="shared" si="441"/>
        <v>28</v>
      </c>
      <c r="C3111">
        <f t="shared" si="436"/>
        <v>28</v>
      </c>
      <c r="D3111">
        <f>MIN(SEARCH({0,1,2,3,4,5,6,7,8,9},K3111&amp;"0123456789"))</f>
        <v>49</v>
      </c>
      <c r="E3111">
        <f t="shared" si="437"/>
        <v>13</v>
      </c>
      <c r="F3111">
        <f t="shared" si="438"/>
        <v>45</v>
      </c>
      <c r="G3111" t="str">
        <f t="shared" si="435"/>
        <v>DemonSummoning\Demon</v>
      </c>
      <c r="H3111" s="4" t="str">
        <f t="shared" si="439"/>
        <v>DemonSummoning\Demon</v>
      </c>
      <c r="I3111" t="str">
        <f t="shared" si="442"/>
        <v>PowersDemonSummoning\Demon</v>
      </c>
      <c r="J3111" t="s">
        <v>4451</v>
      </c>
      <c r="K3111" s="2" t="s">
        <v>3110</v>
      </c>
      <c r="L3111" t="str">
        <f t="shared" si="440"/>
        <v>powers\Demon Summoning\Demon_Abyssal Recon_Hit.ogg</v>
      </c>
    </row>
    <row r="3112" spans="1:12" x14ac:dyDescent="0.3">
      <c r="A3112" t="str">
        <f t="shared" si="443"/>
        <v>Powers</v>
      </c>
      <c r="B3112">
        <f t="shared" si="441"/>
        <v>28</v>
      </c>
      <c r="C3112">
        <f t="shared" si="436"/>
        <v>28</v>
      </c>
      <c r="D3112">
        <f>MIN(SEARCH({0,1,2,3,4,5,6,7,8,9},K3112&amp;"0123456789"))</f>
        <v>50</v>
      </c>
      <c r="E3112">
        <f t="shared" si="437"/>
        <v>13</v>
      </c>
      <c r="F3112">
        <f t="shared" si="438"/>
        <v>46</v>
      </c>
      <c r="G3112" t="str">
        <f t="shared" si="435"/>
        <v>DemonSummoning\Demon</v>
      </c>
      <c r="H3112" s="4" t="str">
        <f t="shared" si="439"/>
        <v>DemonSummoning\Demon</v>
      </c>
      <c r="I3112" t="str">
        <f t="shared" si="442"/>
        <v>PowersDemonSummoning\Demon</v>
      </c>
      <c r="J3112" t="s">
        <v>4451</v>
      </c>
      <c r="K3112" s="2" t="s">
        <v>3111</v>
      </c>
      <c r="L3112" t="str">
        <f t="shared" si="440"/>
        <v>powers\Demon Summoning\Demon_Breath Attack_Cold.ogg</v>
      </c>
    </row>
    <row r="3113" spans="1:12" x14ac:dyDescent="0.3">
      <c r="A3113" t="str">
        <f t="shared" si="443"/>
        <v>Powers</v>
      </c>
      <c r="B3113">
        <f t="shared" si="441"/>
        <v>28</v>
      </c>
      <c r="C3113">
        <f t="shared" si="436"/>
        <v>28</v>
      </c>
      <c r="D3113">
        <f>MIN(SEARCH({0,1,2,3,4,5,6,7,8,9},K3113&amp;"0123456789"))</f>
        <v>50</v>
      </c>
      <c r="E3113">
        <f t="shared" si="437"/>
        <v>13</v>
      </c>
      <c r="F3113">
        <f t="shared" si="438"/>
        <v>46</v>
      </c>
      <c r="G3113" t="str">
        <f t="shared" si="435"/>
        <v>DemonSummoning\Demon</v>
      </c>
      <c r="H3113" s="4" t="str">
        <f t="shared" si="439"/>
        <v>DemonSummoning\Demon</v>
      </c>
      <c r="I3113" t="str">
        <f t="shared" si="442"/>
        <v>PowersDemonSummoning\Demon</v>
      </c>
      <c r="J3113" t="s">
        <v>4451</v>
      </c>
      <c r="K3113" s="2" t="s">
        <v>3112</v>
      </c>
      <c r="L3113" t="str">
        <f t="shared" si="440"/>
        <v>powers\Demon Summoning\Demon_Breath Attack_Fire.ogg</v>
      </c>
    </row>
    <row r="3114" spans="1:12" x14ac:dyDescent="0.3">
      <c r="A3114" t="str">
        <f t="shared" si="443"/>
        <v>Powers</v>
      </c>
      <c r="B3114">
        <f t="shared" si="441"/>
        <v>28</v>
      </c>
      <c r="C3114">
        <f t="shared" si="436"/>
        <v>28</v>
      </c>
      <c r="D3114">
        <f>MIN(SEARCH({0,1,2,3,4,5,6,7,8,9},K3114&amp;"0123456789"))</f>
        <v>41</v>
      </c>
      <c r="E3114">
        <f t="shared" si="437"/>
        <v>13</v>
      </c>
      <c r="F3114">
        <f t="shared" si="438"/>
        <v>43</v>
      </c>
      <c r="G3114" t="str">
        <f t="shared" si="435"/>
        <v>DemonSummoning\Demon</v>
      </c>
      <c r="H3114" s="4" t="str">
        <f t="shared" si="439"/>
        <v>DemonSummoning\Demon</v>
      </c>
      <c r="I3114" t="str">
        <f t="shared" si="442"/>
        <v>PowersDemonSummoning\Demon</v>
      </c>
      <c r="J3114" t="s">
        <v>4451</v>
      </c>
      <c r="K3114" s="2" t="s">
        <v>3113</v>
      </c>
      <c r="L3114" t="str">
        <f t="shared" si="440"/>
        <v>powers\Demon Summoning\Demon_Breath Hi_In_01.ogg</v>
      </c>
    </row>
    <row r="3115" spans="1:12" x14ac:dyDescent="0.3">
      <c r="A3115" t="str">
        <f t="shared" si="443"/>
        <v>Powers</v>
      </c>
      <c r="B3115">
        <f t="shared" si="441"/>
        <v>28</v>
      </c>
      <c r="C3115">
        <f t="shared" si="436"/>
        <v>28</v>
      </c>
      <c r="D3115">
        <f>MIN(SEARCH({0,1,2,3,4,5,6,7,8,9},K3115&amp;"0123456789"))</f>
        <v>41</v>
      </c>
      <c r="E3115">
        <f t="shared" si="437"/>
        <v>13</v>
      </c>
      <c r="F3115">
        <f t="shared" si="438"/>
        <v>43</v>
      </c>
      <c r="G3115" t="str">
        <f t="shared" si="435"/>
        <v>DemonSummoning\Demon</v>
      </c>
      <c r="H3115" s="4" t="str">
        <f t="shared" si="439"/>
        <v>DemonSummoning\Demon</v>
      </c>
      <c r="I3115" t="str">
        <f t="shared" si="442"/>
        <v>PowersDemonSummoning\Demon</v>
      </c>
      <c r="J3115" t="s">
        <v>4451</v>
      </c>
      <c r="K3115" s="2" t="s">
        <v>3114</v>
      </c>
      <c r="L3115" t="str">
        <f t="shared" si="440"/>
        <v>powers\Demon Summoning\Demon_Breath Hi_In_02.ogg</v>
      </c>
    </row>
    <row r="3116" spans="1:12" x14ac:dyDescent="0.3">
      <c r="A3116" t="str">
        <f t="shared" si="443"/>
        <v>Powers</v>
      </c>
      <c r="B3116">
        <f t="shared" si="441"/>
        <v>28</v>
      </c>
      <c r="C3116">
        <f t="shared" si="436"/>
        <v>28</v>
      </c>
      <c r="D3116">
        <f>MIN(SEARCH({0,1,2,3,4,5,6,7,8,9},K3116&amp;"0123456789"))</f>
        <v>41</v>
      </c>
      <c r="E3116">
        <f t="shared" si="437"/>
        <v>13</v>
      </c>
      <c r="F3116">
        <f t="shared" si="438"/>
        <v>43</v>
      </c>
      <c r="G3116" t="str">
        <f t="shared" si="435"/>
        <v>DemonSummoning\Demon</v>
      </c>
      <c r="H3116" s="4" t="str">
        <f t="shared" si="439"/>
        <v>DemonSummoning\Demon</v>
      </c>
      <c r="I3116" t="str">
        <f t="shared" si="442"/>
        <v>PowersDemonSummoning\Demon</v>
      </c>
      <c r="J3116" t="s">
        <v>4451</v>
      </c>
      <c r="K3116" s="2" t="s">
        <v>3115</v>
      </c>
      <c r="L3116" t="str">
        <f t="shared" si="440"/>
        <v>powers\Demon Summoning\Demon_Breath Hi_In_03.ogg</v>
      </c>
    </row>
    <row r="3117" spans="1:12" x14ac:dyDescent="0.3">
      <c r="A3117" t="str">
        <f t="shared" si="443"/>
        <v>Powers</v>
      </c>
      <c r="B3117">
        <f t="shared" si="441"/>
        <v>28</v>
      </c>
      <c r="C3117">
        <f t="shared" si="436"/>
        <v>28</v>
      </c>
      <c r="D3117">
        <f>MIN(SEARCH({0,1,2,3,4,5,6,7,8,9},K3117&amp;"0123456789"))</f>
        <v>41</v>
      </c>
      <c r="E3117">
        <f t="shared" si="437"/>
        <v>13</v>
      </c>
      <c r="F3117">
        <f t="shared" si="438"/>
        <v>43</v>
      </c>
      <c r="G3117" t="str">
        <f t="shared" ref="G3117:G3180" si="444">MID(K3117,LEN(A3117)+2,B3117- (LEN(A3117)+2))</f>
        <v>DemonSummoning\Demon</v>
      </c>
      <c r="H3117" s="4" t="str">
        <f t="shared" si="439"/>
        <v>DemonSummoning\Demon</v>
      </c>
      <c r="I3117" t="str">
        <f t="shared" si="442"/>
        <v>PowersDemonSummoning\Demon</v>
      </c>
      <c r="J3117" t="s">
        <v>4451</v>
      </c>
      <c r="K3117" s="2" t="s">
        <v>3116</v>
      </c>
      <c r="L3117" t="str">
        <f t="shared" si="440"/>
        <v>powers\Demon Summoning\Demon_Breath Hi_In_04.ogg</v>
      </c>
    </row>
    <row r="3118" spans="1:12" x14ac:dyDescent="0.3">
      <c r="A3118" t="str">
        <f t="shared" si="443"/>
        <v>Powers</v>
      </c>
      <c r="B3118">
        <f t="shared" si="441"/>
        <v>28</v>
      </c>
      <c r="C3118">
        <f t="shared" si="436"/>
        <v>28</v>
      </c>
      <c r="D3118">
        <f>MIN(SEARCH({0,1,2,3,4,5,6,7,8,9},K3118&amp;"0123456789"))</f>
        <v>41</v>
      </c>
      <c r="E3118">
        <f t="shared" si="437"/>
        <v>13</v>
      </c>
      <c r="F3118">
        <f t="shared" si="438"/>
        <v>43</v>
      </c>
      <c r="G3118" t="str">
        <f t="shared" si="444"/>
        <v>DemonSummoning\Demon</v>
      </c>
      <c r="H3118" s="4" t="str">
        <f t="shared" si="439"/>
        <v>DemonSummoning\Demon</v>
      </c>
      <c r="I3118" t="str">
        <f t="shared" si="442"/>
        <v>PowersDemonSummoning\Demon</v>
      </c>
      <c r="J3118" t="s">
        <v>4451</v>
      </c>
      <c r="K3118" s="2" t="s">
        <v>3117</v>
      </c>
      <c r="L3118" t="str">
        <f t="shared" si="440"/>
        <v>powers\Demon Summoning\Demon_Breath Hi_In_05.ogg</v>
      </c>
    </row>
    <row r="3119" spans="1:12" x14ac:dyDescent="0.3">
      <c r="A3119" t="str">
        <f t="shared" si="443"/>
        <v>Powers</v>
      </c>
      <c r="B3119">
        <f t="shared" si="441"/>
        <v>28</v>
      </c>
      <c r="C3119">
        <f t="shared" si="436"/>
        <v>28</v>
      </c>
      <c r="D3119">
        <f>MIN(SEARCH({0,1,2,3,4,5,6,7,8,9},K3119&amp;"0123456789"))</f>
        <v>42</v>
      </c>
      <c r="E3119">
        <f t="shared" si="437"/>
        <v>13</v>
      </c>
      <c r="F3119">
        <f t="shared" si="438"/>
        <v>44</v>
      </c>
      <c r="G3119" t="str">
        <f t="shared" si="444"/>
        <v>DemonSummoning\Demon</v>
      </c>
      <c r="H3119" s="4" t="str">
        <f t="shared" si="439"/>
        <v>DemonSummoning\Demon</v>
      </c>
      <c r="I3119" t="str">
        <f t="shared" si="442"/>
        <v>PowersDemonSummoning\Demon</v>
      </c>
      <c r="J3119" t="s">
        <v>4451</v>
      </c>
      <c r="K3119" s="2" t="s">
        <v>3118</v>
      </c>
      <c r="L3119" t="str">
        <f t="shared" si="440"/>
        <v>powers\Demon Summoning\Demon_Breath Hi_Out_01.ogg</v>
      </c>
    </row>
    <row r="3120" spans="1:12" x14ac:dyDescent="0.3">
      <c r="A3120" t="str">
        <f t="shared" si="443"/>
        <v>Powers</v>
      </c>
      <c r="B3120">
        <f t="shared" si="441"/>
        <v>28</v>
      </c>
      <c r="C3120">
        <f t="shared" si="436"/>
        <v>28</v>
      </c>
      <c r="D3120">
        <f>MIN(SEARCH({0,1,2,3,4,5,6,7,8,9},K3120&amp;"0123456789"))</f>
        <v>42</v>
      </c>
      <c r="E3120">
        <f t="shared" si="437"/>
        <v>13</v>
      </c>
      <c r="F3120">
        <f t="shared" si="438"/>
        <v>44</v>
      </c>
      <c r="G3120" t="str">
        <f t="shared" si="444"/>
        <v>DemonSummoning\Demon</v>
      </c>
      <c r="H3120" s="4" t="str">
        <f t="shared" si="439"/>
        <v>DemonSummoning\Demon</v>
      </c>
      <c r="I3120" t="str">
        <f t="shared" si="442"/>
        <v>PowersDemonSummoning\Demon</v>
      </c>
      <c r="J3120" t="s">
        <v>4451</v>
      </c>
      <c r="K3120" s="2" t="s">
        <v>3119</v>
      </c>
      <c r="L3120" t="str">
        <f t="shared" si="440"/>
        <v>powers\Demon Summoning\Demon_Breath Hi_Out_02.ogg</v>
      </c>
    </row>
    <row r="3121" spans="1:12" x14ac:dyDescent="0.3">
      <c r="A3121" t="str">
        <f t="shared" si="443"/>
        <v>Powers</v>
      </c>
      <c r="B3121">
        <f t="shared" si="441"/>
        <v>28</v>
      </c>
      <c r="C3121">
        <f t="shared" si="436"/>
        <v>28</v>
      </c>
      <c r="D3121">
        <f>MIN(SEARCH({0,1,2,3,4,5,6,7,8,9},K3121&amp;"0123456789"))</f>
        <v>42</v>
      </c>
      <c r="E3121">
        <f t="shared" si="437"/>
        <v>13</v>
      </c>
      <c r="F3121">
        <f t="shared" si="438"/>
        <v>44</v>
      </c>
      <c r="G3121" t="str">
        <f t="shared" si="444"/>
        <v>DemonSummoning\Demon</v>
      </c>
      <c r="H3121" s="4" t="str">
        <f t="shared" si="439"/>
        <v>DemonSummoning\Demon</v>
      </c>
      <c r="I3121" t="str">
        <f t="shared" si="442"/>
        <v>PowersDemonSummoning\Demon</v>
      </c>
      <c r="J3121" t="s">
        <v>4451</v>
      </c>
      <c r="K3121" s="2" t="s">
        <v>3120</v>
      </c>
      <c r="L3121" t="str">
        <f t="shared" si="440"/>
        <v>powers\Demon Summoning\Demon_Breath Hi_Out_03.ogg</v>
      </c>
    </row>
    <row r="3122" spans="1:12" x14ac:dyDescent="0.3">
      <c r="A3122" t="str">
        <f t="shared" si="443"/>
        <v>Powers</v>
      </c>
      <c r="B3122">
        <f t="shared" si="441"/>
        <v>28</v>
      </c>
      <c r="C3122">
        <f t="shared" si="436"/>
        <v>28</v>
      </c>
      <c r="D3122">
        <f>MIN(SEARCH({0,1,2,3,4,5,6,7,8,9},K3122&amp;"0123456789"))</f>
        <v>42</v>
      </c>
      <c r="E3122">
        <f t="shared" si="437"/>
        <v>13</v>
      </c>
      <c r="F3122">
        <f t="shared" si="438"/>
        <v>44</v>
      </c>
      <c r="G3122" t="str">
        <f t="shared" si="444"/>
        <v>DemonSummoning\Demon</v>
      </c>
      <c r="H3122" s="4" t="str">
        <f t="shared" si="439"/>
        <v>DemonSummoning\Demon</v>
      </c>
      <c r="I3122" t="str">
        <f t="shared" si="442"/>
        <v>PowersDemonSummoning\Demon</v>
      </c>
      <c r="J3122" t="s">
        <v>4451</v>
      </c>
      <c r="K3122" s="2" t="s">
        <v>3121</v>
      </c>
      <c r="L3122" t="str">
        <f t="shared" si="440"/>
        <v>powers\Demon Summoning\Demon_Breath Hi_Out_04.ogg</v>
      </c>
    </row>
    <row r="3123" spans="1:12" x14ac:dyDescent="0.3">
      <c r="A3123" t="str">
        <f t="shared" si="443"/>
        <v>Powers</v>
      </c>
      <c r="B3123">
        <f t="shared" si="441"/>
        <v>28</v>
      </c>
      <c r="C3123">
        <f t="shared" si="436"/>
        <v>28</v>
      </c>
      <c r="D3123">
        <f>MIN(SEARCH({0,1,2,3,4,5,6,7,8,9},K3123&amp;"0123456789"))</f>
        <v>42</v>
      </c>
      <c r="E3123">
        <f t="shared" si="437"/>
        <v>13</v>
      </c>
      <c r="F3123">
        <f t="shared" si="438"/>
        <v>44</v>
      </c>
      <c r="G3123" t="str">
        <f t="shared" si="444"/>
        <v>DemonSummoning\Demon</v>
      </c>
      <c r="H3123" s="4" t="str">
        <f t="shared" si="439"/>
        <v>DemonSummoning\Demon</v>
      </c>
      <c r="I3123" t="str">
        <f t="shared" si="442"/>
        <v>PowersDemonSummoning\Demon</v>
      </c>
      <c r="J3123" t="s">
        <v>4451</v>
      </c>
      <c r="K3123" s="2" t="s">
        <v>3122</v>
      </c>
      <c r="L3123" t="str">
        <f t="shared" si="440"/>
        <v>powers\Demon Summoning\Demon_Breath Hi_Out_05.ogg</v>
      </c>
    </row>
    <row r="3124" spans="1:12" x14ac:dyDescent="0.3">
      <c r="A3124" t="str">
        <f t="shared" si="443"/>
        <v>Powers</v>
      </c>
      <c r="B3124">
        <f t="shared" si="441"/>
        <v>28</v>
      </c>
      <c r="C3124">
        <f t="shared" si="436"/>
        <v>28</v>
      </c>
      <c r="D3124">
        <f>MIN(SEARCH({0,1,2,3,4,5,6,7,8,9},K3124&amp;"0123456789"))</f>
        <v>36</v>
      </c>
      <c r="E3124">
        <f t="shared" si="437"/>
        <v>13</v>
      </c>
      <c r="F3124">
        <f t="shared" si="438"/>
        <v>38</v>
      </c>
      <c r="G3124" t="str">
        <f t="shared" si="444"/>
        <v>DemonSummoning\Demon</v>
      </c>
      <c r="H3124" s="4" t="str">
        <f t="shared" si="439"/>
        <v>DemonSummoning\Demon</v>
      </c>
      <c r="I3124" t="str">
        <f t="shared" si="442"/>
        <v>PowersDemonSummoning\Demon</v>
      </c>
      <c r="J3124" t="s">
        <v>4451</v>
      </c>
      <c r="K3124" s="2" t="s">
        <v>3123</v>
      </c>
      <c r="L3124" t="str">
        <f t="shared" si="440"/>
        <v>powers\Demon Summoning\Demon_Buff FX_01.ogg</v>
      </c>
    </row>
    <row r="3125" spans="1:12" x14ac:dyDescent="0.3">
      <c r="A3125" t="str">
        <f t="shared" si="443"/>
        <v>Powers</v>
      </c>
      <c r="B3125">
        <f t="shared" si="441"/>
        <v>28</v>
      </c>
      <c r="C3125">
        <f t="shared" si="436"/>
        <v>28</v>
      </c>
      <c r="D3125">
        <f>MIN(SEARCH({0,1,2,3,4,5,6,7,8,9},K3125&amp;"0123456789"))</f>
        <v>37</v>
      </c>
      <c r="E3125">
        <f t="shared" si="437"/>
        <v>13</v>
      </c>
      <c r="F3125">
        <f t="shared" si="438"/>
        <v>39</v>
      </c>
      <c r="G3125" t="str">
        <f t="shared" si="444"/>
        <v>DemonSummoning\Demon</v>
      </c>
      <c r="H3125" s="4" t="str">
        <f t="shared" si="439"/>
        <v>DemonSummoning\Demon</v>
      </c>
      <c r="I3125" t="str">
        <f t="shared" si="442"/>
        <v>PowersDemonSummoning\Demon</v>
      </c>
      <c r="J3125" t="s">
        <v>4451</v>
      </c>
      <c r="K3125" s="2" t="s">
        <v>3124</v>
      </c>
      <c r="L3125" t="str">
        <f t="shared" si="440"/>
        <v>powers\Demon Summoning\Demon_Cast Hit_01.ogg</v>
      </c>
    </row>
    <row r="3126" spans="1:12" x14ac:dyDescent="0.3">
      <c r="A3126" t="str">
        <f t="shared" si="443"/>
        <v>Powers</v>
      </c>
      <c r="B3126">
        <f t="shared" si="441"/>
        <v>28</v>
      </c>
      <c r="C3126">
        <f t="shared" si="436"/>
        <v>28</v>
      </c>
      <c r="D3126">
        <f>MIN(SEARCH({0,1,2,3,4,5,6,7,8,9},K3126&amp;"0123456789"))</f>
        <v>37</v>
      </c>
      <c r="E3126">
        <f t="shared" si="437"/>
        <v>13</v>
      </c>
      <c r="F3126">
        <f t="shared" si="438"/>
        <v>39</v>
      </c>
      <c r="G3126" t="str">
        <f t="shared" si="444"/>
        <v>DemonSummoning\Demon</v>
      </c>
      <c r="H3126" s="4" t="str">
        <f t="shared" si="439"/>
        <v>DemonSummoning\Demon</v>
      </c>
      <c r="I3126" t="str">
        <f t="shared" si="442"/>
        <v>PowersDemonSummoning\Demon</v>
      </c>
      <c r="J3126" t="s">
        <v>4451</v>
      </c>
      <c r="K3126" s="2" t="s">
        <v>3125</v>
      </c>
      <c r="L3126" t="str">
        <f t="shared" si="440"/>
        <v>powers\Demon Summoning\Demon_Cast Hit_02.ogg</v>
      </c>
    </row>
    <row r="3127" spans="1:12" x14ac:dyDescent="0.3">
      <c r="A3127" t="str">
        <f t="shared" si="443"/>
        <v>Powers</v>
      </c>
      <c r="B3127">
        <f t="shared" si="441"/>
        <v>28</v>
      </c>
      <c r="C3127">
        <f t="shared" si="436"/>
        <v>28</v>
      </c>
      <c r="D3127">
        <f>MIN(SEARCH({0,1,2,3,4,5,6,7,8,9},K3127&amp;"0123456789"))</f>
        <v>37</v>
      </c>
      <c r="E3127">
        <f t="shared" si="437"/>
        <v>13</v>
      </c>
      <c r="F3127">
        <f t="shared" si="438"/>
        <v>39</v>
      </c>
      <c r="G3127" t="str">
        <f t="shared" si="444"/>
        <v>DemonSummoning\Demon</v>
      </c>
      <c r="H3127" s="4" t="str">
        <f t="shared" si="439"/>
        <v>DemonSummoning\Demon</v>
      </c>
      <c r="I3127" t="str">
        <f t="shared" si="442"/>
        <v>PowersDemonSummoning\Demon</v>
      </c>
      <c r="J3127" t="s">
        <v>4451</v>
      </c>
      <c r="K3127" s="2" t="s">
        <v>3126</v>
      </c>
      <c r="L3127" t="str">
        <f t="shared" si="440"/>
        <v>powers\Demon Summoning\Demon_Cast Hit_03.ogg</v>
      </c>
    </row>
    <row r="3128" spans="1:12" x14ac:dyDescent="0.3">
      <c r="A3128" t="str">
        <f t="shared" si="443"/>
        <v>Powers</v>
      </c>
      <c r="B3128">
        <f t="shared" si="441"/>
        <v>28</v>
      </c>
      <c r="C3128">
        <f t="shared" si="436"/>
        <v>28</v>
      </c>
      <c r="D3128">
        <f>MIN(SEARCH({0,1,2,3,4,5,6,7,8,9},K3128&amp;"0123456789"))</f>
        <v>34</v>
      </c>
      <c r="E3128">
        <f t="shared" si="437"/>
        <v>13</v>
      </c>
      <c r="F3128">
        <f t="shared" si="438"/>
        <v>36</v>
      </c>
      <c r="G3128" t="str">
        <f t="shared" si="444"/>
        <v>DemonSummoning\Demon</v>
      </c>
      <c r="H3128" s="4" t="str">
        <f t="shared" si="439"/>
        <v>DemonSummoning\Demon</v>
      </c>
      <c r="I3128" t="str">
        <f t="shared" si="442"/>
        <v>PowersDemonSummoning\Demon</v>
      </c>
      <c r="J3128" t="s">
        <v>4451</v>
      </c>
      <c r="K3128" s="2" t="s">
        <v>3127</v>
      </c>
      <c r="L3128" t="str">
        <f t="shared" si="440"/>
        <v>powers\Demon Summoning\Demon_Cast_01.ogg</v>
      </c>
    </row>
    <row r="3129" spans="1:12" x14ac:dyDescent="0.3">
      <c r="A3129" t="str">
        <f t="shared" si="443"/>
        <v>Powers</v>
      </c>
      <c r="B3129">
        <f t="shared" si="441"/>
        <v>28</v>
      </c>
      <c r="C3129">
        <f t="shared" si="436"/>
        <v>28</v>
      </c>
      <c r="D3129">
        <f>MIN(SEARCH({0,1,2,3,4,5,6,7,8,9},K3129&amp;"0123456789"))</f>
        <v>34</v>
      </c>
      <c r="E3129">
        <f t="shared" si="437"/>
        <v>13</v>
      </c>
      <c r="F3129">
        <f t="shared" si="438"/>
        <v>36</v>
      </c>
      <c r="G3129" t="str">
        <f t="shared" si="444"/>
        <v>DemonSummoning\Demon</v>
      </c>
      <c r="H3129" s="4" t="str">
        <f t="shared" si="439"/>
        <v>DemonSummoning\Demon</v>
      </c>
      <c r="I3129" t="str">
        <f t="shared" si="442"/>
        <v>PowersDemonSummoning\Demon</v>
      </c>
      <c r="J3129" t="s">
        <v>4451</v>
      </c>
      <c r="K3129" s="2" t="s">
        <v>3128</v>
      </c>
      <c r="L3129" t="str">
        <f t="shared" si="440"/>
        <v>powers\Demon Summoning\Demon_Cast_02.ogg</v>
      </c>
    </row>
    <row r="3130" spans="1:12" x14ac:dyDescent="0.3">
      <c r="A3130" t="str">
        <f t="shared" si="443"/>
        <v>Powers</v>
      </c>
      <c r="B3130">
        <f t="shared" si="441"/>
        <v>28</v>
      </c>
      <c r="C3130">
        <f t="shared" si="436"/>
        <v>28</v>
      </c>
      <c r="D3130">
        <f>MIN(SEARCH({0,1,2,3,4,5,6,7,8,9},K3130&amp;"0123456789"))</f>
        <v>34</v>
      </c>
      <c r="E3130">
        <f t="shared" si="437"/>
        <v>13</v>
      </c>
      <c r="F3130">
        <f t="shared" si="438"/>
        <v>36</v>
      </c>
      <c r="G3130" t="str">
        <f t="shared" si="444"/>
        <v>DemonSummoning\Demon</v>
      </c>
      <c r="H3130" s="4" t="str">
        <f t="shared" si="439"/>
        <v>DemonSummoning\Demon</v>
      </c>
      <c r="I3130" t="str">
        <f t="shared" si="442"/>
        <v>PowersDemonSummoning\Demon</v>
      </c>
      <c r="J3130" t="s">
        <v>4451</v>
      </c>
      <c r="K3130" s="2" t="s">
        <v>3129</v>
      </c>
      <c r="L3130" t="str">
        <f t="shared" si="440"/>
        <v>powers\Demon Summoning\Demon_Cast_03.ogg</v>
      </c>
    </row>
    <row r="3131" spans="1:12" x14ac:dyDescent="0.3">
      <c r="A3131" t="str">
        <f t="shared" si="443"/>
        <v>Powers</v>
      </c>
      <c r="B3131">
        <f t="shared" si="441"/>
        <v>28</v>
      </c>
      <c r="C3131">
        <f t="shared" si="436"/>
        <v>28</v>
      </c>
      <c r="D3131">
        <f>MIN(SEARCH({0,1,2,3,4,5,6,7,8,9},K3131&amp;"0123456789"))</f>
        <v>37</v>
      </c>
      <c r="E3131">
        <f t="shared" si="437"/>
        <v>13</v>
      </c>
      <c r="F3131">
        <f t="shared" si="438"/>
        <v>39</v>
      </c>
      <c r="G3131" t="str">
        <f t="shared" si="444"/>
        <v>DemonSummoning\Demon</v>
      </c>
      <c r="H3131" s="4" t="str">
        <f t="shared" si="439"/>
        <v>DemonSummoning\Demon</v>
      </c>
      <c r="I3131" t="str">
        <f t="shared" si="442"/>
        <v>PowersDemonSummoning\Demon</v>
      </c>
      <c r="J3131" t="s">
        <v>4451</v>
      </c>
      <c r="K3131" s="2" t="s">
        <v>3130</v>
      </c>
      <c r="L3131" t="str">
        <f t="shared" si="440"/>
        <v>powers\Demon Summoning\Demon_Claw Hit_01.ogg</v>
      </c>
    </row>
    <row r="3132" spans="1:12" x14ac:dyDescent="0.3">
      <c r="A3132" t="str">
        <f t="shared" si="443"/>
        <v>Powers</v>
      </c>
      <c r="B3132">
        <f t="shared" si="441"/>
        <v>28</v>
      </c>
      <c r="C3132">
        <f t="shared" si="436"/>
        <v>28</v>
      </c>
      <c r="D3132">
        <f>MIN(SEARCH({0,1,2,3,4,5,6,7,8,9},K3132&amp;"0123456789"))</f>
        <v>37</v>
      </c>
      <c r="E3132">
        <f t="shared" si="437"/>
        <v>13</v>
      </c>
      <c r="F3132">
        <f t="shared" si="438"/>
        <v>39</v>
      </c>
      <c r="G3132" t="str">
        <f t="shared" si="444"/>
        <v>DemonSummoning\Demon</v>
      </c>
      <c r="H3132" s="4" t="str">
        <f t="shared" si="439"/>
        <v>DemonSummoning\Demon</v>
      </c>
      <c r="I3132" t="str">
        <f t="shared" si="442"/>
        <v>PowersDemonSummoning\Demon</v>
      </c>
      <c r="J3132" t="s">
        <v>4451</v>
      </c>
      <c r="K3132" s="2" t="s">
        <v>3131</v>
      </c>
      <c r="L3132" t="str">
        <f t="shared" si="440"/>
        <v>powers\Demon Summoning\Demon_Claw Hit_02.ogg</v>
      </c>
    </row>
    <row r="3133" spans="1:12" x14ac:dyDescent="0.3">
      <c r="A3133" t="str">
        <f t="shared" si="443"/>
        <v>Powers</v>
      </c>
      <c r="B3133">
        <f t="shared" si="441"/>
        <v>28</v>
      </c>
      <c r="C3133">
        <f t="shared" si="436"/>
        <v>28</v>
      </c>
      <c r="D3133">
        <f>MIN(SEARCH({0,1,2,3,4,5,6,7,8,9},K3133&amp;"0123456789"))</f>
        <v>37</v>
      </c>
      <c r="E3133">
        <f t="shared" si="437"/>
        <v>13</v>
      </c>
      <c r="F3133">
        <f t="shared" si="438"/>
        <v>39</v>
      </c>
      <c r="G3133" t="str">
        <f t="shared" si="444"/>
        <v>DemonSummoning\Demon</v>
      </c>
      <c r="H3133" s="4" t="str">
        <f t="shared" si="439"/>
        <v>DemonSummoning\Demon</v>
      </c>
      <c r="I3133" t="str">
        <f t="shared" si="442"/>
        <v>PowersDemonSummoning\Demon</v>
      </c>
      <c r="J3133" t="s">
        <v>4451</v>
      </c>
      <c r="K3133" s="2" t="s">
        <v>3132</v>
      </c>
      <c r="L3133" t="str">
        <f t="shared" si="440"/>
        <v>powers\Demon Summoning\Demon_Claw Hit_03.ogg</v>
      </c>
    </row>
    <row r="3134" spans="1:12" x14ac:dyDescent="0.3">
      <c r="A3134" t="str">
        <f t="shared" si="443"/>
        <v>Powers</v>
      </c>
      <c r="B3134">
        <f t="shared" si="441"/>
        <v>28</v>
      </c>
      <c r="C3134">
        <f t="shared" si="436"/>
        <v>28</v>
      </c>
      <c r="D3134">
        <f>MIN(SEARCH({0,1,2,3,4,5,6,7,8,9},K3134&amp;"0123456789"))</f>
        <v>37</v>
      </c>
      <c r="E3134">
        <f t="shared" si="437"/>
        <v>13</v>
      </c>
      <c r="F3134">
        <f t="shared" si="438"/>
        <v>39</v>
      </c>
      <c r="G3134" t="str">
        <f t="shared" si="444"/>
        <v>DemonSummoning\Demon</v>
      </c>
      <c r="H3134" s="4" t="str">
        <f t="shared" si="439"/>
        <v>DemonSummoning\Demon</v>
      </c>
      <c r="I3134" t="str">
        <f t="shared" si="442"/>
        <v>PowersDemonSummoning\Demon</v>
      </c>
      <c r="J3134" t="s">
        <v>4451</v>
      </c>
      <c r="K3134" s="2" t="s">
        <v>3133</v>
      </c>
      <c r="L3134" t="str">
        <f t="shared" si="440"/>
        <v>powers\Demon Summoning\Demon_Fire Hit_01.ogg</v>
      </c>
    </row>
    <row r="3135" spans="1:12" x14ac:dyDescent="0.3">
      <c r="A3135" t="str">
        <f t="shared" si="443"/>
        <v>Powers</v>
      </c>
      <c r="B3135">
        <f t="shared" si="441"/>
        <v>28</v>
      </c>
      <c r="C3135">
        <f t="shared" si="436"/>
        <v>28</v>
      </c>
      <c r="D3135">
        <f>MIN(SEARCH({0,1,2,3,4,5,6,7,8,9},K3135&amp;"0123456789"))</f>
        <v>36</v>
      </c>
      <c r="E3135">
        <f t="shared" si="437"/>
        <v>13</v>
      </c>
      <c r="F3135">
        <f t="shared" si="438"/>
        <v>38</v>
      </c>
      <c r="G3135" t="str">
        <f t="shared" si="444"/>
        <v>DemonSummoning\Demon</v>
      </c>
      <c r="H3135" s="4" t="str">
        <f t="shared" si="439"/>
        <v>DemonSummoning\Demon</v>
      </c>
      <c r="I3135" t="str">
        <f t="shared" si="442"/>
        <v>PowersDemonSummoning\Demon</v>
      </c>
      <c r="J3135" t="s">
        <v>4451</v>
      </c>
      <c r="K3135" s="2" t="s">
        <v>3134</v>
      </c>
      <c r="L3135" t="str">
        <f t="shared" si="440"/>
        <v>powers\Demon Summoning\Demon_Ice Hit_01.ogg</v>
      </c>
    </row>
    <row r="3136" spans="1:12" x14ac:dyDescent="0.3">
      <c r="A3136" t="str">
        <f t="shared" si="443"/>
        <v>Powers</v>
      </c>
      <c r="B3136">
        <f t="shared" si="441"/>
        <v>28</v>
      </c>
      <c r="C3136">
        <f t="shared" si="436"/>
        <v>28</v>
      </c>
      <c r="D3136">
        <f>MIN(SEARCH({0,1,2,3,4,5,6,7,8,9},K3136&amp;"0123456789"))</f>
        <v>45</v>
      </c>
      <c r="E3136">
        <f t="shared" si="437"/>
        <v>13</v>
      </c>
      <c r="F3136">
        <f t="shared" si="438"/>
        <v>41</v>
      </c>
      <c r="G3136" t="str">
        <f t="shared" si="444"/>
        <v>DemonSummoning\Demon</v>
      </c>
      <c r="H3136" s="4" t="str">
        <f t="shared" si="439"/>
        <v>DemonSummoning\Demon</v>
      </c>
      <c r="I3136" t="str">
        <f t="shared" si="442"/>
        <v>PowersDemonSummoning\Demon</v>
      </c>
      <c r="J3136" t="s">
        <v>4451</v>
      </c>
      <c r="K3136" s="2" t="s">
        <v>3135</v>
      </c>
      <c r="L3136" t="str">
        <f t="shared" si="440"/>
        <v>powers\Demon Summoning\Demon_Spawn FX_Loop.ogg</v>
      </c>
    </row>
    <row r="3137" spans="1:12" x14ac:dyDescent="0.3">
      <c r="A3137" t="str">
        <f t="shared" si="443"/>
        <v>Powers</v>
      </c>
      <c r="B3137">
        <f t="shared" si="441"/>
        <v>28</v>
      </c>
      <c r="C3137">
        <f t="shared" ref="C3137:C3200" si="445">FIND("_",K3137)</f>
        <v>28</v>
      </c>
      <c r="D3137">
        <f>MIN(SEARCH({0,1,2,3,4,5,6,7,8,9},K3137&amp;"0123456789"))</f>
        <v>46</v>
      </c>
      <c r="E3137">
        <f t="shared" ref="E3137:E3200" si="446">FIND(" ",L3137)</f>
        <v>13</v>
      </c>
      <c r="F3137">
        <f t="shared" ref="F3137:F3200" si="447">FIND(".",K3137)</f>
        <v>48</v>
      </c>
      <c r="G3137" t="str">
        <f t="shared" si="444"/>
        <v>DemonSummoning\Demon</v>
      </c>
      <c r="H3137" s="4" t="str">
        <f t="shared" si="439"/>
        <v>DemonSummoning\Demon</v>
      </c>
      <c r="I3137" t="str">
        <f t="shared" si="442"/>
        <v>PowersDemonSummoning\Demon</v>
      </c>
      <c r="J3137" t="s">
        <v>4451</v>
      </c>
      <c r="K3137" s="2" t="s">
        <v>3136</v>
      </c>
      <c r="L3137" t="str">
        <f t="shared" si="440"/>
        <v>powers\Demon Summoning\Demon_Spawn Ground Burst_01.ogg</v>
      </c>
    </row>
    <row r="3138" spans="1:12" x14ac:dyDescent="0.3">
      <c r="A3138" t="str">
        <f t="shared" si="443"/>
        <v>Powers</v>
      </c>
      <c r="B3138">
        <f t="shared" si="441"/>
        <v>28</v>
      </c>
      <c r="C3138">
        <f t="shared" si="445"/>
        <v>28</v>
      </c>
      <c r="D3138">
        <f>MIN(SEARCH({0,1,2,3,4,5,6,7,8,9},K3138&amp;"0123456789"))</f>
        <v>46</v>
      </c>
      <c r="E3138">
        <f t="shared" si="446"/>
        <v>13</v>
      </c>
      <c r="F3138">
        <f t="shared" si="447"/>
        <v>48</v>
      </c>
      <c r="G3138" t="str">
        <f t="shared" si="444"/>
        <v>DemonSummoning\Demon</v>
      </c>
      <c r="H3138" s="4" t="str">
        <f t="shared" si="439"/>
        <v>DemonSummoning\Demon</v>
      </c>
      <c r="I3138" t="str">
        <f t="shared" si="442"/>
        <v>PowersDemonSummoning\Demon</v>
      </c>
      <c r="J3138" t="s">
        <v>4451</v>
      </c>
      <c r="K3138" s="2" t="s">
        <v>3137</v>
      </c>
      <c r="L3138" t="str">
        <f t="shared" si="440"/>
        <v>powers\Demon Summoning\Demon_Spawn Ground Burst_02.ogg</v>
      </c>
    </row>
    <row r="3139" spans="1:12" x14ac:dyDescent="0.3">
      <c r="A3139" t="str">
        <f t="shared" si="443"/>
        <v>Powers</v>
      </c>
      <c r="B3139">
        <f t="shared" si="441"/>
        <v>28</v>
      </c>
      <c r="C3139">
        <f t="shared" si="445"/>
        <v>28</v>
      </c>
      <c r="D3139">
        <f>MIN(SEARCH({0,1,2,3,4,5,6,7,8,9},K3139&amp;"0123456789"))</f>
        <v>46</v>
      </c>
      <c r="E3139">
        <f t="shared" si="446"/>
        <v>13</v>
      </c>
      <c r="F3139">
        <f t="shared" si="447"/>
        <v>48</v>
      </c>
      <c r="G3139" t="str">
        <f t="shared" si="444"/>
        <v>DemonSummoning\Demon</v>
      </c>
      <c r="H3139" s="4" t="str">
        <f t="shared" ref="H3139:H3202" si="448">UPPER(LEFT(G3139,1))&amp;RIGHT(G3139,LEN(G3139)-1)</f>
        <v>DemonSummoning\Demon</v>
      </c>
      <c r="I3139" t="str">
        <f t="shared" si="442"/>
        <v>PowersDemonSummoning\Demon</v>
      </c>
      <c r="J3139" t="s">
        <v>4451</v>
      </c>
      <c r="K3139" s="2" t="s">
        <v>3138</v>
      </c>
      <c r="L3139" t="str">
        <f t="shared" si="440"/>
        <v>powers\Demon Summoning\Demon_Spawn Ground Burst_03.ogg</v>
      </c>
    </row>
    <row r="3140" spans="1:12" x14ac:dyDescent="0.3">
      <c r="A3140" t="str">
        <f t="shared" si="443"/>
        <v>Powers</v>
      </c>
      <c r="B3140">
        <f t="shared" si="441"/>
        <v>28</v>
      </c>
      <c r="C3140">
        <f t="shared" si="445"/>
        <v>28</v>
      </c>
      <c r="D3140">
        <f>MIN(SEARCH({0,1,2,3,4,5,6,7,8,9},K3140&amp;"0123456789"))</f>
        <v>38</v>
      </c>
      <c r="E3140">
        <f t="shared" si="446"/>
        <v>13</v>
      </c>
      <c r="F3140">
        <f t="shared" si="447"/>
        <v>40</v>
      </c>
      <c r="G3140" t="str">
        <f t="shared" si="444"/>
        <v>DemonSummoning\Demon</v>
      </c>
      <c r="H3140" s="4" t="str">
        <f t="shared" si="448"/>
        <v>DemonSummoning\Demon</v>
      </c>
      <c r="I3140" t="str">
        <f t="shared" si="442"/>
        <v>PowersDemonSummoning\Demon</v>
      </c>
      <c r="J3140" t="s">
        <v>4451</v>
      </c>
      <c r="K3140" s="2" t="s">
        <v>3139</v>
      </c>
      <c r="L3140" t="str">
        <f t="shared" si="440"/>
        <v>powers\Demon Summoning\Demon_Summon FX_01.ogg</v>
      </c>
    </row>
    <row r="3141" spans="1:12" x14ac:dyDescent="0.3">
      <c r="A3141" t="str">
        <f t="shared" si="443"/>
        <v>Powers</v>
      </c>
      <c r="B3141">
        <f t="shared" si="441"/>
        <v>28</v>
      </c>
      <c r="C3141">
        <f t="shared" si="445"/>
        <v>28</v>
      </c>
      <c r="D3141">
        <f>MIN(SEARCH({0,1,2,3,4,5,6,7,8,9},K3141&amp;"0123456789"))</f>
        <v>35</v>
      </c>
      <c r="E3141">
        <f t="shared" si="446"/>
        <v>13</v>
      </c>
      <c r="F3141">
        <f t="shared" si="447"/>
        <v>37</v>
      </c>
      <c r="G3141" t="str">
        <f t="shared" si="444"/>
        <v>DemonSummoning\Demon</v>
      </c>
      <c r="H3141" s="4" t="str">
        <f t="shared" si="448"/>
        <v>DemonSummoning\Demon</v>
      </c>
      <c r="I3141" t="str">
        <f t="shared" si="442"/>
        <v>PowersDemonSummoning\Demon</v>
      </c>
      <c r="J3141" t="s">
        <v>4451</v>
      </c>
      <c r="K3141" s="2" t="s">
        <v>3140</v>
      </c>
      <c r="L3141" t="str">
        <f t="shared" si="440"/>
        <v>powers\Demon Summoning\Demon_Swipe_01.ogg</v>
      </c>
    </row>
    <row r="3142" spans="1:12" x14ac:dyDescent="0.3">
      <c r="A3142" t="str">
        <f t="shared" si="443"/>
        <v>Powers</v>
      </c>
      <c r="B3142">
        <f t="shared" si="441"/>
        <v>28</v>
      </c>
      <c r="C3142">
        <f t="shared" si="445"/>
        <v>28</v>
      </c>
      <c r="D3142">
        <f>MIN(SEARCH({0,1,2,3,4,5,6,7,8,9},K3142&amp;"0123456789"))</f>
        <v>35</v>
      </c>
      <c r="E3142">
        <f t="shared" si="446"/>
        <v>13</v>
      </c>
      <c r="F3142">
        <f t="shared" si="447"/>
        <v>37</v>
      </c>
      <c r="G3142" t="str">
        <f t="shared" si="444"/>
        <v>DemonSummoning\Demon</v>
      </c>
      <c r="H3142" s="4" t="str">
        <f t="shared" si="448"/>
        <v>DemonSummoning\Demon</v>
      </c>
      <c r="I3142" t="str">
        <f t="shared" si="442"/>
        <v>PowersDemonSummoning\Demon</v>
      </c>
      <c r="J3142" t="s">
        <v>4451</v>
      </c>
      <c r="K3142" s="2" t="s">
        <v>3141</v>
      </c>
      <c r="L3142" t="str">
        <f t="shared" si="440"/>
        <v>powers\Demon Summoning\Demon_Swipe_02.ogg</v>
      </c>
    </row>
    <row r="3143" spans="1:12" x14ac:dyDescent="0.3">
      <c r="A3143" t="str">
        <f t="shared" si="443"/>
        <v>Powers</v>
      </c>
      <c r="B3143">
        <f t="shared" si="441"/>
        <v>28</v>
      </c>
      <c r="C3143">
        <f t="shared" si="445"/>
        <v>28</v>
      </c>
      <c r="D3143">
        <f>MIN(SEARCH({0,1,2,3,4,5,6,7,8,9},K3143&amp;"0123456789"))</f>
        <v>35</v>
      </c>
      <c r="E3143">
        <f t="shared" si="446"/>
        <v>13</v>
      </c>
      <c r="F3143">
        <f t="shared" si="447"/>
        <v>37</v>
      </c>
      <c r="G3143" t="str">
        <f t="shared" si="444"/>
        <v>DemonSummoning\Demon</v>
      </c>
      <c r="H3143" s="4" t="str">
        <f t="shared" si="448"/>
        <v>DemonSummoning\Demon</v>
      </c>
      <c r="I3143" t="str">
        <f t="shared" si="442"/>
        <v>PowersDemonSummoning\Demon</v>
      </c>
      <c r="J3143" t="s">
        <v>4451</v>
      </c>
      <c r="K3143" s="2" t="s">
        <v>3142</v>
      </c>
      <c r="L3143" t="str">
        <f t="shared" ref="L3143:L3206" si="449">SplitCaps(K3143)</f>
        <v>powers\Demon Summoning\Demon_Swipe_03.ogg</v>
      </c>
    </row>
    <row r="3144" spans="1:12" x14ac:dyDescent="0.3">
      <c r="A3144" t="str">
        <f t="shared" si="443"/>
        <v>Powers</v>
      </c>
      <c r="B3144">
        <f t="shared" si="441"/>
        <v>25</v>
      </c>
      <c r="C3144">
        <f t="shared" si="445"/>
        <v>25</v>
      </c>
      <c r="D3144">
        <f>MIN(SEARCH({0,1,2,3,4,5,6,7,8,9},K3144&amp;"0123456789"))</f>
        <v>37</v>
      </c>
      <c r="E3144">
        <f t="shared" si="446"/>
        <v>13</v>
      </c>
      <c r="F3144">
        <f t="shared" si="447"/>
        <v>39</v>
      </c>
      <c r="G3144" t="str">
        <f t="shared" si="444"/>
        <v>DemonSummoning\FF</v>
      </c>
      <c r="H3144" s="4" t="str">
        <f t="shared" si="448"/>
        <v>DemonSummoning\FF</v>
      </c>
      <c r="I3144" t="str">
        <f t="shared" si="442"/>
        <v>PowersDemonSummoning\FF</v>
      </c>
      <c r="J3144" t="s">
        <v>4451</v>
      </c>
      <c r="K3144" s="2" t="s">
        <v>3143</v>
      </c>
      <c r="L3144" t="str">
        <f t="shared" si="449"/>
        <v>powers\Demon Summoning\FF_Demon Sweet_01.ogg</v>
      </c>
    </row>
    <row r="3145" spans="1:12" x14ac:dyDescent="0.3">
      <c r="A3145" t="str">
        <f t="shared" si="443"/>
        <v>Powers</v>
      </c>
      <c r="B3145">
        <f t="shared" si="441"/>
        <v>25</v>
      </c>
      <c r="C3145">
        <f t="shared" si="445"/>
        <v>25</v>
      </c>
      <c r="D3145">
        <f>MIN(SEARCH({0,1,2,3,4,5,6,7,8,9},K3145&amp;"0123456789"))</f>
        <v>37</v>
      </c>
      <c r="E3145">
        <f t="shared" si="446"/>
        <v>13</v>
      </c>
      <c r="F3145">
        <f t="shared" si="447"/>
        <v>39</v>
      </c>
      <c r="G3145" t="str">
        <f t="shared" si="444"/>
        <v>DemonSummoning\FF</v>
      </c>
      <c r="H3145" s="4" t="str">
        <f t="shared" si="448"/>
        <v>DemonSummoning\FF</v>
      </c>
      <c r="I3145" t="str">
        <f t="shared" si="442"/>
        <v>PowersDemonSummoning\FF</v>
      </c>
      <c r="J3145" t="s">
        <v>4451</v>
      </c>
      <c r="K3145" s="2" t="s">
        <v>3144</v>
      </c>
      <c r="L3145" t="str">
        <f t="shared" si="449"/>
        <v>powers\Demon Summoning\FF_Demon Sweet_02.ogg</v>
      </c>
    </row>
    <row r="3146" spans="1:12" x14ac:dyDescent="0.3">
      <c r="A3146" t="str">
        <f t="shared" si="443"/>
        <v>Powers</v>
      </c>
      <c r="B3146">
        <f t="shared" si="441"/>
        <v>33</v>
      </c>
      <c r="C3146">
        <f t="shared" si="445"/>
        <v>33</v>
      </c>
      <c r="D3146">
        <f>MIN(SEARCH({0,1,2,3,4,5,6,7,8,9},K3146&amp;"0123456789"))</f>
        <v>47</v>
      </c>
      <c r="E3146">
        <f t="shared" si="446"/>
        <v>13</v>
      </c>
      <c r="F3146">
        <f t="shared" si="447"/>
        <v>43</v>
      </c>
      <c r="G3146" t="str">
        <f t="shared" si="444"/>
        <v>DemonSummoning\Resistance</v>
      </c>
      <c r="H3146" s="4" t="str">
        <f t="shared" si="448"/>
        <v>DemonSummoning\Resistance</v>
      </c>
      <c r="I3146" t="str">
        <f t="shared" si="442"/>
        <v>PowersDemonSummoning\Resistance</v>
      </c>
      <c r="J3146" t="s">
        <v>4451</v>
      </c>
      <c r="K3146" s="2" t="s">
        <v>3145</v>
      </c>
      <c r="L3146" t="str">
        <f t="shared" si="449"/>
        <v>powers\Demon Summoning\Resistance_Cold_Loop.ogg</v>
      </c>
    </row>
    <row r="3147" spans="1:12" x14ac:dyDescent="0.3">
      <c r="A3147" t="str">
        <f t="shared" si="443"/>
        <v>Powers</v>
      </c>
      <c r="B3147">
        <f t="shared" si="441"/>
        <v>33</v>
      </c>
      <c r="C3147">
        <f t="shared" si="445"/>
        <v>33</v>
      </c>
      <c r="D3147">
        <f>MIN(SEARCH({0,1,2,3,4,5,6,7,8,9},K3147&amp;"0123456789"))</f>
        <v>47</v>
      </c>
      <c r="E3147">
        <f t="shared" si="446"/>
        <v>13</v>
      </c>
      <c r="F3147">
        <f t="shared" si="447"/>
        <v>43</v>
      </c>
      <c r="G3147" t="str">
        <f t="shared" si="444"/>
        <v>DemonSummoning\Resistance</v>
      </c>
      <c r="H3147" s="4" t="str">
        <f t="shared" si="448"/>
        <v>DemonSummoning\Resistance</v>
      </c>
      <c r="I3147" t="str">
        <f t="shared" si="442"/>
        <v>PowersDemonSummoning\Resistance</v>
      </c>
      <c r="J3147" t="s">
        <v>4451</v>
      </c>
      <c r="K3147" s="2" t="s">
        <v>3146</v>
      </c>
      <c r="L3147" t="str">
        <f t="shared" si="449"/>
        <v>powers\Demon Summoning\Resistance_Fire_Loop.ogg</v>
      </c>
    </row>
    <row r="3148" spans="1:12" x14ac:dyDescent="0.3">
      <c r="A3148" t="str">
        <f t="shared" si="443"/>
        <v>Powers</v>
      </c>
      <c r="B3148">
        <f t="shared" si="441"/>
        <v>33</v>
      </c>
      <c r="C3148">
        <f t="shared" si="445"/>
        <v>33</v>
      </c>
      <c r="D3148">
        <f>MIN(SEARCH({0,1,2,3,4,5,6,7,8,9},K3148&amp;"0123456789"))</f>
        <v>51</v>
      </c>
      <c r="E3148">
        <f t="shared" si="446"/>
        <v>13</v>
      </c>
      <c r="F3148">
        <f t="shared" si="447"/>
        <v>47</v>
      </c>
      <c r="G3148" t="str">
        <f t="shared" si="444"/>
        <v>DemonSummoning\Resistance</v>
      </c>
      <c r="H3148" s="4" t="str">
        <f t="shared" si="448"/>
        <v>DemonSummoning\Resistance</v>
      </c>
      <c r="I3148" t="str">
        <f t="shared" si="442"/>
        <v>PowersDemonSummoning\Resistance</v>
      </c>
      <c r="J3148" t="s">
        <v>4451</v>
      </c>
      <c r="K3148" s="2" t="s">
        <v>3147</v>
      </c>
      <c r="L3148" t="str">
        <f t="shared" si="449"/>
        <v>powers\Demon Summoning\Resistance_Hellfire_Loop.ogg</v>
      </c>
    </row>
    <row r="3149" spans="1:12" x14ac:dyDescent="0.3">
      <c r="A3149" t="str">
        <f t="shared" si="443"/>
        <v>Powers</v>
      </c>
      <c r="B3149">
        <f t="shared" si="441"/>
        <v>27</v>
      </c>
      <c r="C3149">
        <f t="shared" si="445"/>
        <v>27</v>
      </c>
      <c r="D3149">
        <f>MIN(SEARCH({0,1,2,3,4,5,6,7,8,9},K3149&amp;"0123456789"))</f>
        <v>39</v>
      </c>
      <c r="E3149">
        <f t="shared" si="446"/>
        <v>13</v>
      </c>
      <c r="F3149">
        <f t="shared" si="447"/>
        <v>41</v>
      </c>
      <c r="G3149" t="str">
        <f t="shared" si="444"/>
        <v>DemonSummoning\Whip</v>
      </c>
      <c r="H3149" s="4" t="str">
        <f t="shared" si="448"/>
        <v>DemonSummoning\Whip</v>
      </c>
      <c r="I3149" t="str">
        <f t="shared" si="442"/>
        <v>PowersDemonSummoning\Whip</v>
      </c>
      <c r="J3149" t="s">
        <v>4451</v>
      </c>
      <c r="K3149" s="2" t="s">
        <v>3148</v>
      </c>
      <c r="L3149" t="str">
        <f t="shared" si="449"/>
        <v>powers\Demon Summoning\Whip_Corruption_01.ogg</v>
      </c>
    </row>
    <row r="3150" spans="1:12" x14ac:dyDescent="0.3">
      <c r="A3150" t="str">
        <f t="shared" si="443"/>
        <v>Powers</v>
      </c>
      <c r="B3150">
        <f t="shared" si="441"/>
        <v>27</v>
      </c>
      <c r="C3150">
        <f t="shared" si="445"/>
        <v>27</v>
      </c>
      <c r="D3150">
        <f>MIN(SEARCH({0,1,2,3,4,5,6,7,8,9},K3150&amp;"0123456789"))</f>
        <v>38</v>
      </c>
      <c r="E3150">
        <f t="shared" si="446"/>
        <v>13</v>
      </c>
      <c r="F3150">
        <f t="shared" si="447"/>
        <v>40</v>
      </c>
      <c r="G3150" t="str">
        <f t="shared" si="444"/>
        <v>DemonSummoning\Whip</v>
      </c>
      <c r="H3150" s="4" t="str">
        <f t="shared" si="448"/>
        <v>DemonSummoning\Whip</v>
      </c>
      <c r="I3150" t="str">
        <f t="shared" si="442"/>
        <v>PowersDemonSummoning\Whip</v>
      </c>
      <c r="J3150" t="s">
        <v>4451</v>
      </c>
      <c r="K3150" s="2" t="s">
        <v>3149</v>
      </c>
      <c r="L3150" t="str">
        <f t="shared" si="449"/>
        <v>powers\Demon Summoning\Whip_Crack Whip_01.ogg</v>
      </c>
    </row>
    <row r="3151" spans="1:12" x14ac:dyDescent="0.3">
      <c r="A3151" t="str">
        <f t="shared" si="443"/>
        <v>Powers</v>
      </c>
      <c r="B3151">
        <f t="shared" si="441"/>
        <v>27</v>
      </c>
      <c r="C3151">
        <f t="shared" si="445"/>
        <v>27</v>
      </c>
      <c r="D3151">
        <f>MIN(SEARCH({0,1,2,3,4,5,6,7,8,9},K3151&amp;"0123456789"))</f>
        <v>40</v>
      </c>
      <c r="E3151">
        <f t="shared" si="446"/>
        <v>13</v>
      </c>
      <c r="F3151">
        <f t="shared" si="447"/>
        <v>42</v>
      </c>
      <c r="G3151" t="str">
        <f t="shared" si="444"/>
        <v>DemonSummoning\Whip</v>
      </c>
      <c r="H3151" s="4" t="str">
        <f t="shared" si="448"/>
        <v>DemonSummoning\Whip</v>
      </c>
      <c r="I3151" t="str">
        <f t="shared" si="442"/>
        <v>PowersDemonSummoning\Whip</v>
      </c>
      <c r="J3151" t="s">
        <v>4451</v>
      </c>
      <c r="K3151" s="2" t="s">
        <v>3150</v>
      </c>
      <c r="L3151" t="str">
        <f t="shared" si="449"/>
        <v>powers\Demon Summoning\Whip_Hell On Earth_01.ogg</v>
      </c>
    </row>
    <row r="3152" spans="1:12" x14ac:dyDescent="0.3">
      <c r="A3152" t="str">
        <f t="shared" si="443"/>
        <v>Powers</v>
      </c>
      <c r="B3152">
        <f t="shared" ref="B3152:B3215" si="450">IF(ISERR(C3152)=FALSE, C3152,IF(ISERR(E3152)=FALSE, E3152,IF(D3152 &lt; LEN(K3152),D3152,F3152)))</f>
        <v>27</v>
      </c>
      <c r="C3152">
        <f t="shared" si="445"/>
        <v>27</v>
      </c>
      <c r="D3152">
        <f>MIN(SEARCH({0,1,2,3,4,5,6,7,8,9},K3152&amp;"0123456789"))</f>
        <v>33</v>
      </c>
      <c r="E3152">
        <f t="shared" si="446"/>
        <v>13</v>
      </c>
      <c r="F3152">
        <f t="shared" si="447"/>
        <v>35</v>
      </c>
      <c r="G3152" t="str">
        <f t="shared" si="444"/>
        <v>DemonSummoning\Whip</v>
      </c>
      <c r="H3152" s="4" t="str">
        <f t="shared" si="448"/>
        <v>DemonSummoning\Whip</v>
      </c>
      <c r="I3152" t="str">
        <f t="shared" ref="I3152:I3215" si="451">CONCATENATE(A3152,H3152)</f>
        <v>PowersDemonSummoning\Whip</v>
      </c>
      <c r="J3152" t="s">
        <v>4451</v>
      </c>
      <c r="K3152" s="2" t="s">
        <v>3151</v>
      </c>
      <c r="L3152" t="str">
        <f t="shared" si="449"/>
        <v>powers\Demon Summoning\Whip_Lash_01.ogg</v>
      </c>
    </row>
    <row r="3153" spans="1:12" x14ac:dyDescent="0.3">
      <c r="A3153" t="str">
        <f t="shared" si="443"/>
        <v>Powers</v>
      </c>
      <c r="B3153">
        <f t="shared" si="450"/>
        <v>27</v>
      </c>
      <c r="C3153">
        <f t="shared" si="445"/>
        <v>27</v>
      </c>
      <c r="D3153">
        <f>MIN(SEARCH({0,1,2,3,4,5,6,7,8,9},K3153&amp;"0123456789"))</f>
        <v>36</v>
      </c>
      <c r="E3153" t="e">
        <f t="shared" si="446"/>
        <v>#VALUE!</v>
      </c>
      <c r="F3153">
        <f t="shared" si="447"/>
        <v>38</v>
      </c>
      <c r="G3153" t="str">
        <f t="shared" si="444"/>
        <v>incarnate\Incarnate</v>
      </c>
      <c r="H3153" s="4" t="str">
        <f t="shared" si="448"/>
        <v>Incarnate\Incarnate</v>
      </c>
      <c r="I3153" t="str">
        <f t="shared" si="451"/>
        <v>PowersIncarnate\Incarnate</v>
      </c>
      <c r="J3153" t="s">
        <v>4452</v>
      </c>
      <c r="K3153" s="2" t="s">
        <v>3152</v>
      </c>
      <c r="L3153" t="str">
        <f t="shared" si="449"/>
        <v>powers\incarnate\Incarnate_Ageless_01.ogg</v>
      </c>
    </row>
    <row r="3154" spans="1:12" x14ac:dyDescent="0.3">
      <c r="A3154" t="str">
        <f t="shared" si="443"/>
        <v>Powers</v>
      </c>
      <c r="B3154">
        <f t="shared" si="450"/>
        <v>27</v>
      </c>
      <c r="C3154">
        <f t="shared" si="445"/>
        <v>27</v>
      </c>
      <c r="D3154">
        <f>MIN(SEARCH({0,1,2,3,4,5,6,7,8,9},K3154&amp;"0123456789"))</f>
        <v>36</v>
      </c>
      <c r="E3154" t="e">
        <f t="shared" si="446"/>
        <v>#VALUE!</v>
      </c>
      <c r="F3154">
        <f t="shared" si="447"/>
        <v>38</v>
      </c>
      <c r="G3154" t="str">
        <f t="shared" si="444"/>
        <v>incarnate\Incarnate</v>
      </c>
      <c r="H3154" s="4" t="str">
        <f t="shared" si="448"/>
        <v>Incarnate\Incarnate</v>
      </c>
      <c r="I3154" t="str">
        <f t="shared" si="451"/>
        <v>PowersIncarnate\Incarnate</v>
      </c>
      <c r="J3154" t="s">
        <v>4452</v>
      </c>
      <c r="K3154" s="2" t="s">
        <v>3153</v>
      </c>
      <c r="L3154" t="str">
        <f t="shared" si="449"/>
        <v>powers\incarnate\Incarnate_Barrier_01.ogg</v>
      </c>
    </row>
    <row r="3155" spans="1:12" x14ac:dyDescent="0.3">
      <c r="A3155" t="str">
        <f t="shared" si="443"/>
        <v>Powers</v>
      </c>
      <c r="B3155">
        <f t="shared" si="450"/>
        <v>27</v>
      </c>
      <c r="C3155">
        <f t="shared" si="445"/>
        <v>27</v>
      </c>
      <c r="D3155">
        <f>MIN(SEARCH({0,1,2,3,4,5,6,7,8,9},K3155&amp;"0123456789"))</f>
        <v>55</v>
      </c>
      <c r="E3155" t="e">
        <f t="shared" si="446"/>
        <v>#VALUE!</v>
      </c>
      <c r="F3155">
        <f t="shared" si="447"/>
        <v>51</v>
      </c>
      <c r="G3155" t="str">
        <f t="shared" si="444"/>
        <v>incarnate\Incarnate</v>
      </c>
      <c r="H3155" s="4" t="str">
        <f t="shared" si="448"/>
        <v>Incarnate\Incarnate</v>
      </c>
      <c r="I3155" t="str">
        <f t="shared" si="451"/>
        <v>PowersIncarnate\Incarnate</v>
      </c>
      <c r="J3155" t="s">
        <v>4452</v>
      </c>
      <c r="K3155" s="2" t="s">
        <v>3154</v>
      </c>
      <c r="L3155" t="str">
        <f t="shared" si="449"/>
        <v>powers\incarnate\Incarnate_Barrier_Continuing_Loop.ogg</v>
      </c>
    </row>
    <row r="3156" spans="1:12" x14ac:dyDescent="0.3">
      <c r="A3156" t="str">
        <f t="shared" si="443"/>
        <v>Powers</v>
      </c>
      <c r="B3156">
        <f t="shared" si="450"/>
        <v>27</v>
      </c>
      <c r="C3156">
        <f t="shared" si="445"/>
        <v>27</v>
      </c>
      <c r="D3156">
        <f>MIN(SEARCH({0,1,2,3,4,5,6,7,8,9},K3156&amp;"0123456789"))</f>
        <v>36</v>
      </c>
      <c r="E3156" t="e">
        <f t="shared" si="446"/>
        <v>#VALUE!</v>
      </c>
      <c r="F3156">
        <f t="shared" si="447"/>
        <v>38</v>
      </c>
      <c r="G3156" t="str">
        <f t="shared" si="444"/>
        <v>incarnate\Incarnate</v>
      </c>
      <c r="H3156" s="4" t="str">
        <f t="shared" si="448"/>
        <v>Incarnate\Incarnate</v>
      </c>
      <c r="I3156" t="str">
        <f t="shared" si="451"/>
        <v>PowersIncarnate\Incarnate</v>
      </c>
      <c r="J3156" t="s">
        <v>4452</v>
      </c>
      <c r="K3156" s="2" t="s">
        <v>3155</v>
      </c>
      <c r="L3156" t="str">
        <f t="shared" si="449"/>
        <v>powers\incarnate\Incarnate_Clarion_01.ogg</v>
      </c>
    </row>
    <row r="3157" spans="1:12" x14ac:dyDescent="0.3">
      <c r="A3157" t="str">
        <f t="shared" si="443"/>
        <v>Powers</v>
      </c>
      <c r="B3157">
        <f t="shared" si="450"/>
        <v>27</v>
      </c>
      <c r="C3157">
        <f t="shared" si="445"/>
        <v>27</v>
      </c>
      <c r="D3157">
        <f>MIN(SEARCH({0,1,2,3,4,5,6,7,8,9},K3157&amp;"0123456789"))</f>
        <v>55</v>
      </c>
      <c r="E3157" t="e">
        <f t="shared" si="446"/>
        <v>#VALUE!</v>
      </c>
      <c r="F3157">
        <f t="shared" si="447"/>
        <v>51</v>
      </c>
      <c r="G3157" t="str">
        <f t="shared" si="444"/>
        <v>incarnate\Incarnate</v>
      </c>
      <c r="H3157" s="4" t="str">
        <f t="shared" si="448"/>
        <v>Incarnate\Incarnate</v>
      </c>
      <c r="I3157" t="str">
        <f t="shared" si="451"/>
        <v>PowersIncarnate\Incarnate</v>
      </c>
      <c r="J3157" t="s">
        <v>4452</v>
      </c>
      <c r="K3157" s="2" t="s">
        <v>3156</v>
      </c>
      <c r="L3157" t="str">
        <f t="shared" si="449"/>
        <v>powers\incarnate\Incarnate_Clarion_Continuing_Loop.ogg</v>
      </c>
    </row>
    <row r="3158" spans="1:12" x14ac:dyDescent="0.3">
      <c r="A3158" t="str">
        <f t="shared" ref="A3158:A3221" si="452">PROPER(LEFT(K3158,FIND("\",K3158)-1))</f>
        <v>Powers</v>
      </c>
      <c r="B3158">
        <f t="shared" si="450"/>
        <v>27</v>
      </c>
      <c r="C3158">
        <f t="shared" si="445"/>
        <v>27</v>
      </c>
      <c r="D3158">
        <f>MIN(SEARCH({0,1,2,3,4,5,6,7,8,9},K3158&amp;"0123456789"))</f>
        <v>55</v>
      </c>
      <c r="E3158">
        <f t="shared" si="446"/>
        <v>35</v>
      </c>
      <c r="F3158">
        <f t="shared" si="447"/>
        <v>51</v>
      </c>
      <c r="G3158" t="str">
        <f t="shared" si="444"/>
        <v>incarnate\Incarnate</v>
      </c>
      <c r="H3158" s="4" t="str">
        <f t="shared" si="448"/>
        <v>Incarnate\Incarnate</v>
      </c>
      <c r="I3158" t="str">
        <f t="shared" si="451"/>
        <v>PowersIncarnate\Incarnate</v>
      </c>
      <c r="J3158" t="s">
        <v>4452</v>
      </c>
      <c r="K3158" s="2" t="s">
        <v>3157</v>
      </c>
      <c r="L3158" t="str">
        <f t="shared" si="449"/>
        <v>powers\incarnate\Incarnate_Cryonic Conditional_Loop.ogg</v>
      </c>
    </row>
    <row r="3159" spans="1:12" x14ac:dyDescent="0.3">
      <c r="A3159" t="str">
        <f t="shared" si="452"/>
        <v>Powers</v>
      </c>
      <c r="B3159">
        <f t="shared" si="450"/>
        <v>27</v>
      </c>
      <c r="C3159">
        <f t="shared" si="445"/>
        <v>27</v>
      </c>
      <c r="D3159">
        <f>MIN(SEARCH({0,1,2,3,4,5,6,7,8,9},K3159&amp;"0123456789"))</f>
        <v>52</v>
      </c>
      <c r="E3159">
        <f t="shared" si="446"/>
        <v>35</v>
      </c>
      <c r="F3159">
        <f t="shared" si="447"/>
        <v>54</v>
      </c>
      <c r="G3159" t="str">
        <f t="shared" si="444"/>
        <v>incarnate\Incarnate</v>
      </c>
      <c r="H3159" s="4" t="str">
        <f t="shared" si="448"/>
        <v>Incarnate\Incarnate</v>
      </c>
      <c r="I3159" t="str">
        <f t="shared" si="451"/>
        <v>PowersIncarnate\Incarnate</v>
      </c>
      <c r="J3159" t="s">
        <v>4452</v>
      </c>
      <c r="K3159" s="2" t="s">
        <v>3158</v>
      </c>
      <c r="L3159" t="str">
        <f t="shared" si="449"/>
        <v>powers\incarnate\Incarnate_Cryonic Judgement_Attack_01.ogg</v>
      </c>
    </row>
    <row r="3160" spans="1:12" x14ac:dyDescent="0.3">
      <c r="A3160" t="str">
        <f t="shared" si="452"/>
        <v>Powers</v>
      </c>
      <c r="B3160">
        <f t="shared" si="450"/>
        <v>27</v>
      </c>
      <c r="C3160">
        <f t="shared" si="445"/>
        <v>27</v>
      </c>
      <c r="D3160">
        <f>MIN(SEARCH({0,1,2,3,4,5,6,7,8,9},K3160&amp;"0123456789"))</f>
        <v>48</v>
      </c>
      <c r="E3160" t="e">
        <f t="shared" si="446"/>
        <v>#VALUE!</v>
      </c>
      <c r="F3160">
        <f t="shared" si="447"/>
        <v>44</v>
      </c>
      <c r="G3160" t="str">
        <f t="shared" si="444"/>
        <v>incarnate\Incarnate</v>
      </c>
      <c r="H3160" s="4" t="str">
        <f t="shared" si="448"/>
        <v>Incarnate\Incarnate</v>
      </c>
      <c r="I3160" t="str">
        <f t="shared" si="451"/>
        <v>PowersIncarnate\Incarnate</v>
      </c>
      <c r="J3160" t="s">
        <v>4452</v>
      </c>
      <c r="K3160" s="2" t="s">
        <v>3159</v>
      </c>
      <c r="L3160" t="str">
        <f t="shared" si="449"/>
        <v>powers\incarnate\Incarnate_Diamagnetic_Loop.ogg</v>
      </c>
    </row>
    <row r="3161" spans="1:12" x14ac:dyDescent="0.3">
      <c r="A3161" t="str">
        <f t="shared" si="452"/>
        <v>Powers</v>
      </c>
      <c r="B3161">
        <f t="shared" si="450"/>
        <v>27</v>
      </c>
      <c r="C3161">
        <f t="shared" si="445"/>
        <v>27</v>
      </c>
      <c r="D3161">
        <f>MIN(SEARCH({0,1,2,3,4,5,6,7,8,9},K3161&amp;"0123456789"))</f>
        <v>35</v>
      </c>
      <c r="E3161" t="e">
        <f t="shared" si="446"/>
        <v>#VALUE!</v>
      </c>
      <c r="F3161">
        <f t="shared" si="447"/>
        <v>37</v>
      </c>
      <c r="G3161" t="str">
        <f t="shared" si="444"/>
        <v>incarnate\Incarnate</v>
      </c>
      <c r="H3161" s="4" t="str">
        <f t="shared" si="448"/>
        <v>Incarnate\Incarnate</v>
      </c>
      <c r="I3161" t="str">
        <f t="shared" si="451"/>
        <v>PowersIncarnate\Incarnate</v>
      </c>
      <c r="J3161" t="s">
        <v>4452</v>
      </c>
      <c r="K3161" s="2" t="s">
        <v>3160</v>
      </c>
      <c r="L3161" t="str">
        <f t="shared" si="449"/>
        <v>powers\incarnate\Incarnate_Gather_01.ogg</v>
      </c>
    </row>
    <row r="3162" spans="1:12" x14ac:dyDescent="0.3">
      <c r="A3162" t="str">
        <f t="shared" si="452"/>
        <v>Powers</v>
      </c>
      <c r="B3162">
        <f t="shared" si="450"/>
        <v>27</v>
      </c>
      <c r="C3162">
        <f t="shared" si="445"/>
        <v>27</v>
      </c>
      <c r="D3162">
        <f>MIN(SEARCH({0,1,2,3,4,5,6,7,8,9},K3162&amp;"0123456789"))</f>
        <v>45</v>
      </c>
      <c r="E3162" t="e">
        <f t="shared" si="446"/>
        <v>#VALUE!</v>
      </c>
      <c r="F3162">
        <f t="shared" si="447"/>
        <v>41</v>
      </c>
      <c r="G3162" t="str">
        <f t="shared" si="444"/>
        <v>incarnate\Incarnate</v>
      </c>
      <c r="H3162" s="4" t="str">
        <f t="shared" si="448"/>
        <v>Incarnate\Incarnate</v>
      </c>
      <c r="I3162" t="str">
        <f t="shared" si="451"/>
        <v>PowersIncarnate\Incarnate</v>
      </c>
      <c r="J3162" t="s">
        <v>4452</v>
      </c>
      <c r="K3162" s="2" t="s">
        <v>3161</v>
      </c>
      <c r="L3162" t="str">
        <f t="shared" si="449"/>
        <v>powers\incarnate\Incarnate_Gravitic_Loop.ogg</v>
      </c>
    </row>
    <row r="3163" spans="1:12" x14ac:dyDescent="0.3">
      <c r="A3163" t="str">
        <f t="shared" si="452"/>
        <v>Powers</v>
      </c>
      <c r="B3163">
        <f t="shared" si="450"/>
        <v>27</v>
      </c>
      <c r="C3163">
        <f t="shared" si="445"/>
        <v>27</v>
      </c>
      <c r="D3163">
        <f>MIN(SEARCH({0,1,2,3,4,5,6,7,8,9},K3163&amp;"0123456789"))</f>
        <v>51</v>
      </c>
      <c r="E3163">
        <f t="shared" si="446"/>
        <v>40</v>
      </c>
      <c r="F3163">
        <f t="shared" si="447"/>
        <v>53</v>
      </c>
      <c r="G3163" t="str">
        <f t="shared" si="444"/>
        <v>incarnate\Incarnate</v>
      </c>
      <c r="H3163" s="4" t="str">
        <f t="shared" si="448"/>
        <v>Incarnate\Incarnate</v>
      </c>
      <c r="I3163" t="str">
        <f t="shared" si="451"/>
        <v>PowersIncarnate\Incarnate</v>
      </c>
      <c r="J3163" t="s">
        <v>4452</v>
      </c>
      <c r="K3163" s="2" t="s">
        <v>3162</v>
      </c>
      <c r="L3163" t="str">
        <f t="shared" si="449"/>
        <v>powers\incarnate\Incarnate_Incandescent Invocation_01.ogg</v>
      </c>
    </row>
    <row r="3164" spans="1:12" x14ac:dyDescent="0.3">
      <c r="A3164" t="str">
        <f t="shared" si="452"/>
        <v>Powers</v>
      </c>
      <c r="B3164">
        <f t="shared" si="450"/>
        <v>27</v>
      </c>
      <c r="C3164">
        <f t="shared" si="445"/>
        <v>27</v>
      </c>
      <c r="D3164">
        <f>MIN(SEARCH({0,1,2,3,4,5,6,7,8,9},K3164&amp;"0123456789"))</f>
        <v>48</v>
      </c>
      <c r="E3164">
        <f t="shared" si="446"/>
        <v>31</v>
      </c>
      <c r="F3164">
        <f t="shared" si="447"/>
        <v>50</v>
      </c>
      <c r="G3164" t="str">
        <f t="shared" si="444"/>
        <v>incarnate\Incarnate</v>
      </c>
      <c r="H3164" s="4" t="str">
        <f t="shared" si="448"/>
        <v>Incarnate\Incarnate</v>
      </c>
      <c r="I3164" t="str">
        <f t="shared" si="451"/>
        <v>PowersIncarnate\Incarnate</v>
      </c>
      <c r="J3164" t="s">
        <v>4452</v>
      </c>
      <c r="K3164" s="2" t="s">
        <v>3163</v>
      </c>
      <c r="L3164" t="str">
        <f t="shared" si="449"/>
        <v>powers\incarnate\Incarnate_Ion Judgement Pet_Hit_01.ogg</v>
      </c>
    </row>
    <row r="3165" spans="1:12" x14ac:dyDescent="0.3">
      <c r="A3165" t="str">
        <f t="shared" si="452"/>
        <v>Powers</v>
      </c>
      <c r="B3165">
        <f t="shared" si="450"/>
        <v>27</v>
      </c>
      <c r="C3165">
        <f t="shared" si="445"/>
        <v>27</v>
      </c>
      <c r="D3165">
        <f>MIN(SEARCH({0,1,2,3,4,5,6,7,8,9},K3165&amp;"0123456789"))</f>
        <v>48</v>
      </c>
      <c r="E3165">
        <f t="shared" si="446"/>
        <v>31</v>
      </c>
      <c r="F3165">
        <f t="shared" si="447"/>
        <v>50</v>
      </c>
      <c r="G3165" t="str">
        <f t="shared" si="444"/>
        <v>incarnate\Incarnate</v>
      </c>
      <c r="H3165" s="4" t="str">
        <f t="shared" si="448"/>
        <v>Incarnate\Incarnate</v>
      </c>
      <c r="I3165" t="str">
        <f t="shared" si="451"/>
        <v>PowersIncarnate\Incarnate</v>
      </c>
      <c r="J3165" t="s">
        <v>4452</v>
      </c>
      <c r="K3165" s="2" t="s">
        <v>3164</v>
      </c>
      <c r="L3165" t="str">
        <f t="shared" si="449"/>
        <v>powers\incarnate\Incarnate_Ion Judgement_Attack_01.ogg</v>
      </c>
    </row>
    <row r="3166" spans="1:12" x14ac:dyDescent="0.3">
      <c r="A3166" t="str">
        <f t="shared" si="452"/>
        <v>Powers</v>
      </c>
      <c r="B3166">
        <f t="shared" si="450"/>
        <v>27</v>
      </c>
      <c r="C3166">
        <f t="shared" si="445"/>
        <v>27</v>
      </c>
      <c r="D3166">
        <f>MIN(SEARCH({0,1,2,3,4,5,6,7,8,9},K3166&amp;"0123456789"))</f>
        <v>60</v>
      </c>
      <c r="E3166">
        <f t="shared" si="446"/>
        <v>31</v>
      </c>
      <c r="F3166">
        <f t="shared" si="447"/>
        <v>56</v>
      </c>
      <c r="G3166" t="str">
        <f t="shared" si="444"/>
        <v>incarnate\Incarnate</v>
      </c>
      <c r="H3166" s="4" t="str">
        <f t="shared" si="448"/>
        <v>Incarnate\Incarnate</v>
      </c>
      <c r="I3166" t="str">
        <f t="shared" si="451"/>
        <v>PowersIncarnate\Incarnate</v>
      </c>
      <c r="J3166" t="s">
        <v>4452</v>
      </c>
      <c r="K3166" s="2" t="s">
        <v>3165</v>
      </c>
      <c r="L3166" t="str">
        <f t="shared" si="449"/>
        <v>powers\incarnate\Incarnate_Ion Judgement_Continuing_Loop.ogg</v>
      </c>
    </row>
    <row r="3167" spans="1:12" x14ac:dyDescent="0.3">
      <c r="A3167" t="str">
        <f t="shared" si="452"/>
        <v>Powers</v>
      </c>
      <c r="B3167">
        <f t="shared" si="450"/>
        <v>27</v>
      </c>
      <c r="C3167">
        <f t="shared" si="445"/>
        <v>27</v>
      </c>
      <c r="D3167">
        <f>MIN(SEARCH({0,1,2,3,4,5,6,7,8,9},K3167&amp;"0123456789"))</f>
        <v>45</v>
      </c>
      <c r="E3167">
        <f t="shared" si="446"/>
        <v>31</v>
      </c>
      <c r="F3167">
        <f t="shared" si="447"/>
        <v>47</v>
      </c>
      <c r="G3167" t="str">
        <f t="shared" si="444"/>
        <v>incarnate\Incarnate</v>
      </c>
      <c r="H3167" s="4" t="str">
        <f t="shared" si="448"/>
        <v>Incarnate\Incarnate</v>
      </c>
      <c r="I3167" t="str">
        <f t="shared" si="451"/>
        <v>PowersIncarnate\Incarnate</v>
      </c>
      <c r="J3167" t="s">
        <v>4452</v>
      </c>
      <c r="K3167" s="2" t="s">
        <v>3166</v>
      </c>
      <c r="L3167" t="str">
        <f t="shared" si="449"/>
        <v>powers\incarnate\Incarnate_Ion Judgement_Hit_01.ogg</v>
      </c>
    </row>
    <row r="3168" spans="1:12" x14ac:dyDescent="0.3">
      <c r="A3168" t="str">
        <f t="shared" si="452"/>
        <v>Powers</v>
      </c>
      <c r="B3168">
        <f t="shared" si="450"/>
        <v>27</v>
      </c>
      <c r="C3168">
        <f t="shared" si="445"/>
        <v>27</v>
      </c>
      <c r="D3168">
        <f>MIN(SEARCH({0,1,2,3,4,5,6,7,8,9},K3168&amp;"0123456789"))</f>
        <v>51</v>
      </c>
      <c r="E3168">
        <f t="shared" si="446"/>
        <v>37</v>
      </c>
      <c r="F3168">
        <f t="shared" si="447"/>
        <v>53</v>
      </c>
      <c r="G3168" t="str">
        <f t="shared" si="444"/>
        <v>incarnate\Incarnate</v>
      </c>
      <c r="H3168" s="4" t="str">
        <f t="shared" si="448"/>
        <v>Incarnate\Incarnate</v>
      </c>
      <c r="I3168" t="str">
        <f t="shared" si="451"/>
        <v>PowersIncarnate\Incarnate</v>
      </c>
      <c r="J3168" t="s">
        <v>4452</v>
      </c>
      <c r="K3168" s="2" t="s">
        <v>3167</v>
      </c>
      <c r="L3168" t="str">
        <f t="shared" si="449"/>
        <v>powers\incarnate\Incarnate_Judgement Vorpal_Attack_01.ogg</v>
      </c>
    </row>
    <row r="3169" spans="1:12" x14ac:dyDescent="0.3">
      <c r="A3169" t="str">
        <f t="shared" si="452"/>
        <v>Powers</v>
      </c>
      <c r="B3169">
        <f t="shared" si="450"/>
        <v>27</v>
      </c>
      <c r="C3169">
        <f t="shared" si="445"/>
        <v>27</v>
      </c>
      <c r="D3169">
        <f>MIN(SEARCH({0,1,2,3,4,5,6,7,8,9},K3169&amp;"0123456789"))</f>
        <v>40</v>
      </c>
      <c r="E3169" t="e">
        <f t="shared" si="446"/>
        <v>#VALUE!</v>
      </c>
      <c r="F3169">
        <f t="shared" si="447"/>
        <v>42</v>
      </c>
      <c r="G3169" t="str">
        <f t="shared" si="444"/>
        <v>incarnate\Incarnate</v>
      </c>
      <c r="H3169" s="4" t="str">
        <f t="shared" si="448"/>
        <v>Incarnate\Incarnate</v>
      </c>
      <c r="I3169" t="str">
        <f t="shared" si="451"/>
        <v>PowersIncarnate\Incarnate</v>
      </c>
      <c r="J3169" t="s">
        <v>4452</v>
      </c>
      <c r="K3169" s="2" t="s">
        <v>3168</v>
      </c>
      <c r="L3169" t="str">
        <f t="shared" si="449"/>
        <v>powers\incarnate\Incarnate_Lore_Summon_01.ogg</v>
      </c>
    </row>
    <row r="3170" spans="1:12" x14ac:dyDescent="0.3">
      <c r="A3170" t="str">
        <f t="shared" si="452"/>
        <v>Powers</v>
      </c>
      <c r="B3170">
        <f t="shared" si="450"/>
        <v>27</v>
      </c>
      <c r="C3170">
        <f t="shared" si="445"/>
        <v>27</v>
      </c>
      <c r="D3170">
        <f>MIN(SEARCH({0,1,2,3,4,5,6,7,8,9},K3170&amp;"0123456789"))</f>
        <v>46</v>
      </c>
      <c r="E3170" t="e">
        <f t="shared" si="446"/>
        <v>#VALUE!</v>
      </c>
      <c r="F3170">
        <f t="shared" si="447"/>
        <v>42</v>
      </c>
      <c r="G3170" t="str">
        <f t="shared" si="444"/>
        <v>incarnate\Incarnate</v>
      </c>
      <c r="H3170" s="4" t="str">
        <f t="shared" si="448"/>
        <v>Incarnate\Incarnate</v>
      </c>
      <c r="I3170" t="str">
        <f t="shared" si="451"/>
        <v>PowersIncarnate\Incarnate</v>
      </c>
      <c r="J3170" t="s">
        <v>4452</v>
      </c>
      <c r="K3170" s="2" t="s">
        <v>3169</v>
      </c>
      <c r="L3170" t="str">
        <f t="shared" si="449"/>
        <v>powers\incarnate\Incarnate_Paralytic_Loop.ogg</v>
      </c>
    </row>
    <row r="3171" spans="1:12" x14ac:dyDescent="0.3">
      <c r="A3171" t="str">
        <f t="shared" si="452"/>
        <v>Powers</v>
      </c>
      <c r="B3171">
        <f t="shared" si="450"/>
        <v>27</v>
      </c>
      <c r="C3171">
        <f t="shared" si="445"/>
        <v>27</v>
      </c>
      <c r="D3171">
        <f>MIN(SEARCH({0,1,2,3,4,5,6,7,8,9},K3171&amp;"0123456789"))</f>
        <v>52</v>
      </c>
      <c r="E3171">
        <f t="shared" si="446"/>
        <v>35</v>
      </c>
      <c r="F3171">
        <f t="shared" si="447"/>
        <v>54</v>
      </c>
      <c r="G3171" t="str">
        <f t="shared" si="444"/>
        <v>incarnate\Incarnate</v>
      </c>
      <c r="H3171" s="4" t="str">
        <f t="shared" si="448"/>
        <v>Incarnate\Incarnate</v>
      </c>
      <c r="I3171" t="str">
        <f t="shared" si="451"/>
        <v>PowersIncarnate\Incarnate</v>
      </c>
      <c r="J3171" t="s">
        <v>4452</v>
      </c>
      <c r="K3171" s="2" t="s">
        <v>3170</v>
      </c>
      <c r="L3171" t="str">
        <f t="shared" si="449"/>
        <v>powers\incarnate\Incarnate_Pyronic Judgement_Attack_01.ogg</v>
      </c>
    </row>
    <row r="3172" spans="1:12" x14ac:dyDescent="0.3">
      <c r="A3172" t="str">
        <f t="shared" si="452"/>
        <v>Powers</v>
      </c>
      <c r="B3172">
        <f t="shared" si="450"/>
        <v>27</v>
      </c>
      <c r="C3172">
        <f t="shared" si="445"/>
        <v>27</v>
      </c>
      <c r="D3172">
        <f>MIN(SEARCH({0,1,2,3,4,5,6,7,8,9},K3172&amp;"0123456789"))</f>
        <v>49</v>
      </c>
      <c r="E3172">
        <f t="shared" si="446"/>
        <v>35</v>
      </c>
      <c r="F3172">
        <f t="shared" si="447"/>
        <v>51</v>
      </c>
      <c r="G3172" t="str">
        <f t="shared" si="444"/>
        <v>incarnate\Incarnate</v>
      </c>
      <c r="H3172" s="4" t="str">
        <f t="shared" si="448"/>
        <v>Incarnate\Incarnate</v>
      </c>
      <c r="I3172" t="str">
        <f t="shared" si="451"/>
        <v>PowersIncarnate\Incarnate</v>
      </c>
      <c r="J3172" t="s">
        <v>4452</v>
      </c>
      <c r="K3172" s="2" t="s">
        <v>3171</v>
      </c>
      <c r="L3172" t="str">
        <f t="shared" si="449"/>
        <v>powers\incarnate\Incarnate_Pyronic Judgement_Hit_01.ogg</v>
      </c>
    </row>
    <row r="3173" spans="1:12" x14ac:dyDescent="0.3">
      <c r="A3173" t="str">
        <f t="shared" si="452"/>
        <v>Powers</v>
      </c>
      <c r="B3173">
        <f t="shared" si="450"/>
        <v>27</v>
      </c>
      <c r="C3173">
        <f t="shared" si="445"/>
        <v>27</v>
      </c>
      <c r="D3173">
        <f>MIN(SEARCH({0,1,2,3,4,5,6,7,8,9},K3173&amp;"0123456789"))</f>
        <v>45</v>
      </c>
      <c r="E3173" t="e">
        <f t="shared" si="446"/>
        <v>#VALUE!</v>
      </c>
      <c r="F3173">
        <f t="shared" si="447"/>
        <v>41</v>
      </c>
      <c r="G3173" t="str">
        <f t="shared" si="444"/>
        <v>incarnate\Incarnate</v>
      </c>
      <c r="H3173" s="4" t="str">
        <f t="shared" si="448"/>
        <v>Incarnate\Incarnate</v>
      </c>
      <c r="I3173" t="str">
        <f t="shared" si="451"/>
        <v>PowersIncarnate\Incarnate</v>
      </c>
      <c r="J3173" t="s">
        <v>4452</v>
      </c>
      <c r="K3173" s="2" t="s">
        <v>3172</v>
      </c>
      <c r="L3173" t="str">
        <f t="shared" si="449"/>
        <v>powers\incarnate\Incarnate_Reactive_Loop.ogg</v>
      </c>
    </row>
    <row r="3174" spans="1:12" x14ac:dyDescent="0.3">
      <c r="A3174" t="str">
        <f t="shared" si="452"/>
        <v>Powers</v>
      </c>
      <c r="B3174">
        <f t="shared" si="450"/>
        <v>27</v>
      </c>
      <c r="C3174">
        <f t="shared" si="445"/>
        <v>27</v>
      </c>
      <c r="D3174">
        <f>MIN(SEARCH({0,1,2,3,4,5,6,7,8,9},K3174&amp;"0123456789"))</f>
        <v>36</v>
      </c>
      <c r="E3174" t="e">
        <f t="shared" si="446"/>
        <v>#VALUE!</v>
      </c>
      <c r="F3174">
        <f t="shared" si="447"/>
        <v>38</v>
      </c>
      <c r="G3174" t="str">
        <f t="shared" si="444"/>
        <v>incarnate\Incarnate</v>
      </c>
      <c r="H3174" s="4" t="str">
        <f t="shared" si="448"/>
        <v>Incarnate\Incarnate</v>
      </c>
      <c r="I3174" t="str">
        <f t="shared" si="451"/>
        <v>PowersIncarnate\Incarnate</v>
      </c>
      <c r="J3174" t="s">
        <v>4452</v>
      </c>
      <c r="K3174" s="2" t="s">
        <v>3173</v>
      </c>
      <c r="L3174" t="str">
        <f t="shared" si="449"/>
        <v>powers\incarnate\Incarnate_Rebirth_01.ogg</v>
      </c>
    </row>
    <row r="3175" spans="1:12" x14ac:dyDescent="0.3">
      <c r="A3175" t="str">
        <f t="shared" si="452"/>
        <v>Powers</v>
      </c>
      <c r="B3175">
        <f t="shared" si="450"/>
        <v>27</v>
      </c>
      <c r="C3175">
        <f t="shared" si="445"/>
        <v>27</v>
      </c>
      <c r="D3175">
        <f>MIN(SEARCH({0,1,2,3,4,5,6,7,8,9},K3175&amp;"0123456789"))</f>
        <v>49</v>
      </c>
      <c r="E3175">
        <f t="shared" si="446"/>
        <v>32</v>
      </c>
      <c r="F3175">
        <f t="shared" si="447"/>
        <v>51</v>
      </c>
      <c r="G3175" t="str">
        <f t="shared" si="444"/>
        <v>incarnate\Incarnate</v>
      </c>
      <c r="H3175" s="4" t="str">
        <f t="shared" si="448"/>
        <v>Incarnate\Incarnate</v>
      </c>
      <c r="I3175" t="str">
        <f t="shared" si="451"/>
        <v>PowersIncarnate\Incarnate</v>
      </c>
      <c r="J3175" t="s">
        <v>4452</v>
      </c>
      <c r="K3175" s="2" t="s">
        <v>3174</v>
      </c>
      <c r="L3175" t="str">
        <f t="shared" si="449"/>
        <v>powers\incarnate\Incarnate_Void Judgement_Attack_01.ogg</v>
      </c>
    </row>
    <row r="3176" spans="1:12" x14ac:dyDescent="0.3">
      <c r="A3176" t="str">
        <f t="shared" si="452"/>
        <v>Powers</v>
      </c>
      <c r="B3176">
        <f t="shared" si="450"/>
        <v>21</v>
      </c>
      <c r="C3176">
        <f t="shared" si="445"/>
        <v>21</v>
      </c>
      <c r="D3176">
        <f>MIN(SEARCH({0,1,2,3,4,5,6,7,8,9},K3176&amp;"0123456789"))</f>
        <v>30</v>
      </c>
      <c r="E3176">
        <f t="shared" si="446"/>
        <v>20</v>
      </c>
      <c r="F3176">
        <f t="shared" si="447"/>
        <v>32</v>
      </c>
      <c r="G3176" t="str">
        <f t="shared" si="444"/>
        <v>incarnate\MoM</v>
      </c>
      <c r="H3176" s="4" t="str">
        <f t="shared" si="448"/>
        <v>Incarnate\MoM</v>
      </c>
      <c r="I3176" t="str">
        <f t="shared" si="451"/>
        <v>PowersIncarnate\MoM</v>
      </c>
      <c r="J3176" t="s">
        <v>4408</v>
      </c>
      <c r="K3176" s="2" t="s">
        <v>3175</v>
      </c>
      <c r="L3176" t="str">
        <f t="shared" si="449"/>
        <v>powers\incarnate\Mo M_Mind Zap_01.ogg</v>
      </c>
    </row>
    <row r="3177" spans="1:12" x14ac:dyDescent="0.3">
      <c r="A3177" t="str">
        <f t="shared" si="452"/>
        <v>Powers</v>
      </c>
      <c r="B3177">
        <f t="shared" si="450"/>
        <v>21</v>
      </c>
      <c r="C3177">
        <f t="shared" si="445"/>
        <v>21</v>
      </c>
      <c r="D3177">
        <f>MIN(SEARCH({0,1,2,3,4,5,6,7,8,9},K3177&amp;"0123456789"))</f>
        <v>30</v>
      </c>
      <c r="E3177">
        <f t="shared" si="446"/>
        <v>20</v>
      </c>
      <c r="F3177">
        <f t="shared" si="447"/>
        <v>32</v>
      </c>
      <c r="G3177" t="str">
        <f t="shared" si="444"/>
        <v>incarnate\MoM</v>
      </c>
      <c r="H3177" s="4" t="str">
        <f t="shared" si="448"/>
        <v>Incarnate\MoM</v>
      </c>
      <c r="I3177" t="str">
        <f t="shared" si="451"/>
        <v>PowersIncarnate\MoM</v>
      </c>
      <c r="J3177" t="s">
        <v>4408</v>
      </c>
      <c r="K3177" s="2" t="s">
        <v>3176</v>
      </c>
      <c r="L3177" t="str">
        <f t="shared" si="449"/>
        <v>powers\incarnate\Mo M_Mind Zap_02.ogg</v>
      </c>
    </row>
    <row r="3178" spans="1:12" x14ac:dyDescent="0.3">
      <c r="A3178" t="str">
        <f t="shared" si="452"/>
        <v>Powers</v>
      </c>
      <c r="B3178">
        <f t="shared" si="450"/>
        <v>21</v>
      </c>
      <c r="C3178">
        <f t="shared" si="445"/>
        <v>21</v>
      </c>
      <c r="D3178">
        <f>MIN(SEARCH({0,1,2,3,4,5,6,7,8,9},K3178&amp;"0123456789"))</f>
        <v>30</v>
      </c>
      <c r="E3178">
        <f t="shared" si="446"/>
        <v>20</v>
      </c>
      <c r="F3178">
        <f t="shared" si="447"/>
        <v>32</v>
      </c>
      <c r="G3178" t="str">
        <f t="shared" si="444"/>
        <v>incarnate\MoM</v>
      </c>
      <c r="H3178" s="4" t="str">
        <f t="shared" si="448"/>
        <v>Incarnate\MoM</v>
      </c>
      <c r="I3178" t="str">
        <f t="shared" si="451"/>
        <v>PowersIncarnate\MoM</v>
      </c>
      <c r="J3178" t="s">
        <v>4408</v>
      </c>
      <c r="K3178" s="2" t="s">
        <v>3177</v>
      </c>
      <c r="L3178" t="str">
        <f t="shared" si="449"/>
        <v>powers\incarnate\Mo M_Mind Zap_03.ogg</v>
      </c>
    </row>
    <row r="3179" spans="1:12" x14ac:dyDescent="0.3">
      <c r="A3179" t="str">
        <f t="shared" si="452"/>
        <v>Powers</v>
      </c>
      <c r="B3179">
        <f t="shared" si="450"/>
        <v>21</v>
      </c>
      <c r="C3179">
        <f t="shared" si="445"/>
        <v>21</v>
      </c>
      <c r="D3179">
        <f>MIN(SEARCH({0,1,2,3,4,5,6,7,8,9},K3179&amp;"0123456789"))</f>
        <v>30</v>
      </c>
      <c r="E3179">
        <f t="shared" si="446"/>
        <v>20</v>
      </c>
      <c r="F3179">
        <f t="shared" si="447"/>
        <v>32</v>
      </c>
      <c r="G3179" t="str">
        <f t="shared" si="444"/>
        <v>incarnate\MoM</v>
      </c>
      <c r="H3179" s="4" t="str">
        <f t="shared" si="448"/>
        <v>Incarnate\MoM</v>
      </c>
      <c r="I3179" t="str">
        <f t="shared" si="451"/>
        <v>PowersIncarnate\MoM</v>
      </c>
      <c r="J3179" t="s">
        <v>4408</v>
      </c>
      <c r="K3179" s="2" t="s">
        <v>3178</v>
      </c>
      <c r="L3179" t="str">
        <f t="shared" si="449"/>
        <v>powers\incarnate\Mo M_Mind Zap_04.ogg</v>
      </c>
    </row>
    <row r="3180" spans="1:12" x14ac:dyDescent="0.3">
      <c r="A3180" t="str">
        <f t="shared" si="452"/>
        <v>Powers</v>
      </c>
      <c r="B3180">
        <f t="shared" si="450"/>
        <v>21</v>
      </c>
      <c r="C3180">
        <f t="shared" si="445"/>
        <v>21</v>
      </c>
      <c r="D3180">
        <f>MIN(SEARCH({0,1,2,3,4,5,6,7,8,9},K3180&amp;"0123456789"))</f>
        <v>30</v>
      </c>
      <c r="E3180">
        <f t="shared" si="446"/>
        <v>20</v>
      </c>
      <c r="F3180">
        <f t="shared" si="447"/>
        <v>32</v>
      </c>
      <c r="G3180" t="str">
        <f t="shared" si="444"/>
        <v>incarnate\MoM</v>
      </c>
      <c r="H3180" s="4" t="str">
        <f t="shared" si="448"/>
        <v>Incarnate\MoM</v>
      </c>
      <c r="I3180" t="str">
        <f t="shared" si="451"/>
        <v>PowersIncarnate\MoM</v>
      </c>
      <c r="J3180" t="s">
        <v>4408</v>
      </c>
      <c r="K3180" s="2" t="s">
        <v>3179</v>
      </c>
      <c r="L3180" t="str">
        <f t="shared" si="449"/>
        <v>powers\incarnate\Mo M_Mind Zap_05.ogg</v>
      </c>
    </row>
    <row r="3181" spans="1:12" x14ac:dyDescent="0.3">
      <c r="A3181" t="str">
        <f t="shared" si="452"/>
        <v>Powers</v>
      </c>
      <c r="B3181">
        <f t="shared" si="450"/>
        <v>21</v>
      </c>
      <c r="C3181">
        <f t="shared" si="445"/>
        <v>21</v>
      </c>
      <c r="D3181">
        <f>MIN(SEARCH({0,1,2,3,4,5,6,7,8,9},K3181&amp;"0123456789"))</f>
        <v>30</v>
      </c>
      <c r="E3181">
        <f t="shared" si="446"/>
        <v>20</v>
      </c>
      <c r="F3181">
        <f t="shared" si="447"/>
        <v>32</v>
      </c>
      <c r="G3181" t="str">
        <f t="shared" ref="G3181:G3244" si="453">MID(K3181,LEN(A3181)+2,B3181- (LEN(A3181)+2))</f>
        <v>incarnate\MoM</v>
      </c>
      <c r="H3181" s="4" t="str">
        <f t="shared" si="448"/>
        <v>Incarnate\MoM</v>
      </c>
      <c r="I3181" t="str">
        <f t="shared" si="451"/>
        <v>PowersIncarnate\MoM</v>
      </c>
      <c r="J3181" t="s">
        <v>4408</v>
      </c>
      <c r="K3181" s="2" t="s">
        <v>3180</v>
      </c>
      <c r="L3181" t="str">
        <f t="shared" si="449"/>
        <v>powers\incarnate\Mo M_Mind Zap_06.ogg</v>
      </c>
    </row>
    <row r="3182" spans="1:12" x14ac:dyDescent="0.3">
      <c r="A3182" t="str">
        <f t="shared" si="452"/>
        <v>Powers</v>
      </c>
      <c r="B3182">
        <f t="shared" si="450"/>
        <v>21</v>
      </c>
      <c r="C3182">
        <f t="shared" si="445"/>
        <v>21</v>
      </c>
      <c r="D3182">
        <f>MIN(SEARCH({0,1,2,3,4,5,6,7,8,9},K3182&amp;"0123456789"))</f>
        <v>35</v>
      </c>
      <c r="E3182">
        <f t="shared" si="446"/>
        <v>20</v>
      </c>
      <c r="F3182">
        <f t="shared" si="447"/>
        <v>31</v>
      </c>
      <c r="G3182" t="str">
        <f t="shared" si="453"/>
        <v>incarnate\MoM</v>
      </c>
      <c r="H3182" s="4" t="str">
        <f t="shared" si="448"/>
        <v>Incarnate\MoM</v>
      </c>
      <c r="I3182" t="str">
        <f t="shared" si="451"/>
        <v>PowersIncarnate\MoM</v>
      </c>
      <c r="J3182" t="s">
        <v>4408</v>
      </c>
      <c r="K3182" s="2" t="s">
        <v>3181</v>
      </c>
      <c r="L3182" t="str">
        <f t="shared" si="449"/>
        <v>powers\incarnate\Mo M_Mind_Loop.ogg</v>
      </c>
    </row>
    <row r="3183" spans="1:12" x14ac:dyDescent="0.3">
      <c r="A3183" t="str">
        <f t="shared" si="452"/>
        <v>Scream</v>
      </c>
      <c r="B3183">
        <f t="shared" si="450"/>
        <v>14</v>
      </c>
      <c r="C3183">
        <f t="shared" si="445"/>
        <v>14</v>
      </c>
      <c r="D3183">
        <f>MIN(SEARCH({0,1,2,3,4,5,6,7,8,9},K3183&amp;"0123456789"))</f>
        <v>13</v>
      </c>
      <c r="E3183" t="e">
        <f t="shared" si="446"/>
        <v>#VALUE!</v>
      </c>
      <c r="F3183">
        <f t="shared" si="447"/>
        <v>19</v>
      </c>
      <c r="G3183" t="str">
        <f t="shared" si="453"/>
        <v>Agony1</v>
      </c>
      <c r="H3183" s="4" t="str">
        <f t="shared" si="448"/>
        <v>Agony1</v>
      </c>
      <c r="I3183" t="str">
        <f t="shared" si="451"/>
        <v>ScreamAgony1</v>
      </c>
      <c r="J3183" t="s">
        <v>4454</v>
      </c>
      <c r="K3183" s="2" t="s">
        <v>3182</v>
      </c>
      <c r="L3183" t="str">
        <f t="shared" si="449"/>
        <v>scream\Agony1_loop.ogg</v>
      </c>
    </row>
    <row r="3184" spans="1:12" x14ac:dyDescent="0.3">
      <c r="A3184" t="str">
        <f t="shared" si="452"/>
        <v>Scream</v>
      </c>
      <c r="B3184">
        <f t="shared" si="450"/>
        <v>14</v>
      </c>
      <c r="C3184">
        <f t="shared" si="445"/>
        <v>14</v>
      </c>
      <c r="D3184">
        <f>MIN(SEARCH({0,1,2,3,4,5,6,7,8,9},K3184&amp;"0123456789"))</f>
        <v>13</v>
      </c>
      <c r="E3184" t="e">
        <f t="shared" si="446"/>
        <v>#VALUE!</v>
      </c>
      <c r="F3184">
        <f t="shared" si="447"/>
        <v>19</v>
      </c>
      <c r="G3184" t="str">
        <f t="shared" si="453"/>
        <v>Agony2</v>
      </c>
      <c r="H3184" s="4" t="str">
        <f t="shared" si="448"/>
        <v>Agony2</v>
      </c>
      <c r="I3184" t="str">
        <f t="shared" si="451"/>
        <v>ScreamAgony2</v>
      </c>
      <c r="J3184" t="s">
        <v>4454</v>
      </c>
      <c r="K3184" s="2" t="s">
        <v>3183</v>
      </c>
      <c r="L3184" t="str">
        <f t="shared" si="449"/>
        <v>scream\Agony2_loop.ogg</v>
      </c>
    </row>
    <row r="3185" spans="1:12" x14ac:dyDescent="0.3">
      <c r="A3185" t="str">
        <f t="shared" si="452"/>
        <v>Scream</v>
      </c>
      <c r="B3185">
        <f t="shared" si="450"/>
        <v>10</v>
      </c>
      <c r="C3185">
        <f t="shared" si="445"/>
        <v>10</v>
      </c>
      <c r="D3185">
        <f>MIN(SEARCH({0,1,2,3,4,5,6,7,8,9},K3185&amp;"0123456789"))</f>
        <v>24</v>
      </c>
      <c r="E3185">
        <f t="shared" si="446"/>
        <v>17</v>
      </c>
      <c r="F3185">
        <f t="shared" si="447"/>
        <v>26</v>
      </c>
      <c r="G3185" t="str">
        <f t="shared" si="453"/>
        <v>DA</v>
      </c>
      <c r="H3185" s="4" t="str">
        <f t="shared" si="448"/>
        <v>DA</v>
      </c>
      <c r="I3185" t="str">
        <f t="shared" si="451"/>
        <v>ScreamDA</v>
      </c>
      <c r="J3185" t="s">
        <v>4453</v>
      </c>
      <c r="K3185" s="2" t="s">
        <v>3184</v>
      </c>
      <c r="L3185" t="str">
        <f t="shared" si="449"/>
        <v>scream\DA_Scream Female_01.ogg</v>
      </c>
    </row>
    <row r="3186" spans="1:12" x14ac:dyDescent="0.3">
      <c r="A3186" t="str">
        <f t="shared" si="452"/>
        <v>Scream</v>
      </c>
      <c r="B3186">
        <f t="shared" si="450"/>
        <v>10</v>
      </c>
      <c r="C3186">
        <f t="shared" si="445"/>
        <v>10</v>
      </c>
      <c r="D3186">
        <f>MIN(SEARCH({0,1,2,3,4,5,6,7,8,9},K3186&amp;"0123456789"))</f>
        <v>24</v>
      </c>
      <c r="E3186">
        <f t="shared" si="446"/>
        <v>17</v>
      </c>
      <c r="F3186">
        <f t="shared" si="447"/>
        <v>26</v>
      </c>
      <c r="G3186" t="str">
        <f t="shared" si="453"/>
        <v>DA</v>
      </c>
      <c r="H3186" s="4" t="str">
        <f t="shared" si="448"/>
        <v>DA</v>
      </c>
      <c r="I3186" t="str">
        <f t="shared" si="451"/>
        <v>ScreamDA</v>
      </c>
      <c r="J3186" t="s">
        <v>4453</v>
      </c>
      <c r="K3186" s="2" t="s">
        <v>3185</v>
      </c>
      <c r="L3186" t="str">
        <f t="shared" si="449"/>
        <v>scream\DA_Scream Female_02.ogg</v>
      </c>
    </row>
    <row r="3187" spans="1:12" x14ac:dyDescent="0.3">
      <c r="A3187" t="str">
        <f t="shared" si="452"/>
        <v>Scream</v>
      </c>
      <c r="B3187">
        <f t="shared" si="450"/>
        <v>10</v>
      </c>
      <c r="C3187">
        <f t="shared" si="445"/>
        <v>10</v>
      </c>
      <c r="D3187">
        <f>MIN(SEARCH({0,1,2,3,4,5,6,7,8,9},K3187&amp;"0123456789"))</f>
        <v>24</v>
      </c>
      <c r="E3187">
        <f t="shared" si="446"/>
        <v>17</v>
      </c>
      <c r="F3187">
        <f t="shared" si="447"/>
        <v>26</v>
      </c>
      <c r="G3187" t="str">
        <f t="shared" si="453"/>
        <v>DA</v>
      </c>
      <c r="H3187" s="4" t="str">
        <f t="shared" si="448"/>
        <v>DA</v>
      </c>
      <c r="I3187" t="str">
        <f t="shared" si="451"/>
        <v>ScreamDA</v>
      </c>
      <c r="J3187" t="s">
        <v>4453</v>
      </c>
      <c r="K3187" s="2" t="s">
        <v>3186</v>
      </c>
      <c r="L3187" t="str">
        <f t="shared" si="449"/>
        <v>scream\DA_Scream Female_03.ogg</v>
      </c>
    </row>
    <row r="3188" spans="1:12" x14ac:dyDescent="0.3">
      <c r="A3188" t="str">
        <f t="shared" si="452"/>
        <v>Scream</v>
      </c>
      <c r="B3188">
        <f t="shared" si="450"/>
        <v>10</v>
      </c>
      <c r="C3188">
        <f t="shared" si="445"/>
        <v>10</v>
      </c>
      <c r="D3188">
        <f>MIN(SEARCH({0,1,2,3,4,5,6,7,8,9},K3188&amp;"0123456789"))</f>
        <v>24</v>
      </c>
      <c r="E3188">
        <f t="shared" si="446"/>
        <v>17</v>
      </c>
      <c r="F3188">
        <f t="shared" si="447"/>
        <v>26</v>
      </c>
      <c r="G3188" t="str">
        <f t="shared" si="453"/>
        <v>DA</v>
      </c>
      <c r="H3188" s="4" t="str">
        <f t="shared" si="448"/>
        <v>DA</v>
      </c>
      <c r="I3188" t="str">
        <f t="shared" si="451"/>
        <v>ScreamDA</v>
      </c>
      <c r="J3188" t="s">
        <v>4453</v>
      </c>
      <c r="K3188" s="2" t="s">
        <v>3187</v>
      </c>
      <c r="L3188" t="str">
        <f t="shared" si="449"/>
        <v>scream\DA_Scream Female_04.ogg</v>
      </c>
    </row>
    <row r="3189" spans="1:12" x14ac:dyDescent="0.3">
      <c r="A3189" t="str">
        <f t="shared" si="452"/>
        <v>Scream</v>
      </c>
      <c r="B3189">
        <f t="shared" si="450"/>
        <v>10</v>
      </c>
      <c r="C3189">
        <f t="shared" si="445"/>
        <v>10</v>
      </c>
      <c r="D3189">
        <f>MIN(SEARCH({0,1,2,3,4,5,6,7,8,9},K3189&amp;"0123456789"))</f>
        <v>24</v>
      </c>
      <c r="E3189">
        <f t="shared" si="446"/>
        <v>17</v>
      </c>
      <c r="F3189">
        <f t="shared" si="447"/>
        <v>26</v>
      </c>
      <c r="G3189" t="str">
        <f t="shared" si="453"/>
        <v>DA</v>
      </c>
      <c r="H3189" s="4" t="str">
        <f t="shared" si="448"/>
        <v>DA</v>
      </c>
      <c r="I3189" t="str">
        <f t="shared" si="451"/>
        <v>ScreamDA</v>
      </c>
      <c r="J3189" t="s">
        <v>4453</v>
      </c>
      <c r="K3189" s="2" t="s">
        <v>3188</v>
      </c>
      <c r="L3189" t="str">
        <f t="shared" si="449"/>
        <v>scream\DA_Scream Female_05.ogg</v>
      </c>
    </row>
    <row r="3190" spans="1:12" x14ac:dyDescent="0.3">
      <c r="A3190" t="str">
        <f t="shared" si="452"/>
        <v>Scream</v>
      </c>
      <c r="B3190">
        <f t="shared" si="450"/>
        <v>10</v>
      </c>
      <c r="C3190">
        <f t="shared" si="445"/>
        <v>10</v>
      </c>
      <c r="D3190">
        <f>MIN(SEARCH({0,1,2,3,4,5,6,7,8,9},K3190&amp;"0123456789"))</f>
        <v>24</v>
      </c>
      <c r="E3190">
        <f t="shared" si="446"/>
        <v>17</v>
      </c>
      <c r="F3190">
        <f t="shared" si="447"/>
        <v>26</v>
      </c>
      <c r="G3190" t="str">
        <f t="shared" si="453"/>
        <v>DA</v>
      </c>
      <c r="H3190" s="4" t="str">
        <f t="shared" si="448"/>
        <v>DA</v>
      </c>
      <c r="I3190" t="str">
        <f t="shared" si="451"/>
        <v>ScreamDA</v>
      </c>
      <c r="J3190" t="s">
        <v>4453</v>
      </c>
      <c r="K3190" s="2" t="s">
        <v>3189</v>
      </c>
      <c r="L3190" t="str">
        <f t="shared" si="449"/>
        <v>scream\DA_Scream Female_06.ogg</v>
      </c>
    </row>
    <row r="3191" spans="1:12" x14ac:dyDescent="0.3">
      <c r="A3191" t="str">
        <f t="shared" si="452"/>
        <v>Scream</v>
      </c>
      <c r="B3191">
        <f t="shared" si="450"/>
        <v>10</v>
      </c>
      <c r="C3191">
        <f t="shared" si="445"/>
        <v>10</v>
      </c>
      <c r="D3191">
        <f>MIN(SEARCH({0,1,2,3,4,5,6,7,8,9},K3191&amp;"0123456789"))</f>
        <v>24</v>
      </c>
      <c r="E3191">
        <f t="shared" si="446"/>
        <v>17</v>
      </c>
      <c r="F3191">
        <f t="shared" si="447"/>
        <v>26</v>
      </c>
      <c r="G3191" t="str">
        <f t="shared" si="453"/>
        <v>DA</v>
      </c>
      <c r="H3191" s="4" t="str">
        <f t="shared" si="448"/>
        <v>DA</v>
      </c>
      <c r="I3191" t="str">
        <f t="shared" si="451"/>
        <v>ScreamDA</v>
      </c>
      <c r="J3191" t="s">
        <v>4453</v>
      </c>
      <c r="K3191" s="2" t="s">
        <v>3190</v>
      </c>
      <c r="L3191" t="str">
        <f t="shared" si="449"/>
        <v>scream\DA_Scream Female_07.ogg</v>
      </c>
    </row>
    <row r="3192" spans="1:12" x14ac:dyDescent="0.3">
      <c r="A3192" t="str">
        <f t="shared" si="452"/>
        <v>Scream</v>
      </c>
      <c r="B3192">
        <f t="shared" si="450"/>
        <v>10</v>
      </c>
      <c r="C3192">
        <f t="shared" si="445"/>
        <v>10</v>
      </c>
      <c r="D3192">
        <f>MIN(SEARCH({0,1,2,3,4,5,6,7,8,9},K3192&amp;"0123456789"))</f>
        <v>24</v>
      </c>
      <c r="E3192">
        <f t="shared" si="446"/>
        <v>17</v>
      </c>
      <c r="F3192">
        <f t="shared" si="447"/>
        <v>26</v>
      </c>
      <c r="G3192" t="str">
        <f t="shared" si="453"/>
        <v>DA</v>
      </c>
      <c r="H3192" s="4" t="str">
        <f t="shared" si="448"/>
        <v>DA</v>
      </c>
      <c r="I3192" t="str">
        <f t="shared" si="451"/>
        <v>ScreamDA</v>
      </c>
      <c r="J3192" t="s">
        <v>4453</v>
      </c>
      <c r="K3192" s="2" t="s">
        <v>3191</v>
      </c>
      <c r="L3192" t="str">
        <f t="shared" si="449"/>
        <v>scream\DA_Scream Female_08.ogg</v>
      </c>
    </row>
    <row r="3193" spans="1:12" x14ac:dyDescent="0.3">
      <c r="A3193" t="str">
        <f t="shared" si="452"/>
        <v>Scream</v>
      </c>
      <c r="B3193">
        <f t="shared" si="450"/>
        <v>10</v>
      </c>
      <c r="C3193">
        <f t="shared" si="445"/>
        <v>10</v>
      </c>
      <c r="D3193">
        <f>MIN(SEARCH({0,1,2,3,4,5,6,7,8,9},K3193&amp;"0123456789"))</f>
        <v>22</v>
      </c>
      <c r="E3193">
        <f t="shared" si="446"/>
        <v>17</v>
      </c>
      <c r="F3193">
        <f t="shared" si="447"/>
        <v>24</v>
      </c>
      <c r="G3193" t="str">
        <f t="shared" si="453"/>
        <v>DA</v>
      </c>
      <c r="H3193" s="4" t="str">
        <f t="shared" si="448"/>
        <v>DA</v>
      </c>
      <c r="I3193" t="str">
        <f t="shared" si="451"/>
        <v>ScreamDA</v>
      </c>
      <c r="J3193" t="s">
        <v>4453</v>
      </c>
      <c r="K3193" s="2" t="s">
        <v>3192</v>
      </c>
      <c r="L3193" t="str">
        <f t="shared" si="449"/>
        <v>scream\DA_Scream Male_01.ogg</v>
      </c>
    </row>
    <row r="3194" spans="1:12" x14ac:dyDescent="0.3">
      <c r="A3194" t="str">
        <f t="shared" si="452"/>
        <v>Scream</v>
      </c>
      <c r="B3194">
        <f t="shared" si="450"/>
        <v>10</v>
      </c>
      <c r="C3194">
        <f t="shared" si="445"/>
        <v>10</v>
      </c>
      <c r="D3194">
        <f>MIN(SEARCH({0,1,2,3,4,5,6,7,8,9},K3194&amp;"0123456789"))</f>
        <v>22</v>
      </c>
      <c r="E3194">
        <f t="shared" si="446"/>
        <v>17</v>
      </c>
      <c r="F3194">
        <f t="shared" si="447"/>
        <v>24</v>
      </c>
      <c r="G3194" t="str">
        <f t="shared" si="453"/>
        <v>DA</v>
      </c>
      <c r="H3194" s="4" t="str">
        <f t="shared" si="448"/>
        <v>DA</v>
      </c>
      <c r="I3194" t="str">
        <f t="shared" si="451"/>
        <v>ScreamDA</v>
      </c>
      <c r="J3194" t="s">
        <v>4453</v>
      </c>
      <c r="K3194" s="2" t="s">
        <v>3193</v>
      </c>
      <c r="L3194" t="str">
        <f t="shared" si="449"/>
        <v>scream\DA_Scream Male_02.ogg</v>
      </c>
    </row>
    <row r="3195" spans="1:12" x14ac:dyDescent="0.3">
      <c r="A3195" t="str">
        <f t="shared" si="452"/>
        <v>Scream</v>
      </c>
      <c r="B3195">
        <f t="shared" si="450"/>
        <v>10</v>
      </c>
      <c r="C3195">
        <f t="shared" si="445"/>
        <v>10</v>
      </c>
      <c r="D3195">
        <f>MIN(SEARCH({0,1,2,3,4,5,6,7,8,9},K3195&amp;"0123456789"))</f>
        <v>22</v>
      </c>
      <c r="E3195">
        <f t="shared" si="446"/>
        <v>17</v>
      </c>
      <c r="F3195">
        <f t="shared" si="447"/>
        <v>24</v>
      </c>
      <c r="G3195" t="str">
        <f t="shared" si="453"/>
        <v>DA</v>
      </c>
      <c r="H3195" s="4" t="str">
        <f t="shared" si="448"/>
        <v>DA</v>
      </c>
      <c r="I3195" t="str">
        <f t="shared" si="451"/>
        <v>ScreamDA</v>
      </c>
      <c r="J3195" t="s">
        <v>4453</v>
      </c>
      <c r="K3195" s="2" t="s">
        <v>3194</v>
      </c>
      <c r="L3195" t="str">
        <f t="shared" si="449"/>
        <v>scream\DA_Scream Male_03.ogg</v>
      </c>
    </row>
    <row r="3196" spans="1:12" x14ac:dyDescent="0.3">
      <c r="A3196" t="str">
        <f t="shared" si="452"/>
        <v>Scream</v>
      </c>
      <c r="B3196">
        <f t="shared" si="450"/>
        <v>10</v>
      </c>
      <c r="C3196">
        <f t="shared" si="445"/>
        <v>10</v>
      </c>
      <c r="D3196">
        <f>MIN(SEARCH({0,1,2,3,4,5,6,7,8,9},K3196&amp;"0123456789"))</f>
        <v>22</v>
      </c>
      <c r="E3196">
        <f t="shared" si="446"/>
        <v>17</v>
      </c>
      <c r="F3196">
        <f t="shared" si="447"/>
        <v>24</v>
      </c>
      <c r="G3196" t="str">
        <f t="shared" si="453"/>
        <v>DA</v>
      </c>
      <c r="H3196" s="4" t="str">
        <f t="shared" si="448"/>
        <v>DA</v>
      </c>
      <c r="I3196" t="str">
        <f t="shared" si="451"/>
        <v>ScreamDA</v>
      </c>
      <c r="J3196" t="s">
        <v>4453</v>
      </c>
      <c r="K3196" s="2" t="s">
        <v>3195</v>
      </c>
      <c r="L3196" t="str">
        <f t="shared" si="449"/>
        <v>scream\DA_Scream Male_04.ogg</v>
      </c>
    </row>
    <row r="3197" spans="1:12" x14ac:dyDescent="0.3">
      <c r="A3197" t="str">
        <f t="shared" si="452"/>
        <v>Scream</v>
      </c>
      <c r="B3197">
        <f t="shared" si="450"/>
        <v>10</v>
      </c>
      <c r="C3197">
        <f t="shared" si="445"/>
        <v>10</v>
      </c>
      <c r="D3197">
        <f>MIN(SEARCH({0,1,2,3,4,5,6,7,8,9},K3197&amp;"0123456789"))</f>
        <v>22</v>
      </c>
      <c r="E3197">
        <f t="shared" si="446"/>
        <v>17</v>
      </c>
      <c r="F3197">
        <f t="shared" si="447"/>
        <v>24</v>
      </c>
      <c r="G3197" t="str">
        <f t="shared" si="453"/>
        <v>DA</v>
      </c>
      <c r="H3197" s="4" t="str">
        <f t="shared" si="448"/>
        <v>DA</v>
      </c>
      <c r="I3197" t="str">
        <f t="shared" si="451"/>
        <v>ScreamDA</v>
      </c>
      <c r="J3197" t="s">
        <v>4453</v>
      </c>
      <c r="K3197" s="2" t="s">
        <v>3196</v>
      </c>
      <c r="L3197" t="str">
        <f t="shared" si="449"/>
        <v>scream\DA_Scream Male_05.ogg</v>
      </c>
    </row>
    <row r="3198" spans="1:12" x14ac:dyDescent="0.3">
      <c r="A3198" t="str">
        <f t="shared" si="452"/>
        <v>Scream</v>
      </c>
      <c r="B3198">
        <f t="shared" si="450"/>
        <v>10</v>
      </c>
      <c r="C3198">
        <f t="shared" si="445"/>
        <v>10</v>
      </c>
      <c r="D3198">
        <f>MIN(SEARCH({0,1,2,3,4,5,6,7,8,9},K3198&amp;"0123456789"))</f>
        <v>22</v>
      </c>
      <c r="E3198">
        <f t="shared" si="446"/>
        <v>17</v>
      </c>
      <c r="F3198">
        <f t="shared" si="447"/>
        <v>24</v>
      </c>
      <c r="G3198" t="str">
        <f t="shared" si="453"/>
        <v>DA</v>
      </c>
      <c r="H3198" s="4" t="str">
        <f t="shared" si="448"/>
        <v>DA</v>
      </c>
      <c r="I3198" t="str">
        <f t="shared" si="451"/>
        <v>ScreamDA</v>
      </c>
      <c r="J3198" t="s">
        <v>4453</v>
      </c>
      <c r="K3198" s="2" t="s">
        <v>3197</v>
      </c>
      <c r="L3198" t="str">
        <f t="shared" si="449"/>
        <v>scream\DA_Scream Male_06.ogg</v>
      </c>
    </row>
    <row r="3199" spans="1:12" x14ac:dyDescent="0.3">
      <c r="A3199" t="str">
        <f t="shared" si="452"/>
        <v>Scream</v>
      </c>
      <c r="B3199">
        <f t="shared" si="450"/>
        <v>10</v>
      </c>
      <c r="C3199">
        <f t="shared" si="445"/>
        <v>10</v>
      </c>
      <c r="D3199">
        <f>MIN(SEARCH({0,1,2,3,4,5,6,7,8,9},K3199&amp;"0123456789"))</f>
        <v>22</v>
      </c>
      <c r="E3199">
        <f t="shared" si="446"/>
        <v>17</v>
      </c>
      <c r="F3199">
        <f t="shared" si="447"/>
        <v>24</v>
      </c>
      <c r="G3199" t="str">
        <f t="shared" si="453"/>
        <v>DA</v>
      </c>
      <c r="H3199" s="4" t="str">
        <f t="shared" si="448"/>
        <v>DA</v>
      </c>
      <c r="I3199" t="str">
        <f t="shared" si="451"/>
        <v>ScreamDA</v>
      </c>
      <c r="J3199" t="s">
        <v>4453</v>
      </c>
      <c r="K3199" s="2" t="s">
        <v>3198</v>
      </c>
      <c r="L3199" t="str">
        <f t="shared" si="449"/>
        <v>scream\DA_Scream Male_07.ogg</v>
      </c>
    </row>
    <row r="3200" spans="1:12" x14ac:dyDescent="0.3">
      <c r="A3200" t="str">
        <f t="shared" si="452"/>
        <v>Scream</v>
      </c>
      <c r="B3200">
        <f t="shared" si="450"/>
        <v>10</v>
      </c>
      <c r="C3200">
        <f t="shared" si="445"/>
        <v>10</v>
      </c>
      <c r="D3200">
        <f>MIN(SEARCH({0,1,2,3,4,5,6,7,8,9},K3200&amp;"0123456789"))</f>
        <v>22</v>
      </c>
      <c r="E3200">
        <f t="shared" si="446"/>
        <v>17</v>
      </c>
      <c r="F3200">
        <f t="shared" si="447"/>
        <v>24</v>
      </c>
      <c r="G3200" t="str">
        <f t="shared" si="453"/>
        <v>DA</v>
      </c>
      <c r="H3200" s="4" t="str">
        <f t="shared" si="448"/>
        <v>DA</v>
      </c>
      <c r="I3200" t="str">
        <f t="shared" si="451"/>
        <v>ScreamDA</v>
      </c>
      <c r="J3200" t="s">
        <v>4453</v>
      </c>
      <c r="K3200" s="2" t="s">
        <v>3199</v>
      </c>
      <c r="L3200" t="str">
        <f t="shared" si="449"/>
        <v>scream\DA_Scream Male_08.ogg</v>
      </c>
    </row>
    <row r="3201" spans="1:12" x14ac:dyDescent="0.3">
      <c r="A3201" t="str">
        <f t="shared" si="452"/>
        <v>Scream</v>
      </c>
      <c r="B3201">
        <f t="shared" si="450"/>
        <v>10</v>
      </c>
      <c r="C3201">
        <f t="shared" ref="C3201:C3264" si="454">FIND("_",K3201)</f>
        <v>10</v>
      </c>
      <c r="D3201">
        <f>MIN(SEARCH({0,1,2,3,4,5,6,7,8,9},K3201&amp;"0123456789"))</f>
        <v>22</v>
      </c>
      <c r="E3201">
        <f t="shared" ref="E3201:E3264" si="455">FIND(" ",L3201)</f>
        <v>17</v>
      </c>
      <c r="F3201">
        <f t="shared" ref="F3201:F3264" si="456">FIND(".",K3201)</f>
        <v>24</v>
      </c>
      <c r="G3201" t="str">
        <f t="shared" si="453"/>
        <v>DA</v>
      </c>
      <c r="H3201" s="4" t="str">
        <f t="shared" si="448"/>
        <v>DA</v>
      </c>
      <c r="I3201" t="str">
        <f t="shared" si="451"/>
        <v>ScreamDA</v>
      </c>
      <c r="J3201" t="s">
        <v>4453</v>
      </c>
      <c r="K3201" s="2" t="s">
        <v>3200</v>
      </c>
      <c r="L3201" t="str">
        <f t="shared" si="449"/>
        <v>scream\DA_Scream Male_09.ogg</v>
      </c>
    </row>
    <row r="3202" spans="1:12" x14ac:dyDescent="0.3">
      <c r="A3202" t="str">
        <f t="shared" si="452"/>
        <v>Scream</v>
      </c>
      <c r="B3202">
        <f t="shared" si="450"/>
        <v>10</v>
      </c>
      <c r="C3202">
        <f t="shared" si="454"/>
        <v>10</v>
      </c>
      <c r="D3202">
        <f>MIN(SEARCH({0,1,2,3,4,5,6,7,8,9},K3202&amp;"0123456789"))</f>
        <v>22</v>
      </c>
      <c r="E3202">
        <f t="shared" si="455"/>
        <v>17</v>
      </c>
      <c r="F3202">
        <f t="shared" si="456"/>
        <v>24</v>
      </c>
      <c r="G3202" t="str">
        <f t="shared" si="453"/>
        <v>DA</v>
      </c>
      <c r="H3202" s="4" t="str">
        <f t="shared" si="448"/>
        <v>DA</v>
      </c>
      <c r="I3202" t="str">
        <f t="shared" si="451"/>
        <v>ScreamDA</v>
      </c>
      <c r="J3202" t="s">
        <v>4453</v>
      </c>
      <c r="K3202" s="2" t="s">
        <v>3201</v>
      </c>
      <c r="L3202" t="str">
        <f t="shared" si="449"/>
        <v>scream\DA_Scream Male_10.ogg</v>
      </c>
    </row>
    <row r="3203" spans="1:12" x14ac:dyDescent="0.3">
      <c r="A3203" t="str">
        <f t="shared" si="452"/>
        <v>Scream</v>
      </c>
      <c r="B3203">
        <f t="shared" si="450"/>
        <v>11</v>
      </c>
      <c r="C3203" t="e">
        <f t="shared" si="454"/>
        <v>#VALUE!</v>
      </c>
      <c r="D3203">
        <f>MIN(SEARCH({0,1,2,3,4,5,6,7,8,9},K3203&amp;"0123456789"))</f>
        <v>21</v>
      </c>
      <c r="E3203">
        <f t="shared" si="455"/>
        <v>11</v>
      </c>
      <c r="F3203">
        <f t="shared" si="456"/>
        <v>17</v>
      </c>
      <c r="G3203" t="str">
        <f t="shared" si="453"/>
        <v>Fem</v>
      </c>
      <c r="H3203" s="4" t="str">
        <f t="shared" ref="H3203:H3266" si="457">UPPER(LEFT(G3203,1))&amp;RIGHT(G3203,LEN(G3203)-1)</f>
        <v>Fem</v>
      </c>
      <c r="I3203" t="str">
        <f t="shared" si="451"/>
        <v>ScreamFem</v>
      </c>
      <c r="J3203" t="s">
        <v>4453</v>
      </c>
      <c r="K3203" s="2" t="s">
        <v>3202</v>
      </c>
      <c r="L3203" t="str">
        <f t="shared" si="449"/>
        <v>scream\Fem Scream.ogg</v>
      </c>
    </row>
    <row r="3204" spans="1:12" x14ac:dyDescent="0.3">
      <c r="A3204" t="str">
        <f t="shared" si="452"/>
        <v>Scream</v>
      </c>
      <c r="B3204">
        <f t="shared" si="450"/>
        <v>11</v>
      </c>
      <c r="C3204" t="e">
        <f t="shared" si="454"/>
        <v>#VALUE!</v>
      </c>
      <c r="D3204">
        <f>MIN(SEARCH({0,1,2,3,4,5,6,7,8,9},K3204&amp;"0123456789"))</f>
        <v>17</v>
      </c>
      <c r="E3204">
        <f t="shared" si="455"/>
        <v>11</v>
      </c>
      <c r="F3204">
        <f t="shared" si="456"/>
        <v>19</v>
      </c>
      <c r="G3204" t="str">
        <f t="shared" si="453"/>
        <v>Fem</v>
      </c>
      <c r="H3204" s="4" t="str">
        <f t="shared" si="457"/>
        <v>Fem</v>
      </c>
      <c r="I3204" t="str">
        <f t="shared" si="451"/>
        <v>ScreamFem</v>
      </c>
      <c r="J3204" t="s">
        <v>4453</v>
      </c>
      <c r="K3204" s="2" t="s">
        <v>3203</v>
      </c>
      <c r="L3204" t="str">
        <f t="shared" si="449"/>
        <v>scream\Fem Scream10.ogg</v>
      </c>
    </row>
    <row r="3205" spans="1:12" x14ac:dyDescent="0.3">
      <c r="A3205" t="str">
        <f t="shared" si="452"/>
        <v>Scream</v>
      </c>
      <c r="B3205">
        <f t="shared" si="450"/>
        <v>11</v>
      </c>
      <c r="C3205" t="e">
        <f t="shared" si="454"/>
        <v>#VALUE!</v>
      </c>
      <c r="D3205">
        <f>MIN(SEARCH({0,1,2,3,4,5,6,7,8,9},K3205&amp;"0123456789"))</f>
        <v>17</v>
      </c>
      <c r="E3205">
        <f t="shared" si="455"/>
        <v>11</v>
      </c>
      <c r="F3205">
        <f t="shared" si="456"/>
        <v>19</v>
      </c>
      <c r="G3205" t="str">
        <f t="shared" si="453"/>
        <v>Fem</v>
      </c>
      <c r="H3205" s="4" t="str">
        <f t="shared" si="457"/>
        <v>Fem</v>
      </c>
      <c r="I3205" t="str">
        <f t="shared" si="451"/>
        <v>ScreamFem</v>
      </c>
      <c r="J3205" t="s">
        <v>4453</v>
      </c>
      <c r="K3205" s="2" t="s">
        <v>3204</v>
      </c>
      <c r="L3205" t="str">
        <f t="shared" si="449"/>
        <v>scream\Fem Scream11.ogg</v>
      </c>
    </row>
    <row r="3206" spans="1:12" x14ac:dyDescent="0.3">
      <c r="A3206" t="str">
        <f t="shared" si="452"/>
        <v>Scream</v>
      </c>
      <c r="B3206">
        <f t="shared" si="450"/>
        <v>11</v>
      </c>
      <c r="C3206" t="e">
        <f t="shared" si="454"/>
        <v>#VALUE!</v>
      </c>
      <c r="D3206">
        <f>MIN(SEARCH({0,1,2,3,4,5,6,7,8,9},K3206&amp;"0123456789"))</f>
        <v>17</v>
      </c>
      <c r="E3206">
        <f t="shared" si="455"/>
        <v>11</v>
      </c>
      <c r="F3206">
        <f t="shared" si="456"/>
        <v>19</v>
      </c>
      <c r="G3206" t="str">
        <f t="shared" si="453"/>
        <v>Fem</v>
      </c>
      <c r="H3206" s="4" t="str">
        <f t="shared" si="457"/>
        <v>Fem</v>
      </c>
      <c r="I3206" t="str">
        <f t="shared" si="451"/>
        <v>ScreamFem</v>
      </c>
      <c r="J3206" t="s">
        <v>4453</v>
      </c>
      <c r="K3206" s="2" t="s">
        <v>3205</v>
      </c>
      <c r="L3206" t="str">
        <f t="shared" si="449"/>
        <v>scream\Fem Scream12.ogg</v>
      </c>
    </row>
    <row r="3207" spans="1:12" x14ac:dyDescent="0.3">
      <c r="A3207" t="str">
        <f t="shared" si="452"/>
        <v>Scream</v>
      </c>
      <c r="B3207">
        <f t="shared" si="450"/>
        <v>11</v>
      </c>
      <c r="C3207" t="e">
        <f t="shared" si="454"/>
        <v>#VALUE!</v>
      </c>
      <c r="D3207">
        <f>MIN(SEARCH({0,1,2,3,4,5,6,7,8,9},K3207&amp;"0123456789"))</f>
        <v>17</v>
      </c>
      <c r="E3207">
        <f t="shared" si="455"/>
        <v>11</v>
      </c>
      <c r="F3207">
        <f t="shared" si="456"/>
        <v>18</v>
      </c>
      <c r="G3207" t="str">
        <f t="shared" si="453"/>
        <v>Fem</v>
      </c>
      <c r="H3207" s="4" t="str">
        <f t="shared" si="457"/>
        <v>Fem</v>
      </c>
      <c r="I3207" t="str">
        <f t="shared" si="451"/>
        <v>ScreamFem</v>
      </c>
      <c r="J3207" t="s">
        <v>4453</v>
      </c>
      <c r="K3207" s="2" t="s">
        <v>3206</v>
      </c>
      <c r="L3207" t="str">
        <f t="shared" ref="L3207:L3270" si="458">SplitCaps(K3207)</f>
        <v>scream\Fem Scream2.ogg</v>
      </c>
    </row>
    <row r="3208" spans="1:12" x14ac:dyDescent="0.3">
      <c r="A3208" t="str">
        <f t="shared" si="452"/>
        <v>Scream</v>
      </c>
      <c r="B3208">
        <f t="shared" si="450"/>
        <v>11</v>
      </c>
      <c r="C3208" t="e">
        <f t="shared" si="454"/>
        <v>#VALUE!</v>
      </c>
      <c r="D3208">
        <f>MIN(SEARCH({0,1,2,3,4,5,6,7,8,9},K3208&amp;"0123456789"))</f>
        <v>17</v>
      </c>
      <c r="E3208">
        <f t="shared" si="455"/>
        <v>11</v>
      </c>
      <c r="F3208">
        <f t="shared" si="456"/>
        <v>18</v>
      </c>
      <c r="G3208" t="str">
        <f t="shared" si="453"/>
        <v>Fem</v>
      </c>
      <c r="H3208" s="4" t="str">
        <f t="shared" si="457"/>
        <v>Fem</v>
      </c>
      <c r="I3208" t="str">
        <f t="shared" si="451"/>
        <v>ScreamFem</v>
      </c>
      <c r="J3208" t="s">
        <v>4453</v>
      </c>
      <c r="K3208" s="2" t="s">
        <v>3207</v>
      </c>
      <c r="L3208" t="str">
        <f t="shared" si="458"/>
        <v>scream\Fem Scream3.ogg</v>
      </c>
    </row>
    <row r="3209" spans="1:12" x14ac:dyDescent="0.3">
      <c r="A3209" t="str">
        <f t="shared" si="452"/>
        <v>Scream</v>
      </c>
      <c r="B3209">
        <f t="shared" si="450"/>
        <v>11</v>
      </c>
      <c r="C3209" t="e">
        <f t="shared" si="454"/>
        <v>#VALUE!</v>
      </c>
      <c r="D3209">
        <f>MIN(SEARCH({0,1,2,3,4,5,6,7,8,9},K3209&amp;"0123456789"))</f>
        <v>17</v>
      </c>
      <c r="E3209">
        <f t="shared" si="455"/>
        <v>11</v>
      </c>
      <c r="F3209">
        <f t="shared" si="456"/>
        <v>18</v>
      </c>
      <c r="G3209" t="str">
        <f t="shared" si="453"/>
        <v>Fem</v>
      </c>
      <c r="H3209" s="4" t="str">
        <f t="shared" si="457"/>
        <v>Fem</v>
      </c>
      <c r="I3209" t="str">
        <f t="shared" si="451"/>
        <v>ScreamFem</v>
      </c>
      <c r="J3209" t="s">
        <v>4453</v>
      </c>
      <c r="K3209" s="2" t="s">
        <v>3208</v>
      </c>
      <c r="L3209" t="str">
        <f t="shared" si="458"/>
        <v>scream\Fem Scream4.ogg</v>
      </c>
    </row>
    <row r="3210" spans="1:12" x14ac:dyDescent="0.3">
      <c r="A3210" t="str">
        <f t="shared" si="452"/>
        <v>Scream</v>
      </c>
      <c r="B3210">
        <f t="shared" si="450"/>
        <v>11</v>
      </c>
      <c r="C3210" t="e">
        <f t="shared" si="454"/>
        <v>#VALUE!</v>
      </c>
      <c r="D3210">
        <f>MIN(SEARCH({0,1,2,3,4,5,6,7,8,9},K3210&amp;"0123456789"))</f>
        <v>17</v>
      </c>
      <c r="E3210">
        <f t="shared" si="455"/>
        <v>11</v>
      </c>
      <c r="F3210">
        <f t="shared" si="456"/>
        <v>18</v>
      </c>
      <c r="G3210" t="str">
        <f t="shared" si="453"/>
        <v>Fem</v>
      </c>
      <c r="H3210" s="4" t="str">
        <f t="shared" si="457"/>
        <v>Fem</v>
      </c>
      <c r="I3210" t="str">
        <f t="shared" si="451"/>
        <v>ScreamFem</v>
      </c>
      <c r="J3210" t="s">
        <v>4453</v>
      </c>
      <c r="K3210" s="2" t="s">
        <v>3209</v>
      </c>
      <c r="L3210" t="str">
        <f t="shared" si="458"/>
        <v>scream\Fem Scream5.ogg</v>
      </c>
    </row>
    <row r="3211" spans="1:12" x14ac:dyDescent="0.3">
      <c r="A3211" t="str">
        <f t="shared" si="452"/>
        <v>Scream</v>
      </c>
      <c r="B3211">
        <f t="shared" si="450"/>
        <v>11</v>
      </c>
      <c r="C3211" t="e">
        <f t="shared" si="454"/>
        <v>#VALUE!</v>
      </c>
      <c r="D3211">
        <f>MIN(SEARCH({0,1,2,3,4,5,6,7,8,9},K3211&amp;"0123456789"))</f>
        <v>17</v>
      </c>
      <c r="E3211">
        <f t="shared" si="455"/>
        <v>11</v>
      </c>
      <c r="F3211">
        <f t="shared" si="456"/>
        <v>18</v>
      </c>
      <c r="G3211" t="str">
        <f t="shared" si="453"/>
        <v>Fem</v>
      </c>
      <c r="H3211" s="4" t="str">
        <f t="shared" si="457"/>
        <v>Fem</v>
      </c>
      <c r="I3211" t="str">
        <f t="shared" si="451"/>
        <v>ScreamFem</v>
      </c>
      <c r="J3211" t="s">
        <v>4453</v>
      </c>
      <c r="K3211" s="2" t="s">
        <v>3210</v>
      </c>
      <c r="L3211" t="str">
        <f t="shared" si="458"/>
        <v>scream\Fem Scream6.ogg</v>
      </c>
    </row>
    <row r="3212" spans="1:12" x14ac:dyDescent="0.3">
      <c r="A3212" t="str">
        <f t="shared" si="452"/>
        <v>Scream</v>
      </c>
      <c r="B3212">
        <f t="shared" si="450"/>
        <v>11</v>
      </c>
      <c r="C3212" t="e">
        <f t="shared" si="454"/>
        <v>#VALUE!</v>
      </c>
      <c r="D3212">
        <f>MIN(SEARCH({0,1,2,3,4,5,6,7,8,9},K3212&amp;"0123456789"))</f>
        <v>17</v>
      </c>
      <c r="E3212">
        <f t="shared" si="455"/>
        <v>11</v>
      </c>
      <c r="F3212">
        <f t="shared" si="456"/>
        <v>18</v>
      </c>
      <c r="G3212" t="str">
        <f t="shared" si="453"/>
        <v>Fem</v>
      </c>
      <c r="H3212" s="4" t="str">
        <f t="shared" si="457"/>
        <v>Fem</v>
      </c>
      <c r="I3212" t="str">
        <f t="shared" si="451"/>
        <v>ScreamFem</v>
      </c>
      <c r="J3212" t="s">
        <v>4453</v>
      </c>
      <c r="K3212" s="2" t="s">
        <v>3211</v>
      </c>
      <c r="L3212" t="str">
        <f t="shared" si="458"/>
        <v>scream\Fem Scream7.ogg</v>
      </c>
    </row>
    <row r="3213" spans="1:12" x14ac:dyDescent="0.3">
      <c r="A3213" t="str">
        <f t="shared" si="452"/>
        <v>Scream</v>
      </c>
      <c r="B3213">
        <f t="shared" si="450"/>
        <v>11</v>
      </c>
      <c r="C3213" t="e">
        <f t="shared" si="454"/>
        <v>#VALUE!</v>
      </c>
      <c r="D3213">
        <f>MIN(SEARCH({0,1,2,3,4,5,6,7,8,9},K3213&amp;"0123456789"))</f>
        <v>17</v>
      </c>
      <c r="E3213">
        <f t="shared" si="455"/>
        <v>11</v>
      </c>
      <c r="F3213">
        <f t="shared" si="456"/>
        <v>18</v>
      </c>
      <c r="G3213" t="str">
        <f t="shared" si="453"/>
        <v>Fem</v>
      </c>
      <c r="H3213" s="4" t="str">
        <f t="shared" si="457"/>
        <v>Fem</v>
      </c>
      <c r="I3213" t="str">
        <f t="shared" si="451"/>
        <v>ScreamFem</v>
      </c>
      <c r="J3213" t="s">
        <v>4453</v>
      </c>
      <c r="K3213" s="2" t="s">
        <v>3212</v>
      </c>
      <c r="L3213" t="str">
        <f t="shared" si="458"/>
        <v>scream\Fem Scream8.ogg</v>
      </c>
    </row>
    <row r="3214" spans="1:12" x14ac:dyDescent="0.3">
      <c r="A3214" t="str">
        <f t="shared" si="452"/>
        <v>Scream</v>
      </c>
      <c r="B3214">
        <f t="shared" si="450"/>
        <v>11</v>
      </c>
      <c r="C3214" t="e">
        <f t="shared" si="454"/>
        <v>#VALUE!</v>
      </c>
      <c r="D3214">
        <f>MIN(SEARCH({0,1,2,3,4,5,6,7,8,9},K3214&amp;"0123456789"))</f>
        <v>17</v>
      </c>
      <c r="E3214">
        <f t="shared" si="455"/>
        <v>11</v>
      </c>
      <c r="F3214">
        <f t="shared" si="456"/>
        <v>18</v>
      </c>
      <c r="G3214" t="str">
        <f t="shared" si="453"/>
        <v>Fem</v>
      </c>
      <c r="H3214" s="4" t="str">
        <f t="shared" si="457"/>
        <v>Fem</v>
      </c>
      <c r="I3214" t="str">
        <f t="shared" si="451"/>
        <v>ScreamFem</v>
      </c>
      <c r="J3214" t="s">
        <v>4453</v>
      </c>
      <c r="K3214" s="2" t="s">
        <v>3213</v>
      </c>
      <c r="L3214" t="str">
        <f t="shared" si="458"/>
        <v>scream\Fem Scream9.ogg</v>
      </c>
    </row>
    <row r="3215" spans="1:12" x14ac:dyDescent="0.3">
      <c r="A3215" t="str">
        <f t="shared" si="452"/>
        <v>Scream</v>
      </c>
      <c r="B3215">
        <f t="shared" si="450"/>
        <v>19</v>
      </c>
      <c r="C3215">
        <f t="shared" si="454"/>
        <v>19</v>
      </c>
      <c r="D3215">
        <f>MIN(SEARCH({0,1,2,3,4,5,6,7,8,9},K3215&amp;"0123456789"))</f>
        <v>17</v>
      </c>
      <c r="E3215" t="e">
        <f t="shared" si="455"/>
        <v>#VALUE!</v>
      </c>
      <c r="F3215">
        <f t="shared" si="456"/>
        <v>27</v>
      </c>
      <c r="G3215" t="str">
        <f t="shared" si="453"/>
        <v>Halloween11</v>
      </c>
      <c r="H3215" s="4" t="str">
        <f t="shared" si="457"/>
        <v>Halloween11</v>
      </c>
      <c r="I3215" t="str">
        <f t="shared" si="451"/>
        <v>ScreamHalloween11</v>
      </c>
      <c r="J3215" t="s">
        <v>4455</v>
      </c>
      <c r="K3215" s="2" t="s">
        <v>3214</v>
      </c>
      <c r="L3215" t="str">
        <f t="shared" si="458"/>
        <v>scream\Halloween11_Scream1.ogg</v>
      </c>
    </row>
    <row r="3216" spans="1:12" x14ac:dyDescent="0.3">
      <c r="A3216" t="str">
        <f t="shared" si="452"/>
        <v>Sports</v>
      </c>
      <c r="B3216">
        <f t="shared" ref="B3216:B3279" si="459">IF(ISERR(C3216)=FALSE, C3216,IF(ISERR(E3216)=FALSE, E3216,IF(D3216 &lt; LEN(K3216),D3216,F3216)))</f>
        <v>18</v>
      </c>
      <c r="C3216">
        <f t="shared" si="454"/>
        <v>18</v>
      </c>
      <c r="D3216">
        <f>MIN(SEARCH({0,1,2,3,4,5,6,7,8,9},K3216&amp;"0123456789"))</f>
        <v>26</v>
      </c>
      <c r="E3216" t="e">
        <f t="shared" si="455"/>
        <v>#VALUE!</v>
      </c>
      <c r="F3216">
        <f t="shared" si="456"/>
        <v>28</v>
      </c>
      <c r="G3216" t="str">
        <f t="shared" si="453"/>
        <v>Basketball</v>
      </c>
      <c r="H3216" s="4" t="str">
        <f t="shared" si="457"/>
        <v>Basketball</v>
      </c>
      <c r="I3216" t="str">
        <f t="shared" ref="I3216:I3279" si="460">CONCATENATE(A3216,H3216)</f>
        <v>SportsBasketball</v>
      </c>
      <c r="J3216" t="s">
        <v>4186</v>
      </c>
      <c r="K3216" s="2" t="s">
        <v>3215</v>
      </c>
      <c r="L3216" t="str">
        <f t="shared" si="458"/>
        <v>sports\Basketball_Bounce_01.ogg</v>
      </c>
    </row>
    <row r="3217" spans="1:12" x14ac:dyDescent="0.3">
      <c r="A3217" t="str">
        <f t="shared" si="452"/>
        <v>Sports</v>
      </c>
      <c r="B3217">
        <f t="shared" si="459"/>
        <v>18</v>
      </c>
      <c r="C3217">
        <f t="shared" si="454"/>
        <v>18</v>
      </c>
      <c r="D3217">
        <f>MIN(SEARCH({0,1,2,3,4,5,6,7,8,9},K3217&amp;"0123456789"))</f>
        <v>26</v>
      </c>
      <c r="E3217" t="e">
        <f t="shared" si="455"/>
        <v>#VALUE!</v>
      </c>
      <c r="F3217">
        <f t="shared" si="456"/>
        <v>28</v>
      </c>
      <c r="G3217" t="str">
        <f t="shared" si="453"/>
        <v>Basketball</v>
      </c>
      <c r="H3217" s="4" t="str">
        <f t="shared" si="457"/>
        <v>Basketball</v>
      </c>
      <c r="I3217" t="str">
        <f t="shared" si="460"/>
        <v>SportsBasketball</v>
      </c>
      <c r="J3217" t="s">
        <v>4186</v>
      </c>
      <c r="K3217" s="2" t="s">
        <v>3216</v>
      </c>
      <c r="L3217" t="str">
        <f t="shared" si="458"/>
        <v>sports\Basketball_Bounce_02.ogg</v>
      </c>
    </row>
    <row r="3218" spans="1:12" x14ac:dyDescent="0.3">
      <c r="A3218" t="str">
        <f t="shared" si="452"/>
        <v>Sports</v>
      </c>
      <c r="B3218">
        <f t="shared" si="459"/>
        <v>18</v>
      </c>
      <c r="C3218">
        <f t="shared" si="454"/>
        <v>18</v>
      </c>
      <c r="D3218">
        <f>MIN(SEARCH({0,1,2,3,4,5,6,7,8,9},K3218&amp;"0123456789"))</f>
        <v>26</v>
      </c>
      <c r="E3218" t="e">
        <f t="shared" si="455"/>
        <v>#VALUE!</v>
      </c>
      <c r="F3218">
        <f t="shared" si="456"/>
        <v>28</v>
      </c>
      <c r="G3218" t="str">
        <f t="shared" si="453"/>
        <v>Basketball</v>
      </c>
      <c r="H3218" s="4" t="str">
        <f t="shared" si="457"/>
        <v>Basketball</v>
      </c>
      <c r="I3218" t="str">
        <f t="shared" si="460"/>
        <v>SportsBasketball</v>
      </c>
      <c r="J3218" t="s">
        <v>4186</v>
      </c>
      <c r="K3218" s="2" t="s">
        <v>3217</v>
      </c>
      <c r="L3218" t="str">
        <f t="shared" si="458"/>
        <v>sports\Basketball_Bounce_03.ogg</v>
      </c>
    </row>
    <row r="3219" spans="1:12" x14ac:dyDescent="0.3">
      <c r="A3219" t="str">
        <f t="shared" si="452"/>
        <v>Sports</v>
      </c>
      <c r="B3219">
        <f t="shared" si="459"/>
        <v>18</v>
      </c>
      <c r="C3219">
        <f t="shared" si="454"/>
        <v>18</v>
      </c>
      <c r="D3219">
        <f>MIN(SEARCH({0,1,2,3,4,5,6,7,8,9},K3219&amp;"0123456789"))</f>
        <v>26</v>
      </c>
      <c r="E3219" t="e">
        <f t="shared" si="455"/>
        <v>#VALUE!</v>
      </c>
      <c r="F3219">
        <f t="shared" si="456"/>
        <v>28</v>
      </c>
      <c r="G3219" t="str">
        <f t="shared" si="453"/>
        <v>Basketball</v>
      </c>
      <c r="H3219" s="4" t="str">
        <f t="shared" si="457"/>
        <v>Basketball</v>
      </c>
      <c r="I3219" t="str">
        <f t="shared" si="460"/>
        <v>SportsBasketball</v>
      </c>
      <c r="J3219" t="s">
        <v>4186</v>
      </c>
      <c r="K3219" s="2" t="s">
        <v>3218</v>
      </c>
      <c r="L3219" t="str">
        <f t="shared" si="458"/>
        <v>sports\Basketball_Bounce_04.ogg</v>
      </c>
    </row>
    <row r="3220" spans="1:12" x14ac:dyDescent="0.3">
      <c r="A3220" t="str">
        <f t="shared" si="452"/>
        <v>Sports</v>
      </c>
      <c r="B3220">
        <f t="shared" si="459"/>
        <v>18</v>
      </c>
      <c r="C3220">
        <f t="shared" si="454"/>
        <v>18</v>
      </c>
      <c r="D3220">
        <f>MIN(SEARCH({0,1,2,3,4,5,6,7,8,9},K3220&amp;"0123456789"))</f>
        <v>26</v>
      </c>
      <c r="E3220" t="e">
        <f t="shared" si="455"/>
        <v>#VALUE!</v>
      </c>
      <c r="F3220">
        <f t="shared" si="456"/>
        <v>28</v>
      </c>
      <c r="G3220" t="str">
        <f t="shared" si="453"/>
        <v>Basketball</v>
      </c>
      <c r="H3220" s="4" t="str">
        <f t="shared" si="457"/>
        <v>Basketball</v>
      </c>
      <c r="I3220" t="str">
        <f t="shared" si="460"/>
        <v>SportsBasketball</v>
      </c>
      <c r="J3220" t="s">
        <v>4186</v>
      </c>
      <c r="K3220" s="2" t="s">
        <v>3219</v>
      </c>
      <c r="L3220" t="str">
        <f t="shared" si="458"/>
        <v>sports\Basketball_Bounce_05.ogg</v>
      </c>
    </row>
    <row r="3221" spans="1:12" x14ac:dyDescent="0.3">
      <c r="A3221" t="str">
        <f t="shared" si="452"/>
        <v>Sports</v>
      </c>
      <c r="B3221">
        <f t="shared" si="459"/>
        <v>18</v>
      </c>
      <c r="C3221">
        <f t="shared" si="454"/>
        <v>18</v>
      </c>
      <c r="D3221">
        <f>MIN(SEARCH({0,1,2,3,4,5,6,7,8,9},K3221&amp;"0123456789"))</f>
        <v>26</v>
      </c>
      <c r="E3221" t="e">
        <f t="shared" si="455"/>
        <v>#VALUE!</v>
      </c>
      <c r="F3221">
        <f t="shared" si="456"/>
        <v>28</v>
      </c>
      <c r="G3221" t="str">
        <f t="shared" si="453"/>
        <v>Basketball</v>
      </c>
      <c r="H3221" s="4" t="str">
        <f t="shared" si="457"/>
        <v>Basketball</v>
      </c>
      <c r="I3221" t="str">
        <f t="shared" si="460"/>
        <v>SportsBasketball</v>
      </c>
      <c r="J3221" t="s">
        <v>4186</v>
      </c>
      <c r="K3221" s="2" t="s">
        <v>3220</v>
      </c>
      <c r="L3221" t="str">
        <f t="shared" si="458"/>
        <v>sports\Basketball_Bounce_06.ogg</v>
      </c>
    </row>
    <row r="3222" spans="1:12" x14ac:dyDescent="0.3">
      <c r="A3222" t="str">
        <f t="shared" ref="A3222:A3285" si="461">PROPER(LEFT(K3222,FIND("\",K3222)-1))</f>
        <v>Sports</v>
      </c>
      <c r="B3222">
        <f t="shared" si="459"/>
        <v>18</v>
      </c>
      <c r="C3222">
        <f t="shared" si="454"/>
        <v>18</v>
      </c>
      <c r="D3222">
        <f>MIN(SEARCH({0,1,2,3,4,5,6,7,8,9},K3222&amp;"0123456789"))</f>
        <v>26</v>
      </c>
      <c r="E3222" t="e">
        <f t="shared" si="455"/>
        <v>#VALUE!</v>
      </c>
      <c r="F3222">
        <f t="shared" si="456"/>
        <v>28</v>
      </c>
      <c r="G3222" t="str">
        <f t="shared" si="453"/>
        <v>Basketball</v>
      </c>
      <c r="H3222" s="4" t="str">
        <f t="shared" si="457"/>
        <v>Basketball</v>
      </c>
      <c r="I3222" t="str">
        <f t="shared" si="460"/>
        <v>SportsBasketball</v>
      </c>
      <c r="J3222" t="s">
        <v>4186</v>
      </c>
      <c r="K3222" s="2" t="s">
        <v>3221</v>
      </c>
      <c r="L3222" t="str">
        <f t="shared" si="458"/>
        <v>sports\Basketball_Bounce_07.ogg</v>
      </c>
    </row>
    <row r="3223" spans="1:12" x14ac:dyDescent="0.3">
      <c r="A3223" t="str">
        <f t="shared" si="461"/>
        <v>Sports</v>
      </c>
      <c r="B3223">
        <f t="shared" si="459"/>
        <v>18</v>
      </c>
      <c r="C3223">
        <f t="shared" si="454"/>
        <v>18</v>
      </c>
      <c r="D3223">
        <f>MIN(SEARCH({0,1,2,3,4,5,6,7,8,9},K3223&amp;"0123456789"))</f>
        <v>27</v>
      </c>
      <c r="E3223">
        <f t="shared" si="455"/>
        <v>23</v>
      </c>
      <c r="F3223">
        <f t="shared" si="456"/>
        <v>29</v>
      </c>
      <c r="G3223" t="str">
        <f t="shared" si="453"/>
        <v>Basketball</v>
      </c>
      <c r="H3223" s="4" t="str">
        <f t="shared" si="457"/>
        <v>Basketball</v>
      </c>
      <c r="I3223" t="str">
        <f t="shared" si="460"/>
        <v>SportsBasketball</v>
      </c>
      <c r="J3223" t="s">
        <v>4186</v>
      </c>
      <c r="K3223" s="2" t="s">
        <v>3222</v>
      </c>
      <c r="L3223" t="str">
        <f t="shared" si="458"/>
        <v>sports\Basketball_Hand Hit_01.ogg</v>
      </c>
    </row>
    <row r="3224" spans="1:12" x14ac:dyDescent="0.3">
      <c r="A3224" t="str">
        <f t="shared" si="461"/>
        <v>Sports</v>
      </c>
      <c r="B3224">
        <f t="shared" si="459"/>
        <v>18</v>
      </c>
      <c r="C3224">
        <f t="shared" si="454"/>
        <v>18</v>
      </c>
      <c r="D3224">
        <f>MIN(SEARCH({0,1,2,3,4,5,6,7,8,9},K3224&amp;"0123456789"))</f>
        <v>27</v>
      </c>
      <c r="E3224">
        <f t="shared" si="455"/>
        <v>23</v>
      </c>
      <c r="F3224">
        <f t="shared" si="456"/>
        <v>29</v>
      </c>
      <c r="G3224" t="str">
        <f t="shared" si="453"/>
        <v>Basketball</v>
      </c>
      <c r="H3224" s="4" t="str">
        <f t="shared" si="457"/>
        <v>Basketball</v>
      </c>
      <c r="I3224" t="str">
        <f t="shared" si="460"/>
        <v>SportsBasketball</v>
      </c>
      <c r="J3224" t="s">
        <v>4186</v>
      </c>
      <c r="K3224" s="2" t="s">
        <v>3223</v>
      </c>
      <c r="L3224" t="str">
        <f t="shared" si="458"/>
        <v>sports\Basketball_Hand Hit_02.ogg</v>
      </c>
    </row>
    <row r="3225" spans="1:12" x14ac:dyDescent="0.3">
      <c r="A3225" t="str">
        <f t="shared" si="461"/>
        <v>Sports</v>
      </c>
      <c r="B3225">
        <f t="shared" si="459"/>
        <v>18</v>
      </c>
      <c r="C3225">
        <f t="shared" si="454"/>
        <v>18</v>
      </c>
      <c r="D3225">
        <f>MIN(SEARCH({0,1,2,3,4,5,6,7,8,9},K3225&amp;"0123456789"))</f>
        <v>27</v>
      </c>
      <c r="E3225">
        <f t="shared" si="455"/>
        <v>23</v>
      </c>
      <c r="F3225">
        <f t="shared" si="456"/>
        <v>29</v>
      </c>
      <c r="G3225" t="str">
        <f t="shared" si="453"/>
        <v>Basketball</v>
      </c>
      <c r="H3225" s="4" t="str">
        <f t="shared" si="457"/>
        <v>Basketball</v>
      </c>
      <c r="I3225" t="str">
        <f t="shared" si="460"/>
        <v>SportsBasketball</v>
      </c>
      <c r="J3225" t="s">
        <v>4186</v>
      </c>
      <c r="K3225" s="2" t="s">
        <v>3224</v>
      </c>
      <c r="L3225" t="str">
        <f t="shared" si="458"/>
        <v>sports\Basketball_Hand Hit_03.ogg</v>
      </c>
    </row>
    <row r="3226" spans="1:12" x14ac:dyDescent="0.3">
      <c r="A3226" t="str">
        <f t="shared" si="461"/>
        <v>Sports</v>
      </c>
      <c r="B3226">
        <f t="shared" si="459"/>
        <v>18</v>
      </c>
      <c r="C3226">
        <f t="shared" si="454"/>
        <v>18</v>
      </c>
      <c r="D3226">
        <f>MIN(SEARCH({0,1,2,3,4,5,6,7,8,9},K3226&amp;"0123456789"))</f>
        <v>27</v>
      </c>
      <c r="E3226">
        <f t="shared" si="455"/>
        <v>23</v>
      </c>
      <c r="F3226">
        <f t="shared" si="456"/>
        <v>29</v>
      </c>
      <c r="G3226" t="str">
        <f t="shared" si="453"/>
        <v>Basketball</v>
      </c>
      <c r="H3226" s="4" t="str">
        <f t="shared" si="457"/>
        <v>Basketball</v>
      </c>
      <c r="I3226" t="str">
        <f t="shared" si="460"/>
        <v>SportsBasketball</v>
      </c>
      <c r="J3226" t="s">
        <v>4186</v>
      </c>
      <c r="K3226" s="2" t="s">
        <v>3225</v>
      </c>
      <c r="L3226" t="str">
        <f t="shared" si="458"/>
        <v>sports\Basketball_Hand Hit_04.ogg</v>
      </c>
    </row>
    <row r="3227" spans="1:12" x14ac:dyDescent="0.3">
      <c r="A3227" t="str">
        <f t="shared" si="461"/>
        <v>Sports</v>
      </c>
      <c r="B3227">
        <f t="shared" si="459"/>
        <v>18</v>
      </c>
      <c r="C3227">
        <f t="shared" si="454"/>
        <v>18</v>
      </c>
      <c r="D3227">
        <f>MIN(SEARCH({0,1,2,3,4,5,6,7,8,9},K3227&amp;"0123456789"))</f>
        <v>27</v>
      </c>
      <c r="E3227">
        <f t="shared" si="455"/>
        <v>23</v>
      </c>
      <c r="F3227">
        <f t="shared" si="456"/>
        <v>29</v>
      </c>
      <c r="G3227" t="str">
        <f t="shared" si="453"/>
        <v>Basketball</v>
      </c>
      <c r="H3227" s="4" t="str">
        <f t="shared" si="457"/>
        <v>Basketball</v>
      </c>
      <c r="I3227" t="str">
        <f t="shared" si="460"/>
        <v>SportsBasketball</v>
      </c>
      <c r="J3227" t="s">
        <v>4186</v>
      </c>
      <c r="K3227" s="2" t="s">
        <v>3226</v>
      </c>
      <c r="L3227" t="str">
        <f t="shared" si="458"/>
        <v>sports\Basketball_Hand Hit_05.ogg</v>
      </c>
    </row>
    <row r="3228" spans="1:12" x14ac:dyDescent="0.3">
      <c r="A3228" t="str">
        <f t="shared" si="461"/>
        <v>Sports</v>
      </c>
      <c r="B3228">
        <f t="shared" si="459"/>
        <v>18</v>
      </c>
      <c r="C3228">
        <f t="shared" si="454"/>
        <v>18</v>
      </c>
      <c r="D3228">
        <f>MIN(SEARCH({0,1,2,3,4,5,6,7,8,9},K3228&amp;"0123456789"))</f>
        <v>25</v>
      </c>
      <c r="E3228" t="e">
        <f t="shared" si="455"/>
        <v>#VALUE!</v>
      </c>
      <c r="F3228">
        <f t="shared" si="456"/>
        <v>27</v>
      </c>
      <c r="G3228" t="str">
        <f t="shared" si="453"/>
        <v>Basketball</v>
      </c>
      <c r="H3228" s="4" t="str">
        <f t="shared" si="457"/>
        <v>Basketball</v>
      </c>
      <c r="I3228" t="str">
        <f t="shared" si="460"/>
        <v>SportsBasketball</v>
      </c>
      <c r="J3228" t="s">
        <v>4186</v>
      </c>
      <c r="K3228" s="2" t="s">
        <v>3227</v>
      </c>
      <c r="L3228" t="str">
        <f t="shared" si="458"/>
        <v>sports\Basketball_Throw_01.ogg</v>
      </c>
    </row>
    <row r="3229" spans="1:12" x14ac:dyDescent="0.3">
      <c r="A3229" t="str">
        <f t="shared" si="461"/>
        <v>Sports</v>
      </c>
      <c r="B3229">
        <f t="shared" si="459"/>
        <v>18</v>
      </c>
      <c r="C3229">
        <f t="shared" si="454"/>
        <v>18</v>
      </c>
      <c r="D3229">
        <f>MIN(SEARCH({0,1,2,3,4,5,6,7,8,9},K3229&amp;"0123456789"))</f>
        <v>25</v>
      </c>
      <c r="E3229" t="e">
        <f t="shared" si="455"/>
        <v>#VALUE!</v>
      </c>
      <c r="F3229">
        <f t="shared" si="456"/>
        <v>27</v>
      </c>
      <c r="G3229" t="str">
        <f t="shared" si="453"/>
        <v>Basketball</v>
      </c>
      <c r="H3229" s="4" t="str">
        <f t="shared" si="457"/>
        <v>Basketball</v>
      </c>
      <c r="I3229" t="str">
        <f t="shared" si="460"/>
        <v>SportsBasketball</v>
      </c>
      <c r="J3229" t="s">
        <v>4186</v>
      </c>
      <c r="K3229" s="2" t="s">
        <v>3228</v>
      </c>
      <c r="L3229" t="str">
        <f t="shared" si="458"/>
        <v>sports\Basketball_Throw_02.ogg</v>
      </c>
    </row>
    <row r="3230" spans="1:12" x14ac:dyDescent="0.3">
      <c r="A3230" t="str">
        <f t="shared" si="461"/>
        <v>Sports</v>
      </c>
      <c r="B3230">
        <f t="shared" si="459"/>
        <v>15</v>
      </c>
      <c r="C3230">
        <f t="shared" si="454"/>
        <v>15</v>
      </c>
      <c r="D3230">
        <f>MIN(SEARCH({0,1,2,3,4,5,6,7,8,9},K3230&amp;"0123456789"))</f>
        <v>24</v>
      </c>
      <c r="E3230" t="e">
        <f t="shared" si="455"/>
        <v>#VALUE!</v>
      </c>
      <c r="F3230">
        <f t="shared" si="456"/>
        <v>20</v>
      </c>
      <c r="G3230" t="str">
        <f t="shared" si="453"/>
        <v>Bowling</v>
      </c>
      <c r="H3230" s="4" t="str">
        <f t="shared" si="457"/>
        <v>Bowling</v>
      </c>
      <c r="I3230" t="str">
        <f t="shared" si="460"/>
        <v>SportsBowling</v>
      </c>
      <c r="J3230" t="s">
        <v>4187</v>
      </c>
      <c r="K3230" s="2" t="s">
        <v>3229</v>
      </c>
      <c r="L3230" t="str">
        <f t="shared" si="458"/>
        <v>sports\Bowling_Loop.ogg</v>
      </c>
    </row>
    <row r="3231" spans="1:12" x14ac:dyDescent="0.3">
      <c r="A3231" t="str">
        <f t="shared" si="461"/>
        <v>Sports</v>
      </c>
      <c r="B3231">
        <f t="shared" si="459"/>
        <v>15</v>
      </c>
      <c r="C3231">
        <f t="shared" si="454"/>
        <v>15</v>
      </c>
      <c r="D3231">
        <f>MIN(SEARCH({0,1,2,3,4,5,6,7,8,9},K3231&amp;"0123456789"))</f>
        <v>14</v>
      </c>
      <c r="E3231">
        <f t="shared" si="455"/>
        <v>11</v>
      </c>
      <c r="F3231">
        <f t="shared" si="456"/>
        <v>20</v>
      </c>
      <c r="G3231" t="str">
        <f t="shared" si="453"/>
        <v>IceSki3</v>
      </c>
      <c r="H3231" s="4" t="str">
        <f t="shared" si="457"/>
        <v>IceSki3</v>
      </c>
      <c r="I3231" t="str">
        <f t="shared" si="460"/>
        <v>SportsIceSki3</v>
      </c>
      <c r="J3231" t="s">
        <v>4456</v>
      </c>
      <c r="K3231" s="2" t="s">
        <v>3230</v>
      </c>
      <c r="L3231" t="str">
        <f t="shared" si="458"/>
        <v>sports\Ice Ski3_loop.ogg</v>
      </c>
    </row>
    <row r="3232" spans="1:12" x14ac:dyDescent="0.3">
      <c r="A3232" t="str">
        <f t="shared" si="461"/>
        <v>Sports</v>
      </c>
      <c r="B3232">
        <f t="shared" si="459"/>
        <v>18</v>
      </c>
      <c r="C3232">
        <f t="shared" si="454"/>
        <v>18</v>
      </c>
      <c r="D3232">
        <f>MIN(SEARCH({0,1,2,3,4,5,6,7,8,9},K3232&amp;"0123456789"))</f>
        <v>26</v>
      </c>
      <c r="E3232">
        <f t="shared" si="455"/>
        <v>14</v>
      </c>
      <c r="F3232">
        <f t="shared" si="456"/>
        <v>28</v>
      </c>
      <c r="G3232" t="str">
        <f t="shared" si="453"/>
        <v>SoccerBall</v>
      </c>
      <c r="H3232" s="4" t="str">
        <f t="shared" si="457"/>
        <v>SoccerBall</v>
      </c>
      <c r="I3232" t="str">
        <f t="shared" si="460"/>
        <v>SportsSoccerBall</v>
      </c>
      <c r="J3232" t="s">
        <v>4389</v>
      </c>
      <c r="K3232" s="2" t="s">
        <v>3231</v>
      </c>
      <c r="L3232" t="str">
        <f t="shared" si="458"/>
        <v>sports\Soccer Ball_Bounce_01.ogg</v>
      </c>
    </row>
    <row r="3233" spans="1:12" x14ac:dyDescent="0.3">
      <c r="A3233" t="str">
        <f t="shared" si="461"/>
        <v>Sports</v>
      </c>
      <c r="B3233">
        <f t="shared" si="459"/>
        <v>18</v>
      </c>
      <c r="C3233">
        <f t="shared" si="454"/>
        <v>18</v>
      </c>
      <c r="D3233">
        <f>MIN(SEARCH({0,1,2,3,4,5,6,7,8,9},K3233&amp;"0123456789"))</f>
        <v>26</v>
      </c>
      <c r="E3233">
        <f t="shared" si="455"/>
        <v>14</v>
      </c>
      <c r="F3233">
        <f t="shared" si="456"/>
        <v>28</v>
      </c>
      <c r="G3233" t="str">
        <f t="shared" si="453"/>
        <v>SoccerBall</v>
      </c>
      <c r="H3233" s="4" t="str">
        <f t="shared" si="457"/>
        <v>SoccerBall</v>
      </c>
      <c r="I3233" t="str">
        <f t="shared" si="460"/>
        <v>SportsSoccerBall</v>
      </c>
      <c r="J3233" t="s">
        <v>4389</v>
      </c>
      <c r="K3233" s="2" t="s">
        <v>3232</v>
      </c>
      <c r="L3233" t="str">
        <f t="shared" si="458"/>
        <v>sports\Soccer Ball_Bounce_02.ogg</v>
      </c>
    </row>
    <row r="3234" spans="1:12" x14ac:dyDescent="0.3">
      <c r="A3234" t="str">
        <f t="shared" si="461"/>
        <v>Sports</v>
      </c>
      <c r="B3234">
        <f t="shared" si="459"/>
        <v>18</v>
      </c>
      <c r="C3234">
        <f t="shared" si="454"/>
        <v>18</v>
      </c>
      <c r="D3234">
        <f>MIN(SEARCH({0,1,2,3,4,5,6,7,8,9},K3234&amp;"0123456789"))</f>
        <v>26</v>
      </c>
      <c r="E3234">
        <f t="shared" si="455"/>
        <v>14</v>
      </c>
      <c r="F3234">
        <f t="shared" si="456"/>
        <v>28</v>
      </c>
      <c r="G3234" t="str">
        <f t="shared" si="453"/>
        <v>SoccerBall</v>
      </c>
      <c r="H3234" s="4" t="str">
        <f t="shared" si="457"/>
        <v>SoccerBall</v>
      </c>
      <c r="I3234" t="str">
        <f t="shared" si="460"/>
        <v>SportsSoccerBall</v>
      </c>
      <c r="J3234" t="s">
        <v>4389</v>
      </c>
      <c r="K3234" s="2" t="s">
        <v>3233</v>
      </c>
      <c r="L3234" t="str">
        <f t="shared" si="458"/>
        <v>sports\Soccer Ball_Bounce_03.ogg</v>
      </c>
    </row>
    <row r="3235" spans="1:12" x14ac:dyDescent="0.3">
      <c r="A3235" t="str">
        <f t="shared" si="461"/>
        <v>Sports</v>
      </c>
      <c r="B3235">
        <f t="shared" si="459"/>
        <v>18</v>
      </c>
      <c r="C3235">
        <f t="shared" si="454"/>
        <v>18</v>
      </c>
      <c r="D3235">
        <f>MIN(SEARCH({0,1,2,3,4,5,6,7,8,9},K3235&amp;"0123456789"))</f>
        <v>26</v>
      </c>
      <c r="E3235">
        <f t="shared" si="455"/>
        <v>14</v>
      </c>
      <c r="F3235">
        <f t="shared" si="456"/>
        <v>28</v>
      </c>
      <c r="G3235" t="str">
        <f t="shared" si="453"/>
        <v>SoccerBall</v>
      </c>
      <c r="H3235" s="4" t="str">
        <f t="shared" si="457"/>
        <v>SoccerBall</v>
      </c>
      <c r="I3235" t="str">
        <f t="shared" si="460"/>
        <v>SportsSoccerBall</v>
      </c>
      <c r="J3235" t="s">
        <v>4389</v>
      </c>
      <c r="K3235" s="2" t="s">
        <v>3234</v>
      </c>
      <c r="L3235" t="str">
        <f t="shared" si="458"/>
        <v>sports\Soccer Ball_Bounce_04.ogg</v>
      </c>
    </row>
    <row r="3236" spans="1:12" x14ac:dyDescent="0.3">
      <c r="A3236" t="str">
        <f t="shared" si="461"/>
        <v>Sports</v>
      </c>
      <c r="B3236">
        <f t="shared" si="459"/>
        <v>18</v>
      </c>
      <c r="C3236">
        <f t="shared" si="454"/>
        <v>18</v>
      </c>
      <c r="D3236">
        <f>MIN(SEARCH({0,1,2,3,4,5,6,7,8,9},K3236&amp;"0123456789"))</f>
        <v>26</v>
      </c>
      <c r="E3236">
        <f t="shared" si="455"/>
        <v>14</v>
      </c>
      <c r="F3236">
        <f t="shared" si="456"/>
        <v>28</v>
      </c>
      <c r="G3236" t="str">
        <f t="shared" si="453"/>
        <v>SoccerBall</v>
      </c>
      <c r="H3236" s="4" t="str">
        <f t="shared" si="457"/>
        <v>SoccerBall</v>
      </c>
      <c r="I3236" t="str">
        <f t="shared" si="460"/>
        <v>SportsSoccerBall</v>
      </c>
      <c r="J3236" t="s">
        <v>4389</v>
      </c>
      <c r="K3236" s="2" t="s">
        <v>3235</v>
      </c>
      <c r="L3236" t="str">
        <f t="shared" si="458"/>
        <v>sports\Soccer Ball_Bounce_05.ogg</v>
      </c>
    </row>
    <row r="3237" spans="1:12" x14ac:dyDescent="0.3">
      <c r="A3237" t="str">
        <f t="shared" si="461"/>
        <v>Sports</v>
      </c>
      <c r="B3237">
        <f t="shared" si="459"/>
        <v>18</v>
      </c>
      <c r="C3237">
        <f t="shared" si="454"/>
        <v>18</v>
      </c>
      <c r="D3237">
        <f>MIN(SEARCH({0,1,2,3,4,5,6,7,8,9},K3237&amp;"0123456789"))</f>
        <v>25</v>
      </c>
      <c r="E3237">
        <f t="shared" si="455"/>
        <v>14</v>
      </c>
      <c r="F3237">
        <f t="shared" si="456"/>
        <v>27</v>
      </c>
      <c r="G3237" t="str">
        <f t="shared" si="453"/>
        <v>SoccerBall</v>
      </c>
      <c r="H3237" s="4" t="str">
        <f t="shared" si="457"/>
        <v>SoccerBall</v>
      </c>
      <c r="I3237" t="str">
        <f t="shared" si="460"/>
        <v>SportsSoccerBall</v>
      </c>
      <c r="J3237" t="s">
        <v>4389</v>
      </c>
      <c r="K3237" s="2" t="s">
        <v>3236</v>
      </c>
      <c r="L3237" t="str">
        <f t="shared" si="458"/>
        <v>sports\Soccer Ball_Catch_01.ogg</v>
      </c>
    </row>
    <row r="3238" spans="1:12" x14ac:dyDescent="0.3">
      <c r="A3238" t="str">
        <f t="shared" si="461"/>
        <v>Sports</v>
      </c>
      <c r="B3238">
        <f t="shared" si="459"/>
        <v>18</v>
      </c>
      <c r="C3238">
        <f t="shared" si="454"/>
        <v>18</v>
      </c>
      <c r="D3238">
        <f>MIN(SEARCH({0,1,2,3,4,5,6,7,8,9},K3238&amp;"0123456789"))</f>
        <v>25</v>
      </c>
      <c r="E3238">
        <f t="shared" si="455"/>
        <v>14</v>
      </c>
      <c r="F3238">
        <f t="shared" si="456"/>
        <v>27</v>
      </c>
      <c r="G3238" t="str">
        <f t="shared" si="453"/>
        <v>SoccerBall</v>
      </c>
      <c r="H3238" s="4" t="str">
        <f t="shared" si="457"/>
        <v>SoccerBall</v>
      </c>
      <c r="I3238" t="str">
        <f t="shared" si="460"/>
        <v>SportsSoccerBall</v>
      </c>
      <c r="J3238" t="s">
        <v>4389</v>
      </c>
      <c r="K3238" s="2" t="s">
        <v>3237</v>
      </c>
      <c r="L3238" t="str">
        <f t="shared" si="458"/>
        <v>sports\Soccer Ball_Catch_02.ogg</v>
      </c>
    </row>
    <row r="3239" spans="1:12" x14ac:dyDescent="0.3">
      <c r="A3239" t="str">
        <f t="shared" si="461"/>
        <v>Sports</v>
      </c>
      <c r="B3239">
        <f t="shared" si="459"/>
        <v>18</v>
      </c>
      <c r="C3239">
        <f t="shared" si="454"/>
        <v>18</v>
      </c>
      <c r="D3239">
        <f>MIN(SEARCH({0,1,2,3,4,5,6,7,8,9},K3239&amp;"0123456789"))</f>
        <v>25</v>
      </c>
      <c r="E3239">
        <f t="shared" si="455"/>
        <v>14</v>
      </c>
      <c r="F3239">
        <f t="shared" si="456"/>
        <v>27</v>
      </c>
      <c r="G3239" t="str">
        <f t="shared" si="453"/>
        <v>SoccerBall</v>
      </c>
      <c r="H3239" s="4" t="str">
        <f t="shared" si="457"/>
        <v>SoccerBall</v>
      </c>
      <c r="I3239" t="str">
        <f t="shared" si="460"/>
        <v>SportsSoccerBall</v>
      </c>
      <c r="J3239" t="s">
        <v>4389</v>
      </c>
      <c r="K3239" s="2" t="s">
        <v>3238</v>
      </c>
      <c r="L3239" t="str">
        <f t="shared" si="458"/>
        <v>sports\Soccer Ball_Catch_03.ogg</v>
      </c>
    </row>
    <row r="3240" spans="1:12" x14ac:dyDescent="0.3">
      <c r="A3240" t="str">
        <f t="shared" si="461"/>
        <v>Sports</v>
      </c>
      <c r="B3240">
        <f t="shared" si="459"/>
        <v>18</v>
      </c>
      <c r="C3240">
        <f t="shared" si="454"/>
        <v>18</v>
      </c>
      <c r="D3240">
        <f>MIN(SEARCH({0,1,2,3,4,5,6,7,8,9},K3240&amp;"0123456789"))</f>
        <v>25</v>
      </c>
      <c r="E3240">
        <f t="shared" si="455"/>
        <v>14</v>
      </c>
      <c r="F3240">
        <f t="shared" si="456"/>
        <v>27</v>
      </c>
      <c r="G3240" t="str">
        <f t="shared" si="453"/>
        <v>SoccerBall</v>
      </c>
      <c r="H3240" s="4" t="str">
        <f t="shared" si="457"/>
        <v>SoccerBall</v>
      </c>
      <c r="I3240" t="str">
        <f t="shared" si="460"/>
        <v>SportsSoccerBall</v>
      </c>
      <c r="J3240" t="s">
        <v>4389</v>
      </c>
      <c r="K3240" s="2" t="s">
        <v>3239</v>
      </c>
      <c r="L3240" t="str">
        <f t="shared" si="458"/>
        <v>sports\Soccer Ball_Catch_04.ogg</v>
      </c>
    </row>
    <row r="3241" spans="1:12" x14ac:dyDescent="0.3">
      <c r="A3241" t="str">
        <f t="shared" si="461"/>
        <v>Sports</v>
      </c>
      <c r="B3241">
        <f t="shared" si="459"/>
        <v>18</v>
      </c>
      <c r="C3241">
        <f t="shared" si="454"/>
        <v>18</v>
      </c>
      <c r="D3241">
        <f>MIN(SEARCH({0,1,2,3,4,5,6,7,8,9},K3241&amp;"0123456789"))</f>
        <v>25</v>
      </c>
      <c r="E3241">
        <f t="shared" si="455"/>
        <v>14</v>
      </c>
      <c r="F3241">
        <f t="shared" si="456"/>
        <v>27</v>
      </c>
      <c r="G3241" t="str">
        <f t="shared" si="453"/>
        <v>SoccerBall</v>
      </c>
      <c r="H3241" s="4" t="str">
        <f t="shared" si="457"/>
        <v>SoccerBall</v>
      </c>
      <c r="I3241" t="str">
        <f t="shared" si="460"/>
        <v>SportsSoccerBall</v>
      </c>
      <c r="J3241" t="s">
        <v>4389</v>
      </c>
      <c r="K3241" s="2" t="s">
        <v>3240</v>
      </c>
      <c r="L3241" t="str">
        <f t="shared" si="458"/>
        <v>sports\Soccer Ball_Catch_05.ogg</v>
      </c>
    </row>
    <row r="3242" spans="1:12" x14ac:dyDescent="0.3">
      <c r="A3242" t="str">
        <f t="shared" si="461"/>
        <v>Sports</v>
      </c>
      <c r="B3242">
        <f t="shared" si="459"/>
        <v>18</v>
      </c>
      <c r="C3242">
        <f t="shared" si="454"/>
        <v>18</v>
      </c>
      <c r="D3242">
        <f>MIN(SEARCH({0,1,2,3,4,5,6,7,8,9},K3242&amp;"0123456789"))</f>
        <v>25</v>
      </c>
      <c r="E3242">
        <f t="shared" si="455"/>
        <v>14</v>
      </c>
      <c r="F3242">
        <f t="shared" si="456"/>
        <v>27</v>
      </c>
      <c r="G3242" t="str">
        <f t="shared" si="453"/>
        <v>SoccerBall</v>
      </c>
      <c r="H3242" s="4" t="str">
        <f t="shared" si="457"/>
        <v>SoccerBall</v>
      </c>
      <c r="I3242" t="str">
        <f t="shared" si="460"/>
        <v>SportsSoccerBall</v>
      </c>
      <c r="J3242" t="s">
        <v>4389</v>
      </c>
      <c r="K3242" s="2" t="s">
        <v>3241</v>
      </c>
      <c r="L3242" t="str">
        <f t="shared" si="458"/>
        <v>sports\Soccer Ball_Catch_06.ogg</v>
      </c>
    </row>
    <row r="3243" spans="1:12" x14ac:dyDescent="0.3">
      <c r="A3243" t="str">
        <f t="shared" si="461"/>
        <v>Sports</v>
      </c>
      <c r="B3243">
        <f t="shared" si="459"/>
        <v>18</v>
      </c>
      <c r="C3243">
        <f t="shared" si="454"/>
        <v>18</v>
      </c>
      <c r="D3243">
        <f>MIN(SEARCH({0,1,2,3,4,5,6,7,8,9},K3243&amp;"0123456789"))</f>
        <v>24</v>
      </c>
      <c r="E3243">
        <f t="shared" si="455"/>
        <v>14</v>
      </c>
      <c r="F3243">
        <f t="shared" si="456"/>
        <v>26</v>
      </c>
      <c r="G3243" t="str">
        <f t="shared" si="453"/>
        <v>SoccerBall</v>
      </c>
      <c r="H3243" s="4" t="str">
        <f t="shared" si="457"/>
        <v>SoccerBall</v>
      </c>
      <c r="I3243" t="str">
        <f t="shared" si="460"/>
        <v>SportsSoccerBall</v>
      </c>
      <c r="J3243" t="s">
        <v>4389</v>
      </c>
      <c r="K3243" s="2" t="s">
        <v>3242</v>
      </c>
      <c r="L3243" t="str">
        <f t="shared" si="458"/>
        <v>sports\Soccer Ball_Head_01.ogg</v>
      </c>
    </row>
    <row r="3244" spans="1:12" x14ac:dyDescent="0.3">
      <c r="A3244" t="str">
        <f t="shared" si="461"/>
        <v>Sports</v>
      </c>
      <c r="B3244">
        <f t="shared" si="459"/>
        <v>18</v>
      </c>
      <c r="C3244">
        <f t="shared" si="454"/>
        <v>18</v>
      </c>
      <c r="D3244">
        <f>MIN(SEARCH({0,1,2,3,4,5,6,7,8,9},K3244&amp;"0123456789"))</f>
        <v>24</v>
      </c>
      <c r="E3244">
        <f t="shared" si="455"/>
        <v>14</v>
      </c>
      <c r="F3244">
        <f t="shared" si="456"/>
        <v>26</v>
      </c>
      <c r="G3244" t="str">
        <f t="shared" si="453"/>
        <v>SoccerBall</v>
      </c>
      <c r="H3244" s="4" t="str">
        <f t="shared" si="457"/>
        <v>SoccerBall</v>
      </c>
      <c r="I3244" t="str">
        <f t="shared" si="460"/>
        <v>SportsSoccerBall</v>
      </c>
      <c r="J3244" t="s">
        <v>4389</v>
      </c>
      <c r="K3244" s="2" t="s">
        <v>3243</v>
      </c>
      <c r="L3244" t="str">
        <f t="shared" si="458"/>
        <v>sports\Soccer Ball_Head_02.ogg</v>
      </c>
    </row>
    <row r="3245" spans="1:12" x14ac:dyDescent="0.3">
      <c r="A3245" t="str">
        <f t="shared" si="461"/>
        <v>Sports</v>
      </c>
      <c r="B3245">
        <f t="shared" si="459"/>
        <v>18</v>
      </c>
      <c r="C3245">
        <f t="shared" si="454"/>
        <v>18</v>
      </c>
      <c r="D3245">
        <f>MIN(SEARCH({0,1,2,3,4,5,6,7,8,9},K3245&amp;"0123456789"))</f>
        <v>24</v>
      </c>
      <c r="E3245">
        <f t="shared" si="455"/>
        <v>14</v>
      </c>
      <c r="F3245">
        <f t="shared" si="456"/>
        <v>26</v>
      </c>
      <c r="G3245" t="str">
        <f t="shared" ref="G3245:G3308" si="462">MID(K3245,LEN(A3245)+2,B3245- (LEN(A3245)+2))</f>
        <v>SoccerBall</v>
      </c>
      <c r="H3245" s="4" t="str">
        <f t="shared" si="457"/>
        <v>SoccerBall</v>
      </c>
      <c r="I3245" t="str">
        <f t="shared" si="460"/>
        <v>SportsSoccerBall</v>
      </c>
      <c r="J3245" t="s">
        <v>4389</v>
      </c>
      <c r="K3245" s="2" t="s">
        <v>3244</v>
      </c>
      <c r="L3245" t="str">
        <f t="shared" si="458"/>
        <v>sports\Soccer Ball_Kick_01.ogg</v>
      </c>
    </row>
    <row r="3246" spans="1:12" x14ac:dyDescent="0.3">
      <c r="A3246" t="str">
        <f t="shared" si="461"/>
        <v>Sports</v>
      </c>
      <c r="B3246">
        <f t="shared" si="459"/>
        <v>18</v>
      </c>
      <c r="C3246">
        <f t="shared" si="454"/>
        <v>18</v>
      </c>
      <c r="D3246">
        <f>MIN(SEARCH({0,1,2,3,4,5,6,7,8,9},K3246&amp;"0123456789"))</f>
        <v>24</v>
      </c>
      <c r="E3246">
        <f t="shared" si="455"/>
        <v>14</v>
      </c>
      <c r="F3246">
        <f t="shared" si="456"/>
        <v>26</v>
      </c>
      <c r="G3246" t="str">
        <f t="shared" si="462"/>
        <v>SoccerBall</v>
      </c>
      <c r="H3246" s="4" t="str">
        <f t="shared" si="457"/>
        <v>SoccerBall</v>
      </c>
      <c r="I3246" t="str">
        <f t="shared" si="460"/>
        <v>SportsSoccerBall</v>
      </c>
      <c r="J3246" t="s">
        <v>4389</v>
      </c>
      <c r="K3246" s="2" t="s">
        <v>3245</v>
      </c>
      <c r="L3246" t="str">
        <f t="shared" si="458"/>
        <v>sports\Soccer Ball_Kick_02.ogg</v>
      </c>
    </row>
    <row r="3247" spans="1:12" x14ac:dyDescent="0.3">
      <c r="A3247" t="str">
        <f t="shared" si="461"/>
        <v>Sports</v>
      </c>
      <c r="B3247">
        <f t="shared" si="459"/>
        <v>18</v>
      </c>
      <c r="C3247">
        <f t="shared" si="454"/>
        <v>18</v>
      </c>
      <c r="D3247">
        <f>MIN(SEARCH({0,1,2,3,4,5,6,7,8,9},K3247&amp;"0123456789"))</f>
        <v>24</v>
      </c>
      <c r="E3247">
        <f t="shared" si="455"/>
        <v>14</v>
      </c>
      <c r="F3247">
        <f t="shared" si="456"/>
        <v>26</v>
      </c>
      <c r="G3247" t="str">
        <f t="shared" si="462"/>
        <v>SoccerBall</v>
      </c>
      <c r="H3247" s="4" t="str">
        <f t="shared" si="457"/>
        <v>SoccerBall</v>
      </c>
      <c r="I3247" t="str">
        <f t="shared" si="460"/>
        <v>SportsSoccerBall</v>
      </c>
      <c r="J3247" t="s">
        <v>4389</v>
      </c>
      <c r="K3247" s="2" t="s">
        <v>3246</v>
      </c>
      <c r="L3247" t="str">
        <f t="shared" si="458"/>
        <v>sports\Soccer Ball_Kick_03.ogg</v>
      </c>
    </row>
    <row r="3248" spans="1:12" x14ac:dyDescent="0.3">
      <c r="A3248" t="str">
        <f t="shared" si="461"/>
        <v>Sports</v>
      </c>
      <c r="B3248">
        <f t="shared" si="459"/>
        <v>18</v>
      </c>
      <c r="C3248">
        <f t="shared" si="454"/>
        <v>18</v>
      </c>
      <c r="D3248">
        <f>MIN(SEARCH({0,1,2,3,4,5,6,7,8,9},K3248&amp;"0123456789"))</f>
        <v>24</v>
      </c>
      <c r="E3248">
        <f t="shared" si="455"/>
        <v>14</v>
      </c>
      <c r="F3248">
        <f t="shared" si="456"/>
        <v>26</v>
      </c>
      <c r="G3248" t="str">
        <f t="shared" si="462"/>
        <v>SoccerBall</v>
      </c>
      <c r="H3248" s="4" t="str">
        <f t="shared" si="457"/>
        <v>SoccerBall</v>
      </c>
      <c r="I3248" t="str">
        <f t="shared" si="460"/>
        <v>SportsSoccerBall</v>
      </c>
      <c r="J3248" t="s">
        <v>4389</v>
      </c>
      <c r="K3248" s="2" t="s">
        <v>3247</v>
      </c>
      <c r="L3248" t="str">
        <f t="shared" si="458"/>
        <v>sports\Soccer Ball_Kick_04.ogg</v>
      </c>
    </row>
    <row r="3249" spans="1:12" x14ac:dyDescent="0.3">
      <c r="A3249" t="str">
        <f t="shared" si="461"/>
        <v>Sports</v>
      </c>
      <c r="B3249">
        <f t="shared" si="459"/>
        <v>18</v>
      </c>
      <c r="C3249">
        <f t="shared" si="454"/>
        <v>18</v>
      </c>
      <c r="D3249">
        <f>MIN(SEARCH({0,1,2,3,4,5,6,7,8,9},K3249&amp;"0123456789"))</f>
        <v>24</v>
      </c>
      <c r="E3249">
        <f t="shared" si="455"/>
        <v>14</v>
      </c>
      <c r="F3249">
        <f t="shared" si="456"/>
        <v>26</v>
      </c>
      <c r="G3249" t="str">
        <f t="shared" si="462"/>
        <v>SoccerBall</v>
      </c>
      <c r="H3249" s="4" t="str">
        <f t="shared" si="457"/>
        <v>SoccerBall</v>
      </c>
      <c r="I3249" t="str">
        <f t="shared" si="460"/>
        <v>SportsSoccerBall</v>
      </c>
      <c r="J3249" t="s">
        <v>4389</v>
      </c>
      <c r="K3249" s="2" t="s">
        <v>3248</v>
      </c>
      <c r="L3249" t="str">
        <f t="shared" si="458"/>
        <v>sports\Soccer Ball_Kick_05.ogg</v>
      </c>
    </row>
    <row r="3250" spans="1:12" x14ac:dyDescent="0.3">
      <c r="A3250" t="str">
        <f t="shared" si="461"/>
        <v>Sports</v>
      </c>
      <c r="B3250">
        <f t="shared" si="459"/>
        <v>13</v>
      </c>
      <c r="C3250">
        <f t="shared" si="454"/>
        <v>13</v>
      </c>
      <c r="D3250">
        <f>MIN(SEARCH({0,1,2,3,4,5,6,7,8,9},K3250&amp;"0123456789"))</f>
        <v>22</v>
      </c>
      <c r="E3250" t="e">
        <f t="shared" si="455"/>
        <v>#VALUE!</v>
      </c>
      <c r="F3250">
        <f t="shared" si="456"/>
        <v>18</v>
      </c>
      <c r="G3250" t="str">
        <f t="shared" si="462"/>
        <v>Swiss</v>
      </c>
      <c r="H3250" s="4" t="str">
        <f t="shared" si="457"/>
        <v>Swiss</v>
      </c>
      <c r="I3250" t="str">
        <f t="shared" si="460"/>
        <v>SportsSwiss</v>
      </c>
      <c r="J3250" t="s">
        <v>4188</v>
      </c>
      <c r="K3250" s="2" t="s">
        <v>3249</v>
      </c>
      <c r="L3250" t="str">
        <f t="shared" si="458"/>
        <v>sports\Swiss_loop.ogg</v>
      </c>
    </row>
    <row r="3251" spans="1:12" x14ac:dyDescent="0.3">
      <c r="A3251" t="str">
        <f t="shared" si="461"/>
        <v>Weapons</v>
      </c>
      <c r="B3251">
        <f t="shared" si="459"/>
        <v>24</v>
      </c>
      <c r="C3251" t="e">
        <f t="shared" si="454"/>
        <v>#VALUE!</v>
      </c>
      <c r="D3251">
        <f>MIN(SEARCH({0,1,2,3,4,5,6,7,8,9},K3251&amp;"0123456789"))</f>
        <v>28</v>
      </c>
      <c r="E3251" t="e">
        <f t="shared" si="455"/>
        <v>#VALUE!</v>
      </c>
      <c r="F3251">
        <f t="shared" si="456"/>
        <v>24</v>
      </c>
      <c r="G3251" t="str">
        <f t="shared" si="462"/>
        <v>advancedassault</v>
      </c>
      <c r="H3251" s="4" t="str">
        <f t="shared" si="457"/>
        <v>Advancedassault</v>
      </c>
      <c r="I3251" t="str">
        <f t="shared" si="460"/>
        <v>WeaponsAdvancedassault</v>
      </c>
      <c r="J3251" t="s">
        <v>4189</v>
      </c>
      <c r="K3251" s="2" t="s">
        <v>3250</v>
      </c>
      <c r="L3251" t="str">
        <f t="shared" si="458"/>
        <v>weapons\advancedassault.ogg</v>
      </c>
    </row>
    <row r="3252" spans="1:12" x14ac:dyDescent="0.3">
      <c r="A3252" t="str">
        <f t="shared" si="461"/>
        <v>Weapons</v>
      </c>
      <c r="B3252">
        <f t="shared" si="459"/>
        <v>14</v>
      </c>
      <c r="C3252" t="e">
        <f t="shared" si="454"/>
        <v>#VALUE!</v>
      </c>
      <c r="D3252">
        <f>MIN(SEARCH({0,1,2,3,4,5,6,7,8,9},K3252&amp;"0123456789"))</f>
        <v>18</v>
      </c>
      <c r="E3252">
        <f t="shared" si="455"/>
        <v>14</v>
      </c>
      <c r="F3252">
        <f t="shared" si="456"/>
        <v>19</v>
      </c>
      <c r="G3252" t="str">
        <f t="shared" si="462"/>
        <v>Angel</v>
      </c>
      <c r="H3252" s="4" t="str">
        <f t="shared" si="457"/>
        <v>Angel</v>
      </c>
      <c r="I3252" t="str">
        <f t="shared" si="460"/>
        <v>WeaponsAngel</v>
      </c>
      <c r="J3252" t="s">
        <v>4190</v>
      </c>
      <c r="K3252" s="2" t="s">
        <v>3251</v>
      </c>
      <c r="L3252" t="str">
        <f t="shared" si="458"/>
        <v>weapons\Angel Fire1.ogg</v>
      </c>
    </row>
    <row r="3253" spans="1:12" x14ac:dyDescent="0.3">
      <c r="A3253" t="str">
        <f t="shared" si="461"/>
        <v>Weapons</v>
      </c>
      <c r="B3253">
        <f t="shared" si="459"/>
        <v>17</v>
      </c>
      <c r="C3253" t="e">
        <f t="shared" si="454"/>
        <v>#VALUE!</v>
      </c>
      <c r="D3253">
        <f>MIN(SEARCH({0,1,2,3,4,5,6,7,8,9},K3253&amp;"0123456789"))</f>
        <v>30</v>
      </c>
      <c r="E3253">
        <f t="shared" si="455"/>
        <v>17</v>
      </c>
      <c r="F3253">
        <f t="shared" si="456"/>
        <v>26</v>
      </c>
      <c r="G3253" t="str">
        <f t="shared" si="462"/>
        <v>Arachnos</v>
      </c>
      <c r="H3253" s="4" t="str">
        <f t="shared" si="457"/>
        <v>Arachnos</v>
      </c>
      <c r="I3253" t="str">
        <f t="shared" si="460"/>
        <v>WeaponsArachnos</v>
      </c>
      <c r="J3253" t="s">
        <v>4191</v>
      </c>
      <c r="K3253" s="2" t="s">
        <v>3252</v>
      </c>
      <c r="L3253" t="str">
        <f t="shared" si="458"/>
        <v>weapons\Arachnos Flyer Shot.ogg</v>
      </c>
    </row>
    <row r="3254" spans="1:12" x14ac:dyDescent="0.3">
      <c r="A3254" t="str">
        <f t="shared" si="461"/>
        <v>Weapons</v>
      </c>
      <c r="B3254">
        <f t="shared" si="459"/>
        <v>17</v>
      </c>
      <c r="C3254" t="e">
        <f t="shared" si="454"/>
        <v>#VALUE!</v>
      </c>
      <c r="D3254">
        <f>MIN(SEARCH({0,1,2,3,4,5,6,7,8,9},K3254&amp;"0123456789"))</f>
        <v>26</v>
      </c>
      <c r="E3254">
        <f t="shared" si="455"/>
        <v>17</v>
      </c>
      <c r="F3254">
        <f t="shared" si="456"/>
        <v>27</v>
      </c>
      <c r="G3254" t="str">
        <f t="shared" si="462"/>
        <v>Arachnos</v>
      </c>
      <c r="H3254" s="4" t="str">
        <f t="shared" si="457"/>
        <v>Arachnos</v>
      </c>
      <c r="I3254" t="str">
        <f t="shared" si="460"/>
        <v>WeaponsArachnos</v>
      </c>
      <c r="J3254" t="s">
        <v>4191</v>
      </c>
      <c r="K3254" s="2" t="s">
        <v>3253</v>
      </c>
      <c r="L3254" t="str">
        <f t="shared" si="458"/>
        <v>weapons\Arachnos Flyer Shot4.ogg</v>
      </c>
    </row>
    <row r="3255" spans="1:12" x14ac:dyDescent="0.3">
      <c r="A3255" t="str">
        <f t="shared" si="461"/>
        <v>Weapons</v>
      </c>
      <c r="B3255">
        <f t="shared" si="459"/>
        <v>17</v>
      </c>
      <c r="C3255" t="e">
        <f t="shared" si="454"/>
        <v>#VALUE!</v>
      </c>
      <c r="D3255">
        <f>MIN(SEARCH({0,1,2,3,4,5,6,7,8,9},K3255&amp;"0123456789"))</f>
        <v>30</v>
      </c>
      <c r="E3255">
        <f t="shared" si="455"/>
        <v>17</v>
      </c>
      <c r="F3255">
        <f t="shared" si="456"/>
        <v>31</v>
      </c>
      <c r="G3255" t="str">
        <f t="shared" si="462"/>
        <v>Arachnos</v>
      </c>
      <c r="H3255" s="4" t="str">
        <f t="shared" si="457"/>
        <v>Arachnos</v>
      </c>
      <c r="I3255" t="str">
        <f t="shared" si="460"/>
        <v>WeaponsArachnos</v>
      </c>
      <c r="J3255" t="s">
        <v>4191</v>
      </c>
      <c r="K3255" s="2" t="s">
        <v>3254</v>
      </c>
      <c r="L3255" t="str">
        <f t="shared" si="458"/>
        <v>weapons\Arachnos Flyer Shot Cone2.ogg</v>
      </c>
    </row>
    <row r="3256" spans="1:12" x14ac:dyDescent="0.3">
      <c r="A3256" t="str">
        <f t="shared" si="461"/>
        <v>Weapons</v>
      </c>
      <c r="B3256">
        <f t="shared" si="459"/>
        <v>17</v>
      </c>
      <c r="C3256" t="e">
        <f t="shared" si="454"/>
        <v>#VALUE!</v>
      </c>
      <c r="D3256">
        <f>MIN(SEARCH({0,1,2,3,4,5,6,7,8,9},K3256&amp;"0123456789"))</f>
        <v>33</v>
      </c>
      <c r="E3256">
        <f t="shared" si="455"/>
        <v>17</v>
      </c>
      <c r="F3256">
        <f t="shared" si="456"/>
        <v>29</v>
      </c>
      <c r="G3256" t="str">
        <f t="shared" si="462"/>
        <v>Arachnos</v>
      </c>
      <c r="H3256" s="4" t="str">
        <f t="shared" si="457"/>
        <v>Arachnos</v>
      </c>
      <c r="I3256" t="str">
        <f t="shared" si="460"/>
        <v>WeaponsArachnos</v>
      </c>
      <c r="J3256" t="s">
        <v>4191</v>
      </c>
      <c r="K3256" s="2" t="s">
        <v>3255</v>
      </c>
      <c r="L3256" t="str">
        <f t="shared" si="458"/>
        <v>weapons\Arachnos Flyer Shot Hit.ogg</v>
      </c>
    </row>
    <row r="3257" spans="1:12" x14ac:dyDescent="0.3">
      <c r="A3257" t="str">
        <f t="shared" si="461"/>
        <v>Weapons</v>
      </c>
      <c r="B3257">
        <f t="shared" si="459"/>
        <v>17</v>
      </c>
      <c r="C3257" t="e">
        <f t="shared" si="454"/>
        <v>#VALUE!</v>
      </c>
      <c r="D3257">
        <f>MIN(SEARCH({0,1,2,3,4,5,6,7,8,9},K3257&amp;"0123456789"))</f>
        <v>29</v>
      </c>
      <c r="E3257">
        <f t="shared" si="455"/>
        <v>17</v>
      </c>
      <c r="F3257">
        <f t="shared" si="456"/>
        <v>30</v>
      </c>
      <c r="G3257" t="str">
        <f t="shared" si="462"/>
        <v>Arachnos</v>
      </c>
      <c r="H3257" s="4" t="str">
        <f t="shared" si="457"/>
        <v>Arachnos</v>
      </c>
      <c r="I3257" t="str">
        <f t="shared" si="460"/>
        <v>WeaponsArachnos</v>
      </c>
      <c r="J3257" t="s">
        <v>4191</v>
      </c>
      <c r="K3257" s="2" t="s">
        <v>3256</v>
      </c>
      <c r="L3257" t="str">
        <f t="shared" si="458"/>
        <v>weapons\Arachnos Flyer Shot Hit2.ogg</v>
      </c>
    </row>
    <row r="3258" spans="1:12" x14ac:dyDescent="0.3">
      <c r="A3258" t="str">
        <f t="shared" si="461"/>
        <v>Weapons</v>
      </c>
      <c r="B3258">
        <f t="shared" si="459"/>
        <v>23</v>
      </c>
      <c r="C3258" t="e">
        <f t="shared" si="454"/>
        <v>#VALUE!</v>
      </c>
      <c r="D3258">
        <f>MIN(SEARCH({0,1,2,3,4,5,6,7,8,9},K3258&amp;"0123456789"))</f>
        <v>23</v>
      </c>
      <c r="E3258" t="e">
        <f t="shared" si="455"/>
        <v>#VALUE!</v>
      </c>
      <c r="F3258">
        <f t="shared" si="456"/>
        <v>24</v>
      </c>
      <c r="G3258" t="str">
        <f t="shared" si="462"/>
        <v>Arachnospistol</v>
      </c>
      <c r="H3258" s="4" t="str">
        <f t="shared" si="457"/>
        <v>Arachnospistol</v>
      </c>
      <c r="I3258" t="str">
        <f t="shared" si="460"/>
        <v>WeaponsArachnospistol</v>
      </c>
      <c r="J3258" t="s">
        <v>4191</v>
      </c>
      <c r="K3258" s="2" t="s">
        <v>3257</v>
      </c>
      <c r="L3258" t="str">
        <f t="shared" si="458"/>
        <v>weapons\Arachnospistol5.ogg</v>
      </c>
    </row>
    <row r="3259" spans="1:12" x14ac:dyDescent="0.3">
      <c r="A3259" t="str">
        <f t="shared" si="461"/>
        <v>Weapons</v>
      </c>
      <c r="B3259">
        <f t="shared" si="459"/>
        <v>17</v>
      </c>
      <c r="C3259">
        <f t="shared" si="454"/>
        <v>17</v>
      </c>
      <c r="D3259">
        <f>MIN(SEARCH({0,1,2,3,4,5,6,7,8,9},K3259&amp;"0123456789"))</f>
        <v>29</v>
      </c>
      <c r="E3259">
        <f t="shared" si="455"/>
        <v>22</v>
      </c>
      <c r="F3259">
        <f t="shared" si="456"/>
        <v>31</v>
      </c>
      <c r="G3259" t="str">
        <f t="shared" si="462"/>
        <v>Arachnos</v>
      </c>
      <c r="H3259" s="4" t="str">
        <f t="shared" si="457"/>
        <v>Arachnos</v>
      </c>
      <c r="I3259" t="str">
        <f t="shared" si="460"/>
        <v>WeaponsArachnos</v>
      </c>
      <c r="J3259" t="s">
        <v>4191</v>
      </c>
      <c r="K3259" s="2" t="s">
        <v>3258</v>
      </c>
      <c r="L3259" t="str">
        <f t="shared" si="458"/>
        <v>weapons\Arachnos_Dual Turret_01.ogg</v>
      </c>
    </row>
    <row r="3260" spans="1:12" x14ac:dyDescent="0.3">
      <c r="A3260" t="str">
        <f t="shared" si="461"/>
        <v>Weapons</v>
      </c>
      <c r="B3260">
        <f t="shared" si="459"/>
        <v>17</v>
      </c>
      <c r="C3260">
        <f t="shared" si="454"/>
        <v>17</v>
      </c>
      <c r="D3260">
        <f>MIN(SEARCH({0,1,2,3,4,5,6,7,8,9},K3260&amp;"0123456789"))</f>
        <v>29</v>
      </c>
      <c r="E3260">
        <f t="shared" si="455"/>
        <v>22</v>
      </c>
      <c r="F3260">
        <f t="shared" si="456"/>
        <v>31</v>
      </c>
      <c r="G3260" t="str">
        <f t="shared" si="462"/>
        <v>Arachnos</v>
      </c>
      <c r="H3260" s="4" t="str">
        <f t="shared" si="457"/>
        <v>Arachnos</v>
      </c>
      <c r="I3260" t="str">
        <f t="shared" si="460"/>
        <v>WeaponsArachnos</v>
      </c>
      <c r="J3260" t="s">
        <v>4191</v>
      </c>
      <c r="K3260" s="2" t="s">
        <v>3259</v>
      </c>
      <c r="L3260" t="str">
        <f t="shared" si="458"/>
        <v>weapons\Arachnos_Dual Turret_02.ogg</v>
      </c>
    </row>
    <row r="3261" spans="1:12" x14ac:dyDescent="0.3">
      <c r="A3261" t="str">
        <f t="shared" si="461"/>
        <v>Weapons</v>
      </c>
      <c r="B3261">
        <f t="shared" si="459"/>
        <v>17</v>
      </c>
      <c r="C3261">
        <f t="shared" si="454"/>
        <v>17</v>
      </c>
      <c r="D3261">
        <f>MIN(SEARCH({0,1,2,3,4,5,6,7,8,9},K3261&amp;"0123456789"))</f>
        <v>29</v>
      </c>
      <c r="E3261">
        <f t="shared" si="455"/>
        <v>22</v>
      </c>
      <c r="F3261">
        <f t="shared" si="456"/>
        <v>31</v>
      </c>
      <c r="G3261" t="str">
        <f t="shared" si="462"/>
        <v>Arachnos</v>
      </c>
      <c r="H3261" s="4" t="str">
        <f t="shared" si="457"/>
        <v>Arachnos</v>
      </c>
      <c r="I3261" t="str">
        <f t="shared" si="460"/>
        <v>WeaponsArachnos</v>
      </c>
      <c r="J3261" t="s">
        <v>4191</v>
      </c>
      <c r="K3261" s="2" t="s">
        <v>3260</v>
      </c>
      <c r="L3261" t="str">
        <f t="shared" si="458"/>
        <v>weapons\Arachnos_Dual Turret_03.ogg</v>
      </c>
    </row>
    <row r="3262" spans="1:12" x14ac:dyDescent="0.3">
      <c r="A3262" t="str">
        <f t="shared" si="461"/>
        <v>Weapons</v>
      </c>
      <c r="B3262">
        <f t="shared" si="459"/>
        <v>17</v>
      </c>
      <c r="C3262">
        <f t="shared" si="454"/>
        <v>17</v>
      </c>
      <c r="D3262">
        <f>MIN(SEARCH({0,1,2,3,4,5,6,7,8,9},K3262&amp;"0123456789"))</f>
        <v>29</v>
      </c>
      <c r="E3262">
        <f t="shared" si="455"/>
        <v>22</v>
      </c>
      <c r="F3262">
        <f t="shared" si="456"/>
        <v>31</v>
      </c>
      <c r="G3262" t="str">
        <f t="shared" si="462"/>
        <v>Arachnos</v>
      </c>
      <c r="H3262" s="4" t="str">
        <f t="shared" si="457"/>
        <v>Arachnos</v>
      </c>
      <c r="I3262" t="str">
        <f t="shared" si="460"/>
        <v>WeaponsArachnos</v>
      </c>
      <c r="J3262" t="s">
        <v>4191</v>
      </c>
      <c r="K3262" s="2" t="s">
        <v>3261</v>
      </c>
      <c r="L3262" t="str">
        <f t="shared" si="458"/>
        <v>weapons\Arachnos_Dual Turret_04.ogg</v>
      </c>
    </row>
    <row r="3263" spans="1:12" x14ac:dyDescent="0.3">
      <c r="A3263" t="str">
        <f t="shared" si="461"/>
        <v>Weapons</v>
      </c>
      <c r="B3263">
        <f t="shared" si="459"/>
        <v>17</v>
      </c>
      <c r="C3263">
        <f t="shared" si="454"/>
        <v>17</v>
      </c>
      <c r="D3263">
        <f>MIN(SEARCH({0,1,2,3,4,5,6,7,8,9},K3263&amp;"0123456789"))</f>
        <v>29</v>
      </c>
      <c r="E3263">
        <f t="shared" si="455"/>
        <v>22</v>
      </c>
      <c r="F3263">
        <f t="shared" si="456"/>
        <v>31</v>
      </c>
      <c r="G3263" t="str">
        <f t="shared" si="462"/>
        <v>Arachnos</v>
      </c>
      <c r="H3263" s="4" t="str">
        <f t="shared" si="457"/>
        <v>Arachnos</v>
      </c>
      <c r="I3263" t="str">
        <f t="shared" si="460"/>
        <v>WeaponsArachnos</v>
      </c>
      <c r="J3263" t="s">
        <v>4191</v>
      </c>
      <c r="K3263" s="2" t="s">
        <v>3262</v>
      </c>
      <c r="L3263" t="str">
        <f t="shared" si="458"/>
        <v>weapons\Arachnos_Dual Turret_05.ogg</v>
      </c>
    </row>
    <row r="3264" spans="1:12" x14ac:dyDescent="0.3">
      <c r="A3264" t="str">
        <f t="shared" si="461"/>
        <v>Weapons</v>
      </c>
      <c r="B3264">
        <f t="shared" si="459"/>
        <v>17</v>
      </c>
      <c r="C3264">
        <f t="shared" si="454"/>
        <v>17</v>
      </c>
      <c r="D3264">
        <f>MIN(SEARCH({0,1,2,3,4,5,6,7,8,9},K3264&amp;"0123456789"))</f>
        <v>35</v>
      </c>
      <c r="E3264">
        <f t="shared" si="455"/>
        <v>22</v>
      </c>
      <c r="F3264">
        <f t="shared" si="456"/>
        <v>37</v>
      </c>
      <c r="G3264" t="str">
        <f t="shared" si="462"/>
        <v>Arachnos</v>
      </c>
      <c r="H3264" s="4" t="str">
        <f t="shared" si="457"/>
        <v>Arachnos</v>
      </c>
      <c r="I3264" t="str">
        <f t="shared" si="460"/>
        <v>WeaponsArachnos</v>
      </c>
      <c r="J3264" t="s">
        <v>4191</v>
      </c>
      <c r="K3264" s="2" t="s">
        <v>3263</v>
      </c>
      <c r="L3264" t="str">
        <f t="shared" si="458"/>
        <v>weapons\Arachnos_Dual Turret_Servo_01.ogg</v>
      </c>
    </row>
    <row r="3265" spans="1:12" x14ac:dyDescent="0.3">
      <c r="A3265" t="str">
        <f t="shared" si="461"/>
        <v>Weapons</v>
      </c>
      <c r="B3265">
        <f t="shared" si="459"/>
        <v>19</v>
      </c>
      <c r="C3265" t="e">
        <f t="shared" ref="C3265:C3328" si="463">FIND("_",K3265)</f>
        <v>#VALUE!</v>
      </c>
      <c r="D3265">
        <f>MIN(SEARCH({0,1,2,3,4,5,6,7,8,9},K3265&amp;"0123456789"))</f>
        <v>23</v>
      </c>
      <c r="E3265" t="e">
        <f t="shared" ref="E3265:E3328" si="464">FIND(" ",L3265)</f>
        <v>#VALUE!</v>
      </c>
      <c r="F3265">
        <f t="shared" ref="F3265:F3328" si="465">FIND(".",K3265)</f>
        <v>19</v>
      </c>
      <c r="G3265" t="str">
        <f t="shared" si="462"/>
        <v>arrowbeeps</v>
      </c>
      <c r="H3265" s="4" t="str">
        <f t="shared" si="457"/>
        <v>Arrowbeeps</v>
      </c>
      <c r="I3265" t="str">
        <f t="shared" si="460"/>
        <v>WeaponsArrowbeeps</v>
      </c>
      <c r="J3265" t="s">
        <v>4457</v>
      </c>
      <c r="K3265" s="2" t="s">
        <v>3264</v>
      </c>
      <c r="L3265" t="str">
        <f t="shared" si="458"/>
        <v>weapons\arrowbeeps.ogg</v>
      </c>
    </row>
    <row r="3266" spans="1:12" x14ac:dyDescent="0.3">
      <c r="A3266" t="str">
        <f t="shared" si="461"/>
        <v>Weapons</v>
      </c>
      <c r="B3266">
        <f t="shared" si="459"/>
        <v>19</v>
      </c>
      <c r="C3266" t="e">
        <f t="shared" si="463"/>
        <v>#VALUE!</v>
      </c>
      <c r="D3266">
        <f>MIN(SEARCH({0,1,2,3,4,5,6,7,8,9},K3266&amp;"0123456789"))</f>
        <v>19</v>
      </c>
      <c r="E3266" t="e">
        <f t="shared" si="464"/>
        <v>#VALUE!</v>
      </c>
      <c r="F3266">
        <f t="shared" si="465"/>
        <v>20</v>
      </c>
      <c r="G3266" t="str">
        <f t="shared" si="462"/>
        <v>arrowbeeps</v>
      </c>
      <c r="H3266" s="4" t="str">
        <f t="shared" si="457"/>
        <v>Arrowbeeps</v>
      </c>
      <c r="I3266" t="str">
        <f t="shared" si="460"/>
        <v>WeaponsArrowbeeps</v>
      </c>
      <c r="J3266" t="s">
        <v>4457</v>
      </c>
      <c r="K3266" s="2" t="s">
        <v>3265</v>
      </c>
      <c r="L3266" t="str">
        <f t="shared" si="458"/>
        <v>weapons\arrowbeeps3.ogg</v>
      </c>
    </row>
    <row r="3267" spans="1:12" x14ac:dyDescent="0.3">
      <c r="A3267" t="str">
        <f t="shared" si="461"/>
        <v>Weapons</v>
      </c>
      <c r="B3267">
        <f t="shared" si="459"/>
        <v>17</v>
      </c>
      <c r="C3267" t="e">
        <f t="shared" si="463"/>
        <v>#VALUE!</v>
      </c>
      <c r="D3267">
        <f>MIN(SEARCH({0,1,2,3,4,5,6,7,8,9},K3267&amp;"0123456789"))</f>
        <v>21</v>
      </c>
      <c r="E3267" t="e">
        <f t="shared" si="464"/>
        <v>#VALUE!</v>
      </c>
      <c r="F3267">
        <f t="shared" si="465"/>
        <v>17</v>
      </c>
      <c r="G3267" t="str">
        <f t="shared" si="462"/>
        <v>arrowhit</v>
      </c>
      <c r="H3267" s="4" t="str">
        <f t="shared" ref="H3267:H3330" si="466">UPPER(LEFT(G3267,1))&amp;RIGHT(G3267,LEN(G3267)-1)</f>
        <v>Arrowhit</v>
      </c>
      <c r="I3267" t="str">
        <f t="shared" si="460"/>
        <v>WeaponsArrowhit</v>
      </c>
      <c r="J3267" t="s">
        <v>4457</v>
      </c>
      <c r="K3267" s="2" t="s">
        <v>3266</v>
      </c>
      <c r="L3267" t="str">
        <f t="shared" si="458"/>
        <v>weapons\arrowhit.ogg</v>
      </c>
    </row>
    <row r="3268" spans="1:12" x14ac:dyDescent="0.3">
      <c r="A3268" t="str">
        <f t="shared" si="461"/>
        <v>Weapons</v>
      </c>
      <c r="B3268">
        <f t="shared" si="459"/>
        <v>17</v>
      </c>
      <c r="C3268" t="e">
        <f t="shared" si="463"/>
        <v>#VALUE!</v>
      </c>
      <c r="D3268">
        <f>MIN(SEARCH({0,1,2,3,4,5,6,7,8,9},K3268&amp;"0123456789"))</f>
        <v>17</v>
      </c>
      <c r="E3268" t="e">
        <f t="shared" si="464"/>
        <v>#VALUE!</v>
      </c>
      <c r="F3268">
        <f t="shared" si="465"/>
        <v>18</v>
      </c>
      <c r="G3268" t="str">
        <f t="shared" si="462"/>
        <v>arrowhit</v>
      </c>
      <c r="H3268" s="4" t="str">
        <f t="shared" si="466"/>
        <v>Arrowhit</v>
      </c>
      <c r="I3268" t="str">
        <f t="shared" si="460"/>
        <v>WeaponsArrowhit</v>
      </c>
      <c r="J3268" t="s">
        <v>4457</v>
      </c>
      <c r="K3268" s="2" t="s">
        <v>3267</v>
      </c>
      <c r="L3268" t="str">
        <f t="shared" si="458"/>
        <v>weapons\arrowhit2.ogg</v>
      </c>
    </row>
    <row r="3269" spans="1:12" x14ac:dyDescent="0.3">
      <c r="A3269" t="str">
        <f t="shared" si="461"/>
        <v>Weapons</v>
      </c>
      <c r="B3269">
        <f t="shared" si="459"/>
        <v>17</v>
      </c>
      <c r="C3269" t="e">
        <f t="shared" si="463"/>
        <v>#VALUE!</v>
      </c>
      <c r="D3269">
        <f>MIN(SEARCH({0,1,2,3,4,5,6,7,8,9},K3269&amp;"0123456789"))</f>
        <v>24</v>
      </c>
      <c r="E3269">
        <f t="shared" si="464"/>
        <v>17</v>
      </c>
      <c r="F3269">
        <f t="shared" si="465"/>
        <v>20</v>
      </c>
      <c r="G3269" t="str">
        <f t="shared" si="462"/>
        <v>arrowhit</v>
      </c>
      <c r="H3269" s="4" t="str">
        <f t="shared" si="466"/>
        <v>Arrowhit</v>
      </c>
      <c r="I3269" t="str">
        <f t="shared" si="460"/>
        <v>WeaponsArrowhit</v>
      </c>
      <c r="J3269" t="s">
        <v>4457</v>
      </c>
      <c r="K3269" s="2" t="s">
        <v>3268</v>
      </c>
      <c r="L3269" t="str">
        <f t="shared" si="458"/>
        <v>weapons\arrowhit EMP.ogg</v>
      </c>
    </row>
    <row r="3270" spans="1:12" x14ac:dyDescent="0.3">
      <c r="A3270" t="str">
        <f t="shared" si="461"/>
        <v>Weapons</v>
      </c>
      <c r="B3270">
        <f t="shared" si="459"/>
        <v>17</v>
      </c>
      <c r="C3270" t="e">
        <f t="shared" si="463"/>
        <v>#VALUE!</v>
      </c>
      <c r="D3270">
        <f>MIN(SEARCH({0,1,2,3,4,5,6,7,8,9},K3270&amp;"0123456789"))</f>
        <v>21</v>
      </c>
      <c r="E3270" t="e">
        <f t="shared" si="464"/>
        <v>#VALUE!</v>
      </c>
      <c r="F3270">
        <f t="shared" si="465"/>
        <v>17</v>
      </c>
      <c r="G3270" t="str">
        <f t="shared" si="462"/>
        <v>arrowout</v>
      </c>
      <c r="H3270" s="4" t="str">
        <f t="shared" si="466"/>
        <v>Arrowout</v>
      </c>
      <c r="I3270" t="str">
        <f t="shared" si="460"/>
        <v>WeaponsArrowout</v>
      </c>
      <c r="J3270" t="s">
        <v>4457</v>
      </c>
      <c r="K3270" s="2" t="s">
        <v>3269</v>
      </c>
      <c r="L3270" t="str">
        <f t="shared" si="458"/>
        <v>weapons\arrowout.ogg</v>
      </c>
    </row>
    <row r="3271" spans="1:12" x14ac:dyDescent="0.3">
      <c r="A3271" t="str">
        <f t="shared" si="461"/>
        <v>Weapons</v>
      </c>
      <c r="B3271">
        <f t="shared" si="459"/>
        <v>17</v>
      </c>
      <c r="C3271" t="e">
        <f t="shared" si="463"/>
        <v>#VALUE!</v>
      </c>
      <c r="D3271">
        <f>MIN(SEARCH({0,1,2,3,4,5,6,7,8,9},K3271&amp;"0123456789"))</f>
        <v>17</v>
      </c>
      <c r="E3271" t="e">
        <f t="shared" si="464"/>
        <v>#VALUE!</v>
      </c>
      <c r="F3271">
        <f t="shared" si="465"/>
        <v>18</v>
      </c>
      <c r="G3271" t="str">
        <f t="shared" si="462"/>
        <v>arrowout</v>
      </c>
      <c r="H3271" s="4" t="str">
        <f t="shared" si="466"/>
        <v>Arrowout</v>
      </c>
      <c r="I3271" t="str">
        <f t="shared" si="460"/>
        <v>WeaponsArrowout</v>
      </c>
      <c r="J3271" t="s">
        <v>4457</v>
      </c>
      <c r="K3271" s="2" t="s">
        <v>3270</v>
      </c>
      <c r="L3271" t="str">
        <f t="shared" ref="L3271:L3334" si="467">SplitCaps(K3271)</f>
        <v>weapons\arrowout2.ogg</v>
      </c>
    </row>
    <row r="3272" spans="1:12" x14ac:dyDescent="0.3">
      <c r="A3272" t="str">
        <f t="shared" si="461"/>
        <v>Weapons</v>
      </c>
      <c r="B3272">
        <f t="shared" si="459"/>
        <v>17</v>
      </c>
      <c r="C3272" t="e">
        <f t="shared" si="463"/>
        <v>#VALUE!</v>
      </c>
      <c r="D3272">
        <f>MIN(SEARCH({0,1,2,3,4,5,6,7,8,9},K3272&amp;"0123456789"))</f>
        <v>17</v>
      </c>
      <c r="E3272" t="e">
        <f t="shared" si="464"/>
        <v>#VALUE!</v>
      </c>
      <c r="F3272">
        <f t="shared" si="465"/>
        <v>18</v>
      </c>
      <c r="G3272" t="str">
        <f t="shared" si="462"/>
        <v>arrowout</v>
      </c>
      <c r="H3272" s="4" t="str">
        <f t="shared" si="466"/>
        <v>Arrowout</v>
      </c>
      <c r="I3272" t="str">
        <f t="shared" si="460"/>
        <v>WeaponsArrowout</v>
      </c>
      <c r="J3272" t="s">
        <v>4457</v>
      </c>
      <c r="K3272" s="2" t="s">
        <v>3271</v>
      </c>
      <c r="L3272" t="str">
        <f t="shared" si="467"/>
        <v>weapons\arrowout3.ogg</v>
      </c>
    </row>
    <row r="3273" spans="1:12" x14ac:dyDescent="0.3">
      <c r="A3273" t="str">
        <f t="shared" si="461"/>
        <v>Weapons</v>
      </c>
      <c r="B3273">
        <f t="shared" si="459"/>
        <v>17</v>
      </c>
      <c r="C3273" t="e">
        <f t="shared" si="463"/>
        <v>#VALUE!</v>
      </c>
      <c r="D3273">
        <f>MIN(SEARCH({0,1,2,3,4,5,6,7,8,9},K3273&amp;"0123456789"))</f>
        <v>17</v>
      </c>
      <c r="E3273" t="e">
        <f t="shared" si="464"/>
        <v>#VALUE!</v>
      </c>
      <c r="F3273">
        <f t="shared" si="465"/>
        <v>18</v>
      </c>
      <c r="G3273" t="str">
        <f t="shared" si="462"/>
        <v>arrowout</v>
      </c>
      <c r="H3273" s="4" t="str">
        <f t="shared" si="466"/>
        <v>Arrowout</v>
      </c>
      <c r="I3273" t="str">
        <f t="shared" si="460"/>
        <v>WeaponsArrowout</v>
      </c>
      <c r="J3273" t="s">
        <v>4457</v>
      </c>
      <c r="K3273" s="2" t="s">
        <v>3272</v>
      </c>
      <c r="L3273" t="str">
        <f t="shared" si="467"/>
        <v>weapons\arrowout4.ogg</v>
      </c>
    </row>
    <row r="3274" spans="1:12" x14ac:dyDescent="0.3">
      <c r="A3274" t="str">
        <f t="shared" si="461"/>
        <v>Weapons</v>
      </c>
      <c r="B3274">
        <f t="shared" si="459"/>
        <v>17</v>
      </c>
      <c r="C3274" t="e">
        <f t="shared" si="463"/>
        <v>#VALUE!</v>
      </c>
      <c r="D3274">
        <f>MIN(SEARCH({0,1,2,3,4,5,6,7,8,9},K3274&amp;"0123456789"))</f>
        <v>17</v>
      </c>
      <c r="E3274" t="e">
        <f t="shared" si="464"/>
        <v>#VALUE!</v>
      </c>
      <c r="F3274">
        <f t="shared" si="465"/>
        <v>19</v>
      </c>
      <c r="G3274" t="str">
        <f t="shared" si="462"/>
        <v>arrowout</v>
      </c>
      <c r="H3274" s="4" t="str">
        <f t="shared" si="466"/>
        <v>Arrowout</v>
      </c>
      <c r="I3274" t="str">
        <f t="shared" si="460"/>
        <v>WeaponsArrowout</v>
      </c>
      <c r="J3274" t="s">
        <v>4457</v>
      </c>
      <c r="K3274" s="2" t="s">
        <v>3273</v>
      </c>
      <c r="L3274" t="str">
        <f t="shared" si="467"/>
        <v>weapons\arrowout4b.ogg</v>
      </c>
    </row>
    <row r="3275" spans="1:12" x14ac:dyDescent="0.3">
      <c r="A3275" t="str">
        <f t="shared" si="461"/>
        <v>Weapons</v>
      </c>
      <c r="B3275">
        <f t="shared" si="459"/>
        <v>17</v>
      </c>
      <c r="C3275" t="e">
        <f t="shared" si="463"/>
        <v>#VALUE!</v>
      </c>
      <c r="D3275">
        <f>MIN(SEARCH({0,1,2,3,4,5,6,7,8,9},K3275&amp;"0123456789"))</f>
        <v>17</v>
      </c>
      <c r="E3275" t="e">
        <f t="shared" si="464"/>
        <v>#VALUE!</v>
      </c>
      <c r="F3275">
        <f t="shared" si="465"/>
        <v>18</v>
      </c>
      <c r="G3275" t="str">
        <f t="shared" si="462"/>
        <v>Arrowout</v>
      </c>
      <c r="H3275" s="4" t="str">
        <f t="shared" si="466"/>
        <v>Arrowout</v>
      </c>
      <c r="I3275" t="str">
        <f t="shared" si="460"/>
        <v>WeaponsArrowout</v>
      </c>
      <c r="J3275" t="s">
        <v>4457</v>
      </c>
      <c r="K3275" s="2" t="s">
        <v>3274</v>
      </c>
      <c r="L3275" t="str">
        <f t="shared" si="467"/>
        <v>weapons\Arrowout5.ogg</v>
      </c>
    </row>
    <row r="3276" spans="1:12" x14ac:dyDescent="0.3">
      <c r="A3276" t="str">
        <f t="shared" si="461"/>
        <v>Weapons</v>
      </c>
      <c r="B3276">
        <f t="shared" si="459"/>
        <v>17</v>
      </c>
      <c r="C3276" t="e">
        <f t="shared" si="463"/>
        <v>#VALUE!</v>
      </c>
      <c r="D3276">
        <f>MIN(SEARCH({0,1,2,3,4,5,6,7,8,9},K3276&amp;"0123456789"))</f>
        <v>17</v>
      </c>
      <c r="E3276" t="e">
        <f t="shared" si="464"/>
        <v>#VALUE!</v>
      </c>
      <c r="F3276">
        <f t="shared" si="465"/>
        <v>18</v>
      </c>
      <c r="G3276" t="str">
        <f t="shared" si="462"/>
        <v>arrowout</v>
      </c>
      <c r="H3276" s="4" t="str">
        <f t="shared" si="466"/>
        <v>Arrowout</v>
      </c>
      <c r="I3276" t="str">
        <f t="shared" si="460"/>
        <v>WeaponsArrowout</v>
      </c>
      <c r="J3276" t="s">
        <v>4457</v>
      </c>
      <c r="K3276" s="2" t="s">
        <v>3275</v>
      </c>
      <c r="L3276" t="str">
        <f t="shared" si="467"/>
        <v>weapons\arrowout6.ogg</v>
      </c>
    </row>
    <row r="3277" spans="1:12" x14ac:dyDescent="0.3">
      <c r="A3277" t="str">
        <f t="shared" si="461"/>
        <v>Weapons</v>
      </c>
      <c r="B3277">
        <f t="shared" si="459"/>
        <v>17</v>
      </c>
      <c r="C3277" t="e">
        <f t="shared" si="463"/>
        <v>#VALUE!</v>
      </c>
      <c r="D3277">
        <f>MIN(SEARCH({0,1,2,3,4,5,6,7,8,9},K3277&amp;"0123456789"))</f>
        <v>17</v>
      </c>
      <c r="E3277" t="e">
        <f t="shared" si="464"/>
        <v>#VALUE!</v>
      </c>
      <c r="F3277">
        <f t="shared" si="465"/>
        <v>18</v>
      </c>
      <c r="G3277" t="str">
        <f t="shared" si="462"/>
        <v>arrowout</v>
      </c>
      <c r="H3277" s="4" t="str">
        <f t="shared" si="466"/>
        <v>Arrowout</v>
      </c>
      <c r="I3277" t="str">
        <f t="shared" si="460"/>
        <v>WeaponsArrowout</v>
      </c>
      <c r="J3277" t="s">
        <v>4457</v>
      </c>
      <c r="K3277" s="2" t="s">
        <v>3276</v>
      </c>
      <c r="L3277" t="str">
        <f t="shared" si="467"/>
        <v>weapons\arrowout8.ogg</v>
      </c>
    </row>
    <row r="3278" spans="1:12" x14ac:dyDescent="0.3">
      <c r="A3278" t="str">
        <f t="shared" si="461"/>
        <v>Weapons</v>
      </c>
      <c r="B3278">
        <f t="shared" si="459"/>
        <v>17</v>
      </c>
      <c r="C3278" t="e">
        <f t="shared" si="463"/>
        <v>#VALUE!</v>
      </c>
      <c r="D3278">
        <f>MIN(SEARCH({0,1,2,3,4,5,6,7,8,9},K3278&amp;"0123456789"))</f>
        <v>24</v>
      </c>
      <c r="E3278">
        <f t="shared" si="464"/>
        <v>17</v>
      </c>
      <c r="F3278">
        <f t="shared" si="465"/>
        <v>20</v>
      </c>
      <c r="G3278" t="str">
        <f t="shared" si="462"/>
        <v>arrowout</v>
      </c>
      <c r="H3278" s="4" t="str">
        <f t="shared" si="466"/>
        <v>Arrowout</v>
      </c>
      <c r="I3278" t="str">
        <f t="shared" si="460"/>
        <v>WeaponsArrowout</v>
      </c>
      <c r="J3278" t="s">
        <v>4457</v>
      </c>
      <c r="K3278" s="2" t="s">
        <v>3277</v>
      </c>
      <c r="L3278" t="str">
        <f t="shared" si="467"/>
        <v>weapons\arrowout EMP.ogg</v>
      </c>
    </row>
    <row r="3279" spans="1:12" x14ac:dyDescent="0.3">
      <c r="A3279" t="str">
        <f t="shared" si="461"/>
        <v>Weapons</v>
      </c>
      <c r="B3279">
        <f t="shared" si="459"/>
        <v>20</v>
      </c>
      <c r="C3279" t="e">
        <f t="shared" si="463"/>
        <v>#VALUE!</v>
      </c>
      <c r="D3279">
        <f>MIN(SEARCH({0,1,2,3,4,5,6,7,8,9},K3279&amp;"0123456789"))</f>
        <v>20</v>
      </c>
      <c r="E3279" t="e">
        <f t="shared" si="464"/>
        <v>#VALUE!</v>
      </c>
      <c r="F3279">
        <f t="shared" si="465"/>
        <v>21</v>
      </c>
      <c r="G3279" t="str">
        <f t="shared" si="462"/>
        <v>Arrowsniper</v>
      </c>
      <c r="H3279" s="4" t="str">
        <f t="shared" si="466"/>
        <v>Arrowsniper</v>
      </c>
      <c r="I3279" t="str">
        <f t="shared" si="460"/>
        <v>WeaponsArrowsniper</v>
      </c>
      <c r="J3279" t="s">
        <v>4457</v>
      </c>
      <c r="K3279" s="2" t="s">
        <v>3278</v>
      </c>
      <c r="L3279" t="str">
        <f t="shared" si="467"/>
        <v>weapons\Arrowsniper2.ogg</v>
      </c>
    </row>
    <row r="3280" spans="1:12" x14ac:dyDescent="0.3">
      <c r="A3280" t="str">
        <f t="shared" si="461"/>
        <v>Weapons</v>
      </c>
      <c r="B3280">
        <f t="shared" ref="B3280:B3343" si="468">IF(ISERR(C3280)=FALSE, C3280,IF(ISERR(E3280)=FALSE, E3280,IF(D3280 &lt; LEN(K3280),D3280,F3280)))</f>
        <v>16</v>
      </c>
      <c r="C3280" t="e">
        <f t="shared" si="463"/>
        <v>#VALUE!</v>
      </c>
      <c r="D3280">
        <f>MIN(SEARCH({0,1,2,3,4,5,6,7,8,9},K3280&amp;"0123456789"))</f>
        <v>16</v>
      </c>
      <c r="E3280" t="e">
        <f t="shared" si="464"/>
        <v>#VALUE!</v>
      </c>
      <c r="F3280">
        <f t="shared" si="465"/>
        <v>17</v>
      </c>
      <c r="G3280" t="str">
        <f t="shared" si="462"/>
        <v>Assault</v>
      </c>
      <c r="H3280" s="4" t="str">
        <f t="shared" si="466"/>
        <v>Assault</v>
      </c>
      <c r="I3280" t="str">
        <f t="shared" ref="I3280:I3343" si="469">CONCATENATE(A3280,H3280)</f>
        <v>WeaponsAssault</v>
      </c>
      <c r="J3280" t="s">
        <v>4192</v>
      </c>
      <c r="K3280" s="2" t="s">
        <v>3279</v>
      </c>
      <c r="L3280" t="str">
        <f t="shared" si="467"/>
        <v>weapons\Assault2.ogg</v>
      </c>
    </row>
    <row r="3281" spans="1:12" x14ac:dyDescent="0.3">
      <c r="A3281" t="str">
        <f t="shared" si="461"/>
        <v>Weapons</v>
      </c>
      <c r="B3281">
        <f t="shared" si="468"/>
        <v>16</v>
      </c>
      <c r="C3281" t="e">
        <f t="shared" si="463"/>
        <v>#VALUE!</v>
      </c>
      <c r="D3281">
        <f>MIN(SEARCH({0,1,2,3,4,5,6,7,8,9},K3281&amp;"0123456789"))</f>
        <v>16</v>
      </c>
      <c r="E3281" t="e">
        <f t="shared" si="464"/>
        <v>#VALUE!</v>
      </c>
      <c r="F3281">
        <f t="shared" si="465"/>
        <v>17</v>
      </c>
      <c r="G3281" t="str">
        <f t="shared" si="462"/>
        <v>Assault</v>
      </c>
      <c r="H3281" s="4" t="str">
        <f t="shared" si="466"/>
        <v>Assault</v>
      </c>
      <c r="I3281" t="str">
        <f t="shared" si="469"/>
        <v>WeaponsAssault</v>
      </c>
      <c r="J3281" t="s">
        <v>4192</v>
      </c>
      <c r="K3281" s="2" t="s">
        <v>3280</v>
      </c>
      <c r="L3281" t="str">
        <f t="shared" si="467"/>
        <v>weapons\Assault3.ogg</v>
      </c>
    </row>
    <row r="3282" spans="1:12" x14ac:dyDescent="0.3">
      <c r="A3282" t="str">
        <f t="shared" si="461"/>
        <v>Weapons</v>
      </c>
      <c r="B3282">
        <f t="shared" si="468"/>
        <v>16</v>
      </c>
      <c r="C3282">
        <f t="shared" si="463"/>
        <v>16</v>
      </c>
      <c r="D3282">
        <f>MIN(SEARCH({0,1,2,3,4,5,6,7,8,9},K3282&amp;"0123456789"))</f>
        <v>25</v>
      </c>
      <c r="E3282" t="e">
        <f t="shared" si="464"/>
        <v>#VALUE!</v>
      </c>
      <c r="F3282">
        <f t="shared" si="465"/>
        <v>21</v>
      </c>
      <c r="G3282" t="str">
        <f t="shared" si="462"/>
        <v>Assault</v>
      </c>
      <c r="H3282" s="4" t="str">
        <f t="shared" si="466"/>
        <v>Assault</v>
      </c>
      <c r="I3282" t="str">
        <f t="shared" si="469"/>
        <v>WeaponsAssault</v>
      </c>
      <c r="J3282" t="s">
        <v>4192</v>
      </c>
      <c r="K3282" s="2" t="s">
        <v>3281</v>
      </c>
      <c r="L3282" t="str">
        <f t="shared" si="467"/>
        <v>weapons\Assault_long.ogg</v>
      </c>
    </row>
    <row r="3283" spans="1:12" x14ac:dyDescent="0.3">
      <c r="A3283" t="str">
        <f t="shared" si="461"/>
        <v>Weapons</v>
      </c>
      <c r="B3283">
        <f t="shared" si="468"/>
        <v>16</v>
      </c>
      <c r="C3283">
        <f t="shared" si="463"/>
        <v>16</v>
      </c>
      <c r="D3283">
        <f>MIN(SEARCH({0,1,2,3,4,5,6,7,8,9},K3283&amp;"0123456789"))</f>
        <v>21</v>
      </c>
      <c r="E3283" t="e">
        <f t="shared" si="464"/>
        <v>#VALUE!</v>
      </c>
      <c r="F3283">
        <f t="shared" si="465"/>
        <v>22</v>
      </c>
      <c r="G3283" t="str">
        <f t="shared" si="462"/>
        <v>Assault</v>
      </c>
      <c r="H3283" s="4" t="str">
        <f t="shared" si="466"/>
        <v>Assault</v>
      </c>
      <c r="I3283" t="str">
        <f t="shared" si="469"/>
        <v>WeaponsAssault</v>
      </c>
      <c r="J3283" t="s">
        <v>4192</v>
      </c>
      <c r="K3283" s="2" t="s">
        <v>3282</v>
      </c>
      <c r="L3283" t="str">
        <f t="shared" si="467"/>
        <v>weapons\Assault_long2.ogg</v>
      </c>
    </row>
    <row r="3284" spans="1:12" x14ac:dyDescent="0.3">
      <c r="A3284" t="str">
        <f t="shared" si="461"/>
        <v>Weapons</v>
      </c>
      <c r="B3284">
        <f t="shared" si="468"/>
        <v>16</v>
      </c>
      <c r="C3284">
        <f t="shared" si="463"/>
        <v>16</v>
      </c>
      <c r="D3284">
        <f>MIN(SEARCH({0,1,2,3,4,5,6,7,8,9},K3284&amp;"0123456789"))</f>
        <v>23</v>
      </c>
      <c r="E3284" t="e">
        <f t="shared" si="464"/>
        <v>#VALUE!</v>
      </c>
      <c r="F3284">
        <f t="shared" si="465"/>
        <v>24</v>
      </c>
      <c r="G3284" t="str">
        <f t="shared" si="462"/>
        <v>Assault</v>
      </c>
      <c r="H3284" s="4" t="str">
        <f t="shared" si="466"/>
        <v>Assault</v>
      </c>
      <c r="I3284" t="str">
        <f t="shared" si="469"/>
        <v>WeaponsAssault</v>
      </c>
      <c r="J3284" t="s">
        <v>4192</v>
      </c>
      <c r="K3284" s="2" t="s">
        <v>3283</v>
      </c>
      <c r="L3284" t="str">
        <f t="shared" si="467"/>
        <v>weapons\Assault_single2.ogg</v>
      </c>
    </row>
    <row r="3285" spans="1:12" x14ac:dyDescent="0.3">
      <c r="A3285" t="str">
        <f t="shared" si="461"/>
        <v>Weapons</v>
      </c>
      <c r="B3285">
        <f t="shared" si="468"/>
        <v>12</v>
      </c>
      <c r="C3285" t="e">
        <f t="shared" si="463"/>
        <v>#VALUE!</v>
      </c>
      <c r="D3285">
        <f>MIN(SEARCH({0,1,2,3,4,5,6,7,8,9},K3285&amp;"0123456789"))</f>
        <v>12</v>
      </c>
      <c r="E3285" t="e">
        <f t="shared" si="464"/>
        <v>#VALUE!</v>
      </c>
      <c r="F3285">
        <f t="shared" si="465"/>
        <v>13</v>
      </c>
      <c r="G3285" t="str">
        <f t="shared" si="462"/>
        <v>axe</v>
      </c>
      <c r="H3285" s="4" t="str">
        <f t="shared" si="466"/>
        <v>Axe</v>
      </c>
      <c r="I3285" t="str">
        <f t="shared" si="469"/>
        <v>WeaponsAxe</v>
      </c>
      <c r="J3285" t="s">
        <v>4193</v>
      </c>
      <c r="K3285" s="2" t="s">
        <v>3284</v>
      </c>
      <c r="L3285" t="str">
        <f t="shared" si="467"/>
        <v>weapons\axe1.ogg</v>
      </c>
    </row>
    <row r="3286" spans="1:12" x14ac:dyDescent="0.3">
      <c r="A3286" t="str">
        <f t="shared" ref="A3286:A3349" si="470">PROPER(LEFT(K3286,FIND("\",K3286)-1))</f>
        <v>Weapons</v>
      </c>
      <c r="B3286">
        <f t="shared" si="468"/>
        <v>12</v>
      </c>
      <c r="C3286" t="e">
        <f t="shared" si="463"/>
        <v>#VALUE!</v>
      </c>
      <c r="D3286">
        <f>MIN(SEARCH({0,1,2,3,4,5,6,7,8,9},K3286&amp;"0123456789"))</f>
        <v>12</v>
      </c>
      <c r="E3286" t="e">
        <f t="shared" si="464"/>
        <v>#VALUE!</v>
      </c>
      <c r="F3286">
        <f t="shared" si="465"/>
        <v>14</v>
      </c>
      <c r="G3286" t="str">
        <f t="shared" si="462"/>
        <v>axe</v>
      </c>
      <c r="H3286" s="4" t="str">
        <f t="shared" si="466"/>
        <v>Axe</v>
      </c>
      <c r="I3286" t="str">
        <f t="shared" si="469"/>
        <v>WeaponsAxe</v>
      </c>
      <c r="J3286" t="s">
        <v>4193</v>
      </c>
      <c r="K3286" s="2" t="s">
        <v>3285</v>
      </c>
      <c r="L3286" t="str">
        <f t="shared" si="467"/>
        <v>weapons\axe10.ogg</v>
      </c>
    </row>
    <row r="3287" spans="1:12" x14ac:dyDescent="0.3">
      <c r="A3287" t="str">
        <f t="shared" si="470"/>
        <v>Weapons</v>
      </c>
      <c r="B3287">
        <f t="shared" si="468"/>
        <v>12</v>
      </c>
      <c r="C3287" t="e">
        <f t="shared" si="463"/>
        <v>#VALUE!</v>
      </c>
      <c r="D3287">
        <f>MIN(SEARCH({0,1,2,3,4,5,6,7,8,9},K3287&amp;"0123456789"))</f>
        <v>12</v>
      </c>
      <c r="E3287" t="e">
        <f t="shared" si="464"/>
        <v>#VALUE!</v>
      </c>
      <c r="F3287">
        <f t="shared" si="465"/>
        <v>13</v>
      </c>
      <c r="G3287" t="str">
        <f t="shared" si="462"/>
        <v>axe</v>
      </c>
      <c r="H3287" s="4" t="str">
        <f t="shared" si="466"/>
        <v>Axe</v>
      </c>
      <c r="I3287" t="str">
        <f t="shared" si="469"/>
        <v>WeaponsAxe</v>
      </c>
      <c r="J3287" t="s">
        <v>4193</v>
      </c>
      <c r="K3287" s="2" t="s">
        <v>3286</v>
      </c>
      <c r="L3287" t="str">
        <f t="shared" si="467"/>
        <v>weapons\axe3.ogg</v>
      </c>
    </row>
    <row r="3288" spans="1:12" x14ac:dyDescent="0.3">
      <c r="A3288" t="str">
        <f t="shared" si="470"/>
        <v>Weapons</v>
      </c>
      <c r="B3288">
        <f t="shared" si="468"/>
        <v>12</v>
      </c>
      <c r="C3288" t="e">
        <f t="shared" si="463"/>
        <v>#VALUE!</v>
      </c>
      <c r="D3288">
        <f>MIN(SEARCH({0,1,2,3,4,5,6,7,8,9},K3288&amp;"0123456789"))</f>
        <v>12</v>
      </c>
      <c r="E3288" t="e">
        <f t="shared" si="464"/>
        <v>#VALUE!</v>
      </c>
      <c r="F3288">
        <f t="shared" si="465"/>
        <v>13</v>
      </c>
      <c r="G3288" t="str">
        <f t="shared" si="462"/>
        <v>axe</v>
      </c>
      <c r="H3288" s="4" t="str">
        <f t="shared" si="466"/>
        <v>Axe</v>
      </c>
      <c r="I3288" t="str">
        <f t="shared" si="469"/>
        <v>WeaponsAxe</v>
      </c>
      <c r="J3288" t="s">
        <v>4193</v>
      </c>
      <c r="K3288" s="2" t="s">
        <v>3287</v>
      </c>
      <c r="L3288" t="str">
        <f t="shared" si="467"/>
        <v>weapons\axe5.ogg</v>
      </c>
    </row>
    <row r="3289" spans="1:12" x14ac:dyDescent="0.3">
      <c r="A3289" t="str">
        <f t="shared" si="470"/>
        <v>Weapons</v>
      </c>
      <c r="B3289">
        <f t="shared" si="468"/>
        <v>12</v>
      </c>
      <c r="C3289" t="e">
        <f t="shared" si="463"/>
        <v>#VALUE!</v>
      </c>
      <c r="D3289">
        <f>MIN(SEARCH({0,1,2,3,4,5,6,7,8,9},K3289&amp;"0123456789"))</f>
        <v>12</v>
      </c>
      <c r="E3289" t="e">
        <f t="shared" si="464"/>
        <v>#VALUE!</v>
      </c>
      <c r="F3289">
        <f t="shared" si="465"/>
        <v>13</v>
      </c>
      <c r="G3289" t="str">
        <f t="shared" si="462"/>
        <v>axe</v>
      </c>
      <c r="H3289" s="4" t="str">
        <f t="shared" si="466"/>
        <v>Axe</v>
      </c>
      <c r="I3289" t="str">
        <f t="shared" si="469"/>
        <v>WeaponsAxe</v>
      </c>
      <c r="J3289" t="s">
        <v>4193</v>
      </c>
      <c r="K3289" s="2" t="s">
        <v>3288</v>
      </c>
      <c r="L3289" t="str">
        <f t="shared" si="467"/>
        <v>weapons\axe6.ogg</v>
      </c>
    </row>
    <row r="3290" spans="1:12" x14ac:dyDescent="0.3">
      <c r="A3290" t="str">
        <f t="shared" si="470"/>
        <v>Weapons</v>
      </c>
      <c r="B3290">
        <f t="shared" si="468"/>
        <v>12</v>
      </c>
      <c r="C3290" t="e">
        <f t="shared" si="463"/>
        <v>#VALUE!</v>
      </c>
      <c r="D3290">
        <f>MIN(SEARCH({0,1,2,3,4,5,6,7,8,9},K3290&amp;"0123456789"))</f>
        <v>12</v>
      </c>
      <c r="E3290" t="e">
        <f t="shared" si="464"/>
        <v>#VALUE!</v>
      </c>
      <c r="F3290">
        <f t="shared" si="465"/>
        <v>13</v>
      </c>
      <c r="G3290" t="str">
        <f t="shared" si="462"/>
        <v>axe</v>
      </c>
      <c r="H3290" s="4" t="str">
        <f t="shared" si="466"/>
        <v>Axe</v>
      </c>
      <c r="I3290" t="str">
        <f t="shared" si="469"/>
        <v>WeaponsAxe</v>
      </c>
      <c r="J3290" t="s">
        <v>4193</v>
      </c>
      <c r="K3290" s="2" t="s">
        <v>3289</v>
      </c>
      <c r="L3290" t="str">
        <f t="shared" si="467"/>
        <v>weapons\axe7.ogg</v>
      </c>
    </row>
    <row r="3291" spans="1:12" x14ac:dyDescent="0.3">
      <c r="A3291" t="str">
        <f t="shared" si="470"/>
        <v>Weapons</v>
      </c>
      <c r="B3291">
        <f t="shared" si="468"/>
        <v>12</v>
      </c>
      <c r="C3291" t="e">
        <f t="shared" si="463"/>
        <v>#VALUE!</v>
      </c>
      <c r="D3291">
        <f>MIN(SEARCH({0,1,2,3,4,5,6,7,8,9},K3291&amp;"0123456789"))</f>
        <v>12</v>
      </c>
      <c r="E3291" t="e">
        <f t="shared" si="464"/>
        <v>#VALUE!</v>
      </c>
      <c r="F3291">
        <f t="shared" si="465"/>
        <v>13</v>
      </c>
      <c r="G3291" t="str">
        <f t="shared" si="462"/>
        <v>axe</v>
      </c>
      <c r="H3291" s="4" t="str">
        <f t="shared" si="466"/>
        <v>Axe</v>
      </c>
      <c r="I3291" t="str">
        <f t="shared" si="469"/>
        <v>WeaponsAxe</v>
      </c>
      <c r="J3291" t="s">
        <v>4193</v>
      </c>
      <c r="K3291" s="2" t="s">
        <v>3290</v>
      </c>
      <c r="L3291" t="str">
        <f t="shared" si="467"/>
        <v>weapons\axe8.ogg</v>
      </c>
    </row>
    <row r="3292" spans="1:12" x14ac:dyDescent="0.3">
      <c r="A3292" t="str">
        <f t="shared" si="470"/>
        <v>Weapons</v>
      </c>
      <c r="B3292">
        <f t="shared" si="468"/>
        <v>12</v>
      </c>
      <c r="C3292" t="e">
        <f t="shared" si="463"/>
        <v>#VALUE!</v>
      </c>
      <c r="D3292">
        <f>MIN(SEARCH({0,1,2,3,4,5,6,7,8,9},K3292&amp;"0123456789"))</f>
        <v>12</v>
      </c>
      <c r="E3292" t="e">
        <f t="shared" si="464"/>
        <v>#VALUE!</v>
      </c>
      <c r="F3292">
        <f t="shared" si="465"/>
        <v>13</v>
      </c>
      <c r="G3292" t="str">
        <f t="shared" si="462"/>
        <v>axe</v>
      </c>
      <c r="H3292" s="4" t="str">
        <f t="shared" si="466"/>
        <v>Axe</v>
      </c>
      <c r="I3292" t="str">
        <f t="shared" si="469"/>
        <v>WeaponsAxe</v>
      </c>
      <c r="J3292" t="s">
        <v>4193</v>
      </c>
      <c r="K3292" s="2" t="s">
        <v>3291</v>
      </c>
      <c r="L3292" t="str">
        <f t="shared" si="467"/>
        <v>weapons\axe9.ogg</v>
      </c>
    </row>
    <row r="3293" spans="1:12" x14ac:dyDescent="0.3">
      <c r="A3293" t="str">
        <f t="shared" si="470"/>
        <v>Weapons</v>
      </c>
      <c r="B3293">
        <f t="shared" si="468"/>
        <v>12</v>
      </c>
      <c r="C3293" t="e">
        <f t="shared" si="463"/>
        <v>#VALUE!</v>
      </c>
      <c r="D3293">
        <f>MIN(SEARCH({0,1,2,3,4,5,6,7,8,9},K3293&amp;"0123456789"))</f>
        <v>19</v>
      </c>
      <c r="E3293">
        <f t="shared" si="464"/>
        <v>12</v>
      </c>
      <c r="F3293">
        <f t="shared" si="465"/>
        <v>15</v>
      </c>
      <c r="G3293" t="str">
        <f t="shared" si="462"/>
        <v>Axe</v>
      </c>
      <c r="H3293" s="4" t="str">
        <f t="shared" si="466"/>
        <v>Axe</v>
      </c>
      <c r="I3293" t="str">
        <f t="shared" si="469"/>
        <v>WeaponsAxe</v>
      </c>
      <c r="J3293" t="s">
        <v>4193</v>
      </c>
      <c r="K3293" s="2" t="s">
        <v>3292</v>
      </c>
      <c r="L3293" t="str">
        <f t="shared" si="467"/>
        <v>weapons\Axe Out.ogg</v>
      </c>
    </row>
    <row r="3294" spans="1:12" x14ac:dyDescent="0.3">
      <c r="A3294" t="str">
        <f t="shared" si="470"/>
        <v>Weapons</v>
      </c>
      <c r="B3294">
        <f t="shared" si="468"/>
        <v>12</v>
      </c>
      <c r="C3294" t="e">
        <f t="shared" si="463"/>
        <v>#VALUE!</v>
      </c>
      <c r="D3294">
        <f>MIN(SEARCH({0,1,2,3,4,5,6,7,8,9},K3294&amp;"0123456789"))</f>
        <v>15</v>
      </c>
      <c r="E3294">
        <f t="shared" si="464"/>
        <v>12</v>
      </c>
      <c r="F3294">
        <f t="shared" si="465"/>
        <v>16</v>
      </c>
      <c r="G3294" t="str">
        <f t="shared" si="462"/>
        <v>Axe</v>
      </c>
      <c r="H3294" s="4" t="str">
        <f t="shared" si="466"/>
        <v>Axe</v>
      </c>
      <c r="I3294" t="str">
        <f t="shared" si="469"/>
        <v>WeaponsAxe</v>
      </c>
      <c r="J3294" t="s">
        <v>4193</v>
      </c>
      <c r="K3294" s="2" t="s">
        <v>3293</v>
      </c>
      <c r="L3294" t="str">
        <f t="shared" si="467"/>
        <v>weapons\Axe Out2.ogg</v>
      </c>
    </row>
    <row r="3295" spans="1:12" x14ac:dyDescent="0.3">
      <c r="A3295" t="str">
        <f t="shared" si="470"/>
        <v>Weapons</v>
      </c>
      <c r="B3295">
        <f t="shared" si="468"/>
        <v>17</v>
      </c>
      <c r="C3295">
        <f t="shared" si="463"/>
        <v>17</v>
      </c>
      <c r="D3295">
        <f>MIN(SEARCH({0,1,2,3,4,5,6,7,8,9},K3295&amp;"0123456789"))</f>
        <v>18</v>
      </c>
      <c r="E3295">
        <f t="shared" si="464"/>
        <v>12</v>
      </c>
      <c r="F3295">
        <f t="shared" si="465"/>
        <v>20</v>
      </c>
      <c r="G3295" t="str">
        <f t="shared" si="462"/>
        <v>AxeTaunt</v>
      </c>
      <c r="H3295" s="4" t="str">
        <f t="shared" si="466"/>
        <v>AxeTaunt</v>
      </c>
      <c r="I3295" t="str">
        <f t="shared" si="469"/>
        <v>WeaponsAxeTaunt</v>
      </c>
      <c r="J3295" t="s">
        <v>4390</v>
      </c>
      <c r="K3295" s="2" t="s">
        <v>3294</v>
      </c>
      <c r="L3295" t="str">
        <f t="shared" si="467"/>
        <v>weapons\Axe Taunt_01.ogg</v>
      </c>
    </row>
    <row r="3296" spans="1:12" x14ac:dyDescent="0.3">
      <c r="A3296" t="str">
        <f t="shared" si="470"/>
        <v>Weapons</v>
      </c>
      <c r="B3296">
        <f t="shared" si="468"/>
        <v>17</v>
      </c>
      <c r="C3296">
        <f t="shared" si="463"/>
        <v>17</v>
      </c>
      <c r="D3296">
        <f>MIN(SEARCH({0,1,2,3,4,5,6,7,8,9},K3296&amp;"0123456789"))</f>
        <v>18</v>
      </c>
      <c r="E3296">
        <f t="shared" si="464"/>
        <v>12</v>
      </c>
      <c r="F3296">
        <f t="shared" si="465"/>
        <v>20</v>
      </c>
      <c r="G3296" t="str">
        <f t="shared" si="462"/>
        <v>AxeTaunt</v>
      </c>
      <c r="H3296" s="4" t="str">
        <f t="shared" si="466"/>
        <v>AxeTaunt</v>
      </c>
      <c r="I3296" t="str">
        <f t="shared" si="469"/>
        <v>WeaponsAxeTaunt</v>
      </c>
      <c r="J3296" t="s">
        <v>4390</v>
      </c>
      <c r="K3296" s="2" t="s">
        <v>3295</v>
      </c>
      <c r="L3296" t="str">
        <f t="shared" si="467"/>
        <v>weapons\Axe Taunt_02.ogg</v>
      </c>
    </row>
    <row r="3297" spans="1:12" x14ac:dyDescent="0.3">
      <c r="A3297" t="str">
        <f t="shared" si="470"/>
        <v>Weapons</v>
      </c>
      <c r="B3297">
        <f t="shared" si="468"/>
        <v>17</v>
      </c>
      <c r="C3297">
        <f t="shared" si="463"/>
        <v>17</v>
      </c>
      <c r="D3297">
        <f>MIN(SEARCH({0,1,2,3,4,5,6,7,8,9},K3297&amp;"0123456789"))</f>
        <v>18</v>
      </c>
      <c r="E3297">
        <f t="shared" si="464"/>
        <v>12</v>
      </c>
      <c r="F3297">
        <f t="shared" si="465"/>
        <v>20</v>
      </c>
      <c r="G3297" t="str">
        <f t="shared" si="462"/>
        <v>AxeTaunt</v>
      </c>
      <c r="H3297" s="4" t="str">
        <f t="shared" si="466"/>
        <v>AxeTaunt</v>
      </c>
      <c r="I3297" t="str">
        <f t="shared" si="469"/>
        <v>WeaponsAxeTaunt</v>
      </c>
      <c r="J3297" t="s">
        <v>4390</v>
      </c>
      <c r="K3297" s="2" t="s">
        <v>3296</v>
      </c>
      <c r="L3297" t="str">
        <f t="shared" si="467"/>
        <v>weapons\Axe Taunt_03.ogg</v>
      </c>
    </row>
    <row r="3298" spans="1:12" x14ac:dyDescent="0.3">
      <c r="A3298" t="str">
        <f t="shared" si="470"/>
        <v>Weapons</v>
      </c>
      <c r="B3298">
        <f t="shared" si="468"/>
        <v>17</v>
      </c>
      <c r="C3298">
        <f t="shared" si="463"/>
        <v>17</v>
      </c>
      <c r="D3298">
        <f>MIN(SEARCH({0,1,2,3,4,5,6,7,8,9},K3298&amp;"0123456789"))</f>
        <v>18</v>
      </c>
      <c r="E3298">
        <f t="shared" si="464"/>
        <v>12</v>
      </c>
      <c r="F3298">
        <f t="shared" si="465"/>
        <v>20</v>
      </c>
      <c r="G3298" t="str">
        <f t="shared" si="462"/>
        <v>AxeTaunt</v>
      </c>
      <c r="H3298" s="4" t="str">
        <f t="shared" si="466"/>
        <v>AxeTaunt</v>
      </c>
      <c r="I3298" t="str">
        <f t="shared" si="469"/>
        <v>WeaponsAxeTaunt</v>
      </c>
      <c r="J3298" t="s">
        <v>4390</v>
      </c>
      <c r="K3298" s="2" t="s">
        <v>3297</v>
      </c>
      <c r="L3298" t="str">
        <f t="shared" si="467"/>
        <v>weapons\Axe Taunt_04.ogg</v>
      </c>
    </row>
    <row r="3299" spans="1:12" x14ac:dyDescent="0.3">
      <c r="A3299" t="str">
        <f t="shared" si="470"/>
        <v>Weapons</v>
      </c>
      <c r="B3299">
        <f t="shared" si="468"/>
        <v>17</v>
      </c>
      <c r="C3299">
        <f t="shared" si="463"/>
        <v>17</v>
      </c>
      <c r="D3299">
        <f>MIN(SEARCH({0,1,2,3,4,5,6,7,8,9},K3299&amp;"0123456789"))</f>
        <v>18</v>
      </c>
      <c r="E3299">
        <f t="shared" si="464"/>
        <v>12</v>
      </c>
      <c r="F3299">
        <f t="shared" si="465"/>
        <v>20</v>
      </c>
      <c r="G3299" t="str">
        <f t="shared" si="462"/>
        <v>AxeTaunt</v>
      </c>
      <c r="H3299" s="4" t="str">
        <f t="shared" si="466"/>
        <v>AxeTaunt</v>
      </c>
      <c r="I3299" t="str">
        <f t="shared" si="469"/>
        <v>WeaponsAxeTaunt</v>
      </c>
      <c r="J3299" t="s">
        <v>4390</v>
      </c>
      <c r="K3299" s="2" t="s">
        <v>3298</v>
      </c>
      <c r="L3299" t="str">
        <f t="shared" si="467"/>
        <v>weapons\Axe Taunt_05.ogg</v>
      </c>
    </row>
    <row r="3300" spans="1:12" x14ac:dyDescent="0.3">
      <c r="A3300" t="str">
        <f t="shared" si="470"/>
        <v>Weapons</v>
      </c>
      <c r="B3300">
        <f t="shared" si="468"/>
        <v>25</v>
      </c>
      <c r="C3300" t="e">
        <f t="shared" si="463"/>
        <v>#VALUE!</v>
      </c>
      <c r="D3300">
        <f>MIN(SEARCH({0,1,2,3,4,5,6,7,8,9},K3300&amp;"0123456789"))</f>
        <v>29</v>
      </c>
      <c r="E3300" t="e">
        <f t="shared" si="464"/>
        <v>#VALUE!</v>
      </c>
      <c r="F3300">
        <f t="shared" si="465"/>
        <v>25</v>
      </c>
      <c r="G3300" t="str">
        <f t="shared" si="462"/>
        <v>Banedisruptorhit</v>
      </c>
      <c r="H3300" s="4" t="str">
        <f t="shared" si="466"/>
        <v>Banedisruptorhit</v>
      </c>
      <c r="I3300" t="str">
        <f t="shared" si="469"/>
        <v>WeaponsBanedisruptorhit</v>
      </c>
      <c r="J3300" t="s">
        <v>4458</v>
      </c>
      <c r="K3300" s="2" t="s">
        <v>3299</v>
      </c>
      <c r="L3300" t="str">
        <f t="shared" si="467"/>
        <v>weapons\Banedisruptorhit.ogg</v>
      </c>
    </row>
    <row r="3301" spans="1:12" x14ac:dyDescent="0.3">
      <c r="A3301" t="str">
        <f t="shared" si="470"/>
        <v>Weapons</v>
      </c>
      <c r="B3301">
        <f t="shared" si="468"/>
        <v>23</v>
      </c>
      <c r="C3301">
        <f t="shared" si="463"/>
        <v>23</v>
      </c>
      <c r="D3301">
        <f>MIN(SEARCH({0,1,2,3,4,5,6,7,8,9},K3301&amp;"0123456789"))</f>
        <v>32</v>
      </c>
      <c r="E3301">
        <f t="shared" si="464"/>
        <v>13</v>
      </c>
      <c r="F3301">
        <f t="shared" si="465"/>
        <v>28</v>
      </c>
      <c r="G3301" t="str">
        <f t="shared" si="462"/>
        <v>BaneMaceCharge</v>
      </c>
      <c r="H3301" s="4" t="str">
        <f t="shared" si="466"/>
        <v>BaneMaceCharge</v>
      </c>
      <c r="I3301" t="str">
        <f t="shared" si="469"/>
        <v>WeaponsBaneMaceCharge</v>
      </c>
      <c r="J3301" t="s">
        <v>4225</v>
      </c>
      <c r="K3301" s="2" t="s">
        <v>3300</v>
      </c>
      <c r="L3301" t="str">
        <f t="shared" si="467"/>
        <v>weapons\Bane Mace Charge_loop.ogg</v>
      </c>
    </row>
    <row r="3302" spans="1:12" x14ac:dyDescent="0.3">
      <c r="A3302" t="str">
        <f t="shared" si="470"/>
        <v>Weapons</v>
      </c>
      <c r="B3302">
        <f t="shared" si="468"/>
        <v>13</v>
      </c>
      <c r="C3302" t="e">
        <f t="shared" si="463"/>
        <v>#VALUE!</v>
      </c>
      <c r="D3302">
        <f>MIN(SEARCH({0,1,2,3,4,5,6,7,8,9},K3302&amp;"0123456789"))</f>
        <v>32</v>
      </c>
      <c r="E3302">
        <f t="shared" si="464"/>
        <v>13</v>
      </c>
      <c r="F3302">
        <f t="shared" si="465"/>
        <v>28</v>
      </c>
      <c r="G3302" t="str">
        <f t="shared" si="462"/>
        <v>Bane</v>
      </c>
      <c r="H3302" s="4" t="str">
        <f t="shared" si="466"/>
        <v>Bane</v>
      </c>
      <c r="I3302" t="str">
        <f t="shared" si="469"/>
        <v>WeaponsBane</v>
      </c>
      <c r="J3302" t="s">
        <v>4225</v>
      </c>
      <c r="K3302" s="2" t="s">
        <v>3301</v>
      </c>
      <c r="L3302" t="str">
        <f t="shared" si="467"/>
        <v>weapons\Bane Mace Scatter Shot.ogg</v>
      </c>
    </row>
    <row r="3303" spans="1:12" x14ac:dyDescent="0.3">
      <c r="A3303" t="str">
        <f t="shared" si="470"/>
        <v>Weapons</v>
      </c>
      <c r="B3303">
        <f t="shared" si="468"/>
        <v>12</v>
      </c>
      <c r="C3303" t="e">
        <f t="shared" si="463"/>
        <v>#VALUE!</v>
      </c>
      <c r="D3303">
        <f>MIN(SEARCH({0,1,2,3,4,5,6,7,8,9},K3303&amp;"0123456789"))</f>
        <v>15</v>
      </c>
      <c r="E3303">
        <f t="shared" si="464"/>
        <v>12</v>
      </c>
      <c r="F3303">
        <f t="shared" si="465"/>
        <v>16</v>
      </c>
      <c r="G3303" t="str">
        <f t="shared" si="462"/>
        <v>Bat</v>
      </c>
      <c r="H3303" s="4" t="str">
        <f t="shared" si="466"/>
        <v>Bat</v>
      </c>
      <c r="I3303" t="str">
        <f t="shared" si="469"/>
        <v>WeaponsBat</v>
      </c>
      <c r="J3303" t="s">
        <v>4194</v>
      </c>
      <c r="K3303" s="2" t="s">
        <v>3302</v>
      </c>
      <c r="L3303" t="str">
        <f t="shared" si="467"/>
        <v>weapons\Bat Hit3.ogg</v>
      </c>
    </row>
    <row r="3304" spans="1:12" x14ac:dyDescent="0.3">
      <c r="A3304" t="str">
        <f t="shared" si="470"/>
        <v>Weapons</v>
      </c>
      <c r="B3304">
        <f t="shared" si="468"/>
        <v>17</v>
      </c>
      <c r="C3304" t="e">
        <f t="shared" si="463"/>
        <v>#VALUE!</v>
      </c>
      <c r="D3304">
        <f>MIN(SEARCH({0,1,2,3,4,5,6,7,8,9},K3304&amp;"0123456789"))</f>
        <v>17</v>
      </c>
      <c r="E3304" t="e">
        <f t="shared" si="464"/>
        <v>#VALUE!</v>
      </c>
      <c r="F3304">
        <f t="shared" si="465"/>
        <v>18</v>
      </c>
      <c r="G3304" t="str">
        <f t="shared" si="462"/>
        <v>batonhit</v>
      </c>
      <c r="H3304" s="4" t="str">
        <f t="shared" si="466"/>
        <v>Batonhit</v>
      </c>
      <c r="I3304" t="str">
        <f t="shared" si="469"/>
        <v>WeaponsBatonhit</v>
      </c>
      <c r="J3304" t="s">
        <v>4459</v>
      </c>
      <c r="K3304" s="2" t="s">
        <v>3303</v>
      </c>
      <c r="L3304" t="str">
        <f t="shared" si="467"/>
        <v>weapons\batonhit1.ogg</v>
      </c>
    </row>
    <row r="3305" spans="1:12" x14ac:dyDescent="0.3">
      <c r="A3305" t="str">
        <f t="shared" si="470"/>
        <v>Weapons</v>
      </c>
      <c r="B3305">
        <f t="shared" si="468"/>
        <v>17</v>
      </c>
      <c r="C3305" t="e">
        <f t="shared" si="463"/>
        <v>#VALUE!</v>
      </c>
      <c r="D3305">
        <f>MIN(SEARCH({0,1,2,3,4,5,6,7,8,9},K3305&amp;"0123456789"))</f>
        <v>17</v>
      </c>
      <c r="E3305" t="e">
        <f t="shared" si="464"/>
        <v>#VALUE!</v>
      </c>
      <c r="F3305">
        <f t="shared" si="465"/>
        <v>18</v>
      </c>
      <c r="G3305" t="str">
        <f t="shared" si="462"/>
        <v>batonhit</v>
      </c>
      <c r="H3305" s="4" t="str">
        <f t="shared" si="466"/>
        <v>Batonhit</v>
      </c>
      <c r="I3305" t="str">
        <f t="shared" si="469"/>
        <v>WeaponsBatonhit</v>
      </c>
      <c r="J3305" t="s">
        <v>4459</v>
      </c>
      <c r="K3305" s="2" t="s">
        <v>3304</v>
      </c>
      <c r="L3305" t="str">
        <f t="shared" si="467"/>
        <v>weapons\batonhit2.ogg</v>
      </c>
    </row>
    <row r="3306" spans="1:12" x14ac:dyDescent="0.3">
      <c r="A3306" t="str">
        <f t="shared" si="470"/>
        <v>Weapons</v>
      </c>
      <c r="B3306">
        <f t="shared" si="468"/>
        <v>17</v>
      </c>
      <c r="C3306" t="e">
        <f t="shared" si="463"/>
        <v>#VALUE!</v>
      </c>
      <c r="D3306">
        <f>MIN(SEARCH({0,1,2,3,4,5,6,7,8,9},K3306&amp;"0123456789"))</f>
        <v>17</v>
      </c>
      <c r="E3306" t="e">
        <f t="shared" si="464"/>
        <v>#VALUE!</v>
      </c>
      <c r="F3306">
        <f t="shared" si="465"/>
        <v>18</v>
      </c>
      <c r="G3306" t="str">
        <f t="shared" si="462"/>
        <v>batonhit</v>
      </c>
      <c r="H3306" s="4" t="str">
        <f t="shared" si="466"/>
        <v>Batonhit</v>
      </c>
      <c r="I3306" t="str">
        <f t="shared" si="469"/>
        <v>WeaponsBatonhit</v>
      </c>
      <c r="J3306" t="s">
        <v>4459</v>
      </c>
      <c r="K3306" s="2" t="s">
        <v>3305</v>
      </c>
      <c r="L3306" t="str">
        <f t="shared" si="467"/>
        <v>weapons\batonhit3.ogg</v>
      </c>
    </row>
    <row r="3307" spans="1:12" x14ac:dyDescent="0.3">
      <c r="A3307" t="str">
        <f t="shared" si="470"/>
        <v>Weapons</v>
      </c>
      <c r="B3307">
        <f t="shared" si="468"/>
        <v>17</v>
      </c>
      <c r="C3307" t="e">
        <f t="shared" si="463"/>
        <v>#VALUE!</v>
      </c>
      <c r="D3307">
        <f>MIN(SEARCH({0,1,2,3,4,5,6,7,8,9},K3307&amp;"0123456789"))</f>
        <v>17</v>
      </c>
      <c r="E3307" t="e">
        <f t="shared" si="464"/>
        <v>#VALUE!</v>
      </c>
      <c r="F3307">
        <f t="shared" si="465"/>
        <v>18</v>
      </c>
      <c r="G3307" t="str">
        <f t="shared" si="462"/>
        <v>batonhit</v>
      </c>
      <c r="H3307" s="4" t="str">
        <f t="shared" si="466"/>
        <v>Batonhit</v>
      </c>
      <c r="I3307" t="str">
        <f t="shared" si="469"/>
        <v>WeaponsBatonhit</v>
      </c>
      <c r="J3307" t="s">
        <v>4459</v>
      </c>
      <c r="K3307" s="2" t="s">
        <v>3306</v>
      </c>
      <c r="L3307" t="str">
        <f t="shared" si="467"/>
        <v>weapons\batonhit4.ogg</v>
      </c>
    </row>
    <row r="3308" spans="1:12" x14ac:dyDescent="0.3">
      <c r="A3308" t="str">
        <f t="shared" si="470"/>
        <v>Weapons</v>
      </c>
      <c r="B3308">
        <f t="shared" si="468"/>
        <v>17</v>
      </c>
      <c r="C3308" t="e">
        <f t="shared" si="463"/>
        <v>#VALUE!</v>
      </c>
      <c r="D3308">
        <f>MIN(SEARCH({0,1,2,3,4,5,6,7,8,9},K3308&amp;"0123456789"))</f>
        <v>17</v>
      </c>
      <c r="E3308" t="e">
        <f t="shared" si="464"/>
        <v>#VALUE!</v>
      </c>
      <c r="F3308">
        <f t="shared" si="465"/>
        <v>18</v>
      </c>
      <c r="G3308" t="str">
        <f t="shared" si="462"/>
        <v>batonhit</v>
      </c>
      <c r="H3308" s="4" t="str">
        <f t="shared" si="466"/>
        <v>Batonhit</v>
      </c>
      <c r="I3308" t="str">
        <f t="shared" si="469"/>
        <v>WeaponsBatonhit</v>
      </c>
      <c r="J3308" t="s">
        <v>4459</v>
      </c>
      <c r="K3308" s="2" t="s">
        <v>3307</v>
      </c>
      <c r="L3308" t="str">
        <f t="shared" si="467"/>
        <v>weapons\batonhit5.ogg</v>
      </c>
    </row>
    <row r="3309" spans="1:12" x14ac:dyDescent="0.3">
      <c r="A3309" t="str">
        <f t="shared" si="470"/>
        <v>Weapons</v>
      </c>
      <c r="B3309">
        <f t="shared" si="468"/>
        <v>17</v>
      </c>
      <c r="C3309" t="e">
        <f t="shared" si="463"/>
        <v>#VALUE!</v>
      </c>
      <c r="D3309">
        <f>MIN(SEARCH({0,1,2,3,4,5,6,7,8,9},K3309&amp;"0123456789"))</f>
        <v>17</v>
      </c>
      <c r="E3309" t="e">
        <f t="shared" si="464"/>
        <v>#VALUE!</v>
      </c>
      <c r="F3309">
        <f t="shared" si="465"/>
        <v>18</v>
      </c>
      <c r="G3309" t="str">
        <f t="shared" ref="G3309:G3372" si="471">MID(K3309,LEN(A3309)+2,B3309- (LEN(A3309)+2))</f>
        <v>batonhit</v>
      </c>
      <c r="H3309" s="4" t="str">
        <f t="shared" si="466"/>
        <v>Batonhit</v>
      </c>
      <c r="I3309" t="str">
        <f t="shared" si="469"/>
        <v>WeaponsBatonhit</v>
      </c>
      <c r="J3309" t="s">
        <v>4459</v>
      </c>
      <c r="K3309" s="2" t="s">
        <v>3308</v>
      </c>
      <c r="L3309" t="str">
        <f t="shared" si="467"/>
        <v>weapons\batonhit6.ogg</v>
      </c>
    </row>
    <row r="3310" spans="1:12" x14ac:dyDescent="0.3">
      <c r="A3310" t="str">
        <f t="shared" si="470"/>
        <v>Weapons</v>
      </c>
      <c r="B3310">
        <f t="shared" si="468"/>
        <v>21</v>
      </c>
      <c r="C3310" t="e">
        <f t="shared" si="463"/>
        <v>#VALUE!</v>
      </c>
      <c r="D3310">
        <f>MIN(SEARCH({0,1,2,3,4,5,6,7,8,9},K3310&amp;"0123456789"))</f>
        <v>25</v>
      </c>
      <c r="E3310" t="e">
        <f t="shared" si="464"/>
        <v>#VALUE!</v>
      </c>
      <c r="F3310">
        <f t="shared" si="465"/>
        <v>21</v>
      </c>
      <c r="G3310" t="str">
        <f t="shared" si="471"/>
        <v>Bigboomexplo</v>
      </c>
      <c r="H3310" s="4" t="str">
        <f t="shared" si="466"/>
        <v>Bigboomexplo</v>
      </c>
      <c r="I3310" t="str">
        <f t="shared" si="469"/>
        <v>WeaponsBigboomexplo</v>
      </c>
      <c r="J3310" t="s">
        <v>4460</v>
      </c>
      <c r="K3310" s="2" t="s">
        <v>3309</v>
      </c>
      <c r="L3310" t="str">
        <f t="shared" si="467"/>
        <v>weapons\Bigboomexplo.ogg</v>
      </c>
    </row>
    <row r="3311" spans="1:12" x14ac:dyDescent="0.3">
      <c r="A3311" t="str">
        <f t="shared" si="470"/>
        <v>Weapons</v>
      </c>
      <c r="B3311">
        <f t="shared" si="468"/>
        <v>12</v>
      </c>
      <c r="C3311" t="e">
        <f t="shared" si="463"/>
        <v>#VALUE!</v>
      </c>
      <c r="D3311">
        <f>MIN(SEARCH({0,1,2,3,4,5,6,7,8,9},K3311&amp;"0123456789"))</f>
        <v>20</v>
      </c>
      <c r="E3311">
        <f t="shared" si="464"/>
        <v>12</v>
      </c>
      <c r="F3311">
        <f t="shared" si="465"/>
        <v>21</v>
      </c>
      <c r="G3311" t="str">
        <f t="shared" si="471"/>
        <v>Big</v>
      </c>
      <c r="H3311" s="4" t="str">
        <f t="shared" si="466"/>
        <v>Big</v>
      </c>
      <c r="I3311" t="str">
        <f t="shared" si="469"/>
        <v>WeaponsBig</v>
      </c>
      <c r="J3311" t="s">
        <v>4460</v>
      </c>
      <c r="K3311" s="2" t="s">
        <v>3310</v>
      </c>
      <c r="L3311" t="str">
        <f t="shared" si="467"/>
        <v>weapons\Big Ext Blast2.ogg</v>
      </c>
    </row>
    <row r="3312" spans="1:12" x14ac:dyDescent="0.3">
      <c r="A3312" t="str">
        <f t="shared" si="470"/>
        <v>Weapons</v>
      </c>
      <c r="B3312">
        <f t="shared" si="468"/>
        <v>21</v>
      </c>
      <c r="C3312">
        <f t="shared" si="463"/>
        <v>21</v>
      </c>
      <c r="D3312">
        <f>MIN(SEARCH({0,1,2,3,4,5,6,7,8,9},K3312&amp;"0123456789"))</f>
        <v>30</v>
      </c>
      <c r="E3312">
        <f t="shared" si="464"/>
        <v>12</v>
      </c>
      <c r="F3312">
        <f t="shared" si="465"/>
        <v>26</v>
      </c>
      <c r="G3312" t="str">
        <f t="shared" si="471"/>
        <v>BigExtinqush</v>
      </c>
      <c r="H3312" s="4" t="str">
        <f t="shared" si="466"/>
        <v>BigExtinqush</v>
      </c>
      <c r="I3312" t="str">
        <f t="shared" si="469"/>
        <v>WeaponsBigExtinqush</v>
      </c>
      <c r="J3312" t="s">
        <v>4391</v>
      </c>
      <c r="K3312" s="2" t="s">
        <v>3311</v>
      </c>
      <c r="L3312" t="str">
        <f t="shared" si="467"/>
        <v>weapons\Big Extinqush_loop.ogg</v>
      </c>
    </row>
    <row r="3313" spans="1:12" x14ac:dyDescent="0.3">
      <c r="A3313" t="str">
        <f t="shared" si="470"/>
        <v>Weapons</v>
      </c>
      <c r="B3313">
        <f t="shared" si="468"/>
        <v>21</v>
      </c>
      <c r="C3313" t="e">
        <f t="shared" si="463"/>
        <v>#VALUE!</v>
      </c>
      <c r="D3313">
        <f>MIN(SEARCH({0,1,2,3,4,5,6,7,8,9},K3313&amp;"0123456789"))</f>
        <v>25</v>
      </c>
      <c r="E3313" t="e">
        <f t="shared" si="464"/>
        <v>#VALUE!</v>
      </c>
      <c r="F3313">
        <f t="shared" si="465"/>
        <v>21</v>
      </c>
      <c r="G3313" t="str">
        <f t="shared" si="471"/>
        <v>blackgrexplo</v>
      </c>
      <c r="H3313" s="4" t="str">
        <f t="shared" si="466"/>
        <v>Blackgrexplo</v>
      </c>
      <c r="I3313" t="str">
        <f t="shared" si="469"/>
        <v>WeaponsBlackgrexplo</v>
      </c>
      <c r="J3313" t="s">
        <v>4461</v>
      </c>
      <c r="K3313" s="2" t="s">
        <v>3312</v>
      </c>
      <c r="L3313" t="str">
        <f t="shared" si="467"/>
        <v>weapons\blackgrexplo.ogg</v>
      </c>
    </row>
    <row r="3314" spans="1:12" x14ac:dyDescent="0.3">
      <c r="A3314" t="str">
        <f t="shared" si="470"/>
        <v>Weapons</v>
      </c>
      <c r="B3314">
        <f t="shared" si="468"/>
        <v>19</v>
      </c>
      <c r="C3314" t="e">
        <f t="shared" si="463"/>
        <v>#VALUE!</v>
      </c>
      <c r="D3314">
        <f>MIN(SEARCH({0,1,2,3,4,5,6,7,8,9},K3314&amp;"0123456789"))</f>
        <v>23</v>
      </c>
      <c r="E3314" t="e">
        <f t="shared" si="464"/>
        <v>#VALUE!</v>
      </c>
      <c r="F3314">
        <f t="shared" si="465"/>
        <v>19</v>
      </c>
      <c r="G3314" t="str">
        <f t="shared" si="471"/>
        <v>blackvomit</v>
      </c>
      <c r="H3314" s="4" t="str">
        <f t="shared" si="466"/>
        <v>Blackvomit</v>
      </c>
      <c r="I3314" t="str">
        <f t="shared" si="469"/>
        <v>WeaponsBlackvomit</v>
      </c>
      <c r="J3314" t="s">
        <v>4461</v>
      </c>
      <c r="K3314" s="2" t="s">
        <v>3313</v>
      </c>
      <c r="L3314" t="str">
        <f t="shared" si="467"/>
        <v>weapons\blackvomit.ogg</v>
      </c>
    </row>
    <row r="3315" spans="1:12" x14ac:dyDescent="0.3">
      <c r="A3315" t="str">
        <f t="shared" si="470"/>
        <v>Weapons</v>
      </c>
      <c r="B3315">
        <f t="shared" si="468"/>
        <v>19</v>
      </c>
      <c r="C3315" t="e">
        <f t="shared" si="463"/>
        <v>#VALUE!</v>
      </c>
      <c r="D3315">
        <f>MIN(SEARCH({0,1,2,3,4,5,6,7,8,9},K3315&amp;"0123456789"))</f>
        <v>22</v>
      </c>
      <c r="E3315">
        <f t="shared" si="464"/>
        <v>19</v>
      </c>
      <c r="F3315">
        <f t="shared" si="465"/>
        <v>23</v>
      </c>
      <c r="G3315" t="str">
        <f t="shared" si="471"/>
        <v>blackvomit</v>
      </c>
      <c r="H3315" s="4" t="str">
        <f t="shared" si="466"/>
        <v>Blackvomit</v>
      </c>
      <c r="I3315" t="str">
        <f t="shared" si="469"/>
        <v>WeaponsBlackvomit</v>
      </c>
      <c r="J3315" t="s">
        <v>4461</v>
      </c>
      <c r="K3315" s="2" t="s">
        <v>3314</v>
      </c>
      <c r="L3315" t="str">
        <f t="shared" si="467"/>
        <v>weapons\blackvomit AOE3.ogg</v>
      </c>
    </row>
    <row r="3316" spans="1:12" x14ac:dyDescent="0.3">
      <c r="A3316" t="str">
        <f t="shared" si="470"/>
        <v>Weapons</v>
      </c>
      <c r="B3316">
        <f t="shared" si="468"/>
        <v>19</v>
      </c>
      <c r="C3316">
        <f t="shared" si="463"/>
        <v>19</v>
      </c>
      <c r="D3316">
        <f>MIN(SEARCH({0,1,2,3,4,5,6,7,8,9},K3316&amp;"0123456789"))</f>
        <v>18</v>
      </c>
      <c r="E3316" t="e">
        <f t="shared" si="464"/>
        <v>#VALUE!</v>
      </c>
      <c r="F3316">
        <f t="shared" si="465"/>
        <v>24</v>
      </c>
      <c r="G3316" t="str">
        <f t="shared" si="471"/>
        <v>Blackwand2</v>
      </c>
      <c r="H3316" s="4" t="str">
        <f t="shared" si="466"/>
        <v>Blackwand2</v>
      </c>
      <c r="I3316" t="str">
        <f t="shared" si="469"/>
        <v>WeaponsBlackwand2</v>
      </c>
      <c r="J3316" t="s">
        <v>4462</v>
      </c>
      <c r="K3316" s="2" t="s">
        <v>3315</v>
      </c>
      <c r="L3316" t="str">
        <f t="shared" si="467"/>
        <v>weapons\Blackwand2_loop.ogg</v>
      </c>
    </row>
    <row r="3317" spans="1:12" x14ac:dyDescent="0.3">
      <c r="A3317" t="str">
        <f t="shared" si="470"/>
        <v>Weapons</v>
      </c>
      <c r="B3317">
        <f t="shared" si="468"/>
        <v>18</v>
      </c>
      <c r="C3317" t="e">
        <f t="shared" si="463"/>
        <v>#VALUE!</v>
      </c>
      <c r="D3317">
        <f>MIN(SEARCH({0,1,2,3,4,5,6,7,8,9},K3317&amp;"0123456789"))</f>
        <v>18</v>
      </c>
      <c r="E3317" t="e">
        <f t="shared" si="464"/>
        <v>#VALUE!</v>
      </c>
      <c r="F3317">
        <f t="shared" si="465"/>
        <v>19</v>
      </c>
      <c r="G3317" t="str">
        <f t="shared" si="471"/>
        <v>Bluelaser</v>
      </c>
      <c r="H3317" s="4" t="str">
        <f t="shared" si="466"/>
        <v>Bluelaser</v>
      </c>
      <c r="I3317" t="str">
        <f t="shared" si="469"/>
        <v>WeaponsBluelaser</v>
      </c>
      <c r="J3317" t="s">
        <v>4195</v>
      </c>
      <c r="K3317" s="2" t="s">
        <v>3316</v>
      </c>
      <c r="L3317" t="str">
        <f t="shared" si="467"/>
        <v>weapons\Bluelaser1.ogg</v>
      </c>
    </row>
    <row r="3318" spans="1:12" x14ac:dyDescent="0.3">
      <c r="A3318" t="str">
        <f t="shared" si="470"/>
        <v>Weapons</v>
      </c>
      <c r="B3318">
        <f t="shared" si="468"/>
        <v>18</v>
      </c>
      <c r="C3318" t="e">
        <f t="shared" si="463"/>
        <v>#VALUE!</v>
      </c>
      <c r="D3318">
        <f>MIN(SEARCH({0,1,2,3,4,5,6,7,8,9},K3318&amp;"0123456789"))</f>
        <v>18</v>
      </c>
      <c r="E3318" t="e">
        <f t="shared" si="464"/>
        <v>#VALUE!</v>
      </c>
      <c r="F3318">
        <f t="shared" si="465"/>
        <v>19</v>
      </c>
      <c r="G3318" t="str">
        <f t="shared" si="471"/>
        <v>Bluelaser</v>
      </c>
      <c r="H3318" s="4" t="str">
        <f t="shared" si="466"/>
        <v>Bluelaser</v>
      </c>
      <c r="I3318" t="str">
        <f t="shared" si="469"/>
        <v>WeaponsBluelaser</v>
      </c>
      <c r="J3318" t="s">
        <v>4195</v>
      </c>
      <c r="K3318" s="2" t="s">
        <v>3317</v>
      </c>
      <c r="L3318" t="str">
        <f t="shared" si="467"/>
        <v>weapons\Bluelaser2.ogg</v>
      </c>
    </row>
    <row r="3319" spans="1:12" x14ac:dyDescent="0.3">
      <c r="A3319" t="str">
        <f t="shared" si="470"/>
        <v>Weapons</v>
      </c>
      <c r="B3319">
        <f t="shared" si="468"/>
        <v>18</v>
      </c>
      <c r="C3319" t="e">
        <f t="shared" si="463"/>
        <v>#VALUE!</v>
      </c>
      <c r="D3319">
        <f>MIN(SEARCH({0,1,2,3,4,5,6,7,8,9},K3319&amp;"0123456789"))</f>
        <v>25</v>
      </c>
      <c r="E3319">
        <f t="shared" si="464"/>
        <v>18</v>
      </c>
      <c r="F3319">
        <f t="shared" si="465"/>
        <v>21</v>
      </c>
      <c r="G3319" t="str">
        <f t="shared" si="471"/>
        <v>Bluelaser</v>
      </c>
      <c r="H3319" s="4" t="str">
        <f t="shared" si="466"/>
        <v>Bluelaser</v>
      </c>
      <c r="I3319" t="str">
        <f t="shared" si="469"/>
        <v>WeaponsBluelaser</v>
      </c>
      <c r="J3319" t="s">
        <v>4195</v>
      </c>
      <c r="K3319" s="2" t="s">
        <v>3318</v>
      </c>
      <c r="L3319" t="str">
        <f t="shared" si="467"/>
        <v>weapons\Bluelaser Hit.ogg</v>
      </c>
    </row>
    <row r="3320" spans="1:12" x14ac:dyDescent="0.3">
      <c r="A3320" t="str">
        <f t="shared" si="470"/>
        <v>Weapons</v>
      </c>
      <c r="B3320">
        <f t="shared" si="468"/>
        <v>13</v>
      </c>
      <c r="C3320" t="e">
        <f t="shared" si="463"/>
        <v>#VALUE!</v>
      </c>
      <c r="D3320">
        <f>MIN(SEARCH({0,1,2,3,4,5,6,7,8,9},K3320&amp;"0123456789"))</f>
        <v>17</v>
      </c>
      <c r="E3320">
        <f t="shared" si="464"/>
        <v>13</v>
      </c>
      <c r="F3320">
        <f t="shared" si="465"/>
        <v>18</v>
      </c>
      <c r="G3320" t="str">
        <f t="shared" si="471"/>
        <v>Bone</v>
      </c>
      <c r="H3320" s="4" t="str">
        <f t="shared" si="466"/>
        <v>Bone</v>
      </c>
      <c r="I3320" t="str">
        <f t="shared" si="469"/>
        <v>WeaponsBone</v>
      </c>
      <c r="J3320" t="s">
        <v>4196</v>
      </c>
      <c r="K3320" s="2" t="s">
        <v>3319</v>
      </c>
      <c r="L3320" t="str">
        <f t="shared" si="467"/>
        <v>weapons\Bone Club2.ogg</v>
      </c>
    </row>
    <row r="3321" spans="1:12" x14ac:dyDescent="0.3">
      <c r="A3321" t="str">
        <f t="shared" si="470"/>
        <v>Weapons</v>
      </c>
      <c r="B3321">
        <f t="shared" si="468"/>
        <v>13</v>
      </c>
      <c r="C3321" t="e">
        <f t="shared" si="463"/>
        <v>#VALUE!</v>
      </c>
      <c r="D3321">
        <f>MIN(SEARCH({0,1,2,3,4,5,6,7,8,9},K3321&amp;"0123456789"))</f>
        <v>24</v>
      </c>
      <c r="E3321">
        <f t="shared" si="464"/>
        <v>13</v>
      </c>
      <c r="F3321">
        <f t="shared" si="465"/>
        <v>20</v>
      </c>
      <c r="G3321" t="str">
        <f t="shared" si="471"/>
        <v>Bone</v>
      </c>
      <c r="H3321" s="4" t="str">
        <f t="shared" si="466"/>
        <v>Bone</v>
      </c>
      <c r="I3321" t="str">
        <f t="shared" si="469"/>
        <v>WeaponsBone</v>
      </c>
      <c r="J3321" t="s">
        <v>4196</v>
      </c>
      <c r="K3321" s="2" t="s">
        <v>3320</v>
      </c>
      <c r="L3321" t="str">
        <f t="shared" si="467"/>
        <v>weapons\Bone Club Out.ogg</v>
      </c>
    </row>
    <row r="3322" spans="1:12" x14ac:dyDescent="0.3">
      <c r="A3322" t="str">
        <f t="shared" si="470"/>
        <v>Weapons</v>
      </c>
      <c r="B3322">
        <f t="shared" si="468"/>
        <v>17</v>
      </c>
      <c r="C3322">
        <f t="shared" si="463"/>
        <v>17</v>
      </c>
      <c r="D3322">
        <f>MIN(SEARCH({0,1,2,3,4,5,6,7,8,9},K3322&amp;"0123456789"))</f>
        <v>26</v>
      </c>
      <c r="E3322">
        <f t="shared" si="464"/>
        <v>13</v>
      </c>
      <c r="F3322">
        <f t="shared" si="465"/>
        <v>22</v>
      </c>
      <c r="G3322" t="str">
        <f t="shared" si="471"/>
        <v>BoneClub</v>
      </c>
      <c r="H3322" s="4" t="str">
        <f t="shared" si="466"/>
        <v>BoneClub</v>
      </c>
      <c r="I3322" t="str">
        <f t="shared" si="469"/>
        <v>WeaponsBoneClub</v>
      </c>
      <c r="J3322" t="s">
        <v>4196</v>
      </c>
      <c r="K3322" s="2" t="s">
        <v>3321</v>
      </c>
      <c r="L3322" t="str">
        <f t="shared" si="467"/>
        <v>weapons\Bone Club_loop.ogg</v>
      </c>
    </row>
    <row r="3323" spans="1:12" x14ac:dyDescent="0.3">
      <c r="A3323" t="str">
        <f t="shared" si="470"/>
        <v>Weapons</v>
      </c>
      <c r="B3323">
        <f t="shared" si="468"/>
        <v>16</v>
      </c>
      <c r="C3323" t="e">
        <f t="shared" si="463"/>
        <v>#VALUE!</v>
      </c>
      <c r="D3323">
        <f>MIN(SEARCH({0,1,2,3,4,5,6,7,8,9},K3323&amp;"0123456789"))</f>
        <v>20</v>
      </c>
      <c r="E3323" t="e">
        <f t="shared" si="464"/>
        <v>#VALUE!</v>
      </c>
      <c r="F3323">
        <f t="shared" si="465"/>
        <v>16</v>
      </c>
      <c r="G3323" t="str">
        <f t="shared" si="471"/>
        <v>bonesaw</v>
      </c>
      <c r="H3323" s="4" t="str">
        <f t="shared" si="466"/>
        <v>Bonesaw</v>
      </c>
      <c r="I3323" t="str">
        <f t="shared" si="469"/>
        <v>WeaponsBonesaw</v>
      </c>
      <c r="J3323" t="s">
        <v>4196</v>
      </c>
      <c r="K3323" s="2" t="s">
        <v>3322</v>
      </c>
      <c r="L3323" t="str">
        <f t="shared" si="467"/>
        <v>weapons\bonesaw.ogg</v>
      </c>
    </row>
    <row r="3324" spans="1:12" x14ac:dyDescent="0.3">
      <c r="A3324" t="str">
        <f t="shared" si="470"/>
        <v>Weapons</v>
      </c>
      <c r="B3324">
        <f t="shared" si="468"/>
        <v>16</v>
      </c>
      <c r="C3324" t="e">
        <f t="shared" si="463"/>
        <v>#VALUE!</v>
      </c>
      <c r="D3324">
        <f>MIN(SEARCH({0,1,2,3,4,5,6,7,8,9},K3324&amp;"0123456789"))</f>
        <v>23</v>
      </c>
      <c r="E3324">
        <f t="shared" si="464"/>
        <v>16</v>
      </c>
      <c r="F3324">
        <f t="shared" si="465"/>
        <v>19</v>
      </c>
      <c r="G3324" t="str">
        <f t="shared" si="471"/>
        <v>Boulder</v>
      </c>
      <c r="H3324" s="4" t="str">
        <f t="shared" si="466"/>
        <v>Boulder</v>
      </c>
      <c r="I3324" t="str">
        <f t="shared" si="469"/>
        <v>WeaponsBoulder</v>
      </c>
      <c r="J3324" t="s">
        <v>4197</v>
      </c>
      <c r="K3324" s="2" t="s">
        <v>3323</v>
      </c>
      <c r="L3324" t="str">
        <f t="shared" si="467"/>
        <v>weapons\Boulder Hit.ogg</v>
      </c>
    </row>
    <row r="3325" spans="1:12" x14ac:dyDescent="0.3">
      <c r="A3325" t="str">
        <f t="shared" si="470"/>
        <v>Weapons</v>
      </c>
      <c r="B3325">
        <f t="shared" si="468"/>
        <v>12</v>
      </c>
      <c r="C3325" t="e">
        <f t="shared" si="463"/>
        <v>#VALUE!</v>
      </c>
      <c r="D3325">
        <f>MIN(SEARCH({0,1,2,3,4,5,6,7,8,9},K3325&amp;"0123456789"))</f>
        <v>19</v>
      </c>
      <c r="E3325">
        <f t="shared" si="464"/>
        <v>12</v>
      </c>
      <c r="F3325">
        <f t="shared" si="465"/>
        <v>15</v>
      </c>
      <c r="G3325" t="str">
        <f t="shared" si="471"/>
        <v>Bow</v>
      </c>
      <c r="H3325" s="4" t="str">
        <f t="shared" si="466"/>
        <v>Bow</v>
      </c>
      <c r="I3325" t="str">
        <f t="shared" si="469"/>
        <v>WeaponsBow</v>
      </c>
      <c r="J3325" t="s">
        <v>4457</v>
      </c>
      <c r="K3325" s="2" t="s">
        <v>3324</v>
      </c>
      <c r="L3325" t="str">
        <f t="shared" si="467"/>
        <v>weapons\Bow Out.ogg</v>
      </c>
    </row>
    <row r="3326" spans="1:12" x14ac:dyDescent="0.3">
      <c r="A3326" t="str">
        <f t="shared" si="470"/>
        <v>Weapons</v>
      </c>
      <c r="B3326">
        <f t="shared" si="468"/>
        <v>17</v>
      </c>
      <c r="C3326" t="e">
        <f t="shared" si="463"/>
        <v>#VALUE!</v>
      </c>
      <c r="D3326">
        <f>MIN(SEARCH({0,1,2,3,4,5,6,7,8,9},K3326&amp;"0123456789"))</f>
        <v>17</v>
      </c>
      <c r="E3326" t="e">
        <f t="shared" si="464"/>
        <v>#VALUE!</v>
      </c>
      <c r="F3326">
        <f t="shared" si="465"/>
        <v>18</v>
      </c>
      <c r="G3326" t="str">
        <f t="shared" si="471"/>
        <v>bowtwang</v>
      </c>
      <c r="H3326" s="4" t="str">
        <f t="shared" si="466"/>
        <v>Bowtwang</v>
      </c>
      <c r="I3326" t="str">
        <f t="shared" si="469"/>
        <v>WeaponsBowtwang</v>
      </c>
      <c r="J3326" t="s">
        <v>4457</v>
      </c>
      <c r="K3326" s="2" t="s">
        <v>3325</v>
      </c>
      <c r="L3326" t="str">
        <f t="shared" si="467"/>
        <v>weapons\bowtwang3.ogg</v>
      </c>
    </row>
    <row r="3327" spans="1:12" x14ac:dyDescent="0.3">
      <c r="A3327" t="str">
        <f t="shared" si="470"/>
        <v>Weapons</v>
      </c>
      <c r="B3327">
        <f t="shared" si="468"/>
        <v>21</v>
      </c>
      <c r="C3327" t="e">
        <f t="shared" si="463"/>
        <v>#VALUE!</v>
      </c>
      <c r="D3327">
        <f>MIN(SEARCH({0,1,2,3,4,5,6,7,8,9},K3327&amp;"0123456789"))</f>
        <v>21</v>
      </c>
      <c r="E3327" t="e">
        <f t="shared" si="464"/>
        <v>#VALUE!</v>
      </c>
      <c r="F3327">
        <f t="shared" si="465"/>
        <v>22</v>
      </c>
      <c r="G3327" t="str">
        <f t="shared" si="471"/>
        <v>bowtwangcone</v>
      </c>
      <c r="H3327" s="4" t="str">
        <f t="shared" si="466"/>
        <v>Bowtwangcone</v>
      </c>
      <c r="I3327" t="str">
        <f t="shared" si="469"/>
        <v>WeaponsBowtwangcone</v>
      </c>
      <c r="J3327" t="s">
        <v>4457</v>
      </c>
      <c r="K3327" s="2" t="s">
        <v>3326</v>
      </c>
      <c r="L3327" t="str">
        <f t="shared" si="467"/>
        <v>weapons\bowtwangcone2.ogg</v>
      </c>
    </row>
    <row r="3328" spans="1:12" x14ac:dyDescent="0.3">
      <c r="A3328" t="str">
        <f t="shared" si="470"/>
        <v>Weapons</v>
      </c>
      <c r="B3328">
        <f t="shared" si="468"/>
        <v>17</v>
      </c>
      <c r="C3328">
        <f t="shared" si="463"/>
        <v>17</v>
      </c>
      <c r="D3328">
        <f>MIN(SEARCH({0,1,2,3,4,5,6,7,8,9},K3328&amp;"0123456789"))</f>
        <v>22</v>
      </c>
      <c r="E3328" t="e">
        <f t="shared" si="464"/>
        <v>#VALUE!</v>
      </c>
      <c r="F3328">
        <f t="shared" si="465"/>
        <v>23</v>
      </c>
      <c r="G3328" t="str">
        <f t="shared" si="471"/>
        <v>Chaingun</v>
      </c>
      <c r="H3328" s="4" t="str">
        <f t="shared" si="466"/>
        <v>Chaingun</v>
      </c>
      <c r="I3328" t="str">
        <f t="shared" si="469"/>
        <v>WeaponsChaingun</v>
      </c>
      <c r="J3328" t="s">
        <v>4198</v>
      </c>
      <c r="K3328" s="2" t="s">
        <v>3327</v>
      </c>
      <c r="L3328" t="str">
        <f t="shared" si="467"/>
        <v>weapons\Chaingun_long2.ogg</v>
      </c>
    </row>
    <row r="3329" spans="1:12" x14ac:dyDescent="0.3">
      <c r="A3329" t="str">
        <f t="shared" si="470"/>
        <v>Weapons</v>
      </c>
      <c r="B3329">
        <f t="shared" si="468"/>
        <v>17</v>
      </c>
      <c r="C3329">
        <f t="shared" ref="C3329:C3392" si="472">FIND("_",K3329)</f>
        <v>17</v>
      </c>
      <c r="D3329">
        <f>MIN(SEARCH({0,1,2,3,4,5,6,7,8,9},K3329&amp;"0123456789"))</f>
        <v>21</v>
      </c>
      <c r="E3329" t="e">
        <f t="shared" ref="E3329:E3392" si="473">FIND(" ",L3329)</f>
        <v>#VALUE!</v>
      </c>
      <c r="F3329">
        <f t="shared" ref="F3329:F3392" si="474">FIND(".",K3329)</f>
        <v>22</v>
      </c>
      <c r="G3329" t="str">
        <f t="shared" si="471"/>
        <v>Chaingun</v>
      </c>
      <c r="H3329" s="4" t="str">
        <f t="shared" si="466"/>
        <v>Chaingun</v>
      </c>
      <c r="I3329" t="str">
        <f t="shared" si="469"/>
        <v>WeaponsChaingun</v>
      </c>
      <c r="J3329" t="s">
        <v>4198</v>
      </c>
      <c r="K3329" s="2" t="s">
        <v>3328</v>
      </c>
      <c r="L3329" t="str">
        <f t="shared" si="467"/>
        <v>weapons\Chaingun_med2.ogg</v>
      </c>
    </row>
    <row r="3330" spans="1:12" x14ac:dyDescent="0.3">
      <c r="A3330" t="str">
        <f t="shared" si="470"/>
        <v>Weapons</v>
      </c>
      <c r="B3330">
        <f t="shared" si="468"/>
        <v>17</v>
      </c>
      <c r="C3330">
        <f t="shared" si="472"/>
        <v>17</v>
      </c>
      <c r="D3330">
        <f>MIN(SEARCH({0,1,2,3,4,5,6,7,8,9},K3330&amp;"0123456789"))</f>
        <v>23</v>
      </c>
      <c r="E3330" t="e">
        <f t="shared" si="473"/>
        <v>#VALUE!</v>
      </c>
      <c r="F3330">
        <f t="shared" si="474"/>
        <v>24</v>
      </c>
      <c r="G3330" t="str">
        <f t="shared" si="471"/>
        <v>Chaingun</v>
      </c>
      <c r="H3330" s="4" t="str">
        <f t="shared" si="466"/>
        <v>Chaingun</v>
      </c>
      <c r="I3330" t="str">
        <f t="shared" si="469"/>
        <v>WeaponsChaingun</v>
      </c>
      <c r="J3330" t="s">
        <v>4198</v>
      </c>
      <c r="K3330" s="2" t="s">
        <v>3329</v>
      </c>
      <c r="L3330" t="str">
        <f t="shared" si="467"/>
        <v>weapons\Chaingun_short2.ogg</v>
      </c>
    </row>
    <row r="3331" spans="1:12" x14ac:dyDescent="0.3">
      <c r="A3331" t="str">
        <f t="shared" si="470"/>
        <v>Weapons</v>
      </c>
      <c r="B3331">
        <f t="shared" si="468"/>
        <v>25</v>
      </c>
      <c r="C3331" t="e">
        <f t="shared" si="472"/>
        <v>#VALUE!</v>
      </c>
      <c r="D3331">
        <f>MIN(SEARCH({0,1,2,3,4,5,6,7,8,9},K3331&amp;"0123456789"))</f>
        <v>29</v>
      </c>
      <c r="E3331" t="e">
        <f t="shared" si="473"/>
        <v>#VALUE!</v>
      </c>
      <c r="F3331">
        <f t="shared" si="474"/>
        <v>25</v>
      </c>
      <c r="G3331" t="str">
        <f t="shared" si="471"/>
        <v>chromaticgrenade</v>
      </c>
      <c r="H3331" s="4" t="str">
        <f t="shared" ref="H3331:H3394" si="475">UPPER(LEFT(G3331,1))&amp;RIGHT(G3331,LEN(G3331)-1)</f>
        <v>Chromaticgrenade</v>
      </c>
      <c r="I3331" t="str">
        <f t="shared" si="469"/>
        <v>WeaponsChromaticgrenade</v>
      </c>
      <c r="J3331" t="s">
        <v>4199</v>
      </c>
      <c r="K3331" s="2" t="s">
        <v>3330</v>
      </c>
      <c r="L3331" t="str">
        <f t="shared" si="467"/>
        <v>weapons\chromaticgrenade.ogg</v>
      </c>
    </row>
    <row r="3332" spans="1:12" x14ac:dyDescent="0.3">
      <c r="A3332" t="str">
        <f t="shared" si="470"/>
        <v>Weapons</v>
      </c>
      <c r="B3332">
        <f t="shared" si="468"/>
        <v>21</v>
      </c>
      <c r="C3332" t="e">
        <f t="shared" si="472"/>
        <v>#VALUE!</v>
      </c>
      <c r="D3332">
        <f>MIN(SEARCH({0,1,2,3,4,5,6,7,8,9},K3332&amp;"0123456789"))</f>
        <v>25</v>
      </c>
      <c r="E3332" t="e">
        <f t="shared" si="473"/>
        <v>#VALUE!</v>
      </c>
      <c r="F3332">
        <f t="shared" si="474"/>
        <v>21</v>
      </c>
      <c r="G3332" t="str">
        <f t="shared" si="471"/>
        <v>Clobbersword</v>
      </c>
      <c r="H3332" s="4" t="str">
        <f t="shared" si="475"/>
        <v>Clobbersword</v>
      </c>
      <c r="I3332" t="str">
        <f t="shared" si="469"/>
        <v>WeaponsClobbersword</v>
      </c>
      <c r="J3332" t="s">
        <v>4200</v>
      </c>
      <c r="K3332" s="2" t="s">
        <v>3331</v>
      </c>
      <c r="L3332" t="str">
        <f t="shared" si="467"/>
        <v>weapons\Clobbersword.ogg</v>
      </c>
    </row>
    <row r="3333" spans="1:12" x14ac:dyDescent="0.3">
      <c r="A3333" t="str">
        <f t="shared" si="470"/>
        <v>Weapons</v>
      </c>
      <c r="B3333">
        <f t="shared" si="468"/>
        <v>13</v>
      </c>
      <c r="C3333" t="e">
        <f t="shared" si="472"/>
        <v>#VALUE!</v>
      </c>
      <c r="D3333">
        <f>MIN(SEARCH({0,1,2,3,4,5,6,7,8,9},K3333&amp;"0123456789"))</f>
        <v>13</v>
      </c>
      <c r="E3333" t="e">
        <f t="shared" si="473"/>
        <v>#VALUE!</v>
      </c>
      <c r="F3333">
        <f t="shared" si="474"/>
        <v>14</v>
      </c>
      <c r="G3333" t="str">
        <f t="shared" si="471"/>
        <v>cock</v>
      </c>
      <c r="H3333" s="4" t="str">
        <f t="shared" si="475"/>
        <v>Cock</v>
      </c>
      <c r="I3333" t="str">
        <f t="shared" si="469"/>
        <v>WeaponsCock</v>
      </c>
      <c r="J3333" t="s">
        <v>4201</v>
      </c>
      <c r="K3333" s="2" t="s">
        <v>3332</v>
      </c>
      <c r="L3333" t="str">
        <f t="shared" si="467"/>
        <v>weapons\cock2.ogg</v>
      </c>
    </row>
    <row r="3334" spans="1:12" x14ac:dyDescent="0.3">
      <c r="A3334" t="str">
        <f t="shared" si="470"/>
        <v>Weapons</v>
      </c>
      <c r="B3334">
        <f t="shared" si="468"/>
        <v>20</v>
      </c>
      <c r="C3334" t="e">
        <f t="shared" si="472"/>
        <v>#VALUE!</v>
      </c>
      <c r="D3334">
        <f>MIN(SEARCH({0,1,2,3,4,5,6,7,8,9},K3334&amp;"0123456789"))</f>
        <v>24</v>
      </c>
      <c r="E3334" t="e">
        <f t="shared" si="473"/>
        <v>#VALUE!</v>
      </c>
      <c r="F3334">
        <f t="shared" si="474"/>
        <v>20</v>
      </c>
      <c r="G3334" t="str">
        <f t="shared" si="471"/>
        <v>cockroaches</v>
      </c>
      <c r="H3334" s="4" t="str">
        <f t="shared" si="475"/>
        <v>Cockroaches</v>
      </c>
      <c r="I3334" t="str">
        <f t="shared" si="469"/>
        <v>WeaponsCockroaches</v>
      </c>
      <c r="J3334" t="s">
        <v>4202</v>
      </c>
      <c r="K3334" s="2" t="s">
        <v>3333</v>
      </c>
      <c r="L3334" t="str">
        <f t="shared" si="467"/>
        <v>weapons\cockroaches.ogg</v>
      </c>
    </row>
    <row r="3335" spans="1:12" x14ac:dyDescent="0.3">
      <c r="A3335" t="str">
        <f t="shared" si="470"/>
        <v>Weapons</v>
      </c>
      <c r="B3335">
        <f t="shared" si="468"/>
        <v>13</v>
      </c>
      <c r="C3335" t="e">
        <f t="shared" si="472"/>
        <v>#VALUE!</v>
      </c>
      <c r="D3335">
        <f>MIN(SEARCH({0,1,2,3,4,5,6,7,8,9},K3335&amp;"0123456789"))</f>
        <v>24</v>
      </c>
      <c r="E3335">
        <f t="shared" si="473"/>
        <v>13</v>
      </c>
      <c r="F3335">
        <f t="shared" si="474"/>
        <v>20</v>
      </c>
      <c r="G3335" t="str">
        <f t="shared" si="471"/>
        <v>cold</v>
      </c>
      <c r="H3335" s="4" t="str">
        <f t="shared" si="475"/>
        <v>Cold</v>
      </c>
      <c r="I3335" t="str">
        <f t="shared" si="469"/>
        <v>WeaponsCold</v>
      </c>
      <c r="J3335" t="s">
        <v>4463</v>
      </c>
      <c r="K3335" s="2" t="s">
        <v>3334</v>
      </c>
      <c r="L3335" t="str">
        <f t="shared" ref="L3335:L3398" si="476">SplitCaps(K3335)</f>
        <v>weapons\cold Shotgun.ogg</v>
      </c>
    </row>
    <row r="3336" spans="1:12" x14ac:dyDescent="0.3">
      <c r="A3336" t="str">
        <f t="shared" si="470"/>
        <v>Weapons</v>
      </c>
      <c r="B3336">
        <f t="shared" si="468"/>
        <v>13</v>
      </c>
      <c r="C3336" t="e">
        <f t="shared" si="472"/>
        <v>#VALUE!</v>
      </c>
      <c r="D3336">
        <f>MIN(SEARCH({0,1,2,3,4,5,6,7,8,9},K3336&amp;"0123456789"))</f>
        <v>22</v>
      </c>
      <c r="E3336">
        <f t="shared" si="473"/>
        <v>13</v>
      </c>
      <c r="F3336">
        <f t="shared" si="474"/>
        <v>18</v>
      </c>
      <c r="G3336" t="str">
        <f t="shared" si="471"/>
        <v>Crab</v>
      </c>
      <c r="H3336" s="4" t="str">
        <f t="shared" si="475"/>
        <v>Crab</v>
      </c>
      <c r="I3336" t="str">
        <f t="shared" si="469"/>
        <v>WeaponsCrab</v>
      </c>
      <c r="J3336" t="s">
        <v>4203</v>
      </c>
      <c r="K3336" s="2" t="s">
        <v>3335</v>
      </c>
      <c r="L3336" t="str">
        <f t="shared" si="476"/>
        <v>weapons\Crab Melee.ogg</v>
      </c>
    </row>
    <row r="3337" spans="1:12" x14ac:dyDescent="0.3">
      <c r="A3337" t="str">
        <f t="shared" si="470"/>
        <v>Weapons</v>
      </c>
      <c r="B3337">
        <f t="shared" si="468"/>
        <v>14</v>
      </c>
      <c r="C3337" t="e">
        <f t="shared" si="472"/>
        <v>#VALUE!</v>
      </c>
      <c r="D3337">
        <f>MIN(SEARCH({0,1,2,3,4,5,6,7,8,9},K3337&amp;"0123456789"))</f>
        <v>17</v>
      </c>
      <c r="E3337">
        <f t="shared" si="473"/>
        <v>14</v>
      </c>
      <c r="F3337">
        <f t="shared" si="474"/>
        <v>18</v>
      </c>
      <c r="G3337" t="str">
        <f t="shared" si="471"/>
        <v>Cross</v>
      </c>
      <c r="H3337" s="4" t="str">
        <f t="shared" si="475"/>
        <v>Cross</v>
      </c>
      <c r="I3337" t="str">
        <f t="shared" si="469"/>
        <v>WeaponsCross</v>
      </c>
      <c r="J3337" t="s">
        <v>4464</v>
      </c>
      <c r="K3337" s="2" t="s">
        <v>3336</v>
      </c>
      <c r="L3337" t="str">
        <f t="shared" si="476"/>
        <v>weapons\Cross Bow1.ogg</v>
      </c>
    </row>
    <row r="3338" spans="1:12" x14ac:dyDescent="0.3">
      <c r="A3338" t="str">
        <f t="shared" si="470"/>
        <v>Weapons</v>
      </c>
      <c r="B3338">
        <f t="shared" si="468"/>
        <v>17</v>
      </c>
      <c r="C3338">
        <f t="shared" si="472"/>
        <v>17</v>
      </c>
      <c r="D3338">
        <f>MIN(SEARCH({0,1,2,3,4,5,6,7,8,9},K3338&amp;"0123456789"))</f>
        <v>16</v>
      </c>
      <c r="E3338" t="e">
        <f t="shared" si="473"/>
        <v>#VALUE!</v>
      </c>
      <c r="F3338">
        <f t="shared" si="474"/>
        <v>22</v>
      </c>
      <c r="G3338" t="str">
        <f t="shared" si="471"/>
        <v>crystal2</v>
      </c>
      <c r="H3338" s="4" t="str">
        <f t="shared" si="475"/>
        <v>Crystal2</v>
      </c>
      <c r="I3338" t="str">
        <f t="shared" si="469"/>
        <v>WeaponsCrystal2</v>
      </c>
      <c r="J3338" t="s">
        <v>4204</v>
      </c>
      <c r="K3338" s="2" t="s">
        <v>3337</v>
      </c>
      <c r="L3338" t="str">
        <f t="shared" si="476"/>
        <v>weapons\crystal2_loop.ogg</v>
      </c>
    </row>
    <row r="3339" spans="1:12" x14ac:dyDescent="0.3">
      <c r="A3339" t="str">
        <f t="shared" si="470"/>
        <v>Weapons</v>
      </c>
      <c r="B3339">
        <f t="shared" si="468"/>
        <v>16</v>
      </c>
      <c r="C3339" t="e">
        <f t="shared" si="472"/>
        <v>#VALUE!</v>
      </c>
      <c r="D3339">
        <f>MIN(SEARCH({0,1,2,3,4,5,6,7,8,9},K3339&amp;"0123456789"))</f>
        <v>23</v>
      </c>
      <c r="E3339">
        <f t="shared" si="473"/>
        <v>16</v>
      </c>
      <c r="F3339">
        <f t="shared" si="474"/>
        <v>19</v>
      </c>
      <c r="G3339" t="str">
        <f t="shared" si="471"/>
        <v>Crystal</v>
      </c>
      <c r="H3339" s="4" t="str">
        <f t="shared" si="475"/>
        <v>Crystal</v>
      </c>
      <c r="I3339" t="str">
        <f t="shared" si="469"/>
        <v>WeaponsCrystal</v>
      </c>
      <c r="J3339" t="s">
        <v>4204</v>
      </c>
      <c r="K3339" s="2" t="s">
        <v>3338</v>
      </c>
      <c r="L3339" t="str">
        <f t="shared" si="476"/>
        <v>weapons\Crystal Hit.ogg</v>
      </c>
    </row>
    <row r="3340" spans="1:12" x14ac:dyDescent="0.3">
      <c r="A3340" t="str">
        <f t="shared" si="470"/>
        <v>Weapons</v>
      </c>
      <c r="B3340">
        <f t="shared" si="468"/>
        <v>20</v>
      </c>
      <c r="C3340" t="e">
        <f t="shared" si="472"/>
        <v>#VALUE!</v>
      </c>
      <c r="D3340">
        <f>MIN(SEARCH({0,1,2,3,4,5,6,7,8,9},K3340&amp;"0123456789"))</f>
        <v>24</v>
      </c>
      <c r="E3340" t="e">
        <f t="shared" si="473"/>
        <v>#VALUE!</v>
      </c>
      <c r="F3340">
        <f t="shared" si="474"/>
        <v>20</v>
      </c>
      <c r="G3340" t="str">
        <f t="shared" si="471"/>
        <v>crystalshit</v>
      </c>
      <c r="H3340" s="4" t="str">
        <f t="shared" si="475"/>
        <v>Crystalshit</v>
      </c>
      <c r="I3340" t="str">
        <f t="shared" si="469"/>
        <v>WeaponsCrystalshit</v>
      </c>
      <c r="J3340" t="s">
        <v>4204</v>
      </c>
      <c r="K3340" s="2" t="s">
        <v>3339</v>
      </c>
      <c r="L3340" t="str">
        <f t="shared" si="476"/>
        <v>weapons\crystalshit.ogg</v>
      </c>
    </row>
    <row r="3341" spans="1:12" x14ac:dyDescent="0.3">
      <c r="A3341" t="str">
        <f t="shared" si="470"/>
        <v>Weapons</v>
      </c>
      <c r="B3341">
        <f t="shared" si="468"/>
        <v>21</v>
      </c>
      <c r="C3341" t="e">
        <f t="shared" si="472"/>
        <v>#VALUE!</v>
      </c>
      <c r="D3341">
        <f>MIN(SEARCH({0,1,2,3,4,5,6,7,8,9},K3341&amp;"0123456789"))</f>
        <v>25</v>
      </c>
      <c r="E3341" t="e">
        <f t="shared" si="473"/>
        <v>#VALUE!</v>
      </c>
      <c r="F3341">
        <f t="shared" si="474"/>
        <v>21</v>
      </c>
      <c r="G3341" t="str">
        <f t="shared" si="471"/>
        <v>crystalstaff</v>
      </c>
      <c r="H3341" s="4" t="str">
        <f t="shared" si="475"/>
        <v>Crystalstaff</v>
      </c>
      <c r="I3341" t="str">
        <f t="shared" si="469"/>
        <v>WeaponsCrystalstaff</v>
      </c>
      <c r="J3341" t="s">
        <v>4204</v>
      </c>
      <c r="K3341" s="2" t="s">
        <v>3340</v>
      </c>
      <c r="L3341" t="str">
        <f t="shared" si="476"/>
        <v>weapons\crystalstaff.ogg</v>
      </c>
    </row>
    <row r="3342" spans="1:12" x14ac:dyDescent="0.3">
      <c r="A3342" t="str">
        <f t="shared" si="470"/>
        <v>Weapons</v>
      </c>
      <c r="B3342">
        <f t="shared" si="468"/>
        <v>16</v>
      </c>
      <c r="C3342" t="e">
        <f t="shared" si="472"/>
        <v>#VALUE!</v>
      </c>
      <c r="D3342">
        <f>MIN(SEARCH({0,1,2,3,4,5,6,7,8,9},K3342&amp;"0123456789"))</f>
        <v>23</v>
      </c>
      <c r="E3342">
        <f t="shared" si="473"/>
        <v>16</v>
      </c>
      <c r="F3342">
        <f t="shared" si="474"/>
        <v>19</v>
      </c>
      <c r="G3342" t="str">
        <f t="shared" si="471"/>
        <v>Daggers</v>
      </c>
      <c r="H3342" s="4" t="str">
        <f t="shared" si="475"/>
        <v>Daggers</v>
      </c>
      <c r="I3342" t="str">
        <f t="shared" si="469"/>
        <v>WeaponsDaggers</v>
      </c>
      <c r="J3342" t="s">
        <v>4205</v>
      </c>
      <c r="K3342" s="2" t="s">
        <v>3341</v>
      </c>
      <c r="L3342" t="str">
        <f t="shared" si="476"/>
        <v>weapons\Daggers Out.ogg</v>
      </c>
    </row>
    <row r="3343" spans="1:12" x14ac:dyDescent="0.3">
      <c r="A3343" t="str">
        <f t="shared" si="470"/>
        <v>Weapons</v>
      </c>
      <c r="B3343">
        <f t="shared" si="468"/>
        <v>14</v>
      </c>
      <c r="C3343" t="e">
        <f t="shared" si="472"/>
        <v>#VALUE!</v>
      </c>
      <c r="D3343">
        <f>MIN(SEARCH({0,1,2,3,4,5,6,7,8,9},K3343&amp;"0123456789"))</f>
        <v>21</v>
      </c>
      <c r="E3343">
        <f t="shared" si="473"/>
        <v>14</v>
      </c>
      <c r="F3343">
        <f t="shared" si="474"/>
        <v>17</v>
      </c>
      <c r="G3343" t="str">
        <f t="shared" si="471"/>
        <v>Demon</v>
      </c>
      <c r="H3343" s="4" t="str">
        <f t="shared" si="475"/>
        <v>Demon</v>
      </c>
      <c r="I3343" t="str">
        <f t="shared" si="469"/>
        <v>WeaponsDemon</v>
      </c>
      <c r="J3343" t="s">
        <v>4206</v>
      </c>
      <c r="K3343" s="2" t="s">
        <v>3342</v>
      </c>
      <c r="L3343" t="str">
        <f t="shared" si="476"/>
        <v>weapons\Demon Box.ogg</v>
      </c>
    </row>
    <row r="3344" spans="1:12" x14ac:dyDescent="0.3">
      <c r="A3344" t="str">
        <f t="shared" si="470"/>
        <v>Weapons</v>
      </c>
      <c r="B3344">
        <f t="shared" ref="B3344:B3407" si="477">IF(ISERR(C3344)=FALSE, C3344,IF(ISERR(E3344)=FALSE, E3344,IF(D3344 &lt; LEN(K3344),D3344,F3344)))</f>
        <v>14</v>
      </c>
      <c r="C3344" t="e">
        <f t="shared" si="472"/>
        <v>#VALUE!</v>
      </c>
      <c r="D3344">
        <f>MIN(SEARCH({0,1,2,3,4,5,6,7,8,9},K3344&amp;"0123456789"))</f>
        <v>25</v>
      </c>
      <c r="E3344">
        <f t="shared" si="473"/>
        <v>14</v>
      </c>
      <c r="F3344">
        <f t="shared" si="474"/>
        <v>21</v>
      </c>
      <c r="G3344" t="str">
        <f t="shared" si="471"/>
        <v>Demon</v>
      </c>
      <c r="H3344" s="4" t="str">
        <f t="shared" si="475"/>
        <v>Demon</v>
      </c>
      <c r="I3344" t="str">
        <f t="shared" ref="I3344:I3407" si="478">CONCATENATE(A3344,H3344)</f>
        <v>WeaponsDemon</v>
      </c>
      <c r="J3344" t="s">
        <v>4206</v>
      </c>
      <c r="K3344" s="2" t="s">
        <v>3343</v>
      </c>
      <c r="L3344" t="str">
        <f t="shared" si="476"/>
        <v>weapons\Demon Box Open.ogg</v>
      </c>
    </row>
    <row r="3345" spans="1:12" x14ac:dyDescent="0.3">
      <c r="A3345" t="str">
        <f t="shared" si="470"/>
        <v>Weapons</v>
      </c>
      <c r="B3345">
        <f t="shared" si="477"/>
        <v>17</v>
      </c>
      <c r="C3345" t="e">
        <f t="shared" si="472"/>
        <v>#VALUE!</v>
      </c>
      <c r="D3345">
        <f>MIN(SEARCH({0,1,2,3,4,5,6,7,8,9},K3345&amp;"0123456789"))</f>
        <v>26</v>
      </c>
      <c r="E3345">
        <f t="shared" si="473"/>
        <v>17</v>
      </c>
      <c r="F3345">
        <f t="shared" si="474"/>
        <v>22</v>
      </c>
      <c r="G3345" t="str">
        <f t="shared" si="471"/>
        <v>Divining</v>
      </c>
      <c r="H3345" s="4" t="str">
        <f t="shared" si="475"/>
        <v>Divining</v>
      </c>
      <c r="I3345" t="str">
        <f t="shared" si="478"/>
        <v>WeaponsDivining</v>
      </c>
      <c r="J3345" t="s">
        <v>4207</v>
      </c>
      <c r="K3345" s="2" t="s">
        <v>3344</v>
      </c>
      <c r="L3345" t="str">
        <f t="shared" si="476"/>
        <v>weapons\Divining Blast.ogg</v>
      </c>
    </row>
    <row r="3346" spans="1:12" x14ac:dyDescent="0.3">
      <c r="A3346" t="str">
        <f t="shared" si="470"/>
        <v>Weapons</v>
      </c>
      <c r="B3346">
        <f t="shared" si="477"/>
        <v>17</v>
      </c>
      <c r="C3346" t="e">
        <f t="shared" si="472"/>
        <v>#VALUE!</v>
      </c>
      <c r="D3346">
        <f>MIN(SEARCH({0,1,2,3,4,5,6,7,8,9},K3346&amp;"0123456789"))</f>
        <v>27</v>
      </c>
      <c r="E3346">
        <f t="shared" si="473"/>
        <v>17</v>
      </c>
      <c r="F3346">
        <f t="shared" si="474"/>
        <v>23</v>
      </c>
      <c r="G3346" t="str">
        <f t="shared" si="471"/>
        <v>divining</v>
      </c>
      <c r="H3346" s="4" t="str">
        <f t="shared" si="475"/>
        <v>Divining</v>
      </c>
      <c r="I3346" t="str">
        <f t="shared" si="478"/>
        <v>WeaponsDivining</v>
      </c>
      <c r="J3346" t="s">
        <v>4207</v>
      </c>
      <c r="K3346" s="2" t="s">
        <v>3345</v>
      </c>
      <c r="L3346" t="str">
        <f t="shared" si="476"/>
        <v>weapons\divining Rod Hit.ogg</v>
      </c>
    </row>
    <row r="3347" spans="1:12" x14ac:dyDescent="0.3">
      <c r="A3347" t="str">
        <f t="shared" si="470"/>
        <v>Weapons</v>
      </c>
      <c r="B3347">
        <f t="shared" si="477"/>
        <v>17</v>
      </c>
      <c r="C3347" t="e">
        <f t="shared" si="472"/>
        <v>#VALUE!</v>
      </c>
      <c r="D3347">
        <f>MIN(SEARCH({0,1,2,3,4,5,6,7,8,9},K3347&amp;"0123456789"))</f>
        <v>27</v>
      </c>
      <c r="E3347">
        <f t="shared" si="473"/>
        <v>17</v>
      </c>
      <c r="F3347">
        <f t="shared" si="474"/>
        <v>23</v>
      </c>
      <c r="G3347" t="str">
        <f t="shared" si="471"/>
        <v>divining</v>
      </c>
      <c r="H3347" s="4" t="str">
        <f t="shared" si="475"/>
        <v>Divining</v>
      </c>
      <c r="I3347" t="str">
        <f t="shared" si="478"/>
        <v>WeaponsDivining</v>
      </c>
      <c r="J3347" t="s">
        <v>4207</v>
      </c>
      <c r="K3347" s="2" t="s">
        <v>3346</v>
      </c>
      <c r="L3347" t="str">
        <f t="shared" si="476"/>
        <v>weapons\divining Rodout.ogg</v>
      </c>
    </row>
    <row r="3348" spans="1:12" x14ac:dyDescent="0.3">
      <c r="A3348" t="str">
        <f t="shared" si="470"/>
        <v>Weapons</v>
      </c>
      <c r="B3348">
        <f t="shared" si="477"/>
        <v>11</v>
      </c>
      <c r="C3348">
        <f t="shared" si="472"/>
        <v>11</v>
      </c>
      <c r="D3348">
        <f>MIN(SEARCH({0,1,2,3,4,5,6,7,8,9},K3348&amp;"0123456789"))</f>
        <v>22</v>
      </c>
      <c r="E3348">
        <f t="shared" si="473"/>
        <v>18</v>
      </c>
      <c r="F3348">
        <f t="shared" si="474"/>
        <v>24</v>
      </c>
      <c r="G3348" t="str">
        <f t="shared" si="471"/>
        <v>DW</v>
      </c>
      <c r="H3348" s="4" t="str">
        <f t="shared" si="475"/>
        <v>DW</v>
      </c>
      <c r="I3348" t="str">
        <f t="shared" si="478"/>
        <v>WeaponsDW</v>
      </c>
      <c r="J3348" t="s">
        <v>4465</v>
      </c>
      <c r="K3348" s="2" t="s">
        <v>3347</v>
      </c>
      <c r="L3348" t="str">
        <f t="shared" si="476"/>
        <v>weapons\DW_Bullet Hit_01.ogg</v>
      </c>
    </row>
    <row r="3349" spans="1:12" x14ac:dyDescent="0.3">
      <c r="A3349" t="str">
        <f t="shared" si="470"/>
        <v>Weapons</v>
      </c>
      <c r="B3349">
        <f t="shared" si="477"/>
        <v>11</v>
      </c>
      <c r="C3349">
        <f t="shared" si="472"/>
        <v>11</v>
      </c>
      <c r="D3349">
        <f>MIN(SEARCH({0,1,2,3,4,5,6,7,8,9},K3349&amp;"0123456789"))</f>
        <v>22</v>
      </c>
      <c r="E3349">
        <f t="shared" si="473"/>
        <v>18</v>
      </c>
      <c r="F3349">
        <f t="shared" si="474"/>
        <v>24</v>
      </c>
      <c r="G3349" t="str">
        <f t="shared" si="471"/>
        <v>DW</v>
      </c>
      <c r="H3349" s="4" t="str">
        <f t="shared" si="475"/>
        <v>DW</v>
      </c>
      <c r="I3349" t="str">
        <f t="shared" si="478"/>
        <v>WeaponsDW</v>
      </c>
      <c r="J3349" t="s">
        <v>4465</v>
      </c>
      <c r="K3349" s="2" t="s">
        <v>3348</v>
      </c>
      <c r="L3349" t="str">
        <f t="shared" si="476"/>
        <v>weapons\DW_Bullet Hit_02.ogg</v>
      </c>
    </row>
    <row r="3350" spans="1:12" x14ac:dyDescent="0.3">
      <c r="A3350" t="str">
        <f t="shared" ref="A3350:A3413" si="479">PROPER(LEFT(K3350,FIND("\",K3350)-1))</f>
        <v>Weapons</v>
      </c>
      <c r="B3350">
        <f t="shared" si="477"/>
        <v>11</v>
      </c>
      <c r="C3350">
        <f t="shared" si="472"/>
        <v>11</v>
      </c>
      <c r="D3350">
        <f>MIN(SEARCH({0,1,2,3,4,5,6,7,8,9},K3350&amp;"0123456789"))</f>
        <v>22</v>
      </c>
      <c r="E3350">
        <f t="shared" si="473"/>
        <v>18</v>
      </c>
      <c r="F3350">
        <f t="shared" si="474"/>
        <v>24</v>
      </c>
      <c r="G3350" t="str">
        <f t="shared" si="471"/>
        <v>DW</v>
      </c>
      <c r="H3350" s="4" t="str">
        <f t="shared" si="475"/>
        <v>DW</v>
      </c>
      <c r="I3350" t="str">
        <f t="shared" si="478"/>
        <v>WeaponsDW</v>
      </c>
      <c r="J3350" t="s">
        <v>4465</v>
      </c>
      <c r="K3350" s="2" t="s">
        <v>3349</v>
      </c>
      <c r="L3350" t="str">
        <f t="shared" si="476"/>
        <v>weapons\DW_Bullet Hit_03.ogg</v>
      </c>
    </row>
    <row r="3351" spans="1:12" x14ac:dyDescent="0.3">
      <c r="A3351" t="str">
        <f t="shared" si="479"/>
        <v>Weapons</v>
      </c>
      <c r="B3351">
        <f t="shared" si="477"/>
        <v>11</v>
      </c>
      <c r="C3351">
        <f t="shared" si="472"/>
        <v>11</v>
      </c>
      <c r="D3351">
        <f>MIN(SEARCH({0,1,2,3,4,5,6,7,8,9},K3351&amp;"0123456789"))</f>
        <v>22</v>
      </c>
      <c r="E3351">
        <f t="shared" si="473"/>
        <v>18</v>
      </c>
      <c r="F3351">
        <f t="shared" si="474"/>
        <v>24</v>
      </c>
      <c r="G3351" t="str">
        <f t="shared" si="471"/>
        <v>DW</v>
      </c>
      <c r="H3351" s="4" t="str">
        <f t="shared" si="475"/>
        <v>DW</v>
      </c>
      <c r="I3351" t="str">
        <f t="shared" si="478"/>
        <v>WeaponsDW</v>
      </c>
      <c r="J3351" t="s">
        <v>4465</v>
      </c>
      <c r="K3351" s="2" t="s">
        <v>3350</v>
      </c>
      <c r="L3351" t="str">
        <f t="shared" si="476"/>
        <v>weapons\DW_Bullet Hit_04.ogg</v>
      </c>
    </row>
    <row r="3352" spans="1:12" x14ac:dyDescent="0.3">
      <c r="A3352" t="str">
        <f t="shared" si="479"/>
        <v>Weapons</v>
      </c>
      <c r="B3352">
        <f t="shared" si="477"/>
        <v>11</v>
      </c>
      <c r="C3352">
        <f t="shared" si="472"/>
        <v>11</v>
      </c>
      <c r="D3352">
        <f>MIN(SEARCH({0,1,2,3,4,5,6,7,8,9},K3352&amp;"0123456789"))</f>
        <v>22</v>
      </c>
      <c r="E3352">
        <f t="shared" si="473"/>
        <v>18</v>
      </c>
      <c r="F3352">
        <f t="shared" si="474"/>
        <v>24</v>
      </c>
      <c r="G3352" t="str">
        <f t="shared" si="471"/>
        <v>DW</v>
      </c>
      <c r="H3352" s="4" t="str">
        <f t="shared" si="475"/>
        <v>DW</v>
      </c>
      <c r="I3352" t="str">
        <f t="shared" si="478"/>
        <v>WeaponsDW</v>
      </c>
      <c r="J3352" t="s">
        <v>4465</v>
      </c>
      <c r="K3352" s="2" t="s">
        <v>3351</v>
      </c>
      <c r="L3352" t="str">
        <f t="shared" si="476"/>
        <v>weapons\DW_Bullet Hit_05.ogg</v>
      </c>
    </row>
    <row r="3353" spans="1:12" x14ac:dyDescent="0.3">
      <c r="A3353" t="str">
        <f t="shared" si="479"/>
        <v>Weapons</v>
      </c>
      <c r="B3353">
        <f t="shared" si="477"/>
        <v>11</v>
      </c>
      <c r="C3353">
        <f t="shared" si="472"/>
        <v>11</v>
      </c>
      <c r="D3353">
        <f>MIN(SEARCH({0,1,2,3,4,5,6,7,8,9},K3353&amp;"0123456789"))</f>
        <v>23</v>
      </c>
      <c r="E3353">
        <f t="shared" si="473"/>
        <v>18</v>
      </c>
      <c r="F3353">
        <f t="shared" si="474"/>
        <v>25</v>
      </c>
      <c r="G3353" t="str">
        <f t="shared" si="471"/>
        <v>DW</v>
      </c>
      <c r="H3353" s="4" t="str">
        <f t="shared" si="475"/>
        <v>DW</v>
      </c>
      <c r="I3353" t="str">
        <f t="shared" si="478"/>
        <v>WeaponsDW</v>
      </c>
      <c r="J3353" t="s">
        <v>4465</v>
      </c>
      <c r="K3353" s="2" t="s">
        <v>3352</v>
      </c>
      <c r="L3353" t="str">
        <f t="shared" si="476"/>
        <v>weapons\DW_Bullet Rain_01.ogg</v>
      </c>
    </row>
    <row r="3354" spans="1:12" x14ac:dyDescent="0.3">
      <c r="A3354" t="str">
        <f t="shared" si="479"/>
        <v>Weapons</v>
      </c>
      <c r="B3354">
        <f t="shared" si="477"/>
        <v>11</v>
      </c>
      <c r="C3354">
        <f t="shared" si="472"/>
        <v>11</v>
      </c>
      <c r="D3354">
        <f>MIN(SEARCH({0,1,2,3,4,5,6,7,8,9},K3354&amp;"0123456789"))</f>
        <v>22</v>
      </c>
      <c r="E3354">
        <f t="shared" si="473"/>
        <v>16</v>
      </c>
      <c r="F3354">
        <f t="shared" si="474"/>
        <v>24</v>
      </c>
      <c r="G3354" t="str">
        <f t="shared" si="471"/>
        <v>DW</v>
      </c>
      <c r="H3354" s="4" t="str">
        <f t="shared" si="475"/>
        <v>DW</v>
      </c>
      <c r="I3354" t="str">
        <f t="shared" si="478"/>
        <v>WeaponsDW</v>
      </c>
      <c r="J3354" t="s">
        <v>4465</v>
      </c>
      <c r="K3354" s="2" t="s">
        <v>3353</v>
      </c>
      <c r="L3354" t="str">
        <f t="shared" si="476"/>
        <v>weapons\DW_Dual Wield_01.ogg</v>
      </c>
    </row>
    <row r="3355" spans="1:12" x14ac:dyDescent="0.3">
      <c r="A3355" t="str">
        <f t="shared" si="479"/>
        <v>Weapons</v>
      </c>
      <c r="B3355">
        <f t="shared" si="477"/>
        <v>11</v>
      </c>
      <c r="C3355">
        <f t="shared" si="472"/>
        <v>11</v>
      </c>
      <c r="D3355">
        <f>MIN(SEARCH({0,1,2,3,4,5,6,7,8,9},K3355&amp;"0123456789"))</f>
        <v>23</v>
      </c>
      <c r="E3355">
        <f t="shared" si="473"/>
        <v>17</v>
      </c>
      <c r="F3355">
        <f t="shared" si="474"/>
        <v>25</v>
      </c>
      <c r="G3355" t="str">
        <f t="shared" si="471"/>
        <v>DW</v>
      </c>
      <c r="H3355" s="4" t="str">
        <f t="shared" si="475"/>
        <v>DW</v>
      </c>
      <c r="I3355" t="str">
        <f t="shared" si="478"/>
        <v>WeaponsDW</v>
      </c>
      <c r="J3355" t="s">
        <v>4465</v>
      </c>
      <c r="K3355" s="2" t="s">
        <v>3354</v>
      </c>
      <c r="L3355" t="str">
        <f t="shared" si="476"/>
        <v>weapons\DW_Empty Clips_01.ogg</v>
      </c>
    </row>
    <row r="3356" spans="1:12" x14ac:dyDescent="0.3">
      <c r="A3356" t="str">
        <f t="shared" si="479"/>
        <v>Weapons</v>
      </c>
      <c r="B3356">
        <f t="shared" si="477"/>
        <v>11</v>
      </c>
      <c r="C3356">
        <f t="shared" si="472"/>
        <v>11</v>
      </c>
      <c r="D3356">
        <f>MIN(SEARCH({0,1,2,3,4,5,6,7,8,9},K3356&amp;"0123456789"))</f>
        <v>18</v>
      </c>
      <c r="E3356" t="e">
        <f t="shared" si="473"/>
        <v>#VALUE!</v>
      </c>
      <c r="F3356">
        <f t="shared" si="474"/>
        <v>20</v>
      </c>
      <c r="G3356" t="str">
        <f t="shared" si="471"/>
        <v>DW</v>
      </c>
      <c r="H3356" s="4" t="str">
        <f t="shared" si="475"/>
        <v>DW</v>
      </c>
      <c r="I3356" t="str">
        <f t="shared" si="478"/>
        <v>WeaponsDW</v>
      </c>
      <c r="J3356" t="s">
        <v>4465</v>
      </c>
      <c r="K3356" s="2" t="s">
        <v>3355</v>
      </c>
      <c r="L3356" t="str">
        <f t="shared" si="476"/>
        <v>weapons\DW_Equip_01.ogg</v>
      </c>
    </row>
    <row r="3357" spans="1:12" x14ac:dyDescent="0.3">
      <c r="A3357" t="str">
        <f t="shared" si="479"/>
        <v>Weapons</v>
      </c>
      <c r="B3357">
        <f t="shared" si="477"/>
        <v>11</v>
      </c>
      <c r="C3357">
        <f t="shared" si="472"/>
        <v>11</v>
      </c>
      <c r="D3357">
        <f>MIN(SEARCH({0,1,2,3,4,5,6,7,8,9},K3357&amp;"0123456789"))</f>
        <v>29</v>
      </c>
      <c r="E3357">
        <f t="shared" si="473"/>
        <v>24</v>
      </c>
      <c r="F3357">
        <f t="shared" si="474"/>
        <v>31</v>
      </c>
      <c r="G3357" t="str">
        <f t="shared" si="471"/>
        <v>DW</v>
      </c>
      <c r="H3357" s="4" t="str">
        <f t="shared" si="475"/>
        <v>DW</v>
      </c>
      <c r="I3357" t="str">
        <f t="shared" si="478"/>
        <v>WeaponsDW</v>
      </c>
      <c r="J3357" t="s">
        <v>4465</v>
      </c>
      <c r="K3357" s="2" t="s">
        <v>3356</v>
      </c>
      <c r="L3357" t="str">
        <f t="shared" si="476"/>
        <v>weapons\DW_Executioners Shot_01.ogg</v>
      </c>
    </row>
    <row r="3358" spans="1:12" x14ac:dyDescent="0.3">
      <c r="A3358" t="str">
        <f t="shared" si="479"/>
        <v>Weapons</v>
      </c>
      <c r="B3358">
        <f t="shared" si="477"/>
        <v>11</v>
      </c>
      <c r="C3358">
        <f t="shared" si="472"/>
        <v>11</v>
      </c>
      <c r="D3358">
        <f>MIN(SEARCH({0,1,2,3,4,5,6,7,8,9},K3358&amp;"0123456789"))</f>
        <v>26</v>
      </c>
      <c r="E3358">
        <f t="shared" si="473"/>
        <v>16</v>
      </c>
      <c r="F3358">
        <f t="shared" si="474"/>
        <v>28</v>
      </c>
      <c r="G3358" t="str">
        <f t="shared" si="471"/>
        <v>DW</v>
      </c>
      <c r="H3358" s="4" t="str">
        <f t="shared" si="475"/>
        <v>DW</v>
      </c>
      <c r="I3358" t="str">
        <f t="shared" si="478"/>
        <v>WeaponsDW</v>
      </c>
      <c r="J3358" t="s">
        <v>4465</v>
      </c>
      <c r="K3358" s="2" t="s">
        <v>3357</v>
      </c>
      <c r="L3358" t="str">
        <f t="shared" si="476"/>
        <v>weapons\DW_Hail Of Bullets_01.ogg</v>
      </c>
    </row>
    <row r="3359" spans="1:12" x14ac:dyDescent="0.3">
      <c r="A3359" t="str">
        <f t="shared" si="479"/>
        <v>Weapons</v>
      </c>
      <c r="B3359">
        <f t="shared" si="477"/>
        <v>11</v>
      </c>
      <c r="C3359">
        <f t="shared" si="472"/>
        <v>11</v>
      </c>
      <c r="D3359">
        <f>MIN(SEARCH({0,1,2,3,4,5,6,7,8,9},K3359&amp;"0123456789"))</f>
        <v>27</v>
      </c>
      <c r="E3359">
        <f t="shared" si="473"/>
        <v>20</v>
      </c>
      <c r="F3359">
        <f t="shared" si="474"/>
        <v>29</v>
      </c>
      <c r="G3359" t="str">
        <f t="shared" si="471"/>
        <v>DW</v>
      </c>
      <c r="H3359" s="4" t="str">
        <f t="shared" si="475"/>
        <v>DW</v>
      </c>
      <c r="I3359" t="str">
        <f t="shared" si="478"/>
        <v>WeaponsDW</v>
      </c>
      <c r="J3359" t="s">
        <v>4465</v>
      </c>
      <c r="K3359" s="2" t="s">
        <v>3358</v>
      </c>
      <c r="L3359" t="str">
        <f t="shared" si="476"/>
        <v>weapons\DW_Piercing Rounds_01.ogg</v>
      </c>
    </row>
    <row r="3360" spans="1:12" x14ac:dyDescent="0.3">
      <c r="A3360" t="str">
        <f t="shared" si="479"/>
        <v>Weapons</v>
      </c>
      <c r="B3360">
        <f t="shared" si="477"/>
        <v>11</v>
      </c>
      <c r="C3360">
        <f t="shared" si="472"/>
        <v>11</v>
      </c>
      <c r="D3360">
        <f>MIN(SEARCH({0,1,2,3,4,5,6,7,8,9},K3360&amp;"0123456789"))</f>
        <v>20</v>
      </c>
      <c r="E3360" t="e">
        <f t="shared" si="473"/>
        <v>#VALUE!</v>
      </c>
      <c r="F3360">
        <f t="shared" si="474"/>
        <v>22</v>
      </c>
      <c r="G3360" t="str">
        <f t="shared" si="471"/>
        <v>DW</v>
      </c>
      <c r="H3360" s="4" t="str">
        <f t="shared" si="475"/>
        <v>DW</v>
      </c>
      <c r="I3360" t="str">
        <f t="shared" si="478"/>
        <v>WeaponsDW</v>
      </c>
      <c r="J3360" t="s">
        <v>4465</v>
      </c>
      <c r="K3360" s="2" t="s">
        <v>3359</v>
      </c>
      <c r="L3360" t="str">
        <f t="shared" si="476"/>
        <v>weapons\DW_Pistols_01.ogg</v>
      </c>
    </row>
    <row r="3361" spans="1:12" x14ac:dyDescent="0.3">
      <c r="A3361" t="str">
        <f t="shared" si="479"/>
        <v>Weapons</v>
      </c>
      <c r="B3361">
        <f t="shared" si="477"/>
        <v>11</v>
      </c>
      <c r="C3361">
        <f t="shared" si="472"/>
        <v>11</v>
      </c>
      <c r="D3361">
        <f>MIN(SEARCH({0,1,2,3,4,5,6,7,8,9},K3361&amp;"0123456789"))</f>
        <v>28</v>
      </c>
      <c r="E3361">
        <f t="shared" si="473"/>
        <v>23</v>
      </c>
      <c r="F3361">
        <f t="shared" si="474"/>
        <v>30</v>
      </c>
      <c r="G3361" t="str">
        <f t="shared" si="471"/>
        <v>DW</v>
      </c>
      <c r="H3361" s="4" t="str">
        <f t="shared" si="475"/>
        <v>DW</v>
      </c>
      <c r="I3361" t="str">
        <f t="shared" si="478"/>
        <v>WeaponsDW</v>
      </c>
      <c r="J3361" t="s">
        <v>4465</v>
      </c>
      <c r="K3361" s="2" t="s">
        <v>3360</v>
      </c>
      <c r="L3361" t="str">
        <f t="shared" si="476"/>
        <v>weapons\DW_Suppressive Fire_01.ogg</v>
      </c>
    </row>
    <row r="3362" spans="1:12" x14ac:dyDescent="0.3">
      <c r="A3362" t="str">
        <f t="shared" si="479"/>
        <v>Weapons</v>
      </c>
      <c r="B3362">
        <f t="shared" si="477"/>
        <v>11</v>
      </c>
      <c r="C3362">
        <f t="shared" si="472"/>
        <v>11</v>
      </c>
      <c r="D3362">
        <f>MIN(SEARCH({0,1,2,3,4,5,6,7,8,9},K3362&amp;"0123456789"))</f>
        <v>21</v>
      </c>
      <c r="E3362">
        <f t="shared" si="473"/>
        <v>16</v>
      </c>
      <c r="F3362">
        <f t="shared" si="474"/>
        <v>23</v>
      </c>
      <c r="G3362" t="str">
        <f t="shared" si="471"/>
        <v>DW</v>
      </c>
      <c r="H3362" s="4" t="str">
        <f t="shared" si="475"/>
        <v>DW</v>
      </c>
      <c r="I3362" t="str">
        <f t="shared" si="478"/>
        <v>WeaponsDW</v>
      </c>
      <c r="J3362" t="s">
        <v>4465</v>
      </c>
      <c r="K3362" s="2" t="s">
        <v>3361</v>
      </c>
      <c r="L3362" t="str">
        <f t="shared" si="476"/>
        <v>weapons\DW_Swap Ammo_01.ogg</v>
      </c>
    </row>
    <row r="3363" spans="1:12" x14ac:dyDescent="0.3">
      <c r="A3363" t="str">
        <f t="shared" si="479"/>
        <v>Weapons</v>
      </c>
      <c r="B3363">
        <f t="shared" si="477"/>
        <v>15</v>
      </c>
      <c r="C3363" t="e">
        <f t="shared" si="472"/>
        <v>#VALUE!</v>
      </c>
      <c r="D3363">
        <f>MIN(SEARCH({0,1,2,3,4,5,6,7,8,9},K3363&amp;"0123456789"))</f>
        <v>15</v>
      </c>
      <c r="E3363" t="e">
        <f t="shared" si="473"/>
        <v>#VALUE!</v>
      </c>
      <c r="F3363">
        <f t="shared" si="474"/>
        <v>16</v>
      </c>
      <c r="G3363" t="str">
        <f t="shared" si="471"/>
        <v>effigy</v>
      </c>
      <c r="H3363" s="4" t="str">
        <f t="shared" si="475"/>
        <v>Effigy</v>
      </c>
      <c r="I3363" t="str">
        <f t="shared" si="478"/>
        <v>WeaponsEffigy</v>
      </c>
      <c r="J3363" t="s">
        <v>4208</v>
      </c>
      <c r="K3363" s="2" t="s">
        <v>3362</v>
      </c>
      <c r="L3363" t="str">
        <f t="shared" si="476"/>
        <v>weapons\effigy5.ogg</v>
      </c>
    </row>
    <row r="3364" spans="1:12" x14ac:dyDescent="0.3">
      <c r="A3364" t="str">
        <f t="shared" si="479"/>
        <v>Weapons</v>
      </c>
      <c r="B3364">
        <f t="shared" si="477"/>
        <v>23</v>
      </c>
      <c r="C3364">
        <f t="shared" si="472"/>
        <v>23</v>
      </c>
      <c r="D3364">
        <f>MIN(SEARCH({0,1,2,3,4,5,6,7,8,9},K3364&amp;"0123456789"))</f>
        <v>32</v>
      </c>
      <c r="E3364" t="e">
        <f t="shared" si="473"/>
        <v>#VALUE!</v>
      </c>
      <c r="F3364">
        <f t="shared" si="474"/>
        <v>28</v>
      </c>
      <c r="G3364" t="str">
        <f t="shared" si="471"/>
        <v>Electhornstaff</v>
      </c>
      <c r="H3364" s="4" t="str">
        <f t="shared" si="475"/>
        <v>Electhornstaff</v>
      </c>
      <c r="I3364" t="str">
        <f t="shared" si="478"/>
        <v>WeaponsElecthornstaff</v>
      </c>
      <c r="J3364" t="s">
        <v>4466</v>
      </c>
      <c r="K3364" s="2" t="s">
        <v>3363</v>
      </c>
      <c r="L3364" t="str">
        <f t="shared" si="476"/>
        <v>weapons\Electhornstaff_loop.ogg</v>
      </c>
    </row>
    <row r="3365" spans="1:12" x14ac:dyDescent="0.3">
      <c r="A3365" t="str">
        <f t="shared" si="479"/>
        <v>Weapons</v>
      </c>
      <c r="B3365">
        <f t="shared" si="477"/>
        <v>23</v>
      </c>
      <c r="C3365">
        <f t="shared" si="472"/>
        <v>23</v>
      </c>
      <c r="D3365">
        <f>MIN(SEARCH({0,1,2,3,4,5,6,7,8,9},K3365&amp;"0123456789"))</f>
        <v>32</v>
      </c>
      <c r="E3365" t="e">
        <f t="shared" si="473"/>
        <v>#VALUE!</v>
      </c>
      <c r="F3365">
        <f t="shared" si="474"/>
        <v>28</v>
      </c>
      <c r="G3365" t="str">
        <f t="shared" si="471"/>
        <v>electricalring</v>
      </c>
      <c r="H3365" s="4" t="str">
        <f t="shared" si="475"/>
        <v>Electricalring</v>
      </c>
      <c r="I3365" t="str">
        <f t="shared" si="478"/>
        <v>WeaponsElectricalring</v>
      </c>
      <c r="J3365" t="s">
        <v>4467</v>
      </c>
      <c r="K3365" s="2" t="s">
        <v>3364</v>
      </c>
      <c r="L3365" t="str">
        <f t="shared" si="476"/>
        <v>weapons\electricalring_loop.ogg</v>
      </c>
    </row>
    <row r="3366" spans="1:12" x14ac:dyDescent="0.3">
      <c r="A3366" t="str">
        <f t="shared" si="479"/>
        <v>Weapons</v>
      </c>
      <c r="B3366">
        <f t="shared" si="477"/>
        <v>19</v>
      </c>
      <c r="C3366">
        <f t="shared" si="472"/>
        <v>19</v>
      </c>
      <c r="D3366">
        <f>MIN(SEARCH({0,1,2,3,4,5,6,7,8,9},K3366&amp;"0123456789"))</f>
        <v>28</v>
      </c>
      <c r="E3366" t="e">
        <f t="shared" si="473"/>
        <v>#VALUE!</v>
      </c>
      <c r="F3366">
        <f t="shared" si="474"/>
        <v>24</v>
      </c>
      <c r="G3366" t="str">
        <f t="shared" si="471"/>
        <v>energyhold</v>
      </c>
      <c r="H3366" s="4" t="str">
        <f t="shared" si="475"/>
        <v>Energyhold</v>
      </c>
      <c r="I3366" t="str">
        <f t="shared" si="478"/>
        <v>WeaponsEnergyhold</v>
      </c>
      <c r="J3366" t="s">
        <v>4209</v>
      </c>
      <c r="K3366" s="2" t="s">
        <v>3365</v>
      </c>
      <c r="L3366" t="str">
        <f t="shared" si="476"/>
        <v>weapons\energyhold_loop.ogg</v>
      </c>
    </row>
    <row r="3367" spans="1:12" x14ac:dyDescent="0.3">
      <c r="A3367" t="str">
        <f t="shared" si="479"/>
        <v>Weapons</v>
      </c>
      <c r="B3367">
        <f t="shared" si="477"/>
        <v>19</v>
      </c>
      <c r="C3367" t="e">
        <f t="shared" si="472"/>
        <v>#VALUE!</v>
      </c>
      <c r="D3367">
        <f>MIN(SEARCH({0,1,2,3,4,5,6,7,8,9},K3367&amp;"0123456789"))</f>
        <v>23</v>
      </c>
      <c r="E3367" t="e">
        <f t="shared" si="473"/>
        <v>#VALUE!</v>
      </c>
      <c r="F3367">
        <f t="shared" si="474"/>
        <v>19</v>
      </c>
      <c r="G3367" t="str">
        <f t="shared" si="471"/>
        <v>exploblast</v>
      </c>
      <c r="H3367" s="4" t="str">
        <f t="shared" si="475"/>
        <v>Exploblast</v>
      </c>
      <c r="I3367" t="str">
        <f t="shared" si="478"/>
        <v>WeaponsExploblast</v>
      </c>
      <c r="J3367" t="s">
        <v>4460</v>
      </c>
      <c r="K3367" s="2" t="s">
        <v>3366</v>
      </c>
      <c r="L3367" t="str">
        <f t="shared" si="476"/>
        <v>weapons\exploblast.ogg</v>
      </c>
    </row>
    <row r="3368" spans="1:12" x14ac:dyDescent="0.3">
      <c r="A3368" t="str">
        <f t="shared" si="479"/>
        <v>Weapons</v>
      </c>
      <c r="B3368">
        <f t="shared" si="477"/>
        <v>19</v>
      </c>
      <c r="C3368" t="e">
        <f t="shared" si="472"/>
        <v>#VALUE!</v>
      </c>
      <c r="D3368">
        <f>MIN(SEARCH({0,1,2,3,4,5,6,7,8,9},K3368&amp;"0123456789"))</f>
        <v>19</v>
      </c>
      <c r="E3368" t="e">
        <f t="shared" si="473"/>
        <v>#VALUE!</v>
      </c>
      <c r="F3368">
        <f t="shared" si="474"/>
        <v>20</v>
      </c>
      <c r="G3368" t="str">
        <f t="shared" si="471"/>
        <v>exploblast</v>
      </c>
      <c r="H3368" s="4" t="str">
        <f t="shared" si="475"/>
        <v>Exploblast</v>
      </c>
      <c r="I3368" t="str">
        <f t="shared" si="478"/>
        <v>WeaponsExploblast</v>
      </c>
      <c r="J3368" t="s">
        <v>4460</v>
      </c>
      <c r="K3368" s="2" t="s">
        <v>3367</v>
      </c>
      <c r="L3368" t="str">
        <f t="shared" si="476"/>
        <v>weapons\exploblast2.ogg</v>
      </c>
    </row>
    <row r="3369" spans="1:12" x14ac:dyDescent="0.3">
      <c r="A3369" t="str">
        <f t="shared" si="479"/>
        <v>Weapons</v>
      </c>
      <c r="B3369">
        <f t="shared" si="477"/>
        <v>19</v>
      </c>
      <c r="C3369" t="e">
        <f t="shared" si="472"/>
        <v>#VALUE!</v>
      </c>
      <c r="D3369">
        <f>MIN(SEARCH({0,1,2,3,4,5,6,7,8,9},K3369&amp;"0123456789"))</f>
        <v>23</v>
      </c>
      <c r="E3369" t="e">
        <f t="shared" si="473"/>
        <v>#VALUE!</v>
      </c>
      <c r="F3369">
        <f t="shared" si="474"/>
        <v>19</v>
      </c>
      <c r="G3369" t="str">
        <f t="shared" si="471"/>
        <v>exploburst</v>
      </c>
      <c r="H3369" s="4" t="str">
        <f t="shared" si="475"/>
        <v>Exploburst</v>
      </c>
      <c r="I3369" t="str">
        <f t="shared" si="478"/>
        <v>WeaponsExploburst</v>
      </c>
      <c r="J3369" t="s">
        <v>4460</v>
      </c>
      <c r="K3369" s="2" t="s">
        <v>3368</v>
      </c>
      <c r="L3369" t="str">
        <f t="shared" si="476"/>
        <v>weapons\exploburst.ogg</v>
      </c>
    </row>
    <row r="3370" spans="1:12" x14ac:dyDescent="0.3">
      <c r="A3370" t="str">
        <f t="shared" si="479"/>
        <v>Weapons</v>
      </c>
      <c r="B3370">
        <f t="shared" si="477"/>
        <v>17</v>
      </c>
      <c r="C3370" t="e">
        <f t="shared" si="472"/>
        <v>#VALUE!</v>
      </c>
      <c r="D3370">
        <f>MIN(SEARCH({0,1,2,3,4,5,6,7,8,9},K3370&amp;"0123456789"))</f>
        <v>17</v>
      </c>
      <c r="E3370" t="e">
        <f t="shared" si="473"/>
        <v>#VALUE!</v>
      </c>
      <c r="F3370">
        <f t="shared" si="474"/>
        <v>18</v>
      </c>
      <c r="G3370" t="str">
        <f t="shared" si="471"/>
        <v>firebeep</v>
      </c>
      <c r="H3370" s="4" t="str">
        <f t="shared" si="475"/>
        <v>Firebeep</v>
      </c>
      <c r="I3370" t="str">
        <f t="shared" si="478"/>
        <v>WeaponsFirebeep</v>
      </c>
      <c r="J3370" t="s">
        <v>4210</v>
      </c>
      <c r="K3370" s="2" t="s">
        <v>3369</v>
      </c>
      <c r="L3370" t="str">
        <f t="shared" si="476"/>
        <v>weapons\firebeep1.ogg</v>
      </c>
    </row>
    <row r="3371" spans="1:12" x14ac:dyDescent="0.3">
      <c r="A3371" t="str">
        <f t="shared" si="479"/>
        <v>Weapons</v>
      </c>
      <c r="B3371">
        <f t="shared" si="477"/>
        <v>17</v>
      </c>
      <c r="C3371" t="e">
        <f t="shared" si="472"/>
        <v>#VALUE!</v>
      </c>
      <c r="D3371">
        <f>MIN(SEARCH({0,1,2,3,4,5,6,7,8,9},K3371&amp;"0123456789"))</f>
        <v>17</v>
      </c>
      <c r="E3371" t="e">
        <f t="shared" si="473"/>
        <v>#VALUE!</v>
      </c>
      <c r="F3371">
        <f t="shared" si="474"/>
        <v>18</v>
      </c>
      <c r="G3371" t="str">
        <f t="shared" si="471"/>
        <v>firebeep</v>
      </c>
      <c r="H3371" s="4" t="str">
        <f t="shared" si="475"/>
        <v>Firebeep</v>
      </c>
      <c r="I3371" t="str">
        <f t="shared" si="478"/>
        <v>WeaponsFirebeep</v>
      </c>
      <c r="J3371" t="s">
        <v>4210</v>
      </c>
      <c r="K3371" s="2" t="s">
        <v>3370</v>
      </c>
      <c r="L3371" t="str">
        <f t="shared" si="476"/>
        <v>weapons\firebeep2.ogg</v>
      </c>
    </row>
    <row r="3372" spans="1:12" x14ac:dyDescent="0.3">
      <c r="A3372" t="str">
        <f t="shared" si="479"/>
        <v>Weapons</v>
      </c>
      <c r="B3372">
        <f t="shared" si="477"/>
        <v>21</v>
      </c>
      <c r="C3372" t="e">
        <f t="shared" si="472"/>
        <v>#VALUE!</v>
      </c>
      <c r="D3372">
        <f>MIN(SEARCH({0,1,2,3,4,5,6,7,8,9},K3372&amp;"0123456789"))</f>
        <v>25</v>
      </c>
      <c r="E3372" t="e">
        <f t="shared" si="473"/>
        <v>#VALUE!</v>
      </c>
      <c r="F3372">
        <f t="shared" si="474"/>
        <v>21</v>
      </c>
      <c r="G3372" t="str">
        <f t="shared" si="471"/>
        <v>Flamethrower</v>
      </c>
      <c r="H3372" s="4" t="str">
        <f t="shared" si="475"/>
        <v>Flamethrower</v>
      </c>
      <c r="I3372" t="str">
        <f t="shared" si="478"/>
        <v>WeaponsFlamethrower</v>
      </c>
      <c r="J3372" t="s">
        <v>4211</v>
      </c>
      <c r="K3372" s="2" t="s">
        <v>3371</v>
      </c>
      <c r="L3372" t="str">
        <f t="shared" si="476"/>
        <v>weapons\Flamethrower.ogg</v>
      </c>
    </row>
    <row r="3373" spans="1:12" x14ac:dyDescent="0.3">
      <c r="A3373" t="str">
        <f t="shared" si="479"/>
        <v>Weapons</v>
      </c>
      <c r="B3373">
        <f t="shared" si="477"/>
        <v>21</v>
      </c>
      <c r="C3373" t="e">
        <f t="shared" si="472"/>
        <v>#VALUE!</v>
      </c>
      <c r="D3373">
        <f>MIN(SEARCH({0,1,2,3,4,5,6,7,8,9},K3373&amp;"0123456789"))</f>
        <v>21</v>
      </c>
      <c r="E3373" t="e">
        <f t="shared" si="473"/>
        <v>#VALUE!</v>
      </c>
      <c r="F3373">
        <f t="shared" si="474"/>
        <v>22</v>
      </c>
      <c r="G3373" t="str">
        <f t="shared" ref="G3373:G3436" si="480">MID(K3373,LEN(A3373)+2,B3373- (LEN(A3373)+2))</f>
        <v>Flamethrower</v>
      </c>
      <c r="H3373" s="4" t="str">
        <f t="shared" si="475"/>
        <v>Flamethrower</v>
      </c>
      <c r="I3373" t="str">
        <f t="shared" si="478"/>
        <v>WeaponsFlamethrower</v>
      </c>
      <c r="J3373" t="s">
        <v>4211</v>
      </c>
      <c r="K3373" s="2" t="s">
        <v>3372</v>
      </c>
      <c r="L3373" t="str">
        <f t="shared" si="476"/>
        <v>weapons\Flamethrower2.ogg</v>
      </c>
    </row>
    <row r="3374" spans="1:12" x14ac:dyDescent="0.3">
      <c r="A3374" t="str">
        <f t="shared" si="479"/>
        <v>Weapons</v>
      </c>
      <c r="B3374">
        <f t="shared" si="477"/>
        <v>21</v>
      </c>
      <c r="C3374" t="e">
        <f t="shared" si="472"/>
        <v>#VALUE!</v>
      </c>
      <c r="D3374">
        <f>MIN(SEARCH({0,1,2,3,4,5,6,7,8,9},K3374&amp;"0123456789"))</f>
        <v>25</v>
      </c>
      <c r="E3374" t="e">
        <f t="shared" si="473"/>
        <v>#VALUE!</v>
      </c>
      <c r="F3374">
        <f t="shared" si="474"/>
        <v>21</v>
      </c>
      <c r="G3374" t="str">
        <f t="shared" si="480"/>
        <v>flashgrenade</v>
      </c>
      <c r="H3374" s="4" t="str">
        <f t="shared" si="475"/>
        <v>Flashgrenade</v>
      </c>
      <c r="I3374" t="str">
        <f t="shared" si="478"/>
        <v>WeaponsFlashgrenade</v>
      </c>
      <c r="J3374" t="s">
        <v>4212</v>
      </c>
      <c r="K3374" s="2" t="s">
        <v>3373</v>
      </c>
      <c r="L3374" t="str">
        <f t="shared" si="476"/>
        <v>weapons\flashgrenade.ogg</v>
      </c>
    </row>
    <row r="3375" spans="1:12" x14ac:dyDescent="0.3">
      <c r="A3375" t="str">
        <f t="shared" si="479"/>
        <v>Weapons</v>
      </c>
      <c r="B3375">
        <f t="shared" si="477"/>
        <v>21</v>
      </c>
      <c r="C3375" t="e">
        <f t="shared" si="472"/>
        <v>#VALUE!</v>
      </c>
      <c r="D3375">
        <f>MIN(SEARCH({0,1,2,3,4,5,6,7,8,9},K3375&amp;"0123456789"))</f>
        <v>21</v>
      </c>
      <c r="E3375" t="e">
        <f t="shared" si="473"/>
        <v>#VALUE!</v>
      </c>
      <c r="F3375">
        <f t="shared" si="474"/>
        <v>22</v>
      </c>
      <c r="G3375" t="str">
        <f t="shared" si="480"/>
        <v>flashgrenade</v>
      </c>
      <c r="H3375" s="4" t="str">
        <f t="shared" si="475"/>
        <v>Flashgrenade</v>
      </c>
      <c r="I3375" t="str">
        <f t="shared" si="478"/>
        <v>WeaponsFlashgrenade</v>
      </c>
      <c r="J3375" t="s">
        <v>4212</v>
      </c>
      <c r="K3375" s="2" t="s">
        <v>3374</v>
      </c>
      <c r="L3375" t="str">
        <f t="shared" si="476"/>
        <v>weapons\flashgrenade2.ogg</v>
      </c>
    </row>
    <row r="3376" spans="1:12" x14ac:dyDescent="0.3">
      <c r="A3376" t="str">
        <f t="shared" si="479"/>
        <v>Weapons</v>
      </c>
      <c r="B3376">
        <f t="shared" si="477"/>
        <v>27</v>
      </c>
      <c r="C3376" t="e">
        <f t="shared" si="472"/>
        <v>#VALUE!</v>
      </c>
      <c r="D3376">
        <f>MIN(SEARCH({0,1,2,3,4,5,6,7,8,9},K3376&amp;"0123456789"))</f>
        <v>31</v>
      </c>
      <c r="E3376" t="e">
        <f t="shared" si="473"/>
        <v>#VALUE!</v>
      </c>
      <c r="F3376">
        <f t="shared" si="474"/>
        <v>27</v>
      </c>
      <c r="G3376" t="str">
        <f t="shared" si="480"/>
        <v>forcefieldactivate</v>
      </c>
      <c r="H3376" s="4" t="str">
        <f t="shared" si="475"/>
        <v>Forcefieldactivate</v>
      </c>
      <c r="I3376" t="str">
        <f t="shared" si="478"/>
        <v>WeaponsForcefieldactivate</v>
      </c>
      <c r="J3376" t="s">
        <v>4213</v>
      </c>
      <c r="K3376" s="2" t="s">
        <v>3375</v>
      </c>
      <c r="L3376" t="str">
        <f t="shared" si="476"/>
        <v>weapons\forcefieldactivate.ogg</v>
      </c>
    </row>
    <row r="3377" spans="1:12" x14ac:dyDescent="0.3">
      <c r="A3377" t="str">
        <f t="shared" si="479"/>
        <v>Weapons</v>
      </c>
      <c r="B3377">
        <f t="shared" si="477"/>
        <v>13</v>
      </c>
      <c r="C3377" t="e">
        <f t="shared" si="472"/>
        <v>#VALUE!</v>
      </c>
      <c r="D3377">
        <f>MIN(SEARCH({0,1,2,3,4,5,6,7,8,9},K3377&amp;"0123456789"))</f>
        <v>24</v>
      </c>
      <c r="E3377">
        <f t="shared" si="473"/>
        <v>13</v>
      </c>
      <c r="F3377">
        <f t="shared" si="474"/>
        <v>20</v>
      </c>
      <c r="G3377" t="str">
        <f t="shared" si="480"/>
        <v>Frag</v>
      </c>
      <c r="H3377" s="4" t="str">
        <f t="shared" si="475"/>
        <v>Frag</v>
      </c>
      <c r="I3377" t="str">
        <f t="shared" si="478"/>
        <v>WeaponsFrag</v>
      </c>
      <c r="J3377" t="s">
        <v>4214</v>
      </c>
      <c r="K3377" s="2" t="s">
        <v>3376</v>
      </c>
      <c r="L3377" t="str">
        <f t="shared" si="476"/>
        <v>weapons\Frag Grenade.ogg</v>
      </c>
    </row>
    <row r="3378" spans="1:12" x14ac:dyDescent="0.3">
      <c r="A3378" t="str">
        <f t="shared" si="479"/>
        <v>Weapons</v>
      </c>
      <c r="B3378">
        <f t="shared" si="477"/>
        <v>13</v>
      </c>
      <c r="C3378" t="e">
        <f t="shared" si="472"/>
        <v>#VALUE!</v>
      </c>
      <c r="D3378">
        <f>MIN(SEARCH({0,1,2,3,4,5,6,7,8,9},K3378&amp;"0123456789"))</f>
        <v>21</v>
      </c>
      <c r="E3378">
        <f t="shared" si="473"/>
        <v>13</v>
      </c>
      <c r="F3378">
        <f t="shared" si="474"/>
        <v>17</v>
      </c>
      <c r="G3378" t="str">
        <f t="shared" si="480"/>
        <v>Full</v>
      </c>
      <c r="H3378" s="4" t="str">
        <f t="shared" si="475"/>
        <v>Full</v>
      </c>
      <c r="I3378" t="str">
        <f t="shared" si="478"/>
        <v>WeaponsFull</v>
      </c>
      <c r="J3378" t="s">
        <v>4468</v>
      </c>
      <c r="K3378" s="2" t="s">
        <v>3377</v>
      </c>
      <c r="L3378" t="str">
        <f t="shared" si="476"/>
        <v>weapons\Full Auto.ogg</v>
      </c>
    </row>
    <row r="3379" spans="1:12" x14ac:dyDescent="0.3">
      <c r="A3379" t="str">
        <f t="shared" si="479"/>
        <v>Weapons</v>
      </c>
      <c r="B3379">
        <f t="shared" si="477"/>
        <v>13</v>
      </c>
      <c r="C3379" t="e">
        <f t="shared" si="472"/>
        <v>#VALUE!</v>
      </c>
      <c r="D3379">
        <f>MIN(SEARCH({0,1,2,3,4,5,6,7,8,9},K3379&amp;"0123456789"))</f>
        <v>24</v>
      </c>
      <c r="E3379">
        <f t="shared" si="473"/>
        <v>13</v>
      </c>
      <c r="F3379">
        <f t="shared" si="474"/>
        <v>20</v>
      </c>
      <c r="G3379" t="str">
        <f t="shared" si="480"/>
        <v>Full</v>
      </c>
      <c r="H3379" s="4" t="str">
        <f t="shared" si="475"/>
        <v>Full</v>
      </c>
      <c r="I3379" t="str">
        <f t="shared" si="478"/>
        <v>WeaponsFull</v>
      </c>
      <c r="J3379" t="s">
        <v>4468</v>
      </c>
      <c r="K3379" s="2" t="s">
        <v>3378</v>
      </c>
      <c r="L3379" t="str">
        <f t="shared" si="476"/>
        <v>weapons\Full Auto Hit.ogg</v>
      </c>
    </row>
    <row r="3380" spans="1:12" x14ac:dyDescent="0.3">
      <c r="A3380" t="str">
        <f t="shared" si="479"/>
        <v>Weapons</v>
      </c>
      <c r="B3380">
        <f t="shared" si="477"/>
        <v>13</v>
      </c>
      <c r="C3380" t="e">
        <f t="shared" si="472"/>
        <v>#VALUE!</v>
      </c>
      <c r="D3380">
        <f>MIN(SEARCH({0,1,2,3,4,5,6,7,8,9},K3380&amp;"0123456789"))</f>
        <v>20</v>
      </c>
      <c r="E3380">
        <f t="shared" si="473"/>
        <v>13</v>
      </c>
      <c r="F3380">
        <f t="shared" si="474"/>
        <v>21</v>
      </c>
      <c r="G3380" t="str">
        <f t="shared" si="480"/>
        <v>Full</v>
      </c>
      <c r="H3380" s="4" t="str">
        <f t="shared" si="475"/>
        <v>Full</v>
      </c>
      <c r="I3380" t="str">
        <f t="shared" si="478"/>
        <v>WeaponsFull</v>
      </c>
      <c r="J3380" t="s">
        <v>4468</v>
      </c>
      <c r="K3380" s="2" t="s">
        <v>3379</v>
      </c>
      <c r="L3380" t="str">
        <f t="shared" si="476"/>
        <v>weapons\Full Auto Hit2.ogg</v>
      </c>
    </row>
    <row r="3381" spans="1:12" x14ac:dyDescent="0.3">
      <c r="A3381" t="str">
        <f t="shared" si="479"/>
        <v>Weapons</v>
      </c>
      <c r="B3381">
        <f t="shared" si="477"/>
        <v>12</v>
      </c>
      <c r="C3381" t="e">
        <f t="shared" si="472"/>
        <v>#VALUE!</v>
      </c>
      <c r="D3381">
        <f>MIN(SEARCH({0,1,2,3,4,5,6,7,8,9},K3381&amp;"0123456789"))</f>
        <v>24</v>
      </c>
      <c r="E3381">
        <f t="shared" si="473"/>
        <v>12</v>
      </c>
      <c r="F3381">
        <f t="shared" si="474"/>
        <v>20</v>
      </c>
      <c r="G3381" t="str">
        <f t="shared" si="480"/>
        <v>Gas</v>
      </c>
      <c r="H3381" s="4" t="str">
        <f t="shared" si="475"/>
        <v>Gas</v>
      </c>
      <c r="I3381" t="str">
        <f t="shared" si="478"/>
        <v>WeaponsGas</v>
      </c>
      <c r="J3381" t="s">
        <v>4469</v>
      </c>
      <c r="K3381" s="2" t="s">
        <v>3380</v>
      </c>
      <c r="L3381" t="str">
        <f t="shared" si="476"/>
        <v>weapons\Gas Arrow Hit.ogg</v>
      </c>
    </row>
    <row r="3382" spans="1:12" x14ac:dyDescent="0.3">
      <c r="A3382" t="str">
        <f t="shared" si="479"/>
        <v>Weapons</v>
      </c>
      <c r="B3382">
        <f t="shared" si="477"/>
        <v>19</v>
      </c>
      <c r="C3382" t="e">
        <f t="shared" si="472"/>
        <v>#VALUE!</v>
      </c>
      <c r="D3382">
        <f>MIN(SEARCH({0,1,2,3,4,5,6,7,8,9},K3382&amp;"0123456789"))</f>
        <v>23</v>
      </c>
      <c r="E3382" t="e">
        <f t="shared" si="473"/>
        <v>#VALUE!</v>
      </c>
      <c r="F3382">
        <f t="shared" si="474"/>
        <v>19</v>
      </c>
      <c r="G3382" t="str">
        <f t="shared" si="480"/>
        <v>Gasgunhiss</v>
      </c>
      <c r="H3382" s="4" t="str">
        <f t="shared" si="475"/>
        <v>Gasgunhiss</v>
      </c>
      <c r="I3382" t="str">
        <f t="shared" si="478"/>
        <v>WeaponsGasgunhiss</v>
      </c>
      <c r="J3382" t="s">
        <v>4215</v>
      </c>
      <c r="K3382" s="2" t="s">
        <v>3381</v>
      </c>
      <c r="L3382" t="str">
        <f t="shared" si="476"/>
        <v>weapons\Gasgunhiss.ogg</v>
      </c>
    </row>
    <row r="3383" spans="1:12" x14ac:dyDescent="0.3">
      <c r="A3383" t="str">
        <f t="shared" si="479"/>
        <v>Weapons</v>
      </c>
      <c r="B3383">
        <f t="shared" si="477"/>
        <v>15</v>
      </c>
      <c r="C3383" t="e">
        <f t="shared" si="472"/>
        <v>#VALUE!</v>
      </c>
      <c r="D3383">
        <f>MIN(SEARCH({0,1,2,3,4,5,6,7,8,9},K3383&amp;"0123456789"))</f>
        <v>15</v>
      </c>
      <c r="E3383" t="e">
        <f t="shared" si="473"/>
        <v>#VALUE!</v>
      </c>
      <c r="F3383">
        <f t="shared" si="474"/>
        <v>16</v>
      </c>
      <c r="G3383" t="str">
        <f t="shared" si="480"/>
        <v>gatgun</v>
      </c>
      <c r="H3383" s="4" t="str">
        <f t="shared" si="475"/>
        <v>Gatgun</v>
      </c>
      <c r="I3383" t="str">
        <f t="shared" si="478"/>
        <v>WeaponsGatgun</v>
      </c>
      <c r="J3383" t="s">
        <v>4470</v>
      </c>
      <c r="K3383" s="2" t="s">
        <v>3382</v>
      </c>
      <c r="L3383" t="str">
        <f t="shared" si="476"/>
        <v>weapons\gatgun3.ogg</v>
      </c>
    </row>
    <row r="3384" spans="1:12" x14ac:dyDescent="0.3">
      <c r="A3384" t="str">
        <f t="shared" si="479"/>
        <v>Weapons</v>
      </c>
      <c r="B3384">
        <f t="shared" si="477"/>
        <v>15</v>
      </c>
      <c r="C3384">
        <f t="shared" si="472"/>
        <v>15</v>
      </c>
      <c r="D3384">
        <f>MIN(SEARCH({0,1,2,3,4,5,6,7,8,9},K3384&amp;"0123456789"))</f>
        <v>26</v>
      </c>
      <c r="E3384" t="e">
        <f t="shared" si="473"/>
        <v>#VALUE!</v>
      </c>
      <c r="F3384">
        <f t="shared" si="474"/>
        <v>22</v>
      </c>
      <c r="G3384" t="str">
        <f t="shared" si="480"/>
        <v>gatgun</v>
      </c>
      <c r="H3384" s="4" t="str">
        <f t="shared" si="475"/>
        <v>Gatgun</v>
      </c>
      <c r="I3384" t="str">
        <f t="shared" si="478"/>
        <v>WeaponsGatgun</v>
      </c>
      <c r="J3384" t="s">
        <v>4470</v>
      </c>
      <c r="K3384" s="2" t="s">
        <v>3383</v>
      </c>
      <c r="L3384" t="str">
        <f t="shared" si="476"/>
        <v>weapons\gatgun_medium.ogg</v>
      </c>
    </row>
    <row r="3385" spans="1:12" x14ac:dyDescent="0.3">
      <c r="A3385" t="str">
        <f t="shared" si="479"/>
        <v>Weapons</v>
      </c>
      <c r="B3385">
        <f t="shared" si="477"/>
        <v>15</v>
      </c>
      <c r="C3385">
        <f t="shared" si="472"/>
        <v>15</v>
      </c>
      <c r="D3385">
        <f>MIN(SEARCH({0,1,2,3,4,5,6,7,8,9},K3385&amp;"0123456789"))</f>
        <v>25</v>
      </c>
      <c r="E3385" t="e">
        <f t="shared" si="473"/>
        <v>#VALUE!</v>
      </c>
      <c r="F3385">
        <f t="shared" si="474"/>
        <v>21</v>
      </c>
      <c r="G3385" t="str">
        <f t="shared" si="480"/>
        <v>gatgun</v>
      </c>
      <c r="H3385" s="4" t="str">
        <f t="shared" si="475"/>
        <v>Gatgun</v>
      </c>
      <c r="I3385" t="str">
        <f t="shared" si="478"/>
        <v>WeaponsGatgun</v>
      </c>
      <c r="J3385" t="s">
        <v>4470</v>
      </c>
      <c r="K3385" s="2" t="s">
        <v>3384</v>
      </c>
      <c r="L3385" t="str">
        <f t="shared" si="476"/>
        <v>weapons\gatgun_short.ogg</v>
      </c>
    </row>
    <row r="3386" spans="1:12" x14ac:dyDescent="0.3">
      <c r="A3386" t="str">
        <f t="shared" si="479"/>
        <v>Weapons</v>
      </c>
      <c r="B3386">
        <f t="shared" si="477"/>
        <v>16</v>
      </c>
      <c r="C3386" t="e">
        <f t="shared" si="472"/>
        <v>#VALUE!</v>
      </c>
      <c r="D3386">
        <f>MIN(SEARCH({0,1,2,3,4,5,6,7,8,9},K3386&amp;"0123456789"))</f>
        <v>16</v>
      </c>
      <c r="E3386" t="e">
        <f t="shared" si="473"/>
        <v>#VALUE!</v>
      </c>
      <c r="F3386">
        <f t="shared" si="474"/>
        <v>17</v>
      </c>
      <c r="G3386" t="str">
        <f t="shared" si="480"/>
        <v>grenade</v>
      </c>
      <c r="H3386" s="4" t="str">
        <f t="shared" si="475"/>
        <v>Grenade</v>
      </c>
      <c r="I3386" t="str">
        <f t="shared" si="478"/>
        <v>WeaponsGrenade</v>
      </c>
      <c r="J3386" t="s">
        <v>4216</v>
      </c>
      <c r="K3386" s="2" t="s">
        <v>3385</v>
      </c>
      <c r="L3386" t="str">
        <f t="shared" si="476"/>
        <v>weapons\grenade1.ogg</v>
      </c>
    </row>
    <row r="3387" spans="1:12" x14ac:dyDescent="0.3">
      <c r="A3387" t="str">
        <f t="shared" si="479"/>
        <v>Weapons</v>
      </c>
      <c r="B3387">
        <f t="shared" si="477"/>
        <v>16</v>
      </c>
      <c r="C3387" t="e">
        <f t="shared" si="472"/>
        <v>#VALUE!</v>
      </c>
      <c r="D3387">
        <f>MIN(SEARCH({0,1,2,3,4,5,6,7,8,9},K3387&amp;"0123456789"))</f>
        <v>16</v>
      </c>
      <c r="E3387" t="e">
        <f t="shared" si="473"/>
        <v>#VALUE!</v>
      </c>
      <c r="F3387">
        <f t="shared" si="474"/>
        <v>17</v>
      </c>
      <c r="G3387" t="str">
        <f t="shared" si="480"/>
        <v>grenade</v>
      </c>
      <c r="H3387" s="4" t="str">
        <f t="shared" si="475"/>
        <v>Grenade</v>
      </c>
      <c r="I3387" t="str">
        <f t="shared" si="478"/>
        <v>WeaponsGrenade</v>
      </c>
      <c r="J3387" t="s">
        <v>4216</v>
      </c>
      <c r="K3387" s="2" t="s">
        <v>3386</v>
      </c>
      <c r="L3387" t="str">
        <f t="shared" si="476"/>
        <v>weapons\grenade2.ogg</v>
      </c>
    </row>
    <row r="3388" spans="1:12" x14ac:dyDescent="0.3">
      <c r="A3388" t="str">
        <f t="shared" si="479"/>
        <v>Weapons</v>
      </c>
      <c r="B3388">
        <f t="shared" si="477"/>
        <v>16</v>
      </c>
      <c r="C3388" t="e">
        <f t="shared" si="472"/>
        <v>#VALUE!</v>
      </c>
      <c r="D3388">
        <f>MIN(SEARCH({0,1,2,3,4,5,6,7,8,9},K3388&amp;"0123456789"))</f>
        <v>16</v>
      </c>
      <c r="E3388" t="e">
        <f t="shared" si="473"/>
        <v>#VALUE!</v>
      </c>
      <c r="F3388">
        <f t="shared" si="474"/>
        <v>17</v>
      </c>
      <c r="G3388" t="str">
        <f t="shared" si="480"/>
        <v>grenade</v>
      </c>
      <c r="H3388" s="4" t="str">
        <f t="shared" si="475"/>
        <v>Grenade</v>
      </c>
      <c r="I3388" t="str">
        <f t="shared" si="478"/>
        <v>WeaponsGrenade</v>
      </c>
      <c r="J3388" t="s">
        <v>4216</v>
      </c>
      <c r="K3388" s="2" t="s">
        <v>3387</v>
      </c>
      <c r="L3388" t="str">
        <f t="shared" si="476"/>
        <v>weapons\grenade4.ogg</v>
      </c>
    </row>
    <row r="3389" spans="1:12" x14ac:dyDescent="0.3">
      <c r="A3389" t="str">
        <f t="shared" si="479"/>
        <v>Weapons</v>
      </c>
      <c r="B3389">
        <f t="shared" si="477"/>
        <v>16</v>
      </c>
      <c r="C3389" t="e">
        <f t="shared" si="472"/>
        <v>#VALUE!</v>
      </c>
      <c r="D3389">
        <f>MIN(SEARCH({0,1,2,3,4,5,6,7,8,9},K3389&amp;"0123456789"))</f>
        <v>16</v>
      </c>
      <c r="E3389" t="e">
        <f t="shared" si="473"/>
        <v>#VALUE!</v>
      </c>
      <c r="F3389">
        <f t="shared" si="474"/>
        <v>17</v>
      </c>
      <c r="G3389" t="str">
        <f t="shared" si="480"/>
        <v>grexplo</v>
      </c>
      <c r="H3389" s="4" t="str">
        <f t="shared" si="475"/>
        <v>Grexplo</v>
      </c>
      <c r="I3389" t="str">
        <f t="shared" si="478"/>
        <v>WeaponsGrexplo</v>
      </c>
      <c r="J3389" t="s">
        <v>4471</v>
      </c>
      <c r="K3389" s="2" t="s">
        <v>3388</v>
      </c>
      <c r="L3389" t="str">
        <f t="shared" si="476"/>
        <v>weapons\grexplo1.ogg</v>
      </c>
    </row>
    <row r="3390" spans="1:12" x14ac:dyDescent="0.3">
      <c r="A3390" t="str">
        <f t="shared" si="479"/>
        <v>Weapons</v>
      </c>
      <c r="B3390">
        <f t="shared" si="477"/>
        <v>16</v>
      </c>
      <c r="C3390" t="e">
        <f t="shared" si="472"/>
        <v>#VALUE!</v>
      </c>
      <c r="D3390">
        <f>MIN(SEARCH({0,1,2,3,4,5,6,7,8,9},K3390&amp;"0123456789"))</f>
        <v>16</v>
      </c>
      <c r="E3390" t="e">
        <f t="shared" si="473"/>
        <v>#VALUE!</v>
      </c>
      <c r="F3390">
        <f t="shared" si="474"/>
        <v>17</v>
      </c>
      <c r="G3390" t="str">
        <f t="shared" si="480"/>
        <v>grexplo</v>
      </c>
      <c r="H3390" s="4" t="str">
        <f t="shared" si="475"/>
        <v>Grexplo</v>
      </c>
      <c r="I3390" t="str">
        <f t="shared" si="478"/>
        <v>WeaponsGrexplo</v>
      </c>
      <c r="J3390" t="s">
        <v>4471</v>
      </c>
      <c r="K3390" s="2" t="s">
        <v>3389</v>
      </c>
      <c r="L3390" t="str">
        <f t="shared" si="476"/>
        <v>weapons\grexplo2.ogg</v>
      </c>
    </row>
    <row r="3391" spans="1:12" x14ac:dyDescent="0.3">
      <c r="A3391" t="str">
        <f t="shared" si="479"/>
        <v>Weapons</v>
      </c>
      <c r="B3391">
        <f t="shared" si="477"/>
        <v>16</v>
      </c>
      <c r="C3391" t="e">
        <f t="shared" si="472"/>
        <v>#VALUE!</v>
      </c>
      <c r="D3391">
        <f>MIN(SEARCH({0,1,2,3,4,5,6,7,8,9},K3391&amp;"0123456789"))</f>
        <v>16</v>
      </c>
      <c r="E3391" t="e">
        <f t="shared" si="473"/>
        <v>#VALUE!</v>
      </c>
      <c r="F3391">
        <f t="shared" si="474"/>
        <v>17</v>
      </c>
      <c r="G3391" t="str">
        <f t="shared" si="480"/>
        <v>grexplo</v>
      </c>
      <c r="H3391" s="4" t="str">
        <f t="shared" si="475"/>
        <v>Grexplo</v>
      </c>
      <c r="I3391" t="str">
        <f t="shared" si="478"/>
        <v>WeaponsGrexplo</v>
      </c>
      <c r="J3391" t="s">
        <v>4471</v>
      </c>
      <c r="K3391" s="2" t="s">
        <v>3390</v>
      </c>
      <c r="L3391" t="str">
        <f t="shared" si="476"/>
        <v>weapons\grexplo4.ogg</v>
      </c>
    </row>
    <row r="3392" spans="1:12" x14ac:dyDescent="0.3">
      <c r="A3392" t="str">
        <f t="shared" si="479"/>
        <v>Weapons</v>
      </c>
      <c r="B3392">
        <f t="shared" si="477"/>
        <v>18</v>
      </c>
      <c r="C3392" t="e">
        <f t="shared" si="472"/>
        <v>#VALUE!</v>
      </c>
      <c r="D3392">
        <f>MIN(SEARCH({0,1,2,3,4,5,6,7,8,9},K3392&amp;"0123456789"))</f>
        <v>28</v>
      </c>
      <c r="E3392">
        <f t="shared" si="473"/>
        <v>18</v>
      </c>
      <c r="F3392">
        <f t="shared" si="474"/>
        <v>24</v>
      </c>
      <c r="G3392" t="str">
        <f t="shared" si="480"/>
        <v>Grounding</v>
      </c>
      <c r="H3392" s="4" t="str">
        <f t="shared" si="475"/>
        <v>Grounding</v>
      </c>
      <c r="I3392" t="str">
        <f t="shared" si="478"/>
        <v>WeaponsGrounding</v>
      </c>
      <c r="J3392" t="s">
        <v>4472</v>
      </c>
      <c r="K3392" s="2" t="s">
        <v>3391</v>
      </c>
      <c r="L3392" t="str">
        <f t="shared" si="476"/>
        <v>weapons\Grounding Ray Arm.ogg</v>
      </c>
    </row>
    <row r="3393" spans="1:12" x14ac:dyDescent="0.3">
      <c r="A3393" t="str">
        <f t="shared" si="479"/>
        <v>Weapons</v>
      </c>
      <c r="B3393">
        <f t="shared" si="477"/>
        <v>25</v>
      </c>
      <c r="C3393">
        <f t="shared" ref="C3393:C3456" si="481">FIND("_",K3393)</f>
        <v>25</v>
      </c>
      <c r="D3393">
        <f>MIN(SEARCH({0,1,2,3,4,5,6,7,8,9},K3393&amp;"0123456789"))</f>
        <v>26</v>
      </c>
      <c r="E3393">
        <f t="shared" ref="E3393:E3456" si="482">FIND(" ",L3393)</f>
        <v>18</v>
      </c>
      <c r="F3393">
        <f t="shared" ref="F3393:F3456" si="483">FIND(".",K3393)</f>
        <v>28</v>
      </c>
      <c r="G3393" t="str">
        <f t="shared" si="480"/>
        <v>GroundingRayFire</v>
      </c>
      <c r="H3393" s="4" t="str">
        <f t="shared" si="475"/>
        <v>GroundingRayFire</v>
      </c>
      <c r="I3393" t="str">
        <f t="shared" si="478"/>
        <v>WeaponsGroundingRayFire</v>
      </c>
      <c r="J3393" t="s">
        <v>4472</v>
      </c>
      <c r="K3393" s="2" t="s">
        <v>3392</v>
      </c>
      <c r="L3393" t="str">
        <f t="shared" si="476"/>
        <v>weapons\Grounding Ray Fire_01.ogg</v>
      </c>
    </row>
    <row r="3394" spans="1:12" x14ac:dyDescent="0.3">
      <c r="A3394" t="str">
        <f t="shared" si="479"/>
        <v>Weapons</v>
      </c>
      <c r="B3394">
        <f t="shared" si="477"/>
        <v>18</v>
      </c>
      <c r="C3394" t="e">
        <f t="shared" si="481"/>
        <v>#VALUE!</v>
      </c>
      <c r="D3394">
        <f>MIN(SEARCH({0,1,2,3,4,5,6,7,8,9},K3394&amp;"0123456789"))</f>
        <v>28</v>
      </c>
      <c r="E3394">
        <f t="shared" si="482"/>
        <v>18</v>
      </c>
      <c r="F3394">
        <f t="shared" si="483"/>
        <v>24</v>
      </c>
      <c r="G3394" t="str">
        <f t="shared" si="480"/>
        <v>Grounding</v>
      </c>
      <c r="H3394" s="4" t="str">
        <f t="shared" si="475"/>
        <v>Grounding</v>
      </c>
      <c r="I3394" t="str">
        <f t="shared" si="478"/>
        <v>WeaponsGrounding</v>
      </c>
      <c r="J3394" t="s">
        <v>4472</v>
      </c>
      <c r="K3394" s="2" t="s">
        <v>3393</v>
      </c>
      <c r="L3394" t="str">
        <f t="shared" si="476"/>
        <v>weapons\Grounding Ray Hit.ogg</v>
      </c>
    </row>
    <row r="3395" spans="1:12" x14ac:dyDescent="0.3">
      <c r="A3395" t="str">
        <f t="shared" si="479"/>
        <v>Weapons</v>
      </c>
      <c r="B3395">
        <f t="shared" si="477"/>
        <v>25</v>
      </c>
      <c r="C3395">
        <f t="shared" si="481"/>
        <v>25</v>
      </c>
      <c r="D3395">
        <f>MIN(SEARCH({0,1,2,3,4,5,6,7,8,9},K3395&amp;"0123456789"))</f>
        <v>34</v>
      </c>
      <c r="E3395">
        <f t="shared" si="482"/>
        <v>18</v>
      </c>
      <c r="F3395">
        <f t="shared" si="483"/>
        <v>30</v>
      </c>
      <c r="G3395" t="str">
        <f t="shared" si="480"/>
        <v>GroundingRayIdle</v>
      </c>
      <c r="H3395" s="4" t="str">
        <f t="shared" ref="H3395:H3458" si="484">UPPER(LEFT(G3395,1))&amp;RIGHT(G3395,LEN(G3395)-1)</f>
        <v>GroundingRayIdle</v>
      </c>
      <c r="I3395" t="str">
        <f t="shared" si="478"/>
        <v>WeaponsGroundingRayIdle</v>
      </c>
      <c r="J3395" t="s">
        <v>4472</v>
      </c>
      <c r="K3395" s="2" t="s">
        <v>3394</v>
      </c>
      <c r="L3395" t="str">
        <f t="shared" si="476"/>
        <v>weapons\Grounding Ray Idle_Loop.ogg</v>
      </c>
    </row>
    <row r="3396" spans="1:12" x14ac:dyDescent="0.3">
      <c r="A3396" t="str">
        <f t="shared" si="479"/>
        <v>Weapons</v>
      </c>
      <c r="B3396">
        <f t="shared" si="477"/>
        <v>15</v>
      </c>
      <c r="C3396" t="e">
        <f t="shared" si="481"/>
        <v>#VALUE!</v>
      </c>
      <c r="D3396">
        <f>MIN(SEARCH({0,1,2,3,4,5,6,7,8,9},K3396&amp;"0123456789"))</f>
        <v>15</v>
      </c>
      <c r="E3396" t="e">
        <f t="shared" si="482"/>
        <v>#VALUE!</v>
      </c>
      <c r="F3396">
        <f t="shared" si="483"/>
        <v>16</v>
      </c>
      <c r="G3396" t="str">
        <f t="shared" si="480"/>
        <v>grtoss</v>
      </c>
      <c r="H3396" s="4" t="str">
        <f t="shared" si="484"/>
        <v>Grtoss</v>
      </c>
      <c r="I3396" t="str">
        <f t="shared" si="478"/>
        <v>WeaponsGrtoss</v>
      </c>
      <c r="J3396" t="s">
        <v>4216</v>
      </c>
      <c r="K3396" s="2" t="s">
        <v>3395</v>
      </c>
      <c r="L3396" t="str">
        <f t="shared" si="476"/>
        <v>weapons\grtoss1.ogg</v>
      </c>
    </row>
    <row r="3397" spans="1:12" x14ac:dyDescent="0.3">
      <c r="A3397" t="str">
        <f t="shared" si="479"/>
        <v>Weapons</v>
      </c>
      <c r="B3397">
        <f t="shared" si="477"/>
        <v>15</v>
      </c>
      <c r="C3397" t="e">
        <f t="shared" si="481"/>
        <v>#VALUE!</v>
      </c>
      <c r="D3397">
        <f>MIN(SEARCH({0,1,2,3,4,5,6,7,8,9},K3397&amp;"0123456789"))</f>
        <v>15</v>
      </c>
      <c r="E3397" t="e">
        <f t="shared" si="482"/>
        <v>#VALUE!</v>
      </c>
      <c r="F3397">
        <f t="shared" si="483"/>
        <v>16</v>
      </c>
      <c r="G3397" t="str">
        <f t="shared" si="480"/>
        <v>grtoss</v>
      </c>
      <c r="H3397" s="4" t="str">
        <f t="shared" si="484"/>
        <v>Grtoss</v>
      </c>
      <c r="I3397" t="str">
        <f t="shared" si="478"/>
        <v>WeaponsGrtoss</v>
      </c>
      <c r="J3397" t="s">
        <v>4216</v>
      </c>
      <c r="K3397" s="2" t="s">
        <v>3396</v>
      </c>
      <c r="L3397" t="str">
        <f t="shared" si="476"/>
        <v>weapons\grtoss2.ogg</v>
      </c>
    </row>
    <row r="3398" spans="1:12" x14ac:dyDescent="0.3">
      <c r="A3398" t="str">
        <f t="shared" si="479"/>
        <v>Weapons</v>
      </c>
      <c r="B3398">
        <f t="shared" si="477"/>
        <v>24</v>
      </c>
      <c r="C3398" t="e">
        <f t="shared" si="481"/>
        <v>#VALUE!</v>
      </c>
      <c r="D3398">
        <f>MIN(SEARCH({0,1,2,3,4,5,6,7,8,9},K3398&amp;"0123456789"))</f>
        <v>24</v>
      </c>
      <c r="E3398" t="e">
        <f t="shared" si="482"/>
        <v>#VALUE!</v>
      </c>
      <c r="F3398">
        <f t="shared" si="483"/>
        <v>25</v>
      </c>
      <c r="G3398" t="str">
        <f t="shared" si="480"/>
        <v>gunslingerexplo</v>
      </c>
      <c r="H3398" s="4" t="str">
        <f t="shared" si="484"/>
        <v>Gunslingerexplo</v>
      </c>
      <c r="I3398" t="str">
        <f t="shared" si="478"/>
        <v>WeaponsGunslingerexplo</v>
      </c>
      <c r="J3398" t="s">
        <v>4473</v>
      </c>
      <c r="K3398" s="2" t="s">
        <v>3397</v>
      </c>
      <c r="L3398" t="str">
        <f t="shared" si="476"/>
        <v>weapons\gunslingerexplo2.ogg</v>
      </c>
    </row>
    <row r="3399" spans="1:12" x14ac:dyDescent="0.3">
      <c r="A3399" t="str">
        <f t="shared" si="479"/>
        <v>Weapons</v>
      </c>
      <c r="B3399">
        <f t="shared" si="477"/>
        <v>23</v>
      </c>
      <c r="C3399" t="e">
        <f t="shared" si="481"/>
        <v>#VALUE!</v>
      </c>
      <c r="D3399">
        <f>MIN(SEARCH({0,1,2,3,4,5,6,7,8,9},K3399&amp;"0123456789"))</f>
        <v>23</v>
      </c>
      <c r="E3399" t="e">
        <f t="shared" si="482"/>
        <v>#VALUE!</v>
      </c>
      <c r="F3399">
        <f t="shared" si="483"/>
        <v>24</v>
      </c>
      <c r="G3399" t="str">
        <f t="shared" si="480"/>
        <v>Gunslingershot</v>
      </c>
      <c r="H3399" s="4" t="str">
        <f t="shared" si="484"/>
        <v>Gunslingershot</v>
      </c>
      <c r="I3399" t="str">
        <f t="shared" si="478"/>
        <v>WeaponsGunslingershot</v>
      </c>
      <c r="J3399" t="s">
        <v>4473</v>
      </c>
      <c r="K3399" s="2" t="s">
        <v>3398</v>
      </c>
      <c r="L3399" t="str">
        <f t="shared" ref="L3399:L3462" si="485">SplitCaps(K3399)</f>
        <v>weapons\Gunslingershot3.ogg</v>
      </c>
    </row>
    <row r="3400" spans="1:12" x14ac:dyDescent="0.3">
      <c r="A3400" t="str">
        <f t="shared" si="479"/>
        <v>Weapons</v>
      </c>
      <c r="B3400">
        <f t="shared" si="477"/>
        <v>23</v>
      </c>
      <c r="C3400" t="e">
        <f t="shared" si="481"/>
        <v>#VALUE!</v>
      </c>
      <c r="D3400">
        <f>MIN(SEARCH({0,1,2,3,4,5,6,7,8,9},K3400&amp;"0123456789"))</f>
        <v>23</v>
      </c>
      <c r="E3400" t="e">
        <f t="shared" si="482"/>
        <v>#VALUE!</v>
      </c>
      <c r="F3400">
        <f t="shared" si="483"/>
        <v>25</v>
      </c>
      <c r="G3400" t="str">
        <f t="shared" si="480"/>
        <v>Gunslingershot</v>
      </c>
      <c r="H3400" s="4" t="str">
        <f t="shared" si="484"/>
        <v>Gunslingershot</v>
      </c>
      <c r="I3400" t="str">
        <f t="shared" si="478"/>
        <v>WeaponsGunslingershot</v>
      </c>
      <c r="J3400" t="s">
        <v>4473</v>
      </c>
      <c r="K3400" s="2" t="s">
        <v>3399</v>
      </c>
      <c r="L3400" t="str">
        <f t="shared" si="485"/>
        <v>weapons\Gunslingershot3b.ogg</v>
      </c>
    </row>
    <row r="3401" spans="1:12" x14ac:dyDescent="0.3">
      <c r="A3401" t="str">
        <f t="shared" si="479"/>
        <v>Weapons</v>
      </c>
      <c r="B3401">
        <f t="shared" si="477"/>
        <v>23</v>
      </c>
      <c r="C3401" t="e">
        <f t="shared" si="481"/>
        <v>#VALUE!</v>
      </c>
      <c r="D3401">
        <f>MIN(SEARCH({0,1,2,3,4,5,6,7,8,9},K3401&amp;"0123456789"))</f>
        <v>23</v>
      </c>
      <c r="E3401" t="e">
        <f t="shared" si="482"/>
        <v>#VALUE!</v>
      </c>
      <c r="F3401">
        <f t="shared" si="483"/>
        <v>25</v>
      </c>
      <c r="G3401" t="str">
        <f t="shared" si="480"/>
        <v>Gunslingershot</v>
      </c>
      <c r="H3401" s="4" t="str">
        <f t="shared" si="484"/>
        <v>Gunslingershot</v>
      </c>
      <c r="I3401" t="str">
        <f t="shared" si="478"/>
        <v>WeaponsGunslingershot</v>
      </c>
      <c r="J3401" t="s">
        <v>4473</v>
      </c>
      <c r="K3401" s="2" t="s">
        <v>3400</v>
      </c>
      <c r="L3401" t="str">
        <f t="shared" si="485"/>
        <v>weapons\Gunslingershot3c.ogg</v>
      </c>
    </row>
    <row r="3402" spans="1:12" x14ac:dyDescent="0.3">
      <c r="A3402" t="str">
        <f t="shared" si="479"/>
        <v>Weapons</v>
      </c>
      <c r="B3402">
        <f t="shared" si="477"/>
        <v>20</v>
      </c>
      <c r="C3402" t="e">
        <f t="shared" si="481"/>
        <v>#VALUE!</v>
      </c>
      <c r="D3402">
        <f>MIN(SEARCH({0,1,2,3,4,5,6,7,8,9},K3402&amp;"0123456789"))</f>
        <v>24</v>
      </c>
      <c r="E3402" t="e">
        <f t="shared" si="482"/>
        <v>#VALUE!</v>
      </c>
      <c r="F3402">
        <f t="shared" si="483"/>
        <v>20</v>
      </c>
      <c r="G3402" t="str">
        <f t="shared" si="480"/>
        <v>Halberdfire</v>
      </c>
      <c r="H3402" s="4" t="str">
        <f t="shared" si="484"/>
        <v>Halberdfire</v>
      </c>
      <c r="I3402" t="str">
        <f t="shared" si="478"/>
        <v>WeaponsHalberdfire</v>
      </c>
      <c r="J3402" t="s">
        <v>4217</v>
      </c>
      <c r="K3402" s="2" t="s">
        <v>3401</v>
      </c>
      <c r="L3402" t="str">
        <f t="shared" si="485"/>
        <v>weapons\Halberdfire.ogg</v>
      </c>
    </row>
    <row r="3403" spans="1:12" x14ac:dyDescent="0.3">
      <c r="A3403" t="str">
        <f t="shared" si="479"/>
        <v>Weapons</v>
      </c>
      <c r="B3403">
        <f t="shared" si="477"/>
        <v>15</v>
      </c>
      <c r="C3403" t="e">
        <f t="shared" si="481"/>
        <v>#VALUE!</v>
      </c>
      <c r="D3403">
        <f>MIN(SEARCH({0,1,2,3,4,5,6,7,8,9},K3403&amp;"0123456789"))</f>
        <v>15</v>
      </c>
      <c r="E3403" t="e">
        <f t="shared" si="482"/>
        <v>#VALUE!</v>
      </c>
      <c r="F3403">
        <f t="shared" si="483"/>
        <v>16</v>
      </c>
      <c r="G3403" t="str">
        <f t="shared" si="480"/>
        <v>Harley</v>
      </c>
      <c r="H3403" s="4" t="str">
        <f t="shared" si="484"/>
        <v>Harley</v>
      </c>
      <c r="I3403" t="str">
        <f t="shared" si="478"/>
        <v>WeaponsHarley</v>
      </c>
      <c r="J3403" t="s">
        <v>4218</v>
      </c>
      <c r="K3403" s="2" t="s">
        <v>3402</v>
      </c>
      <c r="L3403" t="str">
        <f t="shared" si="485"/>
        <v>weapons\Harley2.ogg</v>
      </c>
    </row>
    <row r="3404" spans="1:12" x14ac:dyDescent="0.3">
      <c r="A3404" t="str">
        <f t="shared" si="479"/>
        <v>Weapons</v>
      </c>
      <c r="B3404">
        <f t="shared" si="477"/>
        <v>15</v>
      </c>
      <c r="C3404" t="e">
        <f t="shared" si="481"/>
        <v>#VALUE!</v>
      </c>
      <c r="D3404">
        <f>MIN(SEARCH({0,1,2,3,4,5,6,7,8,9},K3404&amp;"0123456789"))</f>
        <v>22</v>
      </c>
      <c r="E3404">
        <f t="shared" si="482"/>
        <v>15</v>
      </c>
      <c r="F3404">
        <f t="shared" si="483"/>
        <v>18</v>
      </c>
      <c r="G3404" t="str">
        <f t="shared" si="480"/>
        <v>Hollow</v>
      </c>
      <c r="H3404" s="4" t="str">
        <f t="shared" si="484"/>
        <v>Hollow</v>
      </c>
      <c r="I3404" t="str">
        <f t="shared" si="478"/>
        <v>WeaponsHollow</v>
      </c>
      <c r="J3404" t="s">
        <v>4219</v>
      </c>
      <c r="K3404" s="2" t="s">
        <v>3403</v>
      </c>
      <c r="L3404" t="str">
        <f t="shared" si="485"/>
        <v>weapons\Hollow Hit.ogg</v>
      </c>
    </row>
    <row r="3405" spans="1:12" x14ac:dyDescent="0.3">
      <c r="A3405" t="str">
        <f t="shared" si="479"/>
        <v>Weapons</v>
      </c>
      <c r="B3405">
        <f t="shared" si="477"/>
        <v>17</v>
      </c>
      <c r="C3405" t="e">
        <f t="shared" si="481"/>
        <v>#VALUE!</v>
      </c>
      <c r="D3405">
        <f>MIN(SEARCH({0,1,2,3,4,5,6,7,8,9},K3405&amp;"0123456789"))</f>
        <v>21</v>
      </c>
      <c r="E3405" t="e">
        <f t="shared" si="482"/>
        <v>#VALUE!</v>
      </c>
      <c r="F3405">
        <f t="shared" si="483"/>
        <v>17</v>
      </c>
      <c r="G3405" t="str">
        <f t="shared" si="480"/>
        <v>icearrow</v>
      </c>
      <c r="H3405" s="4" t="str">
        <f t="shared" si="484"/>
        <v>Icearrow</v>
      </c>
      <c r="I3405" t="str">
        <f t="shared" si="478"/>
        <v>WeaponsIcearrow</v>
      </c>
      <c r="J3405" t="s">
        <v>4474</v>
      </c>
      <c r="K3405" s="2" t="s">
        <v>3404</v>
      </c>
      <c r="L3405" t="str">
        <f t="shared" si="485"/>
        <v>weapons\icearrow.ogg</v>
      </c>
    </row>
    <row r="3406" spans="1:12" x14ac:dyDescent="0.3">
      <c r="A3406" t="str">
        <f t="shared" si="479"/>
        <v>Weapons</v>
      </c>
      <c r="B3406">
        <f t="shared" si="477"/>
        <v>17</v>
      </c>
      <c r="C3406" t="e">
        <f t="shared" si="481"/>
        <v>#VALUE!</v>
      </c>
      <c r="D3406">
        <f>MIN(SEARCH({0,1,2,3,4,5,6,7,8,9},K3406&amp;"0123456789"))</f>
        <v>17</v>
      </c>
      <c r="E3406" t="e">
        <f t="shared" si="482"/>
        <v>#VALUE!</v>
      </c>
      <c r="F3406">
        <f t="shared" si="483"/>
        <v>18</v>
      </c>
      <c r="G3406" t="str">
        <f t="shared" si="480"/>
        <v>incoming</v>
      </c>
      <c r="H3406" s="4" t="str">
        <f t="shared" si="484"/>
        <v>Incoming</v>
      </c>
      <c r="I3406" t="str">
        <f t="shared" si="478"/>
        <v>WeaponsIncoming</v>
      </c>
      <c r="J3406" t="s">
        <v>4220</v>
      </c>
      <c r="K3406" s="2" t="s">
        <v>3405</v>
      </c>
      <c r="L3406" t="str">
        <f t="shared" si="485"/>
        <v>weapons\incoming1.ogg</v>
      </c>
    </row>
    <row r="3407" spans="1:12" x14ac:dyDescent="0.3">
      <c r="A3407" t="str">
        <f t="shared" si="479"/>
        <v>Weapons</v>
      </c>
      <c r="B3407">
        <f t="shared" si="477"/>
        <v>17</v>
      </c>
      <c r="C3407" t="e">
        <f t="shared" si="481"/>
        <v>#VALUE!</v>
      </c>
      <c r="D3407">
        <f>MIN(SEARCH({0,1,2,3,4,5,6,7,8,9},K3407&amp;"0123456789"))</f>
        <v>17</v>
      </c>
      <c r="E3407" t="e">
        <f t="shared" si="482"/>
        <v>#VALUE!</v>
      </c>
      <c r="F3407">
        <f t="shared" si="483"/>
        <v>18</v>
      </c>
      <c r="G3407" t="str">
        <f t="shared" si="480"/>
        <v>incoming</v>
      </c>
      <c r="H3407" s="4" t="str">
        <f t="shared" si="484"/>
        <v>Incoming</v>
      </c>
      <c r="I3407" t="str">
        <f t="shared" si="478"/>
        <v>WeaponsIncoming</v>
      </c>
      <c r="J3407" t="s">
        <v>4220</v>
      </c>
      <c r="K3407" s="2" t="s">
        <v>3406</v>
      </c>
      <c r="L3407" t="str">
        <f t="shared" si="485"/>
        <v>weapons\incoming2.ogg</v>
      </c>
    </row>
    <row r="3408" spans="1:12" x14ac:dyDescent="0.3">
      <c r="A3408" t="str">
        <f t="shared" si="479"/>
        <v>Weapons</v>
      </c>
      <c r="B3408">
        <f t="shared" ref="B3408:B3471" si="486">IF(ISERR(C3408)=FALSE, C3408,IF(ISERR(E3408)=FALSE, E3408,IF(D3408 &lt; LEN(K3408),D3408,F3408)))</f>
        <v>17</v>
      </c>
      <c r="C3408" t="e">
        <f t="shared" si="481"/>
        <v>#VALUE!</v>
      </c>
      <c r="D3408">
        <f>MIN(SEARCH({0,1,2,3,4,5,6,7,8,9},K3408&amp;"0123456789"))</f>
        <v>17</v>
      </c>
      <c r="E3408" t="e">
        <f t="shared" si="482"/>
        <v>#VALUE!</v>
      </c>
      <c r="F3408">
        <f t="shared" si="483"/>
        <v>18</v>
      </c>
      <c r="G3408" t="str">
        <f t="shared" si="480"/>
        <v>incoming</v>
      </c>
      <c r="H3408" s="4" t="str">
        <f t="shared" si="484"/>
        <v>Incoming</v>
      </c>
      <c r="I3408" t="str">
        <f t="shared" ref="I3408:I3471" si="487">CONCATENATE(A3408,H3408)</f>
        <v>WeaponsIncoming</v>
      </c>
      <c r="J3408" t="s">
        <v>4220</v>
      </c>
      <c r="K3408" s="2" t="s">
        <v>3407</v>
      </c>
      <c r="L3408" t="str">
        <f t="shared" si="485"/>
        <v>weapons\incoming3.ogg</v>
      </c>
    </row>
    <row r="3409" spans="1:12" x14ac:dyDescent="0.3">
      <c r="A3409" t="str">
        <f t="shared" si="479"/>
        <v>Weapons</v>
      </c>
      <c r="B3409">
        <f t="shared" si="486"/>
        <v>15</v>
      </c>
      <c r="C3409" t="e">
        <f t="shared" si="481"/>
        <v>#VALUE!</v>
      </c>
      <c r="D3409">
        <f>MIN(SEARCH({0,1,2,3,4,5,6,7,8,9},K3409&amp;"0123456789"))</f>
        <v>25</v>
      </c>
      <c r="E3409">
        <f t="shared" si="482"/>
        <v>15</v>
      </c>
      <c r="F3409">
        <f t="shared" si="483"/>
        <v>21</v>
      </c>
      <c r="G3409" t="str">
        <f t="shared" si="480"/>
        <v>Jaeger</v>
      </c>
      <c r="H3409" s="4" t="str">
        <f t="shared" si="484"/>
        <v>Jaeger</v>
      </c>
      <c r="I3409" t="str">
        <f t="shared" si="487"/>
        <v>WeaponsJaeger</v>
      </c>
      <c r="J3409" t="s">
        <v>4476</v>
      </c>
      <c r="K3409" s="2" t="s">
        <v>3408</v>
      </c>
      <c r="L3409" t="str">
        <f t="shared" si="485"/>
        <v>weapons\Jaeger Cannon.ogg</v>
      </c>
    </row>
    <row r="3410" spans="1:12" x14ac:dyDescent="0.3">
      <c r="A3410" t="str">
        <f t="shared" si="479"/>
        <v>Weapons</v>
      </c>
      <c r="B3410">
        <f t="shared" si="486"/>
        <v>15</v>
      </c>
      <c r="C3410" t="e">
        <f t="shared" si="481"/>
        <v>#VALUE!</v>
      </c>
      <c r="D3410">
        <f>MIN(SEARCH({0,1,2,3,4,5,6,7,8,9},K3410&amp;"0123456789"))</f>
        <v>22</v>
      </c>
      <c r="E3410">
        <f t="shared" si="482"/>
        <v>15</v>
      </c>
      <c r="F3410">
        <f t="shared" si="483"/>
        <v>23</v>
      </c>
      <c r="G3410" t="str">
        <f t="shared" si="480"/>
        <v>Jaeger</v>
      </c>
      <c r="H3410" s="4" t="str">
        <f t="shared" si="484"/>
        <v>Jaeger</v>
      </c>
      <c r="I3410" t="str">
        <f t="shared" si="487"/>
        <v>WeaponsJaeger</v>
      </c>
      <c r="J3410" t="s">
        <v>4475</v>
      </c>
      <c r="K3410" s="2" t="s">
        <v>3409</v>
      </c>
      <c r="L3410" t="str">
        <f t="shared" si="485"/>
        <v>weapons\Jaeger Mach Gun5.ogg</v>
      </c>
    </row>
    <row r="3411" spans="1:12" x14ac:dyDescent="0.3">
      <c r="A3411" t="str">
        <f t="shared" si="479"/>
        <v>Weapons</v>
      </c>
      <c r="B3411">
        <f t="shared" si="486"/>
        <v>14</v>
      </c>
      <c r="C3411" t="e">
        <f t="shared" si="481"/>
        <v>#VALUE!</v>
      </c>
      <c r="D3411">
        <f>MIN(SEARCH({0,1,2,3,4,5,6,7,8,9},K3411&amp;"0123456789"))</f>
        <v>18</v>
      </c>
      <c r="E3411">
        <f t="shared" si="482"/>
        <v>14</v>
      </c>
      <c r="F3411">
        <f t="shared" si="483"/>
        <v>19</v>
      </c>
      <c r="G3411" t="str">
        <f t="shared" si="480"/>
        <v>Knife</v>
      </c>
      <c r="H3411" s="4" t="str">
        <f t="shared" si="484"/>
        <v>Knife</v>
      </c>
      <c r="I3411" t="str">
        <f t="shared" si="487"/>
        <v>WeaponsKnife</v>
      </c>
      <c r="J3411" t="s">
        <v>4221</v>
      </c>
      <c r="K3411" s="2" t="s">
        <v>3410</v>
      </c>
      <c r="L3411" t="str">
        <f t="shared" si="485"/>
        <v>weapons\Knife Stab3.ogg</v>
      </c>
    </row>
    <row r="3412" spans="1:12" x14ac:dyDescent="0.3">
      <c r="A3412" t="str">
        <f t="shared" si="479"/>
        <v>Weapons</v>
      </c>
      <c r="B3412">
        <f t="shared" si="486"/>
        <v>14</v>
      </c>
      <c r="C3412" t="e">
        <f t="shared" si="481"/>
        <v>#VALUE!</v>
      </c>
      <c r="D3412">
        <f>MIN(SEARCH({0,1,2,3,4,5,6,7,8,9},K3412&amp;"0123456789"))</f>
        <v>18</v>
      </c>
      <c r="E3412">
        <f t="shared" si="482"/>
        <v>14</v>
      </c>
      <c r="F3412">
        <f t="shared" si="483"/>
        <v>19</v>
      </c>
      <c r="G3412" t="str">
        <f t="shared" si="480"/>
        <v>Knife</v>
      </c>
      <c r="H3412" s="4" t="str">
        <f t="shared" si="484"/>
        <v>Knife</v>
      </c>
      <c r="I3412" t="str">
        <f t="shared" si="487"/>
        <v>WeaponsKnife</v>
      </c>
      <c r="J3412" t="s">
        <v>4221</v>
      </c>
      <c r="K3412" s="2" t="s">
        <v>3411</v>
      </c>
      <c r="L3412" t="str">
        <f t="shared" si="485"/>
        <v>weapons\Knife Stab4.ogg</v>
      </c>
    </row>
    <row r="3413" spans="1:12" x14ac:dyDescent="0.3">
      <c r="A3413" t="str">
        <f t="shared" si="479"/>
        <v>Weapons</v>
      </c>
      <c r="B3413">
        <f t="shared" si="486"/>
        <v>18</v>
      </c>
      <c r="C3413" t="e">
        <f t="shared" si="481"/>
        <v>#VALUE!</v>
      </c>
      <c r="D3413">
        <f>MIN(SEARCH({0,1,2,3,4,5,6,7,8,9},K3413&amp;"0123456789"))</f>
        <v>18</v>
      </c>
      <c r="E3413" t="e">
        <f t="shared" si="482"/>
        <v>#VALUE!</v>
      </c>
      <c r="F3413">
        <f t="shared" si="483"/>
        <v>19</v>
      </c>
      <c r="G3413" t="str">
        <f t="shared" si="480"/>
        <v>knifestab</v>
      </c>
      <c r="H3413" s="4" t="str">
        <f t="shared" si="484"/>
        <v>Knifestab</v>
      </c>
      <c r="I3413" t="str">
        <f t="shared" si="487"/>
        <v>WeaponsKnifestab</v>
      </c>
      <c r="J3413" t="s">
        <v>4221</v>
      </c>
      <c r="K3413" s="2" t="s">
        <v>3412</v>
      </c>
      <c r="L3413" t="str">
        <f t="shared" si="485"/>
        <v>weapons\knifestab5.ogg</v>
      </c>
    </row>
    <row r="3414" spans="1:12" x14ac:dyDescent="0.3">
      <c r="A3414" t="str">
        <f t="shared" ref="A3414:A3477" si="488">PROPER(LEFT(K3414,FIND("\",K3414)-1))</f>
        <v>Weapons</v>
      </c>
      <c r="B3414">
        <f t="shared" si="486"/>
        <v>20</v>
      </c>
      <c r="C3414" t="e">
        <f t="shared" si="481"/>
        <v>#VALUE!</v>
      </c>
      <c r="D3414">
        <f>MIN(SEARCH({0,1,2,3,4,5,6,7,8,9},K3414&amp;"0123456789"))</f>
        <v>20</v>
      </c>
      <c r="E3414" t="e">
        <f t="shared" si="482"/>
        <v>#VALUE!</v>
      </c>
      <c r="F3414">
        <f t="shared" si="483"/>
        <v>21</v>
      </c>
      <c r="G3414" t="str">
        <f t="shared" si="480"/>
        <v>knifewhoosh</v>
      </c>
      <c r="H3414" s="4" t="str">
        <f t="shared" si="484"/>
        <v>Knifewhoosh</v>
      </c>
      <c r="I3414" t="str">
        <f t="shared" si="487"/>
        <v>WeaponsKnifewhoosh</v>
      </c>
      <c r="J3414" t="s">
        <v>4221</v>
      </c>
      <c r="K3414" s="2" t="s">
        <v>3413</v>
      </c>
      <c r="L3414" t="str">
        <f t="shared" si="485"/>
        <v>weapons\knifewhoosh1.ogg</v>
      </c>
    </row>
    <row r="3415" spans="1:12" x14ac:dyDescent="0.3">
      <c r="A3415" t="str">
        <f t="shared" si="488"/>
        <v>Weapons</v>
      </c>
      <c r="B3415">
        <f t="shared" si="486"/>
        <v>20</v>
      </c>
      <c r="C3415" t="e">
        <f t="shared" si="481"/>
        <v>#VALUE!</v>
      </c>
      <c r="D3415">
        <f>MIN(SEARCH({0,1,2,3,4,5,6,7,8,9},K3415&amp;"0123456789"))</f>
        <v>20</v>
      </c>
      <c r="E3415" t="e">
        <f t="shared" si="482"/>
        <v>#VALUE!</v>
      </c>
      <c r="F3415">
        <f t="shared" si="483"/>
        <v>21</v>
      </c>
      <c r="G3415" t="str">
        <f t="shared" si="480"/>
        <v>knifewhoosh</v>
      </c>
      <c r="H3415" s="4" t="str">
        <f t="shared" si="484"/>
        <v>Knifewhoosh</v>
      </c>
      <c r="I3415" t="str">
        <f t="shared" si="487"/>
        <v>WeaponsKnifewhoosh</v>
      </c>
      <c r="J3415" t="s">
        <v>4221</v>
      </c>
      <c r="K3415" s="2" t="s">
        <v>3414</v>
      </c>
      <c r="L3415" t="str">
        <f t="shared" si="485"/>
        <v>weapons\knifewhoosh2.ogg</v>
      </c>
    </row>
    <row r="3416" spans="1:12" x14ac:dyDescent="0.3">
      <c r="A3416" t="str">
        <f t="shared" si="488"/>
        <v>Weapons</v>
      </c>
      <c r="B3416">
        <f t="shared" si="486"/>
        <v>20</v>
      </c>
      <c r="C3416" t="e">
        <f t="shared" si="481"/>
        <v>#VALUE!</v>
      </c>
      <c r="D3416">
        <f>MIN(SEARCH({0,1,2,3,4,5,6,7,8,9},K3416&amp;"0123456789"))</f>
        <v>20</v>
      </c>
      <c r="E3416" t="e">
        <f t="shared" si="482"/>
        <v>#VALUE!</v>
      </c>
      <c r="F3416">
        <f t="shared" si="483"/>
        <v>21</v>
      </c>
      <c r="G3416" t="str">
        <f t="shared" si="480"/>
        <v>knifewhoosh</v>
      </c>
      <c r="H3416" s="4" t="str">
        <f t="shared" si="484"/>
        <v>Knifewhoosh</v>
      </c>
      <c r="I3416" t="str">
        <f t="shared" si="487"/>
        <v>WeaponsKnifewhoosh</v>
      </c>
      <c r="J3416" t="s">
        <v>4221</v>
      </c>
      <c r="K3416" s="2" t="s">
        <v>3415</v>
      </c>
      <c r="L3416" t="str">
        <f t="shared" si="485"/>
        <v>weapons\knifewhoosh3.ogg</v>
      </c>
    </row>
    <row r="3417" spans="1:12" x14ac:dyDescent="0.3">
      <c r="A3417" t="str">
        <f t="shared" si="488"/>
        <v>Weapons</v>
      </c>
      <c r="B3417">
        <f t="shared" si="486"/>
        <v>21</v>
      </c>
      <c r="C3417">
        <f t="shared" si="481"/>
        <v>21</v>
      </c>
      <c r="D3417">
        <f>MIN(SEARCH({0,1,2,3,4,5,6,7,8,9},K3417&amp;"0123456789"))</f>
        <v>37</v>
      </c>
      <c r="E3417">
        <f t="shared" si="482"/>
        <v>15</v>
      </c>
      <c r="F3417">
        <f t="shared" si="483"/>
        <v>39</v>
      </c>
      <c r="G3417" t="str">
        <f t="shared" si="480"/>
        <v>LambdaTurret</v>
      </c>
      <c r="H3417" s="4" t="str">
        <f t="shared" si="484"/>
        <v>LambdaTurret</v>
      </c>
      <c r="I3417" t="str">
        <f t="shared" si="487"/>
        <v>WeaponsLambdaTurret</v>
      </c>
      <c r="J3417" t="s">
        <v>4392</v>
      </c>
      <c r="K3417" s="2" t="s">
        <v>3416</v>
      </c>
      <c r="L3417" t="str">
        <f t="shared" si="485"/>
        <v>weapons\Lambda Turret_Barrage_Attack_01.ogg</v>
      </c>
    </row>
    <row r="3418" spans="1:12" x14ac:dyDescent="0.3">
      <c r="A3418" t="str">
        <f t="shared" si="488"/>
        <v>Weapons</v>
      </c>
      <c r="B3418">
        <f t="shared" si="486"/>
        <v>21</v>
      </c>
      <c r="C3418">
        <f t="shared" si="481"/>
        <v>21</v>
      </c>
      <c r="D3418">
        <f>MIN(SEARCH({0,1,2,3,4,5,6,7,8,9},K3418&amp;"0123456789"))</f>
        <v>34</v>
      </c>
      <c r="E3418">
        <f t="shared" si="482"/>
        <v>15</v>
      </c>
      <c r="F3418">
        <f t="shared" si="483"/>
        <v>36</v>
      </c>
      <c r="G3418" t="str">
        <f t="shared" si="480"/>
        <v>LambdaTurret</v>
      </c>
      <c r="H3418" s="4" t="str">
        <f t="shared" si="484"/>
        <v>LambdaTurret</v>
      </c>
      <c r="I3418" t="str">
        <f t="shared" si="487"/>
        <v>WeaponsLambdaTurret</v>
      </c>
      <c r="J3418" t="s">
        <v>4392</v>
      </c>
      <c r="K3418" s="2" t="s">
        <v>3417</v>
      </c>
      <c r="L3418" t="str">
        <f t="shared" si="485"/>
        <v>weapons\Lambda Turret_Barrage_Hit_01.ogg</v>
      </c>
    </row>
    <row r="3419" spans="1:12" x14ac:dyDescent="0.3">
      <c r="A3419" t="str">
        <f t="shared" si="488"/>
        <v>Weapons</v>
      </c>
      <c r="B3419">
        <f t="shared" si="486"/>
        <v>21</v>
      </c>
      <c r="C3419">
        <f t="shared" si="481"/>
        <v>21</v>
      </c>
      <c r="D3419">
        <f>MIN(SEARCH({0,1,2,3,4,5,6,7,8,9},K3419&amp;"0123456789"))</f>
        <v>36</v>
      </c>
      <c r="E3419">
        <f t="shared" si="482"/>
        <v>15</v>
      </c>
      <c r="F3419">
        <f t="shared" si="483"/>
        <v>38</v>
      </c>
      <c r="G3419" t="str">
        <f t="shared" si="480"/>
        <v>LambdaTurret</v>
      </c>
      <c r="H3419" s="4" t="str">
        <f t="shared" si="484"/>
        <v>LambdaTurret</v>
      </c>
      <c r="I3419" t="str">
        <f t="shared" si="487"/>
        <v>WeaponsLambdaTurret</v>
      </c>
      <c r="J3419" t="s">
        <v>4392</v>
      </c>
      <c r="K3419" s="2" t="s">
        <v>3418</v>
      </c>
      <c r="L3419" t="str">
        <f t="shared" si="485"/>
        <v>weapons\Lambda Turret_Barrage_Servo_01.ogg</v>
      </c>
    </row>
    <row r="3420" spans="1:12" x14ac:dyDescent="0.3">
      <c r="A3420" t="str">
        <f t="shared" si="488"/>
        <v>Weapons</v>
      </c>
      <c r="B3420">
        <f t="shared" si="486"/>
        <v>21</v>
      </c>
      <c r="C3420">
        <f t="shared" si="481"/>
        <v>21</v>
      </c>
      <c r="D3420">
        <f>MIN(SEARCH({0,1,2,3,4,5,6,7,8,9},K3420&amp;"0123456789"))</f>
        <v>28</v>
      </c>
      <c r="E3420">
        <f t="shared" si="482"/>
        <v>15</v>
      </c>
      <c r="F3420">
        <f t="shared" si="483"/>
        <v>30</v>
      </c>
      <c r="G3420" t="str">
        <f t="shared" si="480"/>
        <v>LambdaTurret</v>
      </c>
      <c r="H3420" s="4" t="str">
        <f t="shared" si="484"/>
        <v>LambdaTurret</v>
      </c>
      <c r="I3420" t="str">
        <f t="shared" si="487"/>
        <v>WeaponsLambdaTurret</v>
      </c>
      <c r="J3420" t="s">
        <v>4392</v>
      </c>
      <c r="K3420" s="2" t="s">
        <v>3419</v>
      </c>
      <c r="L3420" t="str">
        <f t="shared" si="485"/>
        <v>weapons\Lambda Turret_Death_01.ogg</v>
      </c>
    </row>
    <row r="3421" spans="1:12" x14ac:dyDescent="0.3">
      <c r="A3421" t="str">
        <f t="shared" si="488"/>
        <v>Weapons</v>
      </c>
      <c r="B3421">
        <f t="shared" si="486"/>
        <v>21</v>
      </c>
      <c r="C3421">
        <f t="shared" si="481"/>
        <v>21</v>
      </c>
      <c r="D3421">
        <f>MIN(SEARCH({0,1,2,3,4,5,6,7,8,9},K3421&amp;"0123456789"))</f>
        <v>34</v>
      </c>
      <c r="E3421">
        <f t="shared" si="482"/>
        <v>15</v>
      </c>
      <c r="F3421">
        <f t="shared" si="483"/>
        <v>36</v>
      </c>
      <c r="G3421" t="str">
        <f t="shared" si="480"/>
        <v>LambdaTurret</v>
      </c>
      <c r="H3421" s="4" t="str">
        <f t="shared" si="484"/>
        <v>LambdaTurret</v>
      </c>
      <c r="I3421" t="str">
        <f t="shared" si="487"/>
        <v>WeaponsLambdaTurret</v>
      </c>
      <c r="J3421" t="s">
        <v>4392</v>
      </c>
      <c r="K3421" s="2" t="s">
        <v>3420</v>
      </c>
      <c r="L3421" t="str">
        <f t="shared" si="485"/>
        <v>weapons\Lambda Turret_Servo Return_01.ogg</v>
      </c>
    </row>
    <row r="3422" spans="1:12" x14ac:dyDescent="0.3">
      <c r="A3422" t="str">
        <f t="shared" si="488"/>
        <v>Weapons</v>
      </c>
      <c r="B3422">
        <f t="shared" si="486"/>
        <v>21</v>
      </c>
      <c r="C3422">
        <f t="shared" si="481"/>
        <v>21</v>
      </c>
      <c r="D3422">
        <f>MIN(SEARCH({0,1,2,3,4,5,6,7,8,9},K3422&amp;"0123456789"))</f>
        <v>33</v>
      </c>
      <c r="E3422">
        <f t="shared" si="482"/>
        <v>15</v>
      </c>
      <c r="F3422">
        <f t="shared" si="483"/>
        <v>35</v>
      </c>
      <c r="G3422" t="str">
        <f t="shared" si="480"/>
        <v>LambdaTurret</v>
      </c>
      <c r="H3422" s="4" t="str">
        <f t="shared" si="484"/>
        <v>LambdaTurret</v>
      </c>
      <c r="I3422" t="str">
        <f t="shared" si="487"/>
        <v>WeaponsLambdaTurret</v>
      </c>
      <c r="J3422" t="s">
        <v>4392</v>
      </c>
      <c r="K3422" s="2" t="s">
        <v>3421</v>
      </c>
      <c r="L3422" t="str">
        <f t="shared" si="485"/>
        <v>weapons\Lambda Turret_Servo Start_00.ogg</v>
      </c>
    </row>
    <row r="3423" spans="1:12" x14ac:dyDescent="0.3">
      <c r="A3423" t="str">
        <f t="shared" si="488"/>
        <v>Weapons</v>
      </c>
      <c r="B3423">
        <f t="shared" si="486"/>
        <v>21</v>
      </c>
      <c r="C3423">
        <f t="shared" si="481"/>
        <v>21</v>
      </c>
      <c r="D3423">
        <f>MIN(SEARCH({0,1,2,3,4,5,6,7,8,9},K3423&amp;"0123456789"))</f>
        <v>33</v>
      </c>
      <c r="E3423">
        <f t="shared" si="482"/>
        <v>15</v>
      </c>
      <c r="F3423">
        <f t="shared" si="483"/>
        <v>35</v>
      </c>
      <c r="G3423" t="str">
        <f t="shared" si="480"/>
        <v>LambdaTurret</v>
      </c>
      <c r="H3423" s="4" t="str">
        <f t="shared" si="484"/>
        <v>LambdaTurret</v>
      </c>
      <c r="I3423" t="str">
        <f t="shared" si="487"/>
        <v>WeaponsLambdaTurret</v>
      </c>
      <c r="J3423" t="s">
        <v>4392</v>
      </c>
      <c r="K3423" s="2" t="s">
        <v>3422</v>
      </c>
      <c r="L3423" t="str">
        <f t="shared" si="485"/>
        <v>weapons\Lambda Turret_Servo Start_01.ogg</v>
      </c>
    </row>
    <row r="3424" spans="1:12" x14ac:dyDescent="0.3">
      <c r="A3424" t="str">
        <f t="shared" si="488"/>
        <v>Weapons</v>
      </c>
      <c r="B3424">
        <f t="shared" si="486"/>
        <v>21</v>
      </c>
      <c r="C3424">
        <f t="shared" si="481"/>
        <v>21</v>
      </c>
      <c r="D3424">
        <f>MIN(SEARCH({0,1,2,3,4,5,6,7,8,9},K3424&amp;"0123456789"))</f>
        <v>35</v>
      </c>
      <c r="E3424">
        <f t="shared" si="482"/>
        <v>15</v>
      </c>
      <c r="F3424">
        <f t="shared" si="483"/>
        <v>37</v>
      </c>
      <c r="G3424" t="str">
        <f t="shared" si="480"/>
        <v>LambdaTurret</v>
      </c>
      <c r="H3424" s="4" t="str">
        <f t="shared" si="484"/>
        <v>LambdaTurret</v>
      </c>
      <c r="I3424" t="str">
        <f t="shared" si="487"/>
        <v>WeaponsLambdaTurret</v>
      </c>
      <c r="J3424" t="s">
        <v>4392</v>
      </c>
      <c r="K3424" s="2" t="s">
        <v>3423</v>
      </c>
      <c r="L3424" t="str">
        <f t="shared" si="485"/>
        <v>weapons\Lambda Turret_Shell_Attack_01.ogg</v>
      </c>
    </row>
    <row r="3425" spans="1:12" x14ac:dyDescent="0.3">
      <c r="A3425" t="str">
        <f t="shared" si="488"/>
        <v>Weapons</v>
      </c>
      <c r="B3425">
        <f t="shared" si="486"/>
        <v>21</v>
      </c>
      <c r="C3425">
        <f t="shared" si="481"/>
        <v>21</v>
      </c>
      <c r="D3425">
        <f>MIN(SEARCH({0,1,2,3,4,5,6,7,8,9},K3425&amp;"0123456789"))</f>
        <v>32</v>
      </c>
      <c r="E3425">
        <f t="shared" si="482"/>
        <v>15</v>
      </c>
      <c r="F3425">
        <f t="shared" si="483"/>
        <v>34</v>
      </c>
      <c r="G3425" t="str">
        <f t="shared" si="480"/>
        <v>LambdaTurret</v>
      </c>
      <c r="H3425" s="4" t="str">
        <f t="shared" si="484"/>
        <v>LambdaTurret</v>
      </c>
      <c r="I3425" t="str">
        <f t="shared" si="487"/>
        <v>WeaponsLambdaTurret</v>
      </c>
      <c r="J3425" t="s">
        <v>4392</v>
      </c>
      <c r="K3425" s="2" t="s">
        <v>3424</v>
      </c>
      <c r="L3425" t="str">
        <f t="shared" si="485"/>
        <v>weapons\Lambda Turret_Shell_Hit_01.ogg</v>
      </c>
    </row>
    <row r="3426" spans="1:12" x14ac:dyDescent="0.3">
      <c r="A3426" t="str">
        <f t="shared" si="488"/>
        <v>Weapons</v>
      </c>
      <c r="B3426">
        <f t="shared" si="486"/>
        <v>21</v>
      </c>
      <c r="C3426">
        <f t="shared" si="481"/>
        <v>21</v>
      </c>
      <c r="D3426">
        <f>MIN(SEARCH({0,1,2,3,4,5,6,7,8,9},K3426&amp;"0123456789"))</f>
        <v>34</v>
      </c>
      <c r="E3426">
        <f t="shared" si="482"/>
        <v>15</v>
      </c>
      <c r="F3426">
        <f t="shared" si="483"/>
        <v>36</v>
      </c>
      <c r="G3426" t="str">
        <f t="shared" si="480"/>
        <v>LambdaTurret</v>
      </c>
      <c r="H3426" s="4" t="str">
        <f t="shared" si="484"/>
        <v>LambdaTurret</v>
      </c>
      <c r="I3426" t="str">
        <f t="shared" si="487"/>
        <v>WeaponsLambdaTurret</v>
      </c>
      <c r="J3426" t="s">
        <v>4392</v>
      </c>
      <c r="K3426" s="2" t="s">
        <v>3425</v>
      </c>
      <c r="L3426" t="str">
        <f t="shared" si="485"/>
        <v>weapons\Lambda Turret_Shell_Servo_01.ogg</v>
      </c>
    </row>
    <row r="3427" spans="1:12" x14ac:dyDescent="0.3">
      <c r="A3427" t="str">
        <f t="shared" si="488"/>
        <v>Weapons</v>
      </c>
      <c r="B3427">
        <f t="shared" si="486"/>
        <v>15</v>
      </c>
      <c r="C3427">
        <f t="shared" si="481"/>
        <v>15</v>
      </c>
      <c r="D3427">
        <f>MIN(SEARCH({0,1,2,3,4,5,6,7,8,9},K3427&amp;"0123456789"))</f>
        <v>14</v>
      </c>
      <c r="E3427" t="e">
        <f t="shared" si="482"/>
        <v>#VALUE!</v>
      </c>
      <c r="F3427">
        <f t="shared" si="483"/>
        <v>20</v>
      </c>
      <c r="G3427" t="str">
        <f t="shared" si="480"/>
        <v>Laser1</v>
      </c>
      <c r="H3427" s="4" t="str">
        <f t="shared" si="484"/>
        <v>Laser1</v>
      </c>
      <c r="I3427" t="str">
        <f t="shared" si="487"/>
        <v>WeaponsLaser1</v>
      </c>
      <c r="J3427" t="s">
        <v>4222</v>
      </c>
      <c r="K3427" s="2" t="s">
        <v>3426</v>
      </c>
      <c r="L3427" t="str">
        <f t="shared" si="485"/>
        <v>weapons\Laser1_loop.ogg</v>
      </c>
    </row>
    <row r="3428" spans="1:12" x14ac:dyDescent="0.3">
      <c r="A3428" t="str">
        <f t="shared" si="488"/>
        <v>Weapons</v>
      </c>
      <c r="B3428">
        <f t="shared" si="486"/>
        <v>19</v>
      </c>
      <c r="C3428" t="e">
        <f t="shared" si="481"/>
        <v>#VALUE!</v>
      </c>
      <c r="D3428">
        <f>MIN(SEARCH({0,1,2,3,4,5,6,7,8,9},K3428&amp;"0123456789"))</f>
        <v>19</v>
      </c>
      <c r="E3428" t="e">
        <f t="shared" si="482"/>
        <v>#VALUE!</v>
      </c>
      <c r="F3428">
        <f t="shared" si="483"/>
        <v>20</v>
      </c>
      <c r="G3428" t="str">
        <f t="shared" si="480"/>
        <v>laserblast</v>
      </c>
      <c r="H3428" s="4" t="str">
        <f t="shared" si="484"/>
        <v>Laserblast</v>
      </c>
      <c r="I3428" t="str">
        <f t="shared" si="487"/>
        <v>WeaponsLaserblast</v>
      </c>
      <c r="J3428" t="s">
        <v>4222</v>
      </c>
      <c r="K3428" s="2" t="s">
        <v>3427</v>
      </c>
      <c r="L3428" t="str">
        <f t="shared" si="485"/>
        <v>weapons\laserblast1.ogg</v>
      </c>
    </row>
    <row r="3429" spans="1:12" x14ac:dyDescent="0.3">
      <c r="A3429" t="str">
        <f t="shared" si="488"/>
        <v>Weapons</v>
      </c>
      <c r="B3429">
        <f t="shared" si="486"/>
        <v>19</v>
      </c>
      <c r="C3429" t="e">
        <f t="shared" si="481"/>
        <v>#VALUE!</v>
      </c>
      <c r="D3429">
        <f>MIN(SEARCH({0,1,2,3,4,5,6,7,8,9},K3429&amp;"0123456789"))</f>
        <v>19</v>
      </c>
      <c r="E3429" t="e">
        <f t="shared" si="482"/>
        <v>#VALUE!</v>
      </c>
      <c r="F3429">
        <f t="shared" si="483"/>
        <v>20</v>
      </c>
      <c r="G3429" t="str">
        <f t="shared" si="480"/>
        <v>laserblast</v>
      </c>
      <c r="H3429" s="4" t="str">
        <f t="shared" si="484"/>
        <v>Laserblast</v>
      </c>
      <c r="I3429" t="str">
        <f t="shared" si="487"/>
        <v>WeaponsLaserblast</v>
      </c>
      <c r="J3429" t="s">
        <v>4222</v>
      </c>
      <c r="K3429" s="2" t="s">
        <v>3428</v>
      </c>
      <c r="L3429" t="str">
        <f t="shared" si="485"/>
        <v>weapons\laserblast2.ogg</v>
      </c>
    </row>
    <row r="3430" spans="1:12" x14ac:dyDescent="0.3">
      <c r="A3430" t="str">
        <f t="shared" si="488"/>
        <v>Weapons</v>
      </c>
      <c r="B3430">
        <f t="shared" si="486"/>
        <v>19</v>
      </c>
      <c r="C3430" t="e">
        <f t="shared" si="481"/>
        <v>#VALUE!</v>
      </c>
      <c r="D3430">
        <f>MIN(SEARCH({0,1,2,3,4,5,6,7,8,9},K3430&amp;"0123456789"))</f>
        <v>19</v>
      </c>
      <c r="E3430" t="e">
        <f t="shared" si="482"/>
        <v>#VALUE!</v>
      </c>
      <c r="F3430">
        <f t="shared" si="483"/>
        <v>20</v>
      </c>
      <c r="G3430" t="str">
        <f t="shared" si="480"/>
        <v>laserblast</v>
      </c>
      <c r="H3430" s="4" t="str">
        <f t="shared" si="484"/>
        <v>Laserblast</v>
      </c>
      <c r="I3430" t="str">
        <f t="shared" si="487"/>
        <v>WeaponsLaserblast</v>
      </c>
      <c r="J3430" t="s">
        <v>4222</v>
      </c>
      <c r="K3430" s="2" t="s">
        <v>3429</v>
      </c>
      <c r="L3430" t="str">
        <f t="shared" si="485"/>
        <v>weapons\laserblast3.ogg</v>
      </c>
    </row>
    <row r="3431" spans="1:12" x14ac:dyDescent="0.3">
      <c r="A3431" t="str">
        <f t="shared" si="488"/>
        <v>Weapons</v>
      </c>
      <c r="B3431">
        <f t="shared" si="486"/>
        <v>18</v>
      </c>
      <c r="C3431" t="e">
        <f t="shared" si="481"/>
        <v>#VALUE!</v>
      </c>
      <c r="D3431">
        <f>MIN(SEARCH({0,1,2,3,4,5,6,7,8,9},K3431&amp;"0123456789"))</f>
        <v>18</v>
      </c>
      <c r="E3431" t="e">
        <f t="shared" si="482"/>
        <v>#VALUE!</v>
      </c>
      <c r="F3431">
        <f t="shared" si="483"/>
        <v>19</v>
      </c>
      <c r="G3431" t="str">
        <f t="shared" si="480"/>
        <v>laserfire</v>
      </c>
      <c r="H3431" s="4" t="str">
        <f t="shared" si="484"/>
        <v>Laserfire</v>
      </c>
      <c r="I3431" t="str">
        <f t="shared" si="487"/>
        <v>WeaponsLaserfire</v>
      </c>
      <c r="J3431" t="s">
        <v>4222</v>
      </c>
      <c r="K3431" s="2" t="s">
        <v>3430</v>
      </c>
      <c r="L3431" t="str">
        <f t="shared" si="485"/>
        <v>weapons\laserfire1.ogg</v>
      </c>
    </row>
    <row r="3432" spans="1:12" x14ac:dyDescent="0.3">
      <c r="A3432" t="str">
        <f t="shared" si="488"/>
        <v>Weapons</v>
      </c>
      <c r="B3432">
        <f t="shared" si="486"/>
        <v>17</v>
      </c>
      <c r="C3432">
        <f t="shared" si="481"/>
        <v>17</v>
      </c>
      <c r="D3432">
        <f>MIN(SEARCH({0,1,2,3,4,5,6,7,8,9},K3432&amp;"0123456789"))</f>
        <v>26</v>
      </c>
      <c r="E3432" t="e">
        <f t="shared" si="482"/>
        <v>#VALUE!</v>
      </c>
      <c r="F3432">
        <f t="shared" si="483"/>
        <v>22</v>
      </c>
      <c r="G3432" t="str">
        <f t="shared" si="480"/>
        <v>Lasergun</v>
      </c>
      <c r="H3432" s="4" t="str">
        <f t="shared" si="484"/>
        <v>Lasergun</v>
      </c>
      <c r="I3432" t="str">
        <f t="shared" si="487"/>
        <v>WeaponsLasergun</v>
      </c>
      <c r="J3432" t="s">
        <v>4222</v>
      </c>
      <c r="K3432" s="2" t="s">
        <v>3431</v>
      </c>
      <c r="L3432" t="str">
        <f t="shared" si="485"/>
        <v>weapons\Lasergun_loop.ogg</v>
      </c>
    </row>
    <row r="3433" spans="1:12" x14ac:dyDescent="0.3">
      <c r="A3433" t="str">
        <f t="shared" si="488"/>
        <v>Weapons</v>
      </c>
      <c r="B3433">
        <f t="shared" si="486"/>
        <v>14</v>
      </c>
      <c r="C3433" t="e">
        <f t="shared" si="481"/>
        <v>#VALUE!</v>
      </c>
      <c r="D3433">
        <f>MIN(SEARCH({0,1,2,3,4,5,6,7,8,9},K3433&amp;"0123456789"))</f>
        <v>28</v>
      </c>
      <c r="E3433">
        <f t="shared" si="482"/>
        <v>14</v>
      </c>
      <c r="F3433">
        <f t="shared" si="483"/>
        <v>24</v>
      </c>
      <c r="G3433" t="str">
        <f t="shared" si="480"/>
        <v>laser</v>
      </c>
      <c r="H3433" s="4" t="str">
        <f t="shared" si="484"/>
        <v>Laser</v>
      </c>
      <c r="I3433" t="str">
        <f t="shared" si="487"/>
        <v>WeaponsLaser</v>
      </c>
      <c r="J3433" t="s">
        <v>4222</v>
      </c>
      <c r="K3433" s="2" t="s">
        <v>3432</v>
      </c>
      <c r="L3433" t="str">
        <f t="shared" si="485"/>
        <v>weapons\laser Iceshotgun.ogg</v>
      </c>
    </row>
    <row r="3434" spans="1:12" x14ac:dyDescent="0.3">
      <c r="A3434" t="str">
        <f t="shared" si="488"/>
        <v>Weapons</v>
      </c>
      <c r="B3434">
        <f t="shared" si="486"/>
        <v>14</v>
      </c>
      <c r="C3434" t="e">
        <f t="shared" si="481"/>
        <v>#VALUE!</v>
      </c>
      <c r="D3434">
        <f>MIN(SEARCH({0,1,2,3,4,5,6,7,8,9},K3434&amp;"0123456789"))</f>
        <v>28</v>
      </c>
      <c r="E3434">
        <f t="shared" si="482"/>
        <v>14</v>
      </c>
      <c r="F3434">
        <f t="shared" si="483"/>
        <v>24</v>
      </c>
      <c r="G3434" t="str">
        <f t="shared" si="480"/>
        <v>Laser</v>
      </c>
      <c r="H3434" s="4" t="str">
        <f t="shared" si="484"/>
        <v>Laser</v>
      </c>
      <c r="I3434" t="str">
        <f t="shared" si="487"/>
        <v>WeaponsLaser</v>
      </c>
      <c r="J3434" t="s">
        <v>4222</v>
      </c>
      <c r="K3434" s="2" t="s">
        <v>3433</v>
      </c>
      <c r="L3434" t="str">
        <f t="shared" si="485"/>
        <v>weapons\Laser Rifle Burst.ogg</v>
      </c>
    </row>
    <row r="3435" spans="1:12" x14ac:dyDescent="0.3">
      <c r="A3435" t="str">
        <f t="shared" si="488"/>
        <v>Weapons</v>
      </c>
      <c r="B3435">
        <f t="shared" si="486"/>
        <v>12</v>
      </c>
      <c r="C3435" t="e">
        <f t="shared" si="481"/>
        <v>#VALUE!</v>
      </c>
      <c r="D3435">
        <f>MIN(SEARCH({0,1,2,3,4,5,6,7,8,9},K3435&amp;"0123456789"))</f>
        <v>12</v>
      </c>
      <c r="E3435" t="e">
        <f t="shared" si="482"/>
        <v>#VALUE!</v>
      </c>
      <c r="F3435">
        <f t="shared" si="483"/>
        <v>13</v>
      </c>
      <c r="G3435" t="str">
        <f t="shared" si="480"/>
        <v>lee</v>
      </c>
      <c r="H3435" s="4" t="str">
        <f t="shared" si="484"/>
        <v>Lee</v>
      </c>
      <c r="I3435" t="str">
        <f t="shared" si="487"/>
        <v>WeaponsLee</v>
      </c>
      <c r="J3435" t="s">
        <v>4223</v>
      </c>
      <c r="K3435" s="2" t="s">
        <v>3434</v>
      </c>
      <c r="L3435" t="str">
        <f t="shared" si="485"/>
        <v>weapons\lee1.ogg</v>
      </c>
    </row>
    <row r="3436" spans="1:12" x14ac:dyDescent="0.3">
      <c r="A3436" t="str">
        <f t="shared" si="488"/>
        <v>Weapons</v>
      </c>
      <c r="B3436">
        <f t="shared" si="486"/>
        <v>25</v>
      </c>
      <c r="C3436" t="e">
        <f t="shared" si="481"/>
        <v>#VALUE!</v>
      </c>
      <c r="D3436">
        <f>MIN(SEARCH({0,1,2,3,4,5,6,7,8,9},K3436&amp;"0123456789"))</f>
        <v>25</v>
      </c>
      <c r="E3436" t="e">
        <f t="shared" si="482"/>
        <v>#VALUE!</v>
      </c>
      <c r="F3436">
        <f t="shared" si="483"/>
        <v>26</v>
      </c>
      <c r="G3436" t="str">
        <f t="shared" si="480"/>
        <v>legacytorrenthit</v>
      </c>
      <c r="H3436" s="4" t="str">
        <f t="shared" si="484"/>
        <v>Legacytorrenthit</v>
      </c>
      <c r="I3436" t="str">
        <f t="shared" si="487"/>
        <v>WeaponsLegacytorrenthit</v>
      </c>
      <c r="J3436" t="s">
        <v>4477</v>
      </c>
      <c r="K3436" s="2" t="s">
        <v>3435</v>
      </c>
      <c r="L3436" t="str">
        <f t="shared" si="485"/>
        <v>weapons\legacytorrenthit2.ogg</v>
      </c>
    </row>
    <row r="3437" spans="1:12" x14ac:dyDescent="0.3">
      <c r="A3437" t="str">
        <f t="shared" si="488"/>
        <v>Weapons</v>
      </c>
      <c r="B3437">
        <f t="shared" si="486"/>
        <v>21</v>
      </c>
      <c r="C3437" t="e">
        <f t="shared" si="481"/>
        <v>#VALUE!</v>
      </c>
      <c r="D3437">
        <f>MIN(SEARCH({0,1,2,3,4,5,6,7,8,9},K3437&amp;"0123456789"))</f>
        <v>21</v>
      </c>
      <c r="E3437" t="e">
        <f t="shared" si="482"/>
        <v>#VALUE!</v>
      </c>
      <c r="F3437">
        <f t="shared" si="483"/>
        <v>22</v>
      </c>
      <c r="G3437" t="str">
        <f t="shared" ref="G3437:G3500" si="489">MID(K3437,LEN(A3437)+2,B3437- (LEN(A3437)+2))</f>
        <v>Lighttorrent</v>
      </c>
      <c r="H3437" s="4" t="str">
        <f t="shared" si="484"/>
        <v>Lighttorrent</v>
      </c>
      <c r="I3437" t="str">
        <f t="shared" si="487"/>
        <v>WeaponsLighttorrent</v>
      </c>
      <c r="J3437" t="s">
        <v>4224</v>
      </c>
      <c r="K3437" s="2" t="s">
        <v>3436</v>
      </c>
      <c r="L3437" t="str">
        <f t="shared" si="485"/>
        <v>weapons\Lighttorrent2.ogg</v>
      </c>
    </row>
    <row r="3438" spans="1:12" x14ac:dyDescent="0.3">
      <c r="A3438" t="str">
        <f t="shared" si="488"/>
        <v>Weapons</v>
      </c>
      <c r="B3438">
        <f t="shared" si="486"/>
        <v>16</v>
      </c>
      <c r="C3438" t="e">
        <f t="shared" si="481"/>
        <v>#VALUE!</v>
      </c>
      <c r="D3438">
        <f>MIN(SEARCH({0,1,2,3,4,5,6,7,8,9},K3438&amp;"0123456789"))</f>
        <v>16</v>
      </c>
      <c r="E3438" t="e">
        <f t="shared" si="482"/>
        <v>#VALUE!</v>
      </c>
      <c r="F3438">
        <f t="shared" si="483"/>
        <v>17</v>
      </c>
      <c r="G3438" t="str">
        <f t="shared" si="489"/>
        <v>Macehit</v>
      </c>
      <c r="H3438" s="4" t="str">
        <f t="shared" si="484"/>
        <v>Macehit</v>
      </c>
      <c r="I3438" t="str">
        <f t="shared" si="487"/>
        <v>WeaponsMacehit</v>
      </c>
      <c r="J3438" t="s">
        <v>4225</v>
      </c>
      <c r="K3438" s="2" t="s">
        <v>3437</v>
      </c>
      <c r="L3438" t="str">
        <f t="shared" si="485"/>
        <v>weapons\Macehit1.ogg</v>
      </c>
    </row>
    <row r="3439" spans="1:12" x14ac:dyDescent="0.3">
      <c r="A3439" t="str">
        <f t="shared" si="488"/>
        <v>Weapons</v>
      </c>
      <c r="B3439">
        <f t="shared" si="486"/>
        <v>16</v>
      </c>
      <c r="C3439" t="e">
        <f t="shared" si="481"/>
        <v>#VALUE!</v>
      </c>
      <c r="D3439">
        <f>MIN(SEARCH({0,1,2,3,4,5,6,7,8,9},K3439&amp;"0123456789"))</f>
        <v>16</v>
      </c>
      <c r="E3439" t="e">
        <f t="shared" si="482"/>
        <v>#VALUE!</v>
      </c>
      <c r="F3439">
        <f t="shared" si="483"/>
        <v>17</v>
      </c>
      <c r="G3439" t="str">
        <f t="shared" si="489"/>
        <v>Macehit</v>
      </c>
      <c r="H3439" s="4" t="str">
        <f t="shared" si="484"/>
        <v>Macehit</v>
      </c>
      <c r="I3439" t="str">
        <f t="shared" si="487"/>
        <v>WeaponsMacehit</v>
      </c>
      <c r="J3439" t="s">
        <v>4225</v>
      </c>
      <c r="K3439" s="2" t="s">
        <v>3438</v>
      </c>
      <c r="L3439" t="str">
        <f t="shared" si="485"/>
        <v>weapons\Macehit2.ogg</v>
      </c>
    </row>
    <row r="3440" spans="1:12" x14ac:dyDescent="0.3">
      <c r="A3440" t="str">
        <f t="shared" si="488"/>
        <v>Weapons</v>
      </c>
      <c r="B3440">
        <f t="shared" si="486"/>
        <v>16</v>
      </c>
      <c r="C3440" t="e">
        <f t="shared" si="481"/>
        <v>#VALUE!</v>
      </c>
      <c r="D3440">
        <f>MIN(SEARCH({0,1,2,3,4,5,6,7,8,9},K3440&amp;"0123456789"))</f>
        <v>16</v>
      </c>
      <c r="E3440" t="e">
        <f t="shared" si="482"/>
        <v>#VALUE!</v>
      </c>
      <c r="F3440">
        <f t="shared" si="483"/>
        <v>17</v>
      </c>
      <c r="G3440" t="str">
        <f t="shared" si="489"/>
        <v>Macehit</v>
      </c>
      <c r="H3440" s="4" t="str">
        <f t="shared" si="484"/>
        <v>Macehit</v>
      </c>
      <c r="I3440" t="str">
        <f t="shared" si="487"/>
        <v>WeaponsMacehit</v>
      </c>
      <c r="J3440" t="s">
        <v>4225</v>
      </c>
      <c r="K3440" s="2" t="s">
        <v>3439</v>
      </c>
      <c r="L3440" t="str">
        <f t="shared" si="485"/>
        <v>weapons\Macehit3.ogg</v>
      </c>
    </row>
    <row r="3441" spans="1:12" x14ac:dyDescent="0.3">
      <c r="A3441" t="str">
        <f t="shared" si="488"/>
        <v>Weapons</v>
      </c>
      <c r="B3441">
        <f t="shared" si="486"/>
        <v>13</v>
      </c>
      <c r="C3441" t="e">
        <f t="shared" si="481"/>
        <v>#VALUE!</v>
      </c>
      <c r="D3441">
        <f>MIN(SEARCH({0,1,2,3,4,5,6,7,8,9},K3441&amp;"0123456789"))</f>
        <v>20</v>
      </c>
      <c r="E3441">
        <f t="shared" si="482"/>
        <v>13</v>
      </c>
      <c r="F3441">
        <f t="shared" si="483"/>
        <v>16</v>
      </c>
      <c r="G3441" t="str">
        <f t="shared" si="489"/>
        <v>Mace</v>
      </c>
      <c r="H3441" s="4" t="str">
        <f t="shared" si="484"/>
        <v>Mace</v>
      </c>
      <c r="I3441" t="str">
        <f t="shared" si="487"/>
        <v>WeaponsMace</v>
      </c>
      <c r="J3441" t="s">
        <v>4225</v>
      </c>
      <c r="K3441" s="2" t="s">
        <v>3440</v>
      </c>
      <c r="L3441" t="str">
        <f t="shared" si="485"/>
        <v>weapons\Mace Out.ogg</v>
      </c>
    </row>
    <row r="3442" spans="1:12" x14ac:dyDescent="0.3">
      <c r="A3442" t="str">
        <f t="shared" si="488"/>
        <v>Weapons</v>
      </c>
      <c r="B3442">
        <f t="shared" si="486"/>
        <v>17</v>
      </c>
      <c r="C3442" t="e">
        <f t="shared" si="481"/>
        <v>#VALUE!</v>
      </c>
      <c r="D3442">
        <f>MIN(SEARCH({0,1,2,3,4,5,6,7,8,9},K3442&amp;"0123456789"))</f>
        <v>21</v>
      </c>
      <c r="E3442" t="e">
        <f t="shared" si="482"/>
        <v>#VALUE!</v>
      </c>
      <c r="F3442">
        <f t="shared" si="483"/>
        <v>17</v>
      </c>
      <c r="G3442" t="str">
        <f t="shared" si="489"/>
        <v>maceramp</v>
      </c>
      <c r="H3442" s="4" t="str">
        <f t="shared" si="484"/>
        <v>Maceramp</v>
      </c>
      <c r="I3442" t="str">
        <f t="shared" si="487"/>
        <v>WeaponsMaceramp</v>
      </c>
      <c r="J3442" t="s">
        <v>4225</v>
      </c>
      <c r="K3442" s="2" t="s">
        <v>3441</v>
      </c>
      <c r="L3442" t="str">
        <f t="shared" si="485"/>
        <v>weapons\maceramp.ogg</v>
      </c>
    </row>
    <row r="3443" spans="1:12" x14ac:dyDescent="0.3">
      <c r="A3443" t="str">
        <f t="shared" si="488"/>
        <v>Weapons</v>
      </c>
      <c r="B3443">
        <f t="shared" si="486"/>
        <v>18</v>
      </c>
      <c r="C3443" t="e">
        <f t="shared" si="481"/>
        <v>#VALUE!</v>
      </c>
      <c r="D3443">
        <f>MIN(SEARCH({0,1,2,3,4,5,6,7,8,9},K3443&amp;"0123456789"))</f>
        <v>22</v>
      </c>
      <c r="E3443" t="e">
        <f t="shared" si="482"/>
        <v>#VALUE!</v>
      </c>
      <c r="F3443">
        <f t="shared" si="483"/>
        <v>18</v>
      </c>
      <c r="G3443" t="str">
        <f t="shared" si="489"/>
        <v>Macetwirl</v>
      </c>
      <c r="H3443" s="4" t="str">
        <f t="shared" si="484"/>
        <v>Macetwirl</v>
      </c>
      <c r="I3443" t="str">
        <f t="shared" si="487"/>
        <v>WeaponsMacetwirl</v>
      </c>
      <c r="J3443" t="s">
        <v>4225</v>
      </c>
      <c r="K3443" s="2" t="s">
        <v>3442</v>
      </c>
      <c r="L3443" t="str">
        <f t="shared" si="485"/>
        <v>weapons\Macetwirl.ogg</v>
      </c>
    </row>
    <row r="3444" spans="1:12" x14ac:dyDescent="0.3">
      <c r="A3444" t="str">
        <f t="shared" si="488"/>
        <v>Weapons</v>
      </c>
      <c r="B3444">
        <f t="shared" si="486"/>
        <v>22</v>
      </c>
      <c r="C3444" t="e">
        <f t="shared" si="481"/>
        <v>#VALUE!</v>
      </c>
      <c r="D3444">
        <f>MIN(SEARCH({0,1,2,3,4,5,6,7,8,9},K3444&amp;"0123456789"))</f>
        <v>26</v>
      </c>
      <c r="E3444" t="e">
        <f t="shared" si="482"/>
        <v>#VALUE!</v>
      </c>
      <c r="F3444">
        <f t="shared" si="483"/>
        <v>22</v>
      </c>
      <c r="G3444" t="str">
        <f t="shared" si="489"/>
        <v>machetewhoosh</v>
      </c>
      <c r="H3444" s="4" t="str">
        <f t="shared" si="484"/>
        <v>Machetewhoosh</v>
      </c>
      <c r="I3444" t="str">
        <f t="shared" si="487"/>
        <v>WeaponsMachetewhoosh</v>
      </c>
      <c r="J3444" t="s">
        <v>4225</v>
      </c>
      <c r="K3444" s="2" t="s">
        <v>3443</v>
      </c>
      <c r="L3444" t="str">
        <f t="shared" si="485"/>
        <v>weapons\machetewhoosh.ogg</v>
      </c>
    </row>
    <row r="3445" spans="1:12" x14ac:dyDescent="0.3">
      <c r="A3445" t="str">
        <f t="shared" si="488"/>
        <v>Weapons</v>
      </c>
      <c r="B3445">
        <f t="shared" si="486"/>
        <v>16</v>
      </c>
      <c r="C3445" t="e">
        <f t="shared" si="481"/>
        <v>#VALUE!</v>
      </c>
      <c r="D3445">
        <f>MIN(SEARCH({0,1,2,3,4,5,6,7,8,9},K3445&amp;"0123456789"))</f>
        <v>16</v>
      </c>
      <c r="E3445" t="e">
        <f t="shared" si="482"/>
        <v>#VALUE!</v>
      </c>
      <c r="F3445">
        <f t="shared" si="483"/>
        <v>17</v>
      </c>
      <c r="G3445" t="str">
        <f t="shared" si="489"/>
        <v>machgun</v>
      </c>
      <c r="H3445" s="4" t="str">
        <f t="shared" si="484"/>
        <v>Machgun</v>
      </c>
      <c r="I3445" t="str">
        <f t="shared" si="487"/>
        <v>WeaponsMachgun</v>
      </c>
      <c r="J3445" t="s">
        <v>4478</v>
      </c>
      <c r="K3445" s="2" t="s">
        <v>3444</v>
      </c>
      <c r="L3445" t="str">
        <f t="shared" si="485"/>
        <v>weapons\machgun3.ogg</v>
      </c>
    </row>
    <row r="3446" spans="1:12" x14ac:dyDescent="0.3">
      <c r="A3446" t="str">
        <f t="shared" si="488"/>
        <v>Weapons</v>
      </c>
      <c r="B3446">
        <f t="shared" si="486"/>
        <v>16</v>
      </c>
      <c r="C3446" t="e">
        <f t="shared" si="481"/>
        <v>#VALUE!</v>
      </c>
      <c r="D3446">
        <f>MIN(SEARCH({0,1,2,3,4,5,6,7,8,9},K3446&amp;"0123456789"))</f>
        <v>25</v>
      </c>
      <c r="E3446">
        <f t="shared" si="482"/>
        <v>16</v>
      </c>
      <c r="F3446">
        <f t="shared" si="483"/>
        <v>21</v>
      </c>
      <c r="G3446" t="str">
        <f t="shared" si="489"/>
        <v>machgun</v>
      </c>
      <c r="H3446" s="4" t="str">
        <f t="shared" si="484"/>
        <v>Machgun</v>
      </c>
      <c r="I3446" t="str">
        <f t="shared" si="487"/>
        <v>WeaponsMachgun</v>
      </c>
      <c r="J3446" t="s">
        <v>4478</v>
      </c>
      <c r="K3446" s="2" t="s">
        <v>3445</v>
      </c>
      <c r="L3446" t="str">
        <f t="shared" si="485"/>
        <v>weapons\machgun Burst.ogg</v>
      </c>
    </row>
    <row r="3447" spans="1:12" x14ac:dyDescent="0.3">
      <c r="A3447" t="str">
        <f t="shared" si="488"/>
        <v>Weapons</v>
      </c>
      <c r="B3447">
        <f t="shared" si="486"/>
        <v>21</v>
      </c>
      <c r="C3447">
        <f t="shared" si="481"/>
        <v>21</v>
      </c>
      <c r="D3447">
        <f>MIN(SEARCH({0,1,2,3,4,5,6,7,8,9},K3447&amp;"0123456789"))</f>
        <v>31</v>
      </c>
      <c r="E3447">
        <f t="shared" si="482"/>
        <v>13</v>
      </c>
      <c r="F3447">
        <f t="shared" si="483"/>
        <v>27</v>
      </c>
      <c r="G3447" t="str">
        <f t="shared" si="489"/>
        <v>MachGunBurst</v>
      </c>
      <c r="H3447" s="4" t="str">
        <f t="shared" si="484"/>
        <v>MachGunBurst</v>
      </c>
      <c r="I3447" t="str">
        <f t="shared" si="487"/>
        <v>WeaponsMachGunBurst</v>
      </c>
      <c r="J3447" t="s">
        <v>4478</v>
      </c>
      <c r="K3447" s="2" t="s">
        <v>3446</v>
      </c>
      <c r="L3447" t="str">
        <f t="shared" si="485"/>
        <v>weapons\Mach Gun Burst_short.ogg</v>
      </c>
    </row>
    <row r="3448" spans="1:12" x14ac:dyDescent="0.3">
      <c r="A3448" t="str">
        <f t="shared" si="488"/>
        <v>Weapons</v>
      </c>
      <c r="B3448">
        <f t="shared" si="486"/>
        <v>19</v>
      </c>
      <c r="C3448" t="e">
        <f t="shared" si="481"/>
        <v>#VALUE!</v>
      </c>
      <c r="D3448">
        <f>MIN(SEARCH({0,1,2,3,4,5,6,7,8,9},K3448&amp;"0123456789"))</f>
        <v>19</v>
      </c>
      <c r="E3448" t="e">
        <f t="shared" si="482"/>
        <v>#VALUE!</v>
      </c>
      <c r="F3448">
        <f t="shared" si="483"/>
        <v>20</v>
      </c>
      <c r="G3448" t="str">
        <f t="shared" si="489"/>
        <v>Machgunhit</v>
      </c>
      <c r="H3448" s="4" t="str">
        <f t="shared" si="484"/>
        <v>Machgunhit</v>
      </c>
      <c r="I3448" t="str">
        <f t="shared" si="487"/>
        <v>WeaponsMachgunhit</v>
      </c>
      <c r="J3448" t="s">
        <v>4478</v>
      </c>
      <c r="K3448" s="2" t="s">
        <v>3447</v>
      </c>
      <c r="L3448" t="str">
        <f t="shared" si="485"/>
        <v>weapons\Machgunhit4.ogg</v>
      </c>
    </row>
    <row r="3449" spans="1:12" x14ac:dyDescent="0.3">
      <c r="A3449" t="str">
        <f t="shared" si="488"/>
        <v>Weapons</v>
      </c>
      <c r="B3449">
        <f t="shared" si="486"/>
        <v>23</v>
      </c>
      <c r="C3449" t="e">
        <f t="shared" si="481"/>
        <v>#VALUE!</v>
      </c>
      <c r="D3449">
        <f>MIN(SEARCH({0,1,2,3,4,5,6,7,8,9},K3449&amp;"0123456789"))</f>
        <v>27</v>
      </c>
      <c r="E3449" t="e">
        <f t="shared" si="482"/>
        <v>#VALUE!</v>
      </c>
      <c r="F3449">
        <f t="shared" si="483"/>
        <v>23</v>
      </c>
      <c r="G3449" t="str">
        <f t="shared" si="489"/>
        <v>machgunhitquad</v>
      </c>
      <c r="H3449" s="4" t="str">
        <f t="shared" si="484"/>
        <v>Machgunhitquad</v>
      </c>
      <c r="I3449" t="str">
        <f t="shared" si="487"/>
        <v>WeaponsMachgunhitquad</v>
      </c>
      <c r="J3449" t="s">
        <v>4478</v>
      </c>
      <c r="K3449" s="2" t="s">
        <v>3448</v>
      </c>
      <c r="L3449" t="str">
        <f t="shared" si="485"/>
        <v>weapons\machgunhitquad.ogg</v>
      </c>
    </row>
    <row r="3450" spans="1:12" x14ac:dyDescent="0.3">
      <c r="A3450" t="str">
        <f t="shared" si="488"/>
        <v>Weapons</v>
      </c>
      <c r="B3450">
        <f t="shared" si="486"/>
        <v>16</v>
      </c>
      <c r="C3450">
        <f t="shared" si="481"/>
        <v>16</v>
      </c>
      <c r="D3450">
        <f>MIN(SEARCH({0,1,2,3,4,5,6,7,8,9},K3450&amp;"0123456789"))</f>
        <v>24</v>
      </c>
      <c r="E3450" t="e">
        <f t="shared" si="482"/>
        <v>#VALUE!</v>
      </c>
      <c r="F3450">
        <f t="shared" si="483"/>
        <v>20</v>
      </c>
      <c r="G3450" t="str">
        <f t="shared" si="489"/>
        <v>Machgun</v>
      </c>
      <c r="H3450" s="4" t="str">
        <f t="shared" si="484"/>
        <v>Machgun</v>
      </c>
      <c r="I3450" t="str">
        <f t="shared" si="487"/>
        <v>WeaponsMachgun</v>
      </c>
      <c r="J3450" t="s">
        <v>4478</v>
      </c>
      <c r="K3450" s="2" t="s">
        <v>3449</v>
      </c>
      <c r="L3450" t="str">
        <f t="shared" si="485"/>
        <v>weapons\Machgun_med.ogg</v>
      </c>
    </row>
    <row r="3451" spans="1:12" x14ac:dyDescent="0.3">
      <c r="A3451" t="str">
        <f t="shared" si="488"/>
        <v>Weapons</v>
      </c>
      <c r="B3451">
        <f t="shared" si="486"/>
        <v>16</v>
      </c>
      <c r="C3451">
        <f t="shared" si="481"/>
        <v>16</v>
      </c>
      <c r="D3451">
        <f>MIN(SEARCH({0,1,2,3,4,5,6,7,8,9},K3451&amp;"0123456789"))</f>
        <v>26</v>
      </c>
      <c r="E3451" t="e">
        <f t="shared" si="482"/>
        <v>#VALUE!</v>
      </c>
      <c r="F3451">
        <f t="shared" si="483"/>
        <v>22</v>
      </c>
      <c r="G3451" t="str">
        <f t="shared" si="489"/>
        <v>machgun</v>
      </c>
      <c r="H3451" s="4" t="str">
        <f t="shared" si="484"/>
        <v>Machgun</v>
      </c>
      <c r="I3451" t="str">
        <f t="shared" si="487"/>
        <v>WeaponsMachgun</v>
      </c>
      <c r="J3451" t="s">
        <v>4478</v>
      </c>
      <c r="K3451" s="2" t="s">
        <v>3450</v>
      </c>
      <c r="L3451" t="str">
        <f t="shared" si="485"/>
        <v>weapons\machgun_short.ogg</v>
      </c>
    </row>
    <row r="3452" spans="1:12" x14ac:dyDescent="0.3">
      <c r="A3452" t="str">
        <f t="shared" si="488"/>
        <v>Weapons</v>
      </c>
      <c r="B3452">
        <f t="shared" si="486"/>
        <v>16</v>
      </c>
      <c r="C3452">
        <f t="shared" si="481"/>
        <v>16</v>
      </c>
      <c r="D3452">
        <f>MIN(SEARCH({0,1,2,3,4,5,6,7,8,9},K3452&amp;"0123456789"))</f>
        <v>27</v>
      </c>
      <c r="E3452">
        <f t="shared" si="482"/>
        <v>13</v>
      </c>
      <c r="F3452">
        <f t="shared" si="483"/>
        <v>23</v>
      </c>
      <c r="G3452" t="str">
        <f t="shared" si="489"/>
        <v>MachGun</v>
      </c>
      <c r="H3452" s="4" t="str">
        <f t="shared" si="484"/>
        <v>MachGun</v>
      </c>
      <c r="I3452" t="str">
        <f t="shared" si="487"/>
        <v>WeaponsMachGun</v>
      </c>
      <c r="J3452" t="s">
        <v>4478</v>
      </c>
      <c r="K3452" s="2" t="s">
        <v>3451</v>
      </c>
      <c r="L3452" t="str">
        <f t="shared" si="485"/>
        <v>weapons\Mach Gun_single.ogg</v>
      </c>
    </row>
    <row r="3453" spans="1:12" x14ac:dyDescent="0.3">
      <c r="A3453" t="str">
        <f t="shared" si="488"/>
        <v>Weapons</v>
      </c>
      <c r="B3453">
        <f t="shared" si="486"/>
        <v>22</v>
      </c>
      <c r="C3453" t="e">
        <f t="shared" si="481"/>
        <v>#VALUE!</v>
      </c>
      <c r="D3453">
        <f>MIN(SEARCH({0,1,2,3,4,5,6,7,8,9},K3453&amp;"0123456789"))</f>
        <v>22</v>
      </c>
      <c r="E3453" t="e">
        <f t="shared" si="482"/>
        <v>#VALUE!</v>
      </c>
      <c r="F3453">
        <f t="shared" si="483"/>
        <v>23</v>
      </c>
      <c r="G3453" t="str">
        <f t="shared" si="489"/>
        <v>machinegunhit</v>
      </c>
      <c r="H3453" s="4" t="str">
        <f t="shared" si="484"/>
        <v>Machinegunhit</v>
      </c>
      <c r="I3453" t="str">
        <f t="shared" si="487"/>
        <v>WeaponsMachinegunhit</v>
      </c>
      <c r="J3453" t="s">
        <v>4478</v>
      </c>
      <c r="K3453" s="2" t="s">
        <v>3452</v>
      </c>
      <c r="L3453" t="str">
        <f t="shared" si="485"/>
        <v>weapons\machinegunhit2.ogg</v>
      </c>
    </row>
    <row r="3454" spans="1:12" x14ac:dyDescent="0.3">
      <c r="A3454" t="str">
        <f t="shared" si="488"/>
        <v>Weapons</v>
      </c>
      <c r="B3454">
        <f t="shared" si="486"/>
        <v>16</v>
      </c>
      <c r="C3454" t="e">
        <f t="shared" si="481"/>
        <v>#VALUE!</v>
      </c>
      <c r="D3454">
        <f>MIN(SEARCH({0,1,2,3,4,5,6,7,8,9},K3454&amp;"0123456789"))</f>
        <v>16</v>
      </c>
      <c r="E3454" t="e">
        <f t="shared" si="482"/>
        <v>#VALUE!</v>
      </c>
      <c r="F3454">
        <f t="shared" si="483"/>
        <v>17</v>
      </c>
      <c r="G3454" t="str">
        <f t="shared" si="489"/>
        <v>Manhole</v>
      </c>
      <c r="H3454" s="4" t="str">
        <f t="shared" si="484"/>
        <v>Manhole</v>
      </c>
      <c r="I3454" t="str">
        <f t="shared" si="487"/>
        <v>WeaponsManhole</v>
      </c>
      <c r="J3454" t="s">
        <v>4226</v>
      </c>
      <c r="K3454" s="2" t="s">
        <v>3453</v>
      </c>
      <c r="L3454" t="str">
        <f t="shared" si="485"/>
        <v>weapons\Manhole2.ogg</v>
      </c>
    </row>
    <row r="3455" spans="1:12" x14ac:dyDescent="0.3">
      <c r="A3455" t="str">
        <f t="shared" si="488"/>
        <v>Weapons</v>
      </c>
      <c r="B3455">
        <f t="shared" si="486"/>
        <v>22</v>
      </c>
      <c r="C3455" t="e">
        <f t="shared" si="481"/>
        <v>#VALUE!</v>
      </c>
      <c r="D3455">
        <f>MIN(SEARCH({0,1,2,3,4,5,6,7,8,9},K3455&amp;"0123456789"))</f>
        <v>26</v>
      </c>
      <c r="E3455" t="e">
        <f t="shared" si="482"/>
        <v>#VALUE!</v>
      </c>
      <c r="F3455">
        <f t="shared" si="483"/>
        <v>22</v>
      </c>
      <c r="G3455" t="str">
        <f t="shared" si="489"/>
        <v>manyarrowsfly</v>
      </c>
      <c r="H3455" s="4" t="str">
        <f t="shared" si="484"/>
        <v>Manyarrowsfly</v>
      </c>
      <c r="I3455" t="str">
        <f t="shared" si="487"/>
        <v>WeaponsManyarrowsfly</v>
      </c>
      <c r="J3455" t="s">
        <v>4457</v>
      </c>
      <c r="K3455" s="2" t="s">
        <v>3454</v>
      </c>
      <c r="L3455" t="str">
        <f t="shared" si="485"/>
        <v>weapons\manyarrowsfly.ogg</v>
      </c>
    </row>
    <row r="3456" spans="1:12" x14ac:dyDescent="0.3">
      <c r="A3456" t="str">
        <f t="shared" si="488"/>
        <v>Weapons</v>
      </c>
      <c r="B3456">
        <f t="shared" si="486"/>
        <v>22</v>
      </c>
      <c r="C3456" t="e">
        <f t="shared" si="481"/>
        <v>#VALUE!</v>
      </c>
      <c r="D3456">
        <f>MIN(SEARCH({0,1,2,3,4,5,6,7,8,9},K3456&amp;"0123456789"))</f>
        <v>22</v>
      </c>
      <c r="E3456" t="e">
        <f t="shared" si="482"/>
        <v>#VALUE!</v>
      </c>
      <c r="F3456">
        <f t="shared" si="483"/>
        <v>23</v>
      </c>
      <c r="G3456" t="str">
        <f t="shared" si="489"/>
        <v>manyarrowshit</v>
      </c>
      <c r="H3456" s="4" t="str">
        <f t="shared" si="484"/>
        <v>Manyarrowshit</v>
      </c>
      <c r="I3456" t="str">
        <f t="shared" si="487"/>
        <v>WeaponsManyarrowshit</v>
      </c>
      <c r="J3456" t="s">
        <v>4457</v>
      </c>
      <c r="K3456" s="2" t="s">
        <v>3455</v>
      </c>
      <c r="L3456" t="str">
        <f t="shared" si="485"/>
        <v>weapons\manyarrowshit1.ogg</v>
      </c>
    </row>
    <row r="3457" spans="1:12" x14ac:dyDescent="0.3">
      <c r="A3457" t="str">
        <f t="shared" si="488"/>
        <v>Weapons</v>
      </c>
      <c r="B3457">
        <f t="shared" si="486"/>
        <v>17</v>
      </c>
      <c r="C3457" t="e">
        <f t="shared" ref="C3457:C3520" si="490">FIND("_",K3457)</f>
        <v>#VALUE!</v>
      </c>
      <c r="D3457">
        <f>MIN(SEARCH({0,1,2,3,4,5,6,7,8,9},K3457&amp;"0123456789"))</f>
        <v>21</v>
      </c>
      <c r="E3457" t="e">
        <f t="shared" ref="E3457:E3520" si="491">FIND(" ",L3457)</f>
        <v>#VALUE!</v>
      </c>
      <c r="F3457">
        <f t="shared" ref="F3457:F3520" si="492">FIND(".",K3457)</f>
        <v>17</v>
      </c>
      <c r="G3457" t="str">
        <f t="shared" si="489"/>
        <v>Mekblast</v>
      </c>
      <c r="H3457" s="4" t="str">
        <f t="shared" si="484"/>
        <v>Mekblast</v>
      </c>
      <c r="I3457" t="str">
        <f t="shared" si="487"/>
        <v>WeaponsMekblast</v>
      </c>
      <c r="J3457" t="s">
        <v>4227</v>
      </c>
      <c r="K3457" s="2" t="s">
        <v>3456</v>
      </c>
      <c r="L3457" t="str">
        <f t="shared" si="485"/>
        <v>weapons\Mekblast.ogg</v>
      </c>
    </row>
    <row r="3458" spans="1:12" x14ac:dyDescent="0.3">
      <c r="A3458" t="str">
        <f t="shared" si="488"/>
        <v>Weapons</v>
      </c>
      <c r="B3458">
        <f t="shared" si="486"/>
        <v>18</v>
      </c>
      <c r="C3458">
        <f t="shared" si="490"/>
        <v>18</v>
      </c>
      <c r="D3458">
        <f>MIN(SEARCH({0,1,2,3,4,5,6,7,8,9},K3458&amp;"0123456789"))</f>
        <v>30</v>
      </c>
      <c r="E3458" t="e">
        <f t="shared" si="491"/>
        <v>#VALUE!</v>
      </c>
      <c r="F3458">
        <f t="shared" si="492"/>
        <v>26</v>
      </c>
      <c r="G3458" t="str">
        <f t="shared" si="489"/>
        <v>Mercenary</v>
      </c>
      <c r="H3458" s="4" t="str">
        <f t="shared" si="484"/>
        <v>Mercenary</v>
      </c>
      <c r="I3458" t="str">
        <f t="shared" si="487"/>
        <v>WeaponsMercenary</v>
      </c>
      <c r="J3458" t="s">
        <v>4227</v>
      </c>
      <c r="K3458" s="2" t="s">
        <v>3457</v>
      </c>
      <c r="L3458" t="str">
        <f t="shared" si="485"/>
        <v>weapons\Mercenary_grenade.ogg</v>
      </c>
    </row>
    <row r="3459" spans="1:12" x14ac:dyDescent="0.3">
      <c r="A3459" t="str">
        <f t="shared" si="488"/>
        <v>Weapons</v>
      </c>
      <c r="B3459">
        <f t="shared" si="486"/>
        <v>18</v>
      </c>
      <c r="C3459">
        <f t="shared" si="490"/>
        <v>18</v>
      </c>
      <c r="D3459">
        <f>MIN(SEARCH({0,1,2,3,4,5,6,7,8,9},K3459&amp;"0123456789"))</f>
        <v>35</v>
      </c>
      <c r="E3459">
        <f t="shared" si="491"/>
        <v>26</v>
      </c>
      <c r="F3459">
        <f t="shared" si="492"/>
        <v>31</v>
      </c>
      <c r="G3459" t="str">
        <f t="shared" si="489"/>
        <v>Mercenary</v>
      </c>
      <c r="H3459" s="4" t="str">
        <f t="shared" ref="H3459:H3522" si="493">UPPER(LEFT(G3459,1))&amp;RIGHT(G3459,LEN(G3459)-1)</f>
        <v>Mercenary</v>
      </c>
      <c r="I3459" t="str">
        <f t="shared" si="487"/>
        <v>WeaponsMercenary</v>
      </c>
      <c r="J3459" t="s">
        <v>4227</v>
      </c>
      <c r="K3459" s="2" t="s">
        <v>3458</v>
      </c>
      <c r="L3459" t="str">
        <f t="shared" si="485"/>
        <v>weapons\Mercenary_machgun Burst.ogg</v>
      </c>
    </row>
    <row r="3460" spans="1:12" x14ac:dyDescent="0.3">
      <c r="A3460" t="str">
        <f t="shared" si="488"/>
        <v>Weapons</v>
      </c>
      <c r="B3460">
        <f t="shared" si="486"/>
        <v>18</v>
      </c>
      <c r="C3460">
        <f t="shared" si="490"/>
        <v>18</v>
      </c>
      <c r="D3460">
        <f>MIN(SEARCH({0,1,2,3,4,5,6,7,8,9},K3460&amp;"0123456789"))</f>
        <v>28</v>
      </c>
      <c r="E3460" t="e">
        <f t="shared" si="491"/>
        <v>#VALUE!</v>
      </c>
      <c r="F3460">
        <f t="shared" si="492"/>
        <v>24</v>
      </c>
      <c r="G3460" t="str">
        <f t="shared" si="489"/>
        <v>Mercenary</v>
      </c>
      <c r="H3460" s="4" t="str">
        <f t="shared" si="493"/>
        <v>Mercenary</v>
      </c>
      <c r="I3460" t="str">
        <f t="shared" si="487"/>
        <v>WeaponsMercenary</v>
      </c>
      <c r="J3460" t="s">
        <v>4227</v>
      </c>
      <c r="K3460" s="2" t="s">
        <v>3459</v>
      </c>
      <c r="L3460" t="str">
        <f t="shared" si="485"/>
        <v>weapons\Mercenary_serum.ogg</v>
      </c>
    </row>
    <row r="3461" spans="1:12" x14ac:dyDescent="0.3">
      <c r="A3461" t="str">
        <f t="shared" si="488"/>
        <v>Weapons</v>
      </c>
      <c r="B3461">
        <f t="shared" si="486"/>
        <v>18</v>
      </c>
      <c r="C3461">
        <f t="shared" si="490"/>
        <v>18</v>
      </c>
      <c r="D3461">
        <f>MIN(SEARCH({0,1,2,3,4,5,6,7,8,9},K3461&amp;"0123456789"))</f>
        <v>33</v>
      </c>
      <c r="E3461" t="e">
        <f t="shared" si="491"/>
        <v>#VALUE!</v>
      </c>
      <c r="F3461">
        <f t="shared" si="492"/>
        <v>29</v>
      </c>
      <c r="G3461" t="str">
        <f t="shared" si="489"/>
        <v>Mercenary</v>
      </c>
      <c r="H3461" s="4" t="str">
        <f t="shared" si="493"/>
        <v>Mercenary</v>
      </c>
      <c r="I3461" t="str">
        <f t="shared" si="487"/>
        <v>WeaponsMercenary</v>
      </c>
      <c r="J3461" t="s">
        <v>4227</v>
      </c>
      <c r="K3461" s="2" t="s">
        <v>3460</v>
      </c>
      <c r="L3461" t="str">
        <f t="shared" si="485"/>
        <v>weapons\Mercenary_singleshot.ogg</v>
      </c>
    </row>
    <row r="3462" spans="1:12" x14ac:dyDescent="0.3">
      <c r="A3462" t="str">
        <f t="shared" si="488"/>
        <v>Weapons</v>
      </c>
      <c r="B3462">
        <f t="shared" si="486"/>
        <v>18</v>
      </c>
      <c r="C3462">
        <f t="shared" si="490"/>
        <v>18</v>
      </c>
      <c r="D3462">
        <f>MIN(SEARCH({0,1,2,3,4,5,6,7,8,9},K3462&amp;"0123456789"))</f>
        <v>37</v>
      </c>
      <c r="E3462" t="e">
        <f t="shared" si="491"/>
        <v>#VALUE!</v>
      </c>
      <c r="F3462">
        <f t="shared" si="492"/>
        <v>33</v>
      </c>
      <c r="G3462" t="str">
        <f t="shared" si="489"/>
        <v>Mercenary</v>
      </c>
      <c r="H3462" s="4" t="str">
        <f t="shared" si="493"/>
        <v>Mercenary</v>
      </c>
      <c r="I3462" t="str">
        <f t="shared" si="487"/>
        <v>WeaponsMercenary</v>
      </c>
      <c r="J3462" t="s">
        <v>4227</v>
      </c>
      <c r="K3462" s="2" t="s">
        <v>3461</v>
      </c>
      <c r="L3462" t="str">
        <f t="shared" si="485"/>
        <v>weapons\Mercenary_soldierupgrade.ogg</v>
      </c>
    </row>
    <row r="3463" spans="1:12" x14ac:dyDescent="0.3">
      <c r="A3463" t="str">
        <f t="shared" si="488"/>
        <v>Weapons</v>
      </c>
      <c r="B3463">
        <f t="shared" si="486"/>
        <v>18</v>
      </c>
      <c r="C3463">
        <f t="shared" si="490"/>
        <v>18</v>
      </c>
      <c r="D3463">
        <f>MIN(SEARCH({0,1,2,3,4,5,6,7,8,9},K3463&amp;"0123456789"))</f>
        <v>26</v>
      </c>
      <c r="E3463" t="e">
        <f t="shared" si="491"/>
        <v>#VALUE!</v>
      </c>
      <c r="F3463">
        <f t="shared" si="492"/>
        <v>27</v>
      </c>
      <c r="G3463" t="str">
        <f t="shared" si="489"/>
        <v>Mercenary</v>
      </c>
      <c r="H3463" s="4" t="str">
        <f t="shared" si="493"/>
        <v>Mercenary</v>
      </c>
      <c r="I3463" t="str">
        <f t="shared" si="487"/>
        <v>WeaponsMercenary</v>
      </c>
      <c r="J3463" t="s">
        <v>4227</v>
      </c>
      <c r="K3463" s="2" t="s">
        <v>3462</v>
      </c>
      <c r="L3463" t="str">
        <f t="shared" ref="L3463:L3526" si="494">SplitCaps(K3463)</f>
        <v>weapons\Mercenary_upgrade2.ogg</v>
      </c>
    </row>
    <row r="3464" spans="1:12" x14ac:dyDescent="0.3">
      <c r="A3464" t="str">
        <f t="shared" si="488"/>
        <v>Weapons</v>
      </c>
      <c r="B3464">
        <f t="shared" si="486"/>
        <v>19</v>
      </c>
      <c r="C3464" t="e">
        <f t="shared" si="490"/>
        <v>#VALUE!</v>
      </c>
      <c r="D3464">
        <f>MIN(SEARCH({0,1,2,3,4,5,6,7,8,9},K3464&amp;"0123456789"))</f>
        <v>19</v>
      </c>
      <c r="E3464" t="e">
        <f t="shared" si="491"/>
        <v>#VALUE!</v>
      </c>
      <c r="F3464">
        <f t="shared" si="492"/>
        <v>20</v>
      </c>
      <c r="G3464" t="str">
        <f t="shared" si="489"/>
        <v>metalexplo</v>
      </c>
      <c r="H3464" s="4" t="str">
        <f t="shared" si="493"/>
        <v>Metalexplo</v>
      </c>
      <c r="I3464" t="str">
        <f t="shared" si="487"/>
        <v>WeaponsMetalexplo</v>
      </c>
      <c r="J3464" t="s">
        <v>4460</v>
      </c>
      <c r="K3464" s="2" t="s">
        <v>3463</v>
      </c>
      <c r="L3464" t="str">
        <f t="shared" si="494"/>
        <v>weapons\metalexplo1.ogg</v>
      </c>
    </row>
    <row r="3465" spans="1:12" x14ac:dyDescent="0.3">
      <c r="A3465" t="str">
        <f t="shared" si="488"/>
        <v>Weapons</v>
      </c>
      <c r="B3465">
        <f t="shared" si="486"/>
        <v>21</v>
      </c>
      <c r="C3465" t="e">
        <f t="shared" si="490"/>
        <v>#VALUE!</v>
      </c>
      <c r="D3465">
        <f>MIN(SEARCH({0,1,2,3,4,5,6,7,8,9},K3465&amp;"0123456789"))</f>
        <v>25</v>
      </c>
      <c r="E3465" t="e">
        <f t="shared" si="491"/>
        <v>#VALUE!</v>
      </c>
      <c r="F3465">
        <f t="shared" si="492"/>
        <v>21</v>
      </c>
      <c r="G3465" t="str">
        <f t="shared" si="489"/>
        <v>mindoverbody</v>
      </c>
      <c r="H3465" s="4" t="str">
        <f t="shared" si="493"/>
        <v>Mindoverbody</v>
      </c>
      <c r="I3465" t="str">
        <f t="shared" si="487"/>
        <v>WeaponsMindoverbody</v>
      </c>
      <c r="J3465" t="s">
        <v>4228</v>
      </c>
      <c r="K3465" s="2" t="s">
        <v>3464</v>
      </c>
      <c r="L3465" t="str">
        <f t="shared" si="494"/>
        <v>weapons\mindoverbody.ogg</v>
      </c>
    </row>
    <row r="3466" spans="1:12" x14ac:dyDescent="0.3">
      <c r="A3466" t="str">
        <f t="shared" si="488"/>
        <v>Weapons</v>
      </c>
      <c r="B3466">
        <f t="shared" si="486"/>
        <v>14</v>
      </c>
      <c r="C3466">
        <f t="shared" si="490"/>
        <v>14</v>
      </c>
      <c r="D3466">
        <f>MIN(SEARCH({0,1,2,3,4,5,6,7,8,9},K3466&amp;"0123456789"))</f>
        <v>13</v>
      </c>
      <c r="E3466" t="e">
        <f t="shared" si="491"/>
        <v>#VALUE!</v>
      </c>
      <c r="F3466">
        <f t="shared" si="492"/>
        <v>19</v>
      </c>
      <c r="G3466" t="str">
        <f t="shared" si="489"/>
        <v>mine2</v>
      </c>
      <c r="H3466" s="4" t="str">
        <f t="shared" si="493"/>
        <v>Mine2</v>
      </c>
      <c r="I3466" t="str">
        <f t="shared" si="487"/>
        <v>WeaponsMine2</v>
      </c>
      <c r="J3466" t="s">
        <v>4479</v>
      </c>
      <c r="K3466" s="2" t="s">
        <v>3465</v>
      </c>
      <c r="L3466" t="str">
        <f t="shared" si="494"/>
        <v>weapons\mine2_loop.ogg</v>
      </c>
    </row>
    <row r="3467" spans="1:12" x14ac:dyDescent="0.3">
      <c r="A3467" t="str">
        <f t="shared" si="488"/>
        <v>Weapons</v>
      </c>
      <c r="B3467">
        <f t="shared" si="486"/>
        <v>17</v>
      </c>
      <c r="C3467">
        <f t="shared" si="490"/>
        <v>17</v>
      </c>
      <c r="D3467">
        <f>MIN(SEARCH({0,1,2,3,4,5,6,7,8,9},K3467&amp;"0123456789"))</f>
        <v>26</v>
      </c>
      <c r="E3467" t="e">
        <f t="shared" si="491"/>
        <v>#VALUE!</v>
      </c>
      <c r="F3467">
        <f t="shared" si="492"/>
        <v>22</v>
      </c>
      <c r="G3467" t="str">
        <f t="shared" si="489"/>
        <v>Minebeep</v>
      </c>
      <c r="H3467" s="4" t="str">
        <f t="shared" si="493"/>
        <v>Minebeep</v>
      </c>
      <c r="I3467" t="str">
        <f t="shared" si="487"/>
        <v>WeaponsMinebeep</v>
      </c>
      <c r="J3467" t="s">
        <v>4479</v>
      </c>
      <c r="K3467" s="2" t="s">
        <v>3466</v>
      </c>
      <c r="L3467" t="str">
        <f t="shared" si="494"/>
        <v>weapons\Minebeep_loop.ogg</v>
      </c>
    </row>
    <row r="3468" spans="1:12" x14ac:dyDescent="0.3">
      <c r="A3468" t="str">
        <f t="shared" si="488"/>
        <v>Weapons</v>
      </c>
      <c r="B3468">
        <f t="shared" si="486"/>
        <v>16</v>
      </c>
      <c r="C3468" t="e">
        <f t="shared" si="490"/>
        <v>#VALUE!</v>
      </c>
      <c r="D3468">
        <f>MIN(SEARCH({0,1,2,3,4,5,6,7,8,9},K3468&amp;"0123456789"))</f>
        <v>20</v>
      </c>
      <c r="E3468" t="e">
        <f t="shared" si="491"/>
        <v>#VALUE!</v>
      </c>
      <c r="F3468">
        <f t="shared" si="492"/>
        <v>16</v>
      </c>
      <c r="G3468" t="str">
        <f t="shared" si="489"/>
        <v>mineset</v>
      </c>
      <c r="H3468" s="4" t="str">
        <f t="shared" si="493"/>
        <v>Mineset</v>
      </c>
      <c r="I3468" t="str">
        <f t="shared" si="487"/>
        <v>WeaponsMineset</v>
      </c>
      <c r="J3468" t="s">
        <v>4479</v>
      </c>
      <c r="K3468" s="2" t="s">
        <v>3467</v>
      </c>
      <c r="L3468" t="str">
        <f t="shared" si="494"/>
        <v>weapons\mineset.ogg</v>
      </c>
    </row>
    <row r="3469" spans="1:12" x14ac:dyDescent="0.3">
      <c r="A3469" t="str">
        <f t="shared" si="488"/>
        <v>Weapons</v>
      </c>
      <c r="B3469">
        <f t="shared" si="486"/>
        <v>19</v>
      </c>
      <c r="C3469" t="e">
        <f t="shared" si="490"/>
        <v>#VALUE!</v>
      </c>
      <c r="D3469">
        <f>MIN(SEARCH({0,1,2,3,4,5,6,7,8,9},K3469&amp;"0123456789"))</f>
        <v>19</v>
      </c>
      <c r="E3469" t="e">
        <f t="shared" si="491"/>
        <v>#VALUE!</v>
      </c>
      <c r="F3469">
        <f t="shared" si="492"/>
        <v>20</v>
      </c>
      <c r="G3469" t="str">
        <f t="shared" si="489"/>
        <v>molotovhit</v>
      </c>
      <c r="H3469" s="4" t="str">
        <f t="shared" si="493"/>
        <v>Molotovhit</v>
      </c>
      <c r="I3469" t="str">
        <f t="shared" si="487"/>
        <v>WeaponsMolotovhit</v>
      </c>
      <c r="J3469" t="s">
        <v>4480</v>
      </c>
      <c r="K3469" s="2" t="s">
        <v>3468</v>
      </c>
      <c r="L3469" t="str">
        <f t="shared" si="494"/>
        <v>weapons\molotovhit1.ogg</v>
      </c>
    </row>
    <row r="3470" spans="1:12" x14ac:dyDescent="0.3">
      <c r="A3470" t="str">
        <f t="shared" si="488"/>
        <v>Weapons</v>
      </c>
      <c r="B3470">
        <f t="shared" si="486"/>
        <v>20</v>
      </c>
      <c r="C3470" t="e">
        <f t="shared" si="490"/>
        <v>#VALUE!</v>
      </c>
      <c r="D3470">
        <f>MIN(SEARCH({0,1,2,3,4,5,6,7,8,9},K3470&amp;"0123456789"))</f>
        <v>24</v>
      </c>
      <c r="E3470" t="e">
        <f t="shared" si="491"/>
        <v>#VALUE!</v>
      </c>
      <c r="F3470">
        <f t="shared" si="492"/>
        <v>20</v>
      </c>
      <c r="G3470" t="str">
        <f t="shared" si="489"/>
        <v>molotovtoss</v>
      </c>
      <c r="H3470" s="4" t="str">
        <f t="shared" si="493"/>
        <v>Molotovtoss</v>
      </c>
      <c r="I3470" t="str">
        <f t="shared" si="487"/>
        <v>WeaponsMolotovtoss</v>
      </c>
      <c r="J3470" t="s">
        <v>4480</v>
      </c>
      <c r="K3470" s="2" t="s">
        <v>3469</v>
      </c>
      <c r="L3470" t="str">
        <f t="shared" si="494"/>
        <v>weapons\molotovtoss.ogg</v>
      </c>
    </row>
    <row r="3471" spans="1:12" x14ac:dyDescent="0.3">
      <c r="A3471" t="str">
        <f t="shared" si="488"/>
        <v>Weapons</v>
      </c>
      <c r="B3471">
        <f t="shared" si="486"/>
        <v>15</v>
      </c>
      <c r="C3471" t="e">
        <f t="shared" si="490"/>
        <v>#VALUE!</v>
      </c>
      <c r="D3471">
        <f>MIN(SEARCH({0,1,2,3,4,5,6,7,8,9},K3471&amp;"0123456789"))</f>
        <v>19</v>
      </c>
      <c r="E3471" t="e">
        <f t="shared" si="491"/>
        <v>#VALUE!</v>
      </c>
      <c r="F3471">
        <f t="shared" si="492"/>
        <v>15</v>
      </c>
      <c r="G3471" t="str">
        <f t="shared" si="489"/>
        <v>Musket</v>
      </c>
      <c r="H3471" s="4" t="str">
        <f t="shared" si="493"/>
        <v>Musket</v>
      </c>
      <c r="I3471" t="str">
        <f t="shared" si="487"/>
        <v>WeaponsMusket</v>
      </c>
      <c r="J3471" t="s">
        <v>4229</v>
      </c>
      <c r="K3471" s="2" t="s">
        <v>3470</v>
      </c>
      <c r="L3471" t="str">
        <f t="shared" si="494"/>
        <v>weapons\Musket.ogg</v>
      </c>
    </row>
    <row r="3472" spans="1:12" x14ac:dyDescent="0.3">
      <c r="A3472" t="str">
        <f t="shared" si="488"/>
        <v>Weapons</v>
      </c>
      <c r="B3472">
        <f t="shared" ref="B3472:B3535" si="495">IF(ISERR(C3472)=FALSE, C3472,IF(ISERR(E3472)=FALSE, E3472,IF(D3472 &lt; LEN(K3472),D3472,F3472)))</f>
        <v>23</v>
      </c>
      <c r="C3472" t="e">
        <f t="shared" si="490"/>
        <v>#VALUE!</v>
      </c>
      <c r="D3472">
        <f>MIN(SEARCH({0,1,2,3,4,5,6,7,8,9},K3472&amp;"0123456789"))</f>
        <v>27</v>
      </c>
      <c r="E3472" t="e">
        <f t="shared" si="491"/>
        <v>#VALUE!</v>
      </c>
      <c r="F3472">
        <f t="shared" si="492"/>
        <v>23</v>
      </c>
      <c r="G3472" t="str">
        <f t="shared" si="489"/>
        <v>nemesisblaster</v>
      </c>
      <c r="H3472" s="4" t="str">
        <f t="shared" si="493"/>
        <v>Nemesisblaster</v>
      </c>
      <c r="I3472" t="str">
        <f t="shared" ref="I3472:I3535" si="496">CONCATENATE(A3472,H3472)</f>
        <v>WeaponsNemesisblaster</v>
      </c>
      <c r="J3472" t="s">
        <v>4481</v>
      </c>
      <c r="K3472" s="2" t="s">
        <v>3471</v>
      </c>
      <c r="L3472" t="str">
        <f t="shared" si="494"/>
        <v>weapons\nemesisblaster.ogg</v>
      </c>
    </row>
    <row r="3473" spans="1:12" x14ac:dyDescent="0.3">
      <c r="A3473" t="str">
        <f t="shared" si="488"/>
        <v>Weapons</v>
      </c>
      <c r="B3473">
        <f t="shared" si="495"/>
        <v>21</v>
      </c>
      <c r="C3473" t="e">
        <f t="shared" si="490"/>
        <v>#VALUE!</v>
      </c>
      <c r="D3473">
        <f>MIN(SEARCH({0,1,2,3,4,5,6,7,8,9},K3473&amp;"0123456789"))</f>
        <v>25</v>
      </c>
      <c r="E3473" t="e">
        <f t="shared" si="491"/>
        <v>#VALUE!</v>
      </c>
      <c r="F3473">
        <f t="shared" si="492"/>
        <v>21</v>
      </c>
      <c r="G3473" t="str">
        <f t="shared" si="489"/>
        <v>nemesisrifle</v>
      </c>
      <c r="H3473" s="4" t="str">
        <f t="shared" si="493"/>
        <v>Nemesisrifle</v>
      </c>
      <c r="I3473" t="str">
        <f t="shared" si="496"/>
        <v>WeaponsNemesisrifle</v>
      </c>
      <c r="J3473" t="s">
        <v>4482</v>
      </c>
      <c r="K3473" s="2" t="s">
        <v>3472</v>
      </c>
      <c r="L3473" t="str">
        <f t="shared" si="494"/>
        <v>weapons\nemesisrifle.ogg</v>
      </c>
    </row>
    <row r="3474" spans="1:12" x14ac:dyDescent="0.3">
      <c r="A3474" t="str">
        <f t="shared" si="488"/>
        <v>Weapons</v>
      </c>
      <c r="B3474">
        <f t="shared" si="495"/>
        <v>16</v>
      </c>
      <c r="C3474" t="e">
        <f t="shared" si="490"/>
        <v>#VALUE!</v>
      </c>
      <c r="D3474">
        <f>MIN(SEARCH({0,1,2,3,4,5,6,7,8,9},K3474&amp;"0123456789"))</f>
        <v>28</v>
      </c>
      <c r="E3474">
        <f t="shared" si="491"/>
        <v>16</v>
      </c>
      <c r="F3474">
        <f t="shared" si="492"/>
        <v>24</v>
      </c>
      <c r="G3474" t="str">
        <f t="shared" si="489"/>
        <v>Nemesis</v>
      </c>
      <c r="H3474" s="4" t="str">
        <f t="shared" si="493"/>
        <v>Nemesis</v>
      </c>
      <c r="I3474" t="str">
        <f t="shared" si="496"/>
        <v>WeaponsNemesis</v>
      </c>
      <c r="J3474" t="s">
        <v>4483</v>
      </c>
      <c r="K3474" s="2" t="s">
        <v>3473</v>
      </c>
      <c r="L3474" t="str">
        <f t="shared" si="494"/>
        <v>weapons\Nemesis Staff Out.ogg</v>
      </c>
    </row>
    <row r="3475" spans="1:12" x14ac:dyDescent="0.3">
      <c r="A3475" t="str">
        <f t="shared" si="488"/>
        <v>Weapons</v>
      </c>
      <c r="B3475">
        <f t="shared" si="495"/>
        <v>21</v>
      </c>
      <c r="C3475">
        <f t="shared" si="490"/>
        <v>21</v>
      </c>
      <c r="D3475">
        <f>MIN(SEARCH({0,1,2,3,4,5,6,7,8,9},K3475&amp;"0123456789"))</f>
        <v>30</v>
      </c>
      <c r="E3475">
        <f t="shared" si="491"/>
        <v>16</v>
      </c>
      <c r="F3475">
        <f t="shared" si="492"/>
        <v>26</v>
      </c>
      <c r="G3475" t="str">
        <f t="shared" si="489"/>
        <v>NemesisStaff</v>
      </c>
      <c r="H3475" s="4" t="str">
        <f t="shared" si="493"/>
        <v>NemesisStaff</v>
      </c>
      <c r="I3475" t="str">
        <f t="shared" si="496"/>
        <v>WeaponsNemesisStaff</v>
      </c>
      <c r="J3475" t="s">
        <v>4483</v>
      </c>
      <c r="K3475" s="2" t="s">
        <v>3474</v>
      </c>
      <c r="L3475" t="str">
        <f t="shared" si="494"/>
        <v>weapons\Nemesis Staff_loop.ogg</v>
      </c>
    </row>
    <row r="3476" spans="1:12" x14ac:dyDescent="0.3">
      <c r="A3476" t="str">
        <f t="shared" si="488"/>
        <v>Weapons</v>
      </c>
      <c r="B3476">
        <f t="shared" si="495"/>
        <v>12</v>
      </c>
      <c r="C3476" t="e">
        <f t="shared" si="490"/>
        <v>#VALUE!</v>
      </c>
      <c r="D3476">
        <f>MIN(SEARCH({0,1,2,3,4,5,6,7,8,9},K3476&amp;"0123456789"))</f>
        <v>24</v>
      </c>
      <c r="E3476">
        <f t="shared" si="491"/>
        <v>12</v>
      </c>
      <c r="F3476">
        <f t="shared" si="492"/>
        <v>20</v>
      </c>
      <c r="G3476" t="str">
        <f t="shared" si="489"/>
        <v>Net</v>
      </c>
      <c r="H3476" s="4" t="str">
        <f t="shared" si="493"/>
        <v>Net</v>
      </c>
      <c r="I3476" t="str">
        <f t="shared" si="496"/>
        <v>WeaponsNet</v>
      </c>
      <c r="J3476" t="s">
        <v>4484</v>
      </c>
      <c r="K3476" s="2" t="s">
        <v>3475</v>
      </c>
      <c r="L3476" t="str">
        <f t="shared" si="494"/>
        <v>weapons\Net Arrowhit.ogg</v>
      </c>
    </row>
    <row r="3477" spans="1:12" x14ac:dyDescent="0.3">
      <c r="A3477" t="str">
        <f t="shared" si="488"/>
        <v>Weapons</v>
      </c>
      <c r="B3477">
        <f t="shared" si="495"/>
        <v>15</v>
      </c>
      <c r="C3477" t="e">
        <f t="shared" si="490"/>
        <v>#VALUE!</v>
      </c>
      <c r="D3477">
        <f>MIN(SEARCH({0,1,2,3,4,5,6,7,8,9},K3477&amp;"0123456789"))</f>
        <v>25</v>
      </c>
      <c r="E3477">
        <f t="shared" si="491"/>
        <v>15</v>
      </c>
      <c r="F3477">
        <f t="shared" si="492"/>
        <v>21</v>
      </c>
      <c r="G3477" t="str">
        <f t="shared" si="489"/>
        <v>Nictus</v>
      </c>
      <c r="H3477" s="4" t="str">
        <f t="shared" si="493"/>
        <v>Nictus</v>
      </c>
      <c r="I3477" t="str">
        <f t="shared" si="496"/>
        <v>WeaponsNictus</v>
      </c>
      <c r="J3477" t="s">
        <v>4230</v>
      </c>
      <c r="K3477" s="2" t="s">
        <v>3476</v>
      </c>
      <c r="L3477" t="str">
        <f t="shared" si="494"/>
        <v>weapons\Nictus Hunter.ogg</v>
      </c>
    </row>
    <row r="3478" spans="1:12" x14ac:dyDescent="0.3">
      <c r="A3478" t="str">
        <f t="shared" ref="A3478:A3541" si="497">PROPER(LEFT(K3478,FIND("\",K3478)-1))</f>
        <v>Weapons</v>
      </c>
      <c r="B3478">
        <f t="shared" si="495"/>
        <v>26</v>
      </c>
      <c r="C3478">
        <f t="shared" si="490"/>
        <v>26</v>
      </c>
      <c r="D3478">
        <f>MIN(SEARCH({0,1,2,3,4,5,6,7,8,9},K3478&amp;"0123456789"))</f>
        <v>35</v>
      </c>
      <c r="E3478">
        <f t="shared" si="491"/>
        <v>15</v>
      </c>
      <c r="F3478">
        <f t="shared" si="492"/>
        <v>31</v>
      </c>
      <c r="G3478" t="str">
        <f t="shared" si="489"/>
        <v>nictusHunterrifle</v>
      </c>
      <c r="H3478" s="4" t="str">
        <f t="shared" si="493"/>
        <v>NictusHunterrifle</v>
      </c>
      <c r="I3478" t="str">
        <f t="shared" si="496"/>
        <v>WeaponsNictusHunterrifle</v>
      </c>
      <c r="J3478" t="s">
        <v>4482</v>
      </c>
      <c r="K3478" s="2" t="s">
        <v>3477</v>
      </c>
      <c r="L3478" t="str">
        <f t="shared" si="494"/>
        <v>weapons\nictus Hunterrifle_loop.ogg</v>
      </c>
    </row>
    <row r="3479" spans="1:12" x14ac:dyDescent="0.3">
      <c r="A3479" t="str">
        <f t="shared" si="497"/>
        <v>Weapons</v>
      </c>
      <c r="B3479">
        <f t="shared" si="495"/>
        <v>12</v>
      </c>
      <c r="C3479" t="e">
        <f t="shared" si="490"/>
        <v>#VALUE!</v>
      </c>
      <c r="D3479">
        <f>MIN(SEARCH({0,1,2,3,4,5,6,7,8,9},K3479&amp;"0123456789"))</f>
        <v>24</v>
      </c>
      <c r="E3479">
        <f t="shared" si="491"/>
        <v>12</v>
      </c>
      <c r="F3479">
        <f t="shared" si="492"/>
        <v>20</v>
      </c>
      <c r="G3479" t="str">
        <f t="shared" si="489"/>
        <v>oil</v>
      </c>
      <c r="H3479" s="4" t="str">
        <f t="shared" si="493"/>
        <v>Oil</v>
      </c>
      <c r="I3479" t="str">
        <f t="shared" si="496"/>
        <v>WeaponsOil</v>
      </c>
      <c r="J3479" t="s">
        <v>4457</v>
      </c>
      <c r="K3479" s="2" t="s">
        <v>3478</v>
      </c>
      <c r="L3479" t="str">
        <f t="shared" si="494"/>
        <v>weapons\oil Arrow Hit.ogg</v>
      </c>
    </row>
    <row r="3480" spans="1:12" x14ac:dyDescent="0.3">
      <c r="A3480" t="str">
        <f t="shared" si="497"/>
        <v>Weapons</v>
      </c>
      <c r="B3480">
        <f t="shared" si="495"/>
        <v>16</v>
      </c>
      <c r="C3480" t="e">
        <f t="shared" si="490"/>
        <v>#VALUE!</v>
      </c>
      <c r="D3480">
        <f>MIN(SEARCH({0,1,2,3,4,5,6,7,8,9},K3480&amp;"0123456789"))</f>
        <v>21</v>
      </c>
      <c r="E3480">
        <f t="shared" si="491"/>
        <v>16</v>
      </c>
      <c r="F3480">
        <f t="shared" si="492"/>
        <v>22</v>
      </c>
      <c r="G3480" t="str">
        <f t="shared" si="489"/>
        <v>Orestes</v>
      </c>
      <c r="H3480" s="4" t="str">
        <f t="shared" si="493"/>
        <v>Orestes</v>
      </c>
      <c r="I3480" t="str">
        <f t="shared" si="496"/>
        <v>WeaponsOrestes</v>
      </c>
      <c r="J3480" t="s">
        <v>4482</v>
      </c>
      <c r="K3480" s="2" t="s">
        <v>3479</v>
      </c>
      <c r="L3480" t="str">
        <f t="shared" si="494"/>
        <v>weapons\Orestes Rifle2.ogg</v>
      </c>
    </row>
    <row r="3481" spans="1:12" x14ac:dyDescent="0.3">
      <c r="A3481" t="str">
        <f t="shared" si="497"/>
        <v>Weapons</v>
      </c>
      <c r="B3481">
        <f t="shared" si="495"/>
        <v>17</v>
      </c>
      <c r="C3481" t="e">
        <f t="shared" si="490"/>
        <v>#VALUE!</v>
      </c>
      <c r="D3481">
        <f>MIN(SEARCH({0,1,2,3,4,5,6,7,8,9},K3481&amp;"0123456789"))</f>
        <v>17</v>
      </c>
      <c r="E3481" t="e">
        <f t="shared" si="491"/>
        <v>#VALUE!</v>
      </c>
      <c r="F3481">
        <f t="shared" si="492"/>
        <v>18</v>
      </c>
      <c r="G3481" t="str">
        <f t="shared" si="489"/>
        <v>Overload</v>
      </c>
      <c r="H3481" s="4" t="str">
        <f t="shared" si="493"/>
        <v>Overload</v>
      </c>
      <c r="I3481" t="str">
        <f t="shared" si="496"/>
        <v>WeaponsOverload</v>
      </c>
      <c r="J3481" t="s">
        <v>4231</v>
      </c>
      <c r="K3481" s="2" t="s">
        <v>3480</v>
      </c>
      <c r="L3481" t="str">
        <f t="shared" si="494"/>
        <v>weapons\Overload1.ogg</v>
      </c>
    </row>
    <row r="3482" spans="1:12" x14ac:dyDescent="0.3">
      <c r="A3482" t="str">
        <f t="shared" si="497"/>
        <v>Weapons</v>
      </c>
      <c r="B3482">
        <f t="shared" si="495"/>
        <v>17</v>
      </c>
      <c r="C3482" t="e">
        <f t="shared" si="490"/>
        <v>#VALUE!</v>
      </c>
      <c r="D3482">
        <f>MIN(SEARCH({0,1,2,3,4,5,6,7,8,9},K3482&amp;"0123456789"))</f>
        <v>17</v>
      </c>
      <c r="E3482" t="e">
        <f t="shared" si="491"/>
        <v>#VALUE!</v>
      </c>
      <c r="F3482">
        <f t="shared" si="492"/>
        <v>18</v>
      </c>
      <c r="G3482" t="str">
        <f t="shared" si="489"/>
        <v>Overload</v>
      </c>
      <c r="H3482" s="4" t="str">
        <f t="shared" si="493"/>
        <v>Overload</v>
      </c>
      <c r="I3482" t="str">
        <f t="shared" si="496"/>
        <v>WeaponsOverload</v>
      </c>
      <c r="J3482" t="s">
        <v>4231</v>
      </c>
      <c r="K3482" s="2" t="s">
        <v>3481</v>
      </c>
      <c r="L3482" t="str">
        <f t="shared" si="494"/>
        <v>weapons\Overload3.ogg</v>
      </c>
    </row>
    <row r="3483" spans="1:12" x14ac:dyDescent="0.3">
      <c r="A3483" t="str">
        <f t="shared" si="497"/>
        <v>Weapons</v>
      </c>
      <c r="B3483">
        <f t="shared" si="495"/>
        <v>23</v>
      </c>
      <c r="C3483" t="e">
        <f t="shared" si="490"/>
        <v>#VALUE!</v>
      </c>
      <c r="D3483">
        <f>MIN(SEARCH({0,1,2,3,4,5,6,7,8,9},K3483&amp;"0123456789"))</f>
        <v>23</v>
      </c>
      <c r="E3483" t="e">
        <f t="shared" si="491"/>
        <v>#VALUE!</v>
      </c>
      <c r="F3483">
        <f t="shared" si="492"/>
        <v>24</v>
      </c>
      <c r="G3483" t="str">
        <f t="shared" si="489"/>
        <v>Particlecannon</v>
      </c>
      <c r="H3483" s="4" t="str">
        <f t="shared" si="493"/>
        <v>Particlecannon</v>
      </c>
      <c r="I3483" t="str">
        <f t="shared" si="496"/>
        <v>WeaponsParticlecannon</v>
      </c>
      <c r="J3483" t="s">
        <v>4485</v>
      </c>
      <c r="K3483" s="2" t="s">
        <v>3482</v>
      </c>
      <c r="L3483" t="str">
        <f t="shared" si="494"/>
        <v>weapons\Particlecannon2.ogg</v>
      </c>
    </row>
    <row r="3484" spans="1:12" x14ac:dyDescent="0.3">
      <c r="A3484" t="str">
        <f t="shared" si="497"/>
        <v>Weapons</v>
      </c>
      <c r="B3484">
        <f t="shared" si="495"/>
        <v>20</v>
      </c>
      <c r="C3484">
        <f t="shared" si="490"/>
        <v>20</v>
      </c>
      <c r="D3484">
        <f>MIN(SEARCH({0,1,2,3,4,5,6,7,8,9},K3484&amp;"0123456789"))</f>
        <v>29</v>
      </c>
      <c r="E3484" t="e">
        <f t="shared" si="491"/>
        <v>#VALUE!</v>
      </c>
      <c r="F3484">
        <f t="shared" si="492"/>
        <v>25</v>
      </c>
      <c r="G3484" t="str">
        <f t="shared" si="489"/>
        <v>particlehit</v>
      </c>
      <c r="H3484" s="4" t="str">
        <f t="shared" si="493"/>
        <v>Particlehit</v>
      </c>
      <c r="I3484" t="str">
        <f t="shared" si="496"/>
        <v>WeaponsParticlehit</v>
      </c>
      <c r="J3484" t="s">
        <v>4485</v>
      </c>
      <c r="K3484" s="2" t="s">
        <v>3483</v>
      </c>
      <c r="L3484" t="str">
        <f t="shared" si="494"/>
        <v>weapons\particlehit_loop.ogg</v>
      </c>
    </row>
    <row r="3485" spans="1:12" x14ac:dyDescent="0.3">
      <c r="A3485" t="str">
        <f t="shared" si="497"/>
        <v>Weapons</v>
      </c>
      <c r="B3485">
        <f t="shared" si="495"/>
        <v>17</v>
      </c>
      <c r="C3485">
        <f t="shared" si="490"/>
        <v>17</v>
      </c>
      <c r="D3485">
        <f>MIN(SEARCH({0,1,2,3,4,5,6,7,8,9},K3485&amp;"0123456789"))</f>
        <v>26</v>
      </c>
      <c r="E3485" t="e">
        <f t="shared" si="491"/>
        <v>#VALUE!</v>
      </c>
      <c r="F3485">
        <f t="shared" si="492"/>
        <v>22</v>
      </c>
      <c r="G3485" t="str">
        <f t="shared" si="489"/>
        <v>particle</v>
      </c>
      <c r="H3485" s="4" t="str">
        <f t="shared" si="493"/>
        <v>Particle</v>
      </c>
      <c r="I3485" t="str">
        <f t="shared" si="496"/>
        <v>WeaponsParticle</v>
      </c>
      <c r="J3485" t="s">
        <v>4485</v>
      </c>
      <c r="K3485" s="2" t="s">
        <v>3484</v>
      </c>
      <c r="L3485" t="str">
        <f t="shared" si="494"/>
        <v>weapons\particle_loop.ogg</v>
      </c>
    </row>
    <row r="3486" spans="1:12" x14ac:dyDescent="0.3">
      <c r="A3486" t="str">
        <f t="shared" si="497"/>
        <v>Weapons</v>
      </c>
      <c r="B3486">
        <f t="shared" si="495"/>
        <v>26</v>
      </c>
      <c r="C3486">
        <f t="shared" si="490"/>
        <v>26</v>
      </c>
      <c r="D3486">
        <f>MIN(SEARCH({0,1,2,3,4,5,6,7,8,9},K3486&amp;"0123456789"))</f>
        <v>35</v>
      </c>
      <c r="E3486" t="e">
        <f t="shared" si="491"/>
        <v>#VALUE!</v>
      </c>
      <c r="F3486">
        <f t="shared" si="492"/>
        <v>31</v>
      </c>
      <c r="G3486" t="str">
        <f t="shared" si="489"/>
        <v>pillboxforcefield</v>
      </c>
      <c r="H3486" s="4" t="str">
        <f t="shared" si="493"/>
        <v>Pillboxforcefield</v>
      </c>
      <c r="I3486" t="str">
        <f t="shared" si="496"/>
        <v>WeaponsPillboxforcefield</v>
      </c>
      <c r="J3486" t="s">
        <v>4486</v>
      </c>
      <c r="K3486" s="2" t="s">
        <v>3485</v>
      </c>
      <c r="L3486" t="str">
        <f t="shared" si="494"/>
        <v>weapons\pillboxforcefield_loop.ogg</v>
      </c>
    </row>
    <row r="3487" spans="1:12" x14ac:dyDescent="0.3">
      <c r="A3487" t="str">
        <f t="shared" si="497"/>
        <v>Weapons</v>
      </c>
      <c r="B3487">
        <f t="shared" si="495"/>
        <v>13</v>
      </c>
      <c r="C3487" t="e">
        <f t="shared" si="490"/>
        <v>#VALUE!</v>
      </c>
      <c r="D3487">
        <f>MIN(SEARCH({0,1,2,3,4,5,6,7,8,9},K3487&amp;"0123456789"))</f>
        <v>20</v>
      </c>
      <c r="E3487">
        <f t="shared" si="491"/>
        <v>13</v>
      </c>
      <c r="F3487">
        <f t="shared" si="492"/>
        <v>16</v>
      </c>
      <c r="G3487" t="str">
        <f t="shared" si="489"/>
        <v>Pipe</v>
      </c>
      <c r="H3487" s="4" t="str">
        <f t="shared" si="493"/>
        <v>Pipe</v>
      </c>
      <c r="I3487" t="str">
        <f t="shared" si="496"/>
        <v>WeaponsPipe</v>
      </c>
      <c r="J3487" t="s">
        <v>4232</v>
      </c>
      <c r="K3487" s="2" t="s">
        <v>3486</v>
      </c>
      <c r="L3487" t="str">
        <f t="shared" si="494"/>
        <v>weapons\Pipe Hit.ogg</v>
      </c>
    </row>
    <row r="3488" spans="1:12" x14ac:dyDescent="0.3">
      <c r="A3488" t="str">
        <f t="shared" si="497"/>
        <v>Weapons</v>
      </c>
      <c r="B3488">
        <f t="shared" si="495"/>
        <v>16</v>
      </c>
      <c r="C3488" t="e">
        <f t="shared" si="490"/>
        <v>#VALUE!</v>
      </c>
      <c r="D3488">
        <f>MIN(SEARCH({0,1,2,3,4,5,6,7,8,9},K3488&amp;"0123456789"))</f>
        <v>16</v>
      </c>
      <c r="E3488" t="e">
        <f t="shared" si="491"/>
        <v>#VALUE!</v>
      </c>
      <c r="F3488">
        <f t="shared" si="492"/>
        <v>17</v>
      </c>
      <c r="G3488" t="str">
        <f t="shared" si="489"/>
        <v>Pipehit</v>
      </c>
      <c r="H3488" s="4" t="str">
        <f t="shared" si="493"/>
        <v>Pipehit</v>
      </c>
      <c r="I3488" t="str">
        <f t="shared" si="496"/>
        <v>WeaponsPipehit</v>
      </c>
      <c r="J3488" t="s">
        <v>4232</v>
      </c>
      <c r="K3488" s="2" t="s">
        <v>3487</v>
      </c>
      <c r="L3488" t="str">
        <f t="shared" si="494"/>
        <v>weapons\Pipehit2.ogg</v>
      </c>
    </row>
    <row r="3489" spans="1:12" x14ac:dyDescent="0.3">
      <c r="A3489" t="str">
        <f t="shared" si="497"/>
        <v>Weapons</v>
      </c>
      <c r="B3489">
        <f t="shared" si="495"/>
        <v>16</v>
      </c>
      <c r="C3489" t="e">
        <f t="shared" si="490"/>
        <v>#VALUE!</v>
      </c>
      <c r="D3489">
        <f>MIN(SEARCH({0,1,2,3,4,5,6,7,8,9},K3489&amp;"0123456789"))</f>
        <v>16</v>
      </c>
      <c r="E3489" t="e">
        <f t="shared" si="491"/>
        <v>#VALUE!</v>
      </c>
      <c r="F3489">
        <f t="shared" si="492"/>
        <v>17</v>
      </c>
      <c r="G3489" t="str">
        <f t="shared" si="489"/>
        <v>Pipehit</v>
      </c>
      <c r="H3489" s="4" t="str">
        <f t="shared" si="493"/>
        <v>Pipehit</v>
      </c>
      <c r="I3489" t="str">
        <f t="shared" si="496"/>
        <v>WeaponsPipehit</v>
      </c>
      <c r="J3489" t="s">
        <v>4232</v>
      </c>
      <c r="K3489" s="2" t="s">
        <v>3488</v>
      </c>
      <c r="L3489" t="str">
        <f t="shared" si="494"/>
        <v>weapons\Pipehit3.ogg</v>
      </c>
    </row>
    <row r="3490" spans="1:12" x14ac:dyDescent="0.3">
      <c r="A3490" t="str">
        <f t="shared" si="497"/>
        <v>Weapons</v>
      </c>
      <c r="B3490">
        <f t="shared" si="495"/>
        <v>16</v>
      </c>
      <c r="C3490" t="e">
        <f t="shared" si="490"/>
        <v>#VALUE!</v>
      </c>
      <c r="D3490">
        <f>MIN(SEARCH({0,1,2,3,4,5,6,7,8,9},K3490&amp;"0123456789"))</f>
        <v>20</v>
      </c>
      <c r="E3490" t="e">
        <f t="shared" si="491"/>
        <v>#VALUE!</v>
      </c>
      <c r="F3490">
        <f t="shared" si="492"/>
        <v>16</v>
      </c>
      <c r="G3490" t="str">
        <f t="shared" si="489"/>
        <v>Pipeout</v>
      </c>
      <c r="H3490" s="4" t="str">
        <f t="shared" si="493"/>
        <v>Pipeout</v>
      </c>
      <c r="I3490" t="str">
        <f t="shared" si="496"/>
        <v>WeaponsPipeout</v>
      </c>
      <c r="J3490" t="s">
        <v>4232</v>
      </c>
      <c r="K3490" s="2" t="s">
        <v>3489</v>
      </c>
      <c r="L3490" t="str">
        <f t="shared" si="494"/>
        <v>weapons\Pipeout.ogg</v>
      </c>
    </row>
    <row r="3491" spans="1:12" x14ac:dyDescent="0.3">
      <c r="A3491" t="str">
        <f t="shared" si="497"/>
        <v>Weapons</v>
      </c>
      <c r="B3491">
        <f t="shared" si="495"/>
        <v>15</v>
      </c>
      <c r="C3491" t="e">
        <f t="shared" si="490"/>
        <v>#VALUE!</v>
      </c>
      <c r="D3491">
        <f>MIN(SEARCH({0,1,2,3,4,5,6,7,8,9},K3491&amp;"0123456789"))</f>
        <v>18</v>
      </c>
      <c r="E3491">
        <f t="shared" si="491"/>
        <v>15</v>
      </c>
      <c r="F3491">
        <f t="shared" si="492"/>
        <v>19</v>
      </c>
      <c r="G3491" t="str">
        <f t="shared" si="489"/>
        <v>Pistol</v>
      </c>
      <c r="H3491" s="4" t="str">
        <f t="shared" si="493"/>
        <v>Pistol</v>
      </c>
      <c r="I3491" t="str">
        <f t="shared" si="496"/>
        <v>WeaponsPistol</v>
      </c>
      <c r="J3491" t="s">
        <v>4233</v>
      </c>
      <c r="K3491" s="2" t="s">
        <v>3490</v>
      </c>
      <c r="L3491" t="str">
        <f t="shared" si="494"/>
        <v>weapons\Pistol Out1.ogg</v>
      </c>
    </row>
    <row r="3492" spans="1:12" x14ac:dyDescent="0.3">
      <c r="A3492" t="str">
        <f t="shared" si="497"/>
        <v>Weapons</v>
      </c>
      <c r="B3492">
        <f t="shared" si="495"/>
        <v>15</v>
      </c>
      <c r="C3492" t="e">
        <f t="shared" si="490"/>
        <v>#VALUE!</v>
      </c>
      <c r="D3492">
        <f>MIN(SEARCH({0,1,2,3,4,5,6,7,8,9},K3492&amp;"0123456789"))</f>
        <v>15</v>
      </c>
      <c r="E3492" t="e">
        <f t="shared" si="491"/>
        <v>#VALUE!</v>
      </c>
      <c r="F3492">
        <f t="shared" si="492"/>
        <v>16</v>
      </c>
      <c r="G3492" t="str">
        <f t="shared" si="489"/>
        <v>poison</v>
      </c>
      <c r="H3492" s="4" t="str">
        <f t="shared" si="493"/>
        <v>Poison</v>
      </c>
      <c r="I3492" t="str">
        <f t="shared" si="496"/>
        <v>WeaponsPoison</v>
      </c>
      <c r="J3492" t="s">
        <v>4234</v>
      </c>
      <c r="K3492" s="2" t="s">
        <v>3491</v>
      </c>
      <c r="L3492" t="str">
        <f t="shared" si="494"/>
        <v>weapons\poison2.ogg</v>
      </c>
    </row>
    <row r="3493" spans="1:12" x14ac:dyDescent="0.3">
      <c r="A3493" t="str">
        <f t="shared" si="497"/>
        <v>Weapons</v>
      </c>
      <c r="B3493">
        <f t="shared" si="495"/>
        <v>20</v>
      </c>
      <c r="C3493" t="e">
        <f t="shared" si="490"/>
        <v>#VALUE!</v>
      </c>
      <c r="D3493">
        <f>MIN(SEARCH({0,1,2,3,4,5,6,7,8,9},K3493&amp;"0123456789"))</f>
        <v>20</v>
      </c>
      <c r="E3493" t="e">
        <f t="shared" si="491"/>
        <v>#VALUE!</v>
      </c>
      <c r="F3493">
        <f t="shared" si="492"/>
        <v>21</v>
      </c>
      <c r="G3493" t="str">
        <f t="shared" si="489"/>
        <v>poisonarrow</v>
      </c>
      <c r="H3493" s="4" t="str">
        <f t="shared" si="493"/>
        <v>Poisonarrow</v>
      </c>
      <c r="I3493" t="str">
        <f t="shared" si="496"/>
        <v>WeaponsPoisonarrow</v>
      </c>
      <c r="J3493" t="s">
        <v>4457</v>
      </c>
      <c r="K3493" s="2" t="s">
        <v>3492</v>
      </c>
      <c r="L3493" t="str">
        <f t="shared" si="494"/>
        <v>weapons\poisonarrow3.ogg</v>
      </c>
    </row>
    <row r="3494" spans="1:12" x14ac:dyDescent="0.3">
      <c r="A3494" t="str">
        <f t="shared" si="497"/>
        <v>Weapons</v>
      </c>
      <c r="B3494">
        <f t="shared" si="495"/>
        <v>20</v>
      </c>
      <c r="C3494" t="e">
        <f t="shared" si="490"/>
        <v>#VALUE!</v>
      </c>
      <c r="D3494">
        <f>MIN(SEARCH({0,1,2,3,4,5,6,7,8,9},K3494&amp;"0123456789"))</f>
        <v>20</v>
      </c>
      <c r="E3494" t="e">
        <f t="shared" si="491"/>
        <v>#VALUE!</v>
      </c>
      <c r="F3494">
        <f t="shared" si="492"/>
        <v>21</v>
      </c>
      <c r="G3494" t="str">
        <f t="shared" si="489"/>
        <v>poisonarrow</v>
      </c>
      <c r="H3494" s="4" t="str">
        <f t="shared" si="493"/>
        <v>Poisonarrow</v>
      </c>
      <c r="I3494" t="str">
        <f t="shared" si="496"/>
        <v>WeaponsPoisonarrow</v>
      </c>
      <c r="J3494" t="s">
        <v>4457</v>
      </c>
      <c r="K3494" s="2" t="s">
        <v>3493</v>
      </c>
      <c r="L3494" t="str">
        <f t="shared" si="494"/>
        <v>weapons\poisonarrow4.ogg</v>
      </c>
    </row>
    <row r="3495" spans="1:12" x14ac:dyDescent="0.3">
      <c r="A3495" t="str">
        <f t="shared" si="497"/>
        <v>Weapons</v>
      </c>
      <c r="B3495">
        <f t="shared" si="495"/>
        <v>19</v>
      </c>
      <c r="C3495">
        <f t="shared" si="490"/>
        <v>19</v>
      </c>
      <c r="D3495">
        <f>MIN(SEARCH({0,1,2,3,4,5,6,7,8,9},K3495&amp;"0123456789"))</f>
        <v>18</v>
      </c>
      <c r="E3495">
        <f t="shared" si="491"/>
        <v>15</v>
      </c>
      <c r="F3495">
        <f t="shared" si="492"/>
        <v>24</v>
      </c>
      <c r="G3495" t="str">
        <f t="shared" si="489"/>
        <v>poisonGas1</v>
      </c>
      <c r="H3495" s="4" t="str">
        <f t="shared" si="493"/>
        <v>PoisonGas1</v>
      </c>
      <c r="I3495" t="str">
        <f t="shared" si="496"/>
        <v>WeaponsPoisonGas1</v>
      </c>
      <c r="J3495" t="s">
        <v>4487</v>
      </c>
      <c r="K3495" s="2" t="s">
        <v>3494</v>
      </c>
      <c r="L3495" t="str">
        <f t="shared" si="494"/>
        <v>weapons\poison Gas1_loop.ogg</v>
      </c>
    </row>
    <row r="3496" spans="1:12" x14ac:dyDescent="0.3">
      <c r="A3496" t="str">
        <f t="shared" si="497"/>
        <v>Weapons</v>
      </c>
      <c r="B3496">
        <f t="shared" si="495"/>
        <v>19</v>
      </c>
      <c r="C3496">
        <f t="shared" si="490"/>
        <v>19</v>
      </c>
      <c r="D3496">
        <f>MIN(SEARCH({0,1,2,3,4,5,6,7,8,9},K3496&amp;"0123456789"))</f>
        <v>18</v>
      </c>
      <c r="E3496">
        <f t="shared" si="491"/>
        <v>15</v>
      </c>
      <c r="F3496">
        <f t="shared" si="492"/>
        <v>24</v>
      </c>
      <c r="G3496" t="str">
        <f t="shared" si="489"/>
        <v>poisonGas2</v>
      </c>
      <c r="H3496" s="4" t="str">
        <f t="shared" si="493"/>
        <v>PoisonGas2</v>
      </c>
      <c r="I3496" t="str">
        <f t="shared" si="496"/>
        <v>WeaponsPoisonGas2</v>
      </c>
      <c r="J3496" t="s">
        <v>4487</v>
      </c>
      <c r="K3496" s="2" t="s">
        <v>3495</v>
      </c>
      <c r="L3496" t="str">
        <f t="shared" si="494"/>
        <v>weapons\poison Gas2_loop.ogg</v>
      </c>
    </row>
    <row r="3497" spans="1:12" x14ac:dyDescent="0.3">
      <c r="A3497" t="str">
        <f t="shared" si="497"/>
        <v>Weapons</v>
      </c>
      <c r="B3497">
        <f t="shared" si="495"/>
        <v>18</v>
      </c>
      <c r="C3497" t="e">
        <f t="shared" si="490"/>
        <v>#VALUE!</v>
      </c>
      <c r="D3497">
        <f>MIN(SEARCH({0,1,2,3,4,5,6,7,8,9},K3497&amp;"0123456789"))</f>
        <v>18</v>
      </c>
      <c r="E3497" t="e">
        <f t="shared" si="491"/>
        <v>#VALUE!</v>
      </c>
      <c r="F3497">
        <f t="shared" si="492"/>
        <v>19</v>
      </c>
      <c r="G3497" t="str">
        <f t="shared" si="489"/>
        <v>poisonhit</v>
      </c>
      <c r="H3497" s="4" t="str">
        <f t="shared" si="493"/>
        <v>Poisonhit</v>
      </c>
      <c r="I3497" t="str">
        <f t="shared" si="496"/>
        <v>WeaponsPoisonhit</v>
      </c>
      <c r="J3497" t="s">
        <v>4234</v>
      </c>
      <c r="K3497" s="2" t="s">
        <v>3496</v>
      </c>
      <c r="L3497" t="str">
        <f t="shared" si="494"/>
        <v>weapons\poisonhit5.ogg</v>
      </c>
    </row>
    <row r="3498" spans="1:12" x14ac:dyDescent="0.3">
      <c r="A3498" t="str">
        <f t="shared" si="497"/>
        <v>Weapons</v>
      </c>
      <c r="B3498">
        <f t="shared" si="495"/>
        <v>19</v>
      </c>
      <c r="C3498">
        <f t="shared" si="490"/>
        <v>19</v>
      </c>
      <c r="D3498">
        <f>MIN(SEARCH({0,1,2,3,4,5,6,7,8,9},K3498&amp;"0123456789"))</f>
        <v>28</v>
      </c>
      <c r="E3498">
        <f t="shared" si="491"/>
        <v>15</v>
      </c>
      <c r="F3498">
        <f t="shared" si="492"/>
        <v>24</v>
      </c>
      <c r="G3498" t="str">
        <f t="shared" si="489"/>
        <v>PoisonMine</v>
      </c>
      <c r="H3498" s="4" t="str">
        <f t="shared" si="493"/>
        <v>PoisonMine</v>
      </c>
      <c r="I3498" t="str">
        <f t="shared" si="496"/>
        <v>WeaponsPoisonMine</v>
      </c>
      <c r="J3498" t="s">
        <v>4234</v>
      </c>
      <c r="K3498" s="2" t="s">
        <v>3497</v>
      </c>
      <c r="L3498" t="str">
        <f t="shared" si="494"/>
        <v>weapons\Poison Mine_loop.ogg</v>
      </c>
    </row>
    <row r="3499" spans="1:12" x14ac:dyDescent="0.3">
      <c r="A3499" t="str">
        <f t="shared" si="497"/>
        <v>Weapons</v>
      </c>
      <c r="B3499">
        <f t="shared" si="495"/>
        <v>15</v>
      </c>
      <c r="C3499" t="e">
        <f t="shared" si="490"/>
        <v>#VALUE!</v>
      </c>
      <c r="D3499">
        <f>MIN(SEARCH({0,1,2,3,4,5,6,7,8,9},K3499&amp;"0123456789"))</f>
        <v>28</v>
      </c>
      <c r="E3499">
        <f t="shared" si="491"/>
        <v>15</v>
      </c>
      <c r="F3499">
        <f t="shared" si="492"/>
        <v>24</v>
      </c>
      <c r="G3499" t="str">
        <f t="shared" si="489"/>
        <v>Poison</v>
      </c>
      <c r="H3499" s="4" t="str">
        <f t="shared" si="493"/>
        <v>Poison</v>
      </c>
      <c r="I3499" t="str">
        <f t="shared" si="496"/>
        <v>WeaponsPoison</v>
      </c>
      <c r="J3499" t="s">
        <v>4234</v>
      </c>
      <c r="K3499" s="2" t="s">
        <v>3498</v>
      </c>
      <c r="L3499" t="str">
        <f t="shared" si="494"/>
        <v>weapons\Poison Palm Blast.ogg</v>
      </c>
    </row>
    <row r="3500" spans="1:12" x14ac:dyDescent="0.3">
      <c r="A3500" t="str">
        <f t="shared" si="497"/>
        <v>Weapons</v>
      </c>
      <c r="B3500">
        <f t="shared" si="495"/>
        <v>20</v>
      </c>
      <c r="C3500" t="e">
        <f t="shared" si="490"/>
        <v>#VALUE!</v>
      </c>
      <c r="D3500">
        <f>MIN(SEARCH({0,1,2,3,4,5,6,7,8,9},K3500&amp;"0123456789"))</f>
        <v>24</v>
      </c>
      <c r="E3500" t="e">
        <f t="shared" si="491"/>
        <v>#VALUE!</v>
      </c>
      <c r="F3500">
        <f t="shared" si="492"/>
        <v>20</v>
      </c>
      <c r="G3500" t="str">
        <f t="shared" si="489"/>
        <v>poisonstaff</v>
      </c>
      <c r="H3500" s="4" t="str">
        <f t="shared" si="493"/>
        <v>Poisonstaff</v>
      </c>
      <c r="I3500" t="str">
        <f t="shared" si="496"/>
        <v>WeaponsPoisonstaff</v>
      </c>
      <c r="J3500" t="s">
        <v>4234</v>
      </c>
      <c r="K3500" s="2" t="s">
        <v>3499</v>
      </c>
      <c r="L3500" t="str">
        <f t="shared" si="494"/>
        <v>weapons\poisonstaff.ogg</v>
      </c>
    </row>
    <row r="3501" spans="1:12" x14ac:dyDescent="0.3">
      <c r="A3501" t="str">
        <f t="shared" si="497"/>
        <v>Weapons</v>
      </c>
      <c r="B3501">
        <f t="shared" si="495"/>
        <v>15</v>
      </c>
      <c r="C3501" t="e">
        <f t="shared" si="490"/>
        <v>#VALUE!</v>
      </c>
      <c r="D3501">
        <f>MIN(SEARCH({0,1,2,3,4,5,6,7,8,9},K3501&amp;"0123456789"))</f>
        <v>27</v>
      </c>
      <c r="E3501">
        <f t="shared" si="491"/>
        <v>15</v>
      </c>
      <c r="F3501">
        <f t="shared" si="492"/>
        <v>23</v>
      </c>
      <c r="G3501" t="str">
        <f t="shared" ref="G3501:G3564" si="498">MID(K3501,LEN(A3501)+2,B3501- (LEN(A3501)+2))</f>
        <v>Poison</v>
      </c>
      <c r="H3501" s="4" t="str">
        <f t="shared" si="493"/>
        <v>Poison</v>
      </c>
      <c r="I3501" t="str">
        <f t="shared" si="496"/>
        <v>WeaponsPoison</v>
      </c>
      <c r="J3501" t="s">
        <v>4234</v>
      </c>
      <c r="K3501" s="2" t="s">
        <v>3500</v>
      </c>
      <c r="L3501" t="str">
        <f t="shared" si="494"/>
        <v>weapons\Poison Staff Hit.ogg</v>
      </c>
    </row>
    <row r="3502" spans="1:12" x14ac:dyDescent="0.3">
      <c r="A3502" t="str">
        <f t="shared" si="497"/>
        <v>Weapons</v>
      </c>
      <c r="B3502">
        <f t="shared" si="495"/>
        <v>21</v>
      </c>
      <c r="C3502" t="e">
        <f t="shared" si="490"/>
        <v>#VALUE!</v>
      </c>
      <c r="D3502">
        <f>MIN(SEARCH({0,1,2,3,4,5,6,7,8,9},K3502&amp;"0123456789"))</f>
        <v>21</v>
      </c>
      <c r="E3502" t="e">
        <f t="shared" si="491"/>
        <v>#VALUE!</v>
      </c>
      <c r="F3502">
        <f t="shared" si="492"/>
        <v>22</v>
      </c>
      <c r="G3502" t="str">
        <f t="shared" si="498"/>
        <v>policebothit</v>
      </c>
      <c r="H3502" s="4" t="str">
        <f t="shared" si="493"/>
        <v>Policebothit</v>
      </c>
      <c r="I3502" t="str">
        <f t="shared" si="496"/>
        <v>WeaponsPolicebothit</v>
      </c>
      <c r="J3502" t="s">
        <v>4235</v>
      </c>
      <c r="K3502" s="2" t="s">
        <v>3501</v>
      </c>
      <c r="L3502" t="str">
        <f t="shared" si="494"/>
        <v>weapons\policebothit1.ogg</v>
      </c>
    </row>
    <row r="3503" spans="1:12" x14ac:dyDescent="0.3">
      <c r="A3503" t="str">
        <f t="shared" si="497"/>
        <v>Weapons</v>
      </c>
      <c r="B3503">
        <f t="shared" si="495"/>
        <v>20</v>
      </c>
      <c r="C3503" t="e">
        <f t="shared" si="490"/>
        <v>#VALUE!</v>
      </c>
      <c r="D3503">
        <f>MIN(SEARCH({0,1,2,3,4,5,6,7,8,9},K3503&amp;"0123456789"))</f>
        <v>24</v>
      </c>
      <c r="E3503" t="e">
        <f t="shared" si="491"/>
        <v>#VALUE!</v>
      </c>
      <c r="F3503">
        <f t="shared" si="492"/>
        <v>20</v>
      </c>
      <c r="G3503" t="str">
        <f t="shared" si="498"/>
        <v>policelaser</v>
      </c>
      <c r="H3503" s="4" t="str">
        <f t="shared" si="493"/>
        <v>Policelaser</v>
      </c>
      <c r="I3503" t="str">
        <f t="shared" si="496"/>
        <v>WeaponsPolicelaser</v>
      </c>
      <c r="J3503" t="s">
        <v>4222</v>
      </c>
      <c r="K3503" s="2" t="s">
        <v>3502</v>
      </c>
      <c r="L3503" t="str">
        <f t="shared" si="494"/>
        <v>weapons\policelaser.ogg</v>
      </c>
    </row>
    <row r="3504" spans="1:12" x14ac:dyDescent="0.3">
      <c r="A3504" t="str">
        <f t="shared" si="497"/>
        <v>Weapons</v>
      </c>
      <c r="B3504">
        <f t="shared" si="495"/>
        <v>16</v>
      </c>
      <c r="C3504">
        <f t="shared" si="490"/>
        <v>16</v>
      </c>
      <c r="D3504">
        <f>MIN(SEARCH({0,1,2,3,4,5,6,7,8,9},K3504&amp;"0123456789"))</f>
        <v>15</v>
      </c>
      <c r="E3504" t="e">
        <f t="shared" si="491"/>
        <v>#VALUE!</v>
      </c>
      <c r="F3504">
        <f t="shared" si="492"/>
        <v>21</v>
      </c>
      <c r="G3504" t="str">
        <f t="shared" si="498"/>
        <v>portal4</v>
      </c>
      <c r="H3504" s="4" t="str">
        <f t="shared" si="493"/>
        <v>Portal4</v>
      </c>
      <c r="I3504" t="str">
        <f t="shared" si="496"/>
        <v>WeaponsPortal4</v>
      </c>
      <c r="J3504" t="s">
        <v>4488</v>
      </c>
      <c r="K3504" s="2" t="s">
        <v>3503</v>
      </c>
      <c r="L3504" t="str">
        <f t="shared" si="494"/>
        <v>weapons\portal4_loop.ogg</v>
      </c>
    </row>
    <row r="3505" spans="1:12" x14ac:dyDescent="0.3">
      <c r="A3505" t="str">
        <f t="shared" si="497"/>
        <v>Weapons</v>
      </c>
      <c r="B3505">
        <f t="shared" si="495"/>
        <v>18</v>
      </c>
      <c r="C3505" t="e">
        <f t="shared" si="490"/>
        <v>#VALUE!</v>
      </c>
      <c r="D3505">
        <f>MIN(SEARCH({0,1,2,3,4,5,6,7,8,9},K3505&amp;"0123456789"))</f>
        <v>18</v>
      </c>
      <c r="E3505" t="e">
        <f t="shared" si="491"/>
        <v>#VALUE!</v>
      </c>
      <c r="F3505">
        <f t="shared" si="492"/>
        <v>19</v>
      </c>
      <c r="G3505" t="str">
        <f t="shared" si="498"/>
        <v>Powermaul</v>
      </c>
      <c r="H3505" s="4" t="str">
        <f t="shared" si="493"/>
        <v>Powermaul</v>
      </c>
      <c r="I3505" t="str">
        <f t="shared" si="496"/>
        <v>WeaponsPowermaul</v>
      </c>
      <c r="J3505" t="s">
        <v>4489</v>
      </c>
      <c r="K3505" s="2" t="s">
        <v>3504</v>
      </c>
      <c r="L3505" t="str">
        <f t="shared" si="494"/>
        <v>weapons\Powermaul2.ogg</v>
      </c>
    </row>
    <row r="3506" spans="1:12" x14ac:dyDescent="0.3">
      <c r="A3506" t="str">
        <f t="shared" si="497"/>
        <v>Weapons</v>
      </c>
      <c r="B3506">
        <f t="shared" si="495"/>
        <v>21</v>
      </c>
      <c r="C3506" t="e">
        <f t="shared" si="490"/>
        <v>#VALUE!</v>
      </c>
      <c r="D3506">
        <f>MIN(SEARCH({0,1,2,3,4,5,6,7,8,9},K3506&amp;"0123456789"))</f>
        <v>21</v>
      </c>
      <c r="E3506" t="e">
        <f t="shared" si="491"/>
        <v>#VALUE!</v>
      </c>
      <c r="F3506">
        <f t="shared" si="492"/>
        <v>22</v>
      </c>
      <c r="G3506" t="str">
        <f t="shared" si="498"/>
        <v>powermaulhit</v>
      </c>
      <c r="H3506" s="4" t="str">
        <f t="shared" si="493"/>
        <v>Powermaulhit</v>
      </c>
      <c r="I3506" t="str">
        <f t="shared" si="496"/>
        <v>WeaponsPowermaulhit</v>
      </c>
      <c r="J3506" t="s">
        <v>4489</v>
      </c>
      <c r="K3506" s="2" t="s">
        <v>3505</v>
      </c>
      <c r="L3506" t="str">
        <f t="shared" si="494"/>
        <v>weapons\powermaulhit1.ogg</v>
      </c>
    </row>
    <row r="3507" spans="1:12" x14ac:dyDescent="0.3">
      <c r="A3507" t="str">
        <f t="shared" si="497"/>
        <v>Weapons</v>
      </c>
      <c r="B3507">
        <f t="shared" si="495"/>
        <v>18</v>
      </c>
      <c r="C3507">
        <f t="shared" si="490"/>
        <v>18</v>
      </c>
      <c r="D3507">
        <f>MIN(SEARCH({0,1,2,3,4,5,6,7,8,9},K3507&amp;"0123456789"))</f>
        <v>27</v>
      </c>
      <c r="E3507" t="e">
        <f t="shared" si="491"/>
        <v>#VALUE!</v>
      </c>
      <c r="F3507">
        <f t="shared" si="492"/>
        <v>23</v>
      </c>
      <c r="G3507" t="str">
        <f t="shared" si="498"/>
        <v>powermaul</v>
      </c>
      <c r="H3507" s="4" t="str">
        <f t="shared" si="493"/>
        <v>Powermaul</v>
      </c>
      <c r="I3507" t="str">
        <f t="shared" si="496"/>
        <v>WeaponsPowermaul</v>
      </c>
      <c r="J3507" t="s">
        <v>4489</v>
      </c>
      <c r="K3507" s="2" t="s">
        <v>3506</v>
      </c>
      <c r="L3507" t="str">
        <f t="shared" si="494"/>
        <v>weapons\powermaul_loop.ogg</v>
      </c>
    </row>
    <row r="3508" spans="1:12" x14ac:dyDescent="0.3">
      <c r="A3508" t="str">
        <f t="shared" si="497"/>
        <v>Weapons</v>
      </c>
      <c r="B3508">
        <f t="shared" si="495"/>
        <v>12</v>
      </c>
      <c r="C3508" t="e">
        <f t="shared" si="490"/>
        <v>#VALUE!</v>
      </c>
      <c r="D3508">
        <f>MIN(SEARCH({0,1,2,3,4,5,6,7,8,9},K3508&amp;"0123456789"))</f>
        <v>12</v>
      </c>
      <c r="E3508" t="e">
        <f t="shared" si="491"/>
        <v>#VALUE!</v>
      </c>
      <c r="F3508">
        <f t="shared" si="492"/>
        <v>13</v>
      </c>
      <c r="G3508" t="str">
        <f t="shared" si="498"/>
        <v>PPD</v>
      </c>
      <c r="H3508" s="4" t="str">
        <f t="shared" si="493"/>
        <v>PPD</v>
      </c>
      <c r="I3508" t="str">
        <f t="shared" si="496"/>
        <v>WeaponsPPD</v>
      </c>
      <c r="J3508" t="s">
        <v>4393</v>
      </c>
      <c r="K3508" s="2" t="s">
        <v>3507</v>
      </c>
      <c r="L3508" t="str">
        <f t="shared" si="494"/>
        <v>weapons\PPD1.ogg</v>
      </c>
    </row>
    <row r="3509" spans="1:12" x14ac:dyDescent="0.3">
      <c r="A3509" t="str">
        <f t="shared" si="497"/>
        <v>Weapons</v>
      </c>
      <c r="B3509">
        <f t="shared" si="495"/>
        <v>13</v>
      </c>
      <c r="C3509">
        <f t="shared" si="490"/>
        <v>13</v>
      </c>
      <c r="D3509">
        <f>MIN(SEARCH({0,1,2,3,4,5,6,7,8,9},K3509&amp;"0123456789"))</f>
        <v>12</v>
      </c>
      <c r="E3509" t="e">
        <f t="shared" si="491"/>
        <v>#VALUE!</v>
      </c>
      <c r="F3509">
        <f t="shared" si="492"/>
        <v>18</v>
      </c>
      <c r="G3509" t="str">
        <f t="shared" si="498"/>
        <v>PPD1</v>
      </c>
      <c r="H3509" s="4" t="str">
        <f t="shared" si="493"/>
        <v>PPD1</v>
      </c>
      <c r="I3509" t="str">
        <f t="shared" si="496"/>
        <v>WeaponsPPD1</v>
      </c>
      <c r="J3509" t="s">
        <v>4393</v>
      </c>
      <c r="K3509" s="2" t="s">
        <v>3508</v>
      </c>
      <c r="L3509" t="str">
        <f t="shared" si="494"/>
        <v>weapons\PPD1_loop.ogg</v>
      </c>
    </row>
    <row r="3510" spans="1:12" x14ac:dyDescent="0.3">
      <c r="A3510" t="str">
        <f t="shared" si="497"/>
        <v>Weapons</v>
      </c>
      <c r="B3510">
        <f t="shared" si="495"/>
        <v>16</v>
      </c>
      <c r="C3510">
        <f t="shared" si="490"/>
        <v>16</v>
      </c>
      <c r="D3510">
        <f>MIN(SEARCH({0,1,2,3,4,5,6,7,8,9},K3510&amp;"0123456789"))</f>
        <v>15</v>
      </c>
      <c r="E3510" t="e">
        <f t="shared" si="491"/>
        <v>#VALUE!</v>
      </c>
      <c r="F3510">
        <f t="shared" si="492"/>
        <v>21</v>
      </c>
      <c r="G3510" t="str">
        <f t="shared" si="498"/>
        <v>PRadio1</v>
      </c>
      <c r="H3510" s="4" t="str">
        <f t="shared" si="493"/>
        <v>PRadio1</v>
      </c>
      <c r="I3510" t="str">
        <f t="shared" si="496"/>
        <v>WeaponsPRadio1</v>
      </c>
      <c r="J3510" t="s">
        <v>4490</v>
      </c>
      <c r="K3510" s="2" t="s">
        <v>3509</v>
      </c>
      <c r="L3510" t="str">
        <f t="shared" si="494"/>
        <v>weapons\PRadio1_loop.ogg</v>
      </c>
    </row>
    <row r="3511" spans="1:12" x14ac:dyDescent="0.3">
      <c r="A3511" t="str">
        <f t="shared" si="497"/>
        <v>Weapons</v>
      </c>
      <c r="B3511">
        <f t="shared" si="495"/>
        <v>16</v>
      </c>
      <c r="C3511">
        <f t="shared" si="490"/>
        <v>16</v>
      </c>
      <c r="D3511">
        <f>MIN(SEARCH({0,1,2,3,4,5,6,7,8,9},K3511&amp;"0123456789"))</f>
        <v>15</v>
      </c>
      <c r="E3511" t="e">
        <f t="shared" si="491"/>
        <v>#VALUE!</v>
      </c>
      <c r="F3511">
        <f t="shared" si="492"/>
        <v>21</v>
      </c>
      <c r="G3511" t="str">
        <f t="shared" si="498"/>
        <v>PRadio2</v>
      </c>
      <c r="H3511" s="4" t="str">
        <f t="shared" si="493"/>
        <v>PRadio2</v>
      </c>
      <c r="I3511" t="str">
        <f t="shared" si="496"/>
        <v>WeaponsPRadio2</v>
      </c>
      <c r="J3511" t="s">
        <v>4490</v>
      </c>
      <c r="K3511" s="2" t="s">
        <v>3510</v>
      </c>
      <c r="L3511" t="str">
        <f t="shared" si="494"/>
        <v>weapons\PRadio2_loop.ogg</v>
      </c>
    </row>
    <row r="3512" spans="1:12" x14ac:dyDescent="0.3">
      <c r="A3512" t="str">
        <f t="shared" si="497"/>
        <v>Weapons</v>
      </c>
      <c r="B3512">
        <f t="shared" si="495"/>
        <v>25</v>
      </c>
      <c r="C3512" t="e">
        <f t="shared" si="490"/>
        <v>#VALUE!</v>
      </c>
      <c r="D3512">
        <f>MIN(SEARCH({0,1,2,3,4,5,6,7,8,9},K3512&amp;"0123456789"))</f>
        <v>25</v>
      </c>
      <c r="E3512" t="e">
        <f t="shared" si="491"/>
        <v>#VALUE!</v>
      </c>
      <c r="F3512">
        <f t="shared" si="492"/>
        <v>26</v>
      </c>
      <c r="G3512" t="str">
        <f t="shared" si="498"/>
        <v>projectilewhoosh</v>
      </c>
      <c r="H3512" s="4" t="str">
        <f t="shared" si="493"/>
        <v>Projectilewhoosh</v>
      </c>
      <c r="I3512" t="str">
        <f t="shared" si="496"/>
        <v>WeaponsProjectilewhoosh</v>
      </c>
      <c r="J3512" t="s">
        <v>4491</v>
      </c>
      <c r="K3512" s="2" t="s">
        <v>3511</v>
      </c>
      <c r="L3512" t="str">
        <f t="shared" si="494"/>
        <v>weapons\projectilewhoosh2.ogg</v>
      </c>
    </row>
    <row r="3513" spans="1:12" x14ac:dyDescent="0.3">
      <c r="A3513" t="str">
        <f t="shared" si="497"/>
        <v>Weapons</v>
      </c>
      <c r="B3513">
        <f t="shared" si="495"/>
        <v>16</v>
      </c>
      <c r="C3513" t="e">
        <f t="shared" si="490"/>
        <v>#VALUE!</v>
      </c>
      <c r="D3513">
        <f>MIN(SEARCH({0,1,2,3,4,5,6,7,8,9},K3513&amp;"0123456789"))</f>
        <v>24</v>
      </c>
      <c r="E3513">
        <f t="shared" si="491"/>
        <v>16</v>
      </c>
      <c r="F3513">
        <f t="shared" si="492"/>
        <v>20</v>
      </c>
      <c r="G3513" t="str">
        <f t="shared" si="498"/>
        <v>Psionic</v>
      </c>
      <c r="H3513" s="4" t="str">
        <f t="shared" si="493"/>
        <v>Psionic</v>
      </c>
      <c r="I3513" t="str">
        <f t="shared" si="496"/>
        <v>WeaponsPsionic</v>
      </c>
      <c r="J3513" t="s">
        <v>4236</v>
      </c>
      <c r="K3513" s="2" t="s">
        <v>3512</v>
      </c>
      <c r="L3513" t="str">
        <f t="shared" si="494"/>
        <v>weapons\Psionic Bomb.ogg</v>
      </c>
    </row>
    <row r="3514" spans="1:12" x14ac:dyDescent="0.3">
      <c r="A3514" t="str">
        <f t="shared" si="497"/>
        <v>Weapons</v>
      </c>
      <c r="B3514">
        <f t="shared" si="495"/>
        <v>14</v>
      </c>
      <c r="C3514" t="e">
        <f t="shared" si="490"/>
        <v>#VALUE!</v>
      </c>
      <c r="D3514">
        <f>MIN(SEARCH({0,1,2,3,4,5,6,7,8,9},K3514&amp;"0123456789"))</f>
        <v>19</v>
      </c>
      <c r="E3514">
        <f t="shared" si="491"/>
        <v>14</v>
      </c>
      <c r="F3514">
        <f t="shared" si="492"/>
        <v>20</v>
      </c>
      <c r="G3514" t="str">
        <f t="shared" si="498"/>
        <v>Pulse</v>
      </c>
      <c r="H3514" s="4" t="str">
        <f t="shared" si="493"/>
        <v>Pulse</v>
      </c>
      <c r="I3514" t="str">
        <f t="shared" si="496"/>
        <v>WeaponsPulse</v>
      </c>
      <c r="J3514" t="s">
        <v>4482</v>
      </c>
      <c r="K3514" s="2" t="s">
        <v>3513</v>
      </c>
      <c r="L3514" t="str">
        <f t="shared" si="494"/>
        <v>weapons\Pulse Rifle1.ogg</v>
      </c>
    </row>
    <row r="3515" spans="1:12" x14ac:dyDescent="0.3">
      <c r="A3515" t="str">
        <f t="shared" si="497"/>
        <v>Weapons</v>
      </c>
      <c r="B3515">
        <f t="shared" si="495"/>
        <v>14</v>
      </c>
      <c r="C3515" t="e">
        <f t="shared" si="490"/>
        <v>#VALUE!</v>
      </c>
      <c r="D3515">
        <f>MIN(SEARCH({0,1,2,3,4,5,6,7,8,9},K3515&amp;"0123456789"))</f>
        <v>19</v>
      </c>
      <c r="E3515">
        <f t="shared" si="491"/>
        <v>14</v>
      </c>
      <c r="F3515">
        <f t="shared" si="492"/>
        <v>20</v>
      </c>
      <c r="G3515" t="str">
        <f t="shared" si="498"/>
        <v>Pulse</v>
      </c>
      <c r="H3515" s="4" t="str">
        <f t="shared" si="493"/>
        <v>Pulse</v>
      </c>
      <c r="I3515" t="str">
        <f t="shared" si="496"/>
        <v>WeaponsPulse</v>
      </c>
      <c r="J3515" t="s">
        <v>4482</v>
      </c>
      <c r="K3515" s="2" t="s">
        <v>3514</v>
      </c>
      <c r="L3515" t="str">
        <f t="shared" si="494"/>
        <v>weapons\Pulse Rifle2.ogg</v>
      </c>
    </row>
    <row r="3516" spans="1:12" x14ac:dyDescent="0.3">
      <c r="A3516" t="str">
        <f t="shared" si="497"/>
        <v>Weapons</v>
      </c>
      <c r="B3516">
        <f t="shared" si="495"/>
        <v>14</v>
      </c>
      <c r="C3516" t="e">
        <f t="shared" si="490"/>
        <v>#VALUE!</v>
      </c>
      <c r="D3516">
        <f>MIN(SEARCH({0,1,2,3,4,5,6,7,8,9},K3516&amp;"0123456789"))</f>
        <v>19</v>
      </c>
      <c r="E3516">
        <f t="shared" si="491"/>
        <v>14</v>
      </c>
      <c r="F3516">
        <f t="shared" si="492"/>
        <v>20</v>
      </c>
      <c r="G3516" t="str">
        <f t="shared" si="498"/>
        <v>Pulse</v>
      </c>
      <c r="H3516" s="4" t="str">
        <f t="shared" si="493"/>
        <v>Pulse</v>
      </c>
      <c r="I3516" t="str">
        <f t="shared" si="496"/>
        <v>WeaponsPulse</v>
      </c>
      <c r="J3516" t="s">
        <v>4482</v>
      </c>
      <c r="K3516" s="2" t="s">
        <v>3515</v>
      </c>
      <c r="L3516" t="str">
        <f t="shared" si="494"/>
        <v>weapons\Pulse Rifle3.ogg</v>
      </c>
    </row>
    <row r="3517" spans="1:12" x14ac:dyDescent="0.3">
      <c r="A3517" t="str">
        <f t="shared" si="497"/>
        <v>Weapons</v>
      </c>
      <c r="B3517">
        <f t="shared" si="495"/>
        <v>15</v>
      </c>
      <c r="C3517" t="e">
        <f t="shared" si="490"/>
        <v>#VALUE!</v>
      </c>
      <c r="D3517">
        <f>MIN(SEARCH({0,1,2,3,4,5,6,7,8,9},K3517&amp;"0123456789"))</f>
        <v>26</v>
      </c>
      <c r="E3517">
        <f t="shared" si="491"/>
        <v>15</v>
      </c>
      <c r="F3517">
        <f t="shared" si="492"/>
        <v>22</v>
      </c>
      <c r="G3517" t="str">
        <f t="shared" si="498"/>
        <v>Purple</v>
      </c>
      <c r="H3517" s="4" t="str">
        <f t="shared" si="493"/>
        <v>Purple</v>
      </c>
      <c r="I3517" t="str">
        <f t="shared" si="496"/>
        <v>WeaponsPurple</v>
      </c>
      <c r="J3517" t="s">
        <v>4216</v>
      </c>
      <c r="K3517" s="2" t="s">
        <v>3516</v>
      </c>
      <c r="L3517" t="str">
        <f t="shared" si="494"/>
        <v>weapons\Purple Gr Explo.ogg</v>
      </c>
    </row>
    <row r="3518" spans="1:12" x14ac:dyDescent="0.3">
      <c r="A3518" t="str">
        <f t="shared" si="497"/>
        <v>Weapons</v>
      </c>
      <c r="B3518">
        <f t="shared" si="495"/>
        <v>12</v>
      </c>
      <c r="C3518" t="e">
        <f t="shared" si="490"/>
        <v>#VALUE!</v>
      </c>
      <c r="D3518">
        <f>MIN(SEARCH({0,1,2,3,4,5,6,7,8,9},K3518&amp;"0123456789"))</f>
        <v>12</v>
      </c>
      <c r="E3518" t="e">
        <f t="shared" si="491"/>
        <v>#VALUE!</v>
      </c>
      <c r="F3518">
        <f t="shared" si="492"/>
        <v>14</v>
      </c>
      <c r="G3518" t="str">
        <f t="shared" si="498"/>
        <v>Rat</v>
      </c>
      <c r="H3518" s="4" t="str">
        <f t="shared" si="493"/>
        <v>Rat</v>
      </c>
      <c r="I3518" t="str">
        <f t="shared" si="496"/>
        <v>WeaponsRat</v>
      </c>
      <c r="J3518" t="s">
        <v>4237</v>
      </c>
      <c r="K3518" s="2" t="s">
        <v>3517</v>
      </c>
      <c r="L3518" t="str">
        <f t="shared" si="494"/>
        <v>weapons\Rat1b.ogg</v>
      </c>
    </row>
    <row r="3519" spans="1:12" x14ac:dyDescent="0.3">
      <c r="A3519" t="str">
        <f t="shared" si="497"/>
        <v>Weapons</v>
      </c>
      <c r="B3519">
        <f t="shared" si="495"/>
        <v>12</v>
      </c>
      <c r="C3519" t="e">
        <f t="shared" si="490"/>
        <v>#VALUE!</v>
      </c>
      <c r="D3519">
        <f>MIN(SEARCH({0,1,2,3,4,5,6,7,8,9},K3519&amp;"0123456789"))</f>
        <v>12</v>
      </c>
      <c r="E3519" t="e">
        <f t="shared" si="491"/>
        <v>#VALUE!</v>
      </c>
      <c r="F3519">
        <f t="shared" si="492"/>
        <v>14</v>
      </c>
      <c r="G3519" t="str">
        <f t="shared" si="498"/>
        <v>Rat</v>
      </c>
      <c r="H3519" s="4" t="str">
        <f t="shared" si="493"/>
        <v>Rat</v>
      </c>
      <c r="I3519" t="str">
        <f t="shared" si="496"/>
        <v>WeaponsRat</v>
      </c>
      <c r="J3519" t="s">
        <v>4237</v>
      </c>
      <c r="K3519" s="2" t="s">
        <v>3518</v>
      </c>
      <c r="L3519" t="str">
        <f t="shared" si="494"/>
        <v>weapons\Rat2b.ogg</v>
      </c>
    </row>
    <row r="3520" spans="1:12" x14ac:dyDescent="0.3">
      <c r="A3520" t="str">
        <f t="shared" si="497"/>
        <v>Weapons</v>
      </c>
      <c r="B3520">
        <f t="shared" si="495"/>
        <v>12</v>
      </c>
      <c r="C3520" t="e">
        <f t="shared" si="490"/>
        <v>#VALUE!</v>
      </c>
      <c r="D3520">
        <f>MIN(SEARCH({0,1,2,3,4,5,6,7,8,9},K3520&amp;"0123456789"))</f>
        <v>12</v>
      </c>
      <c r="E3520" t="e">
        <f t="shared" si="491"/>
        <v>#VALUE!</v>
      </c>
      <c r="F3520">
        <f t="shared" si="492"/>
        <v>14</v>
      </c>
      <c r="G3520" t="str">
        <f t="shared" si="498"/>
        <v>Rat</v>
      </c>
      <c r="H3520" s="4" t="str">
        <f t="shared" si="493"/>
        <v>Rat</v>
      </c>
      <c r="I3520" t="str">
        <f t="shared" si="496"/>
        <v>WeaponsRat</v>
      </c>
      <c r="J3520" t="s">
        <v>4237</v>
      </c>
      <c r="K3520" s="2" t="s">
        <v>3519</v>
      </c>
      <c r="L3520" t="str">
        <f t="shared" si="494"/>
        <v>weapons\Rat3b.ogg</v>
      </c>
    </row>
    <row r="3521" spans="1:12" x14ac:dyDescent="0.3">
      <c r="A3521" t="str">
        <f t="shared" si="497"/>
        <v>Weapons</v>
      </c>
      <c r="B3521">
        <f t="shared" si="495"/>
        <v>12</v>
      </c>
      <c r="C3521" t="e">
        <f t="shared" ref="C3521:C3584" si="499">FIND("_",K3521)</f>
        <v>#VALUE!</v>
      </c>
      <c r="D3521">
        <f>MIN(SEARCH({0,1,2,3,4,5,6,7,8,9},K3521&amp;"0123456789"))</f>
        <v>12</v>
      </c>
      <c r="E3521" t="e">
        <f t="shared" ref="E3521:E3584" si="500">FIND(" ",L3521)</f>
        <v>#VALUE!</v>
      </c>
      <c r="F3521">
        <f t="shared" ref="F3521:F3584" si="501">FIND(".",K3521)</f>
        <v>14</v>
      </c>
      <c r="G3521" t="str">
        <f t="shared" si="498"/>
        <v>Rat</v>
      </c>
      <c r="H3521" s="4" t="str">
        <f t="shared" si="493"/>
        <v>Rat</v>
      </c>
      <c r="I3521" t="str">
        <f t="shared" si="496"/>
        <v>WeaponsRat</v>
      </c>
      <c r="J3521" t="s">
        <v>4237</v>
      </c>
      <c r="K3521" s="2" t="s">
        <v>3520</v>
      </c>
      <c r="L3521" t="str">
        <f t="shared" si="494"/>
        <v>weapons\Rat4b.ogg</v>
      </c>
    </row>
    <row r="3522" spans="1:12" x14ac:dyDescent="0.3">
      <c r="A3522" t="str">
        <f t="shared" si="497"/>
        <v>Weapons</v>
      </c>
      <c r="B3522">
        <f t="shared" si="495"/>
        <v>12</v>
      </c>
      <c r="C3522" t="e">
        <f t="shared" si="499"/>
        <v>#VALUE!</v>
      </c>
      <c r="D3522">
        <f>MIN(SEARCH({0,1,2,3,4,5,6,7,8,9},K3522&amp;"0123456789"))</f>
        <v>12</v>
      </c>
      <c r="E3522" t="e">
        <f t="shared" si="500"/>
        <v>#VALUE!</v>
      </c>
      <c r="F3522">
        <f t="shared" si="501"/>
        <v>14</v>
      </c>
      <c r="G3522" t="str">
        <f t="shared" si="498"/>
        <v>Rat</v>
      </c>
      <c r="H3522" s="4" t="str">
        <f t="shared" si="493"/>
        <v>Rat</v>
      </c>
      <c r="I3522" t="str">
        <f t="shared" si="496"/>
        <v>WeaponsRat</v>
      </c>
      <c r="J3522" t="s">
        <v>4237</v>
      </c>
      <c r="K3522" s="2" t="s">
        <v>3521</v>
      </c>
      <c r="L3522" t="str">
        <f t="shared" si="494"/>
        <v>weapons\Rat5b.ogg</v>
      </c>
    </row>
    <row r="3523" spans="1:12" x14ac:dyDescent="0.3">
      <c r="A3523" t="str">
        <f t="shared" si="497"/>
        <v>Weapons</v>
      </c>
      <c r="B3523">
        <f t="shared" si="495"/>
        <v>12</v>
      </c>
      <c r="C3523">
        <f t="shared" si="499"/>
        <v>12</v>
      </c>
      <c r="D3523">
        <f>MIN(SEARCH({0,1,2,3,4,5,6,7,8,9},K3523&amp;"0123456789"))</f>
        <v>28</v>
      </c>
      <c r="E3523">
        <f t="shared" si="500"/>
        <v>16</v>
      </c>
      <c r="F3523">
        <f t="shared" si="501"/>
        <v>30</v>
      </c>
      <c r="G3523" t="str">
        <f t="shared" si="498"/>
        <v>RES</v>
      </c>
      <c r="H3523" s="4" t="str">
        <f t="shared" ref="H3523:H3586" si="502">UPPER(LEFT(G3523,1))&amp;RIGHT(G3523,LEN(G3523)-1)</f>
        <v>RES</v>
      </c>
      <c r="I3523" t="str">
        <f t="shared" si="496"/>
        <v>WeaponsRES</v>
      </c>
      <c r="J3523" t="s">
        <v>4485</v>
      </c>
      <c r="K3523" s="2" t="s">
        <v>3522</v>
      </c>
      <c r="L3523" t="str">
        <f t="shared" si="494"/>
        <v>weapons\RES_Arm Cannon_Fire_01.ogg</v>
      </c>
    </row>
    <row r="3524" spans="1:12" x14ac:dyDescent="0.3">
      <c r="A3524" t="str">
        <f t="shared" si="497"/>
        <v>Weapons</v>
      </c>
      <c r="B3524">
        <f t="shared" si="495"/>
        <v>12</v>
      </c>
      <c r="C3524">
        <f t="shared" si="499"/>
        <v>12</v>
      </c>
      <c r="D3524">
        <f>MIN(SEARCH({0,1,2,3,4,5,6,7,8,9},K3524&amp;"0123456789"))</f>
        <v>27</v>
      </c>
      <c r="E3524">
        <f t="shared" si="500"/>
        <v>16</v>
      </c>
      <c r="F3524">
        <f t="shared" si="501"/>
        <v>29</v>
      </c>
      <c r="G3524" t="str">
        <f t="shared" si="498"/>
        <v>RES</v>
      </c>
      <c r="H3524" s="4" t="str">
        <f t="shared" si="502"/>
        <v>RES</v>
      </c>
      <c r="I3524" t="str">
        <f t="shared" si="496"/>
        <v>WeaponsRES</v>
      </c>
      <c r="J3524" t="s">
        <v>4485</v>
      </c>
      <c r="K3524" s="2" t="s">
        <v>3523</v>
      </c>
      <c r="L3524" t="str">
        <f t="shared" si="494"/>
        <v>weapons\RES_Arm Cannon_Hit_01.ogg</v>
      </c>
    </row>
    <row r="3525" spans="1:12" x14ac:dyDescent="0.3">
      <c r="A3525" t="str">
        <f t="shared" si="497"/>
        <v>Weapons</v>
      </c>
      <c r="B3525">
        <f t="shared" si="495"/>
        <v>12</v>
      </c>
      <c r="C3525">
        <f t="shared" si="499"/>
        <v>12</v>
      </c>
      <c r="D3525">
        <f>MIN(SEARCH({0,1,2,3,4,5,6,7,8,9},K3525&amp;"0123456789"))</f>
        <v>30</v>
      </c>
      <c r="E3525" t="e">
        <f t="shared" si="500"/>
        <v>#VALUE!</v>
      </c>
      <c r="F3525">
        <f t="shared" si="501"/>
        <v>26</v>
      </c>
      <c r="G3525" t="str">
        <f t="shared" si="498"/>
        <v>RES</v>
      </c>
      <c r="H3525" s="4" t="str">
        <f t="shared" si="502"/>
        <v>RES</v>
      </c>
      <c r="I3525" t="str">
        <f t="shared" si="496"/>
        <v>WeaponsRES</v>
      </c>
      <c r="J3525" t="s">
        <v>4492</v>
      </c>
      <c r="K3525" s="2" t="s">
        <v>3524</v>
      </c>
      <c r="L3525" t="str">
        <f t="shared" si="494"/>
        <v>weapons\RES_Pistols_Equip.ogg</v>
      </c>
    </row>
    <row r="3526" spans="1:12" x14ac:dyDescent="0.3">
      <c r="A3526" t="str">
        <f t="shared" si="497"/>
        <v>Weapons</v>
      </c>
      <c r="B3526">
        <f t="shared" si="495"/>
        <v>12</v>
      </c>
      <c r="C3526">
        <f t="shared" si="499"/>
        <v>12</v>
      </c>
      <c r="D3526">
        <f>MIN(SEARCH({0,1,2,3,4,5,6,7,8,9},K3526&amp;"0123456789"))</f>
        <v>31</v>
      </c>
      <c r="E3526">
        <f t="shared" si="500"/>
        <v>25</v>
      </c>
      <c r="F3526">
        <f t="shared" si="501"/>
        <v>33</v>
      </c>
      <c r="G3526" t="str">
        <f t="shared" si="498"/>
        <v>RES</v>
      </c>
      <c r="H3526" s="4" t="str">
        <f t="shared" si="502"/>
        <v>RES</v>
      </c>
      <c r="I3526" t="str">
        <f t="shared" si="496"/>
        <v>WeaponsRES</v>
      </c>
      <c r="J3526" t="s">
        <v>4492</v>
      </c>
      <c r="K3526" s="2" t="s">
        <v>3525</v>
      </c>
      <c r="L3526" t="str">
        <f t="shared" si="494"/>
        <v>weapons\RES_Pistols_Fire Aimed_01.ogg</v>
      </c>
    </row>
    <row r="3527" spans="1:12" x14ac:dyDescent="0.3">
      <c r="A3527" t="str">
        <f t="shared" si="497"/>
        <v>Weapons</v>
      </c>
      <c r="B3527">
        <f t="shared" si="495"/>
        <v>12</v>
      </c>
      <c r="C3527">
        <f t="shared" si="499"/>
        <v>12</v>
      </c>
      <c r="D3527">
        <f>MIN(SEARCH({0,1,2,3,4,5,6,7,8,9},K3527&amp;"0123456789"))</f>
        <v>35</v>
      </c>
      <c r="E3527">
        <f t="shared" si="500"/>
        <v>25</v>
      </c>
      <c r="F3527">
        <f t="shared" si="501"/>
        <v>37</v>
      </c>
      <c r="G3527" t="str">
        <f t="shared" si="498"/>
        <v>RES</v>
      </c>
      <c r="H3527" s="4" t="str">
        <f t="shared" si="502"/>
        <v>RES</v>
      </c>
      <c r="I3527" t="str">
        <f t="shared" si="496"/>
        <v>WeaponsRES</v>
      </c>
      <c r="J3527" t="s">
        <v>4492</v>
      </c>
      <c r="K3527" s="2" t="s">
        <v>3526</v>
      </c>
      <c r="L3527" t="str">
        <f t="shared" ref="L3527:L3590" si="503">SplitCaps(K3527)</f>
        <v>weapons\RES_Pistols_Fire Fusillade_01.ogg</v>
      </c>
    </row>
    <row r="3528" spans="1:12" x14ac:dyDescent="0.3">
      <c r="A3528" t="str">
        <f t="shared" si="497"/>
        <v>Weapons</v>
      </c>
      <c r="B3528">
        <f t="shared" si="495"/>
        <v>12</v>
      </c>
      <c r="C3528">
        <f t="shared" si="499"/>
        <v>12</v>
      </c>
      <c r="D3528">
        <f>MIN(SEARCH({0,1,2,3,4,5,6,7,8,9},K3528&amp;"0123456789"))</f>
        <v>37</v>
      </c>
      <c r="E3528">
        <f t="shared" si="500"/>
        <v>25</v>
      </c>
      <c r="F3528">
        <f t="shared" si="501"/>
        <v>39</v>
      </c>
      <c r="G3528" t="str">
        <f t="shared" si="498"/>
        <v>RES</v>
      </c>
      <c r="H3528" s="4" t="str">
        <f t="shared" si="502"/>
        <v>RES</v>
      </c>
      <c r="I3528" t="str">
        <f t="shared" si="496"/>
        <v>WeaponsRES</v>
      </c>
      <c r="J3528" t="s">
        <v>4492</v>
      </c>
      <c r="K3528" s="2" t="s">
        <v>3527</v>
      </c>
      <c r="L3528" t="str">
        <f t="shared" si="503"/>
        <v>weapons\RES_Pistols_Fire Overcharged_01.ogg</v>
      </c>
    </row>
    <row r="3529" spans="1:12" x14ac:dyDescent="0.3">
      <c r="A3529" t="str">
        <f t="shared" si="497"/>
        <v>Weapons</v>
      </c>
      <c r="B3529">
        <f t="shared" si="495"/>
        <v>12</v>
      </c>
      <c r="C3529">
        <f t="shared" si="499"/>
        <v>12</v>
      </c>
      <c r="D3529">
        <f>MIN(SEARCH({0,1,2,3,4,5,6,7,8,9},K3529&amp;"0123456789"))</f>
        <v>34</v>
      </c>
      <c r="E3529">
        <f t="shared" si="500"/>
        <v>25</v>
      </c>
      <c r="F3529">
        <f t="shared" si="501"/>
        <v>36</v>
      </c>
      <c r="G3529" t="str">
        <f t="shared" si="498"/>
        <v>RES</v>
      </c>
      <c r="H3529" s="4" t="str">
        <f t="shared" si="502"/>
        <v>RES</v>
      </c>
      <c r="I3529" t="str">
        <f t="shared" si="496"/>
        <v>WeaponsRES</v>
      </c>
      <c r="J3529" t="s">
        <v>4492</v>
      </c>
      <c r="K3529" s="2" t="s">
        <v>3528</v>
      </c>
      <c r="L3529" t="str">
        <f t="shared" si="503"/>
        <v>weapons\RES_Pistols_Fire Snap Shot_01.ogg</v>
      </c>
    </row>
    <row r="3530" spans="1:12" x14ac:dyDescent="0.3">
      <c r="A3530" t="str">
        <f t="shared" si="497"/>
        <v>Weapons</v>
      </c>
      <c r="B3530">
        <f t="shared" si="495"/>
        <v>12</v>
      </c>
      <c r="C3530">
        <f t="shared" si="499"/>
        <v>12</v>
      </c>
      <c r="D3530">
        <f>MIN(SEARCH({0,1,2,3,4,5,6,7,8,9},K3530&amp;"0123456789"))</f>
        <v>30</v>
      </c>
      <c r="E3530">
        <f t="shared" si="500"/>
        <v>24</v>
      </c>
      <c r="F3530">
        <f t="shared" si="501"/>
        <v>32</v>
      </c>
      <c r="G3530" t="str">
        <f t="shared" si="498"/>
        <v>RES</v>
      </c>
      <c r="H3530" s="4" t="str">
        <f t="shared" si="502"/>
        <v>RES</v>
      </c>
      <c r="I3530" t="str">
        <f t="shared" si="496"/>
        <v>WeaponsRES</v>
      </c>
      <c r="J3530" t="s">
        <v>4492</v>
      </c>
      <c r="K3530" s="2" t="s">
        <v>3529</v>
      </c>
      <c r="L3530" t="str">
        <f t="shared" si="503"/>
        <v>weapons\RES_Pistols_Hit Aimed_01.ogg</v>
      </c>
    </row>
    <row r="3531" spans="1:12" x14ac:dyDescent="0.3">
      <c r="A3531" t="str">
        <f t="shared" si="497"/>
        <v>Weapons</v>
      </c>
      <c r="B3531">
        <f t="shared" si="495"/>
        <v>12</v>
      </c>
      <c r="C3531">
        <f t="shared" si="499"/>
        <v>12</v>
      </c>
      <c r="D3531">
        <f>MIN(SEARCH({0,1,2,3,4,5,6,7,8,9},K3531&amp;"0123456789"))</f>
        <v>37</v>
      </c>
      <c r="E3531">
        <f t="shared" si="500"/>
        <v>24</v>
      </c>
      <c r="F3531">
        <f t="shared" si="501"/>
        <v>39</v>
      </c>
      <c r="G3531" t="str">
        <f t="shared" si="498"/>
        <v>RES</v>
      </c>
      <c r="H3531" s="4" t="str">
        <f t="shared" si="502"/>
        <v>RES</v>
      </c>
      <c r="I3531" t="str">
        <f t="shared" si="496"/>
        <v>WeaponsRES</v>
      </c>
      <c r="J3531" t="s">
        <v>4492</v>
      </c>
      <c r="K3531" s="2" t="s">
        <v>3530</v>
      </c>
      <c r="L3531" t="str">
        <f t="shared" si="503"/>
        <v>weapons\RES_Pistols_Hit Fire Snap Shot_01.ogg</v>
      </c>
    </row>
    <row r="3532" spans="1:12" x14ac:dyDescent="0.3">
      <c r="A3532" t="str">
        <f t="shared" si="497"/>
        <v>Weapons</v>
      </c>
      <c r="B3532">
        <f t="shared" si="495"/>
        <v>12</v>
      </c>
      <c r="C3532">
        <f t="shared" si="499"/>
        <v>12</v>
      </c>
      <c r="D3532">
        <f>MIN(SEARCH({0,1,2,3,4,5,6,7,8,9},K3532&amp;"0123456789"))</f>
        <v>34</v>
      </c>
      <c r="E3532">
        <f t="shared" si="500"/>
        <v>24</v>
      </c>
      <c r="F3532">
        <f t="shared" si="501"/>
        <v>36</v>
      </c>
      <c r="G3532" t="str">
        <f t="shared" si="498"/>
        <v>RES</v>
      </c>
      <c r="H3532" s="4" t="str">
        <f t="shared" si="502"/>
        <v>RES</v>
      </c>
      <c r="I3532" t="str">
        <f t="shared" si="496"/>
        <v>WeaponsRES</v>
      </c>
      <c r="J3532" t="s">
        <v>4492</v>
      </c>
      <c r="K3532" s="2" t="s">
        <v>3531</v>
      </c>
      <c r="L3532" t="str">
        <f t="shared" si="503"/>
        <v>weapons\RES_Pistols_Hit Fusillade_01.ogg</v>
      </c>
    </row>
    <row r="3533" spans="1:12" x14ac:dyDescent="0.3">
      <c r="A3533" t="str">
        <f t="shared" si="497"/>
        <v>Weapons</v>
      </c>
      <c r="B3533">
        <f t="shared" si="495"/>
        <v>12</v>
      </c>
      <c r="C3533">
        <f t="shared" si="499"/>
        <v>12</v>
      </c>
      <c r="D3533">
        <f>MIN(SEARCH({0,1,2,3,4,5,6,7,8,9},K3533&amp;"0123456789"))</f>
        <v>36</v>
      </c>
      <c r="E3533">
        <f t="shared" si="500"/>
        <v>24</v>
      </c>
      <c r="F3533">
        <f t="shared" si="501"/>
        <v>38</v>
      </c>
      <c r="G3533" t="str">
        <f t="shared" si="498"/>
        <v>RES</v>
      </c>
      <c r="H3533" s="4" t="str">
        <f t="shared" si="502"/>
        <v>RES</v>
      </c>
      <c r="I3533" t="str">
        <f t="shared" si="496"/>
        <v>WeaponsRES</v>
      </c>
      <c r="J3533" t="s">
        <v>4492</v>
      </c>
      <c r="K3533" s="2" t="s">
        <v>3532</v>
      </c>
      <c r="L3533" t="str">
        <f t="shared" si="503"/>
        <v>weapons\RES_Pistols_Hit Overcharged_01.ogg</v>
      </c>
    </row>
    <row r="3534" spans="1:12" x14ac:dyDescent="0.3">
      <c r="A3534" t="str">
        <f t="shared" si="497"/>
        <v>Weapons</v>
      </c>
      <c r="B3534">
        <f t="shared" si="495"/>
        <v>12</v>
      </c>
      <c r="C3534">
        <f t="shared" si="499"/>
        <v>12</v>
      </c>
      <c r="D3534">
        <f>MIN(SEARCH({0,1,2,3,4,5,6,7,8,9},K3534&amp;"0123456789"))</f>
        <v>34</v>
      </c>
      <c r="E3534">
        <f t="shared" si="500"/>
        <v>18</v>
      </c>
      <c r="F3534">
        <f t="shared" si="501"/>
        <v>30</v>
      </c>
      <c r="G3534" t="str">
        <f t="shared" si="498"/>
        <v>RES</v>
      </c>
      <c r="H3534" s="4" t="str">
        <f t="shared" si="502"/>
        <v>RES</v>
      </c>
      <c r="I3534" t="str">
        <f t="shared" si="496"/>
        <v>WeaponsRES</v>
      </c>
      <c r="J3534" t="s">
        <v>4485</v>
      </c>
      <c r="K3534" s="2" t="s">
        <v>3533</v>
      </c>
      <c r="L3534" t="str">
        <f t="shared" si="503"/>
        <v>weapons\RES_Power Cannon_Equip.ogg</v>
      </c>
    </row>
    <row r="3535" spans="1:12" x14ac:dyDescent="0.3">
      <c r="A3535" t="str">
        <f t="shared" si="497"/>
        <v>Weapons</v>
      </c>
      <c r="B3535">
        <f t="shared" si="495"/>
        <v>12</v>
      </c>
      <c r="C3535">
        <f t="shared" si="499"/>
        <v>12</v>
      </c>
      <c r="D3535">
        <f>MIN(SEARCH({0,1,2,3,4,5,6,7,8,9},K3535&amp;"0123456789"))</f>
        <v>40</v>
      </c>
      <c r="E3535">
        <f t="shared" si="500"/>
        <v>18</v>
      </c>
      <c r="F3535">
        <f t="shared" si="501"/>
        <v>36</v>
      </c>
      <c r="G3535" t="str">
        <f t="shared" si="498"/>
        <v>RES</v>
      </c>
      <c r="H3535" s="4" t="str">
        <f t="shared" si="502"/>
        <v>RES</v>
      </c>
      <c r="I3535" t="str">
        <f t="shared" si="496"/>
        <v>WeaponsRES</v>
      </c>
      <c r="J3535" t="s">
        <v>4485</v>
      </c>
      <c r="K3535" s="2" t="s">
        <v>3534</v>
      </c>
      <c r="L3535" t="str">
        <f t="shared" si="503"/>
        <v>weapons\RES_Power Cannon_Fire APRound.ogg</v>
      </c>
    </row>
    <row r="3536" spans="1:12" x14ac:dyDescent="0.3">
      <c r="A3536" t="str">
        <f t="shared" si="497"/>
        <v>Weapons</v>
      </c>
      <c r="B3536">
        <f t="shared" ref="B3536:B3599" si="504">IF(ISERR(C3536)=FALSE, C3536,IF(ISERR(E3536)=FALSE, E3536,IF(D3536 &lt; LEN(K3536),D3536,F3536)))</f>
        <v>12</v>
      </c>
      <c r="C3536">
        <f t="shared" si="499"/>
        <v>12</v>
      </c>
      <c r="D3536">
        <f>MIN(SEARCH({0,1,2,3,4,5,6,7,8,9},K3536&amp;"0123456789"))</f>
        <v>40</v>
      </c>
      <c r="E3536">
        <f t="shared" si="500"/>
        <v>18</v>
      </c>
      <c r="F3536">
        <f t="shared" si="501"/>
        <v>36</v>
      </c>
      <c r="G3536" t="str">
        <f t="shared" si="498"/>
        <v>RES</v>
      </c>
      <c r="H3536" s="4" t="str">
        <f t="shared" si="502"/>
        <v>RES</v>
      </c>
      <c r="I3536" t="str">
        <f t="shared" ref="I3536:I3599" si="505">CONCATENATE(A3536,H3536)</f>
        <v>WeaponsRES</v>
      </c>
      <c r="J3536" t="s">
        <v>4485</v>
      </c>
      <c r="K3536" s="2" t="s">
        <v>3535</v>
      </c>
      <c r="L3536" t="str">
        <f t="shared" si="503"/>
        <v>weapons\RES_Power Cannon_Fire HERound.ogg</v>
      </c>
    </row>
    <row r="3537" spans="1:12" x14ac:dyDescent="0.3">
      <c r="A3537" t="str">
        <f t="shared" si="497"/>
        <v>Weapons</v>
      </c>
      <c r="B3537">
        <f t="shared" si="504"/>
        <v>12</v>
      </c>
      <c r="C3537">
        <f t="shared" si="499"/>
        <v>12</v>
      </c>
      <c r="D3537">
        <f>MIN(SEARCH({0,1,2,3,4,5,6,7,8,9},K3537&amp;"0123456789"))</f>
        <v>41</v>
      </c>
      <c r="E3537">
        <f t="shared" si="500"/>
        <v>18</v>
      </c>
      <c r="F3537">
        <f t="shared" si="501"/>
        <v>37</v>
      </c>
      <c r="G3537" t="str">
        <f t="shared" si="498"/>
        <v>RES</v>
      </c>
      <c r="H3537" s="4" t="str">
        <f t="shared" si="502"/>
        <v>RES</v>
      </c>
      <c r="I3537" t="str">
        <f t="shared" si="505"/>
        <v>WeaponsRES</v>
      </c>
      <c r="J3537" t="s">
        <v>4485</v>
      </c>
      <c r="K3537" s="2" t="s">
        <v>3536</v>
      </c>
      <c r="L3537" t="str">
        <f t="shared" si="503"/>
        <v>weapons\RES_Power Cannon_Fire Snapshot.ogg</v>
      </c>
    </row>
    <row r="3538" spans="1:12" x14ac:dyDescent="0.3">
      <c r="A3538" t="str">
        <f t="shared" si="497"/>
        <v>Weapons</v>
      </c>
      <c r="B3538">
        <f t="shared" si="504"/>
        <v>12</v>
      </c>
      <c r="C3538">
        <f t="shared" si="499"/>
        <v>12</v>
      </c>
      <c r="D3538">
        <f>MIN(SEARCH({0,1,2,3,4,5,6,7,8,9},K3538&amp;"0123456789"))</f>
        <v>39</v>
      </c>
      <c r="E3538">
        <f t="shared" si="500"/>
        <v>18</v>
      </c>
      <c r="F3538">
        <f t="shared" si="501"/>
        <v>35</v>
      </c>
      <c r="G3538" t="str">
        <f t="shared" si="498"/>
        <v>RES</v>
      </c>
      <c r="H3538" s="4" t="str">
        <f t="shared" si="502"/>
        <v>RES</v>
      </c>
      <c r="I3538" t="str">
        <f t="shared" si="505"/>
        <v>WeaponsRES</v>
      </c>
      <c r="J3538" t="s">
        <v>4485</v>
      </c>
      <c r="K3538" s="2" t="s">
        <v>3537</v>
      </c>
      <c r="L3538" t="str">
        <f t="shared" si="503"/>
        <v>weapons\RES_Power Cannon_Hit APRound.ogg</v>
      </c>
    </row>
    <row r="3539" spans="1:12" x14ac:dyDescent="0.3">
      <c r="A3539" t="str">
        <f t="shared" si="497"/>
        <v>Weapons</v>
      </c>
      <c r="B3539">
        <f t="shared" si="504"/>
        <v>12</v>
      </c>
      <c r="C3539">
        <f t="shared" si="499"/>
        <v>12</v>
      </c>
      <c r="D3539">
        <f>MIN(SEARCH({0,1,2,3,4,5,6,7,8,9},K3539&amp;"0123456789"))</f>
        <v>39</v>
      </c>
      <c r="E3539">
        <f t="shared" si="500"/>
        <v>18</v>
      </c>
      <c r="F3539">
        <f t="shared" si="501"/>
        <v>35</v>
      </c>
      <c r="G3539" t="str">
        <f t="shared" si="498"/>
        <v>RES</v>
      </c>
      <c r="H3539" s="4" t="str">
        <f t="shared" si="502"/>
        <v>RES</v>
      </c>
      <c r="I3539" t="str">
        <f t="shared" si="505"/>
        <v>WeaponsRES</v>
      </c>
      <c r="J3539" t="s">
        <v>4485</v>
      </c>
      <c r="K3539" s="2" t="s">
        <v>3538</v>
      </c>
      <c r="L3539" t="str">
        <f t="shared" si="503"/>
        <v>weapons\RES_Power Cannon_Hit HERound.ogg</v>
      </c>
    </row>
    <row r="3540" spans="1:12" x14ac:dyDescent="0.3">
      <c r="A3540" t="str">
        <f t="shared" si="497"/>
        <v>Weapons</v>
      </c>
      <c r="B3540">
        <f t="shared" si="504"/>
        <v>12</v>
      </c>
      <c r="C3540">
        <f t="shared" si="499"/>
        <v>12</v>
      </c>
      <c r="D3540">
        <f>MIN(SEARCH({0,1,2,3,4,5,6,7,8,9},K3540&amp;"0123456789"))</f>
        <v>40</v>
      </c>
      <c r="E3540">
        <f t="shared" si="500"/>
        <v>18</v>
      </c>
      <c r="F3540">
        <f t="shared" si="501"/>
        <v>36</v>
      </c>
      <c r="G3540" t="str">
        <f t="shared" si="498"/>
        <v>RES</v>
      </c>
      <c r="H3540" s="4" t="str">
        <f t="shared" si="502"/>
        <v>RES</v>
      </c>
      <c r="I3540" t="str">
        <f t="shared" si="505"/>
        <v>WeaponsRES</v>
      </c>
      <c r="J3540" t="s">
        <v>4485</v>
      </c>
      <c r="K3540" s="2" t="s">
        <v>3539</v>
      </c>
      <c r="L3540" t="str">
        <f t="shared" si="503"/>
        <v>weapons\RES_Power Cannon_Hit Snapshot.ogg</v>
      </c>
    </row>
    <row r="3541" spans="1:12" x14ac:dyDescent="0.3">
      <c r="A3541" t="str">
        <f t="shared" si="497"/>
        <v>Weapons</v>
      </c>
      <c r="B3541">
        <f t="shared" si="504"/>
        <v>12</v>
      </c>
      <c r="C3541">
        <f t="shared" si="499"/>
        <v>12</v>
      </c>
      <c r="D3541">
        <f>MIN(SEARCH({0,1,2,3,4,5,6,7,8,9},K3541&amp;"0123456789"))</f>
        <v>38</v>
      </c>
      <c r="E3541">
        <f t="shared" si="500"/>
        <v>18</v>
      </c>
      <c r="F3541">
        <f t="shared" si="501"/>
        <v>40</v>
      </c>
      <c r="G3541" t="str">
        <f t="shared" si="498"/>
        <v>RES</v>
      </c>
      <c r="H3541" s="4" t="str">
        <f t="shared" si="502"/>
        <v>RES</v>
      </c>
      <c r="I3541" t="str">
        <f t="shared" si="505"/>
        <v>WeaponsRES</v>
      </c>
      <c r="J3541" t="s">
        <v>4482</v>
      </c>
      <c r="K3541" s="2" t="s">
        <v>3540</v>
      </c>
      <c r="L3541" t="str">
        <f t="shared" si="503"/>
        <v>weapons\RES_Power Rifle Heavy_Fire Long_01.ogg</v>
      </c>
    </row>
    <row r="3542" spans="1:12" x14ac:dyDescent="0.3">
      <c r="A3542" t="str">
        <f t="shared" ref="A3542:A3605" si="506">PROPER(LEFT(K3542,FIND("\",K3542)-1))</f>
        <v>Weapons</v>
      </c>
      <c r="B3542">
        <f t="shared" si="504"/>
        <v>12</v>
      </c>
      <c r="C3542">
        <f t="shared" si="499"/>
        <v>12</v>
      </c>
      <c r="D3542">
        <f>MIN(SEARCH({0,1,2,3,4,5,6,7,8,9},K3542&amp;"0123456789"))</f>
        <v>38</v>
      </c>
      <c r="E3542">
        <f t="shared" si="500"/>
        <v>18</v>
      </c>
      <c r="F3542">
        <f t="shared" si="501"/>
        <v>40</v>
      </c>
      <c r="G3542" t="str">
        <f t="shared" si="498"/>
        <v>RES</v>
      </c>
      <c r="H3542" s="4" t="str">
        <f t="shared" si="502"/>
        <v>RES</v>
      </c>
      <c r="I3542" t="str">
        <f t="shared" si="505"/>
        <v>WeaponsRES</v>
      </c>
      <c r="J3542" t="s">
        <v>4482</v>
      </c>
      <c r="K3542" s="2" t="s">
        <v>3541</v>
      </c>
      <c r="L3542" t="str">
        <f t="shared" si="503"/>
        <v>weapons\RES_Power Rifle Heavy_Fire Long_02.ogg</v>
      </c>
    </row>
    <row r="3543" spans="1:12" x14ac:dyDescent="0.3">
      <c r="A3543" t="str">
        <f t="shared" si="506"/>
        <v>Weapons</v>
      </c>
      <c r="B3543">
        <f t="shared" si="504"/>
        <v>12</v>
      </c>
      <c r="C3543">
        <f t="shared" si="499"/>
        <v>12</v>
      </c>
      <c r="D3543">
        <f>MIN(SEARCH({0,1,2,3,4,5,6,7,8,9},K3543&amp;"0123456789"))</f>
        <v>38</v>
      </c>
      <c r="E3543">
        <f t="shared" si="500"/>
        <v>18</v>
      </c>
      <c r="F3543">
        <f t="shared" si="501"/>
        <v>40</v>
      </c>
      <c r="G3543" t="str">
        <f t="shared" si="498"/>
        <v>RES</v>
      </c>
      <c r="H3543" s="4" t="str">
        <f t="shared" si="502"/>
        <v>RES</v>
      </c>
      <c r="I3543" t="str">
        <f t="shared" si="505"/>
        <v>WeaponsRES</v>
      </c>
      <c r="J3543" t="s">
        <v>4482</v>
      </c>
      <c r="K3543" s="2" t="s">
        <v>3542</v>
      </c>
      <c r="L3543" t="str">
        <f t="shared" si="503"/>
        <v>weapons\RES_Power Rifle Heavy_Fire Long_03.ogg</v>
      </c>
    </row>
    <row r="3544" spans="1:12" x14ac:dyDescent="0.3">
      <c r="A3544" t="str">
        <f t="shared" si="506"/>
        <v>Weapons</v>
      </c>
      <c r="B3544">
        <f t="shared" si="504"/>
        <v>12</v>
      </c>
      <c r="C3544">
        <f t="shared" si="499"/>
        <v>12</v>
      </c>
      <c r="D3544">
        <f>MIN(SEARCH({0,1,2,3,4,5,6,7,8,9},K3544&amp;"0123456789"))</f>
        <v>39</v>
      </c>
      <c r="E3544">
        <f t="shared" si="500"/>
        <v>18</v>
      </c>
      <c r="F3544">
        <f t="shared" si="501"/>
        <v>41</v>
      </c>
      <c r="G3544" t="str">
        <f t="shared" si="498"/>
        <v>RES</v>
      </c>
      <c r="H3544" s="4" t="str">
        <f t="shared" si="502"/>
        <v>RES</v>
      </c>
      <c r="I3544" t="str">
        <f t="shared" si="505"/>
        <v>WeaponsRES</v>
      </c>
      <c r="J3544" t="s">
        <v>4482</v>
      </c>
      <c r="K3544" s="2" t="s">
        <v>3543</v>
      </c>
      <c r="L3544" t="str">
        <f t="shared" si="503"/>
        <v>weapons\RES_Power Rifle Heavy_Fire Short_01.ogg</v>
      </c>
    </row>
    <row r="3545" spans="1:12" x14ac:dyDescent="0.3">
      <c r="A3545" t="str">
        <f t="shared" si="506"/>
        <v>Weapons</v>
      </c>
      <c r="B3545">
        <f t="shared" si="504"/>
        <v>12</v>
      </c>
      <c r="C3545">
        <f t="shared" si="499"/>
        <v>12</v>
      </c>
      <c r="D3545">
        <f>MIN(SEARCH({0,1,2,3,4,5,6,7,8,9},K3545&amp;"0123456789"))</f>
        <v>39</v>
      </c>
      <c r="E3545">
        <f t="shared" si="500"/>
        <v>18</v>
      </c>
      <c r="F3545">
        <f t="shared" si="501"/>
        <v>41</v>
      </c>
      <c r="G3545" t="str">
        <f t="shared" si="498"/>
        <v>RES</v>
      </c>
      <c r="H3545" s="4" t="str">
        <f t="shared" si="502"/>
        <v>RES</v>
      </c>
      <c r="I3545" t="str">
        <f t="shared" si="505"/>
        <v>WeaponsRES</v>
      </c>
      <c r="J3545" t="s">
        <v>4482</v>
      </c>
      <c r="K3545" s="2" t="s">
        <v>3544</v>
      </c>
      <c r="L3545" t="str">
        <f t="shared" si="503"/>
        <v>weapons\RES_Power Rifle Heavy_Fire Short_02.ogg</v>
      </c>
    </row>
    <row r="3546" spans="1:12" x14ac:dyDescent="0.3">
      <c r="A3546" t="str">
        <f t="shared" si="506"/>
        <v>Weapons</v>
      </c>
      <c r="B3546">
        <f t="shared" si="504"/>
        <v>12</v>
      </c>
      <c r="C3546">
        <f t="shared" si="499"/>
        <v>12</v>
      </c>
      <c r="D3546">
        <f>MIN(SEARCH({0,1,2,3,4,5,6,7,8,9},K3546&amp;"0123456789"))</f>
        <v>39</v>
      </c>
      <c r="E3546">
        <f t="shared" si="500"/>
        <v>18</v>
      </c>
      <c r="F3546">
        <f t="shared" si="501"/>
        <v>41</v>
      </c>
      <c r="G3546" t="str">
        <f t="shared" si="498"/>
        <v>RES</v>
      </c>
      <c r="H3546" s="4" t="str">
        <f t="shared" si="502"/>
        <v>RES</v>
      </c>
      <c r="I3546" t="str">
        <f t="shared" si="505"/>
        <v>WeaponsRES</v>
      </c>
      <c r="J3546" t="s">
        <v>4482</v>
      </c>
      <c r="K3546" s="2" t="s">
        <v>3545</v>
      </c>
      <c r="L3546" t="str">
        <f t="shared" si="503"/>
        <v>weapons\RES_Power Rifle Heavy_Fire Short_03.ogg</v>
      </c>
    </row>
    <row r="3547" spans="1:12" x14ac:dyDescent="0.3">
      <c r="A3547" t="str">
        <f t="shared" si="506"/>
        <v>Weapons</v>
      </c>
      <c r="B3547">
        <f t="shared" si="504"/>
        <v>12</v>
      </c>
      <c r="C3547">
        <f t="shared" si="499"/>
        <v>12</v>
      </c>
      <c r="D3547">
        <f>MIN(SEARCH({0,1,2,3,4,5,6,7,8,9},K3547&amp;"0123456789"))</f>
        <v>40</v>
      </c>
      <c r="E3547">
        <f t="shared" si="500"/>
        <v>18</v>
      </c>
      <c r="F3547">
        <f t="shared" si="501"/>
        <v>42</v>
      </c>
      <c r="G3547" t="str">
        <f t="shared" si="498"/>
        <v>RES</v>
      </c>
      <c r="H3547" s="4" t="str">
        <f t="shared" si="502"/>
        <v>RES</v>
      </c>
      <c r="I3547" t="str">
        <f t="shared" si="505"/>
        <v>WeaponsRES</v>
      </c>
      <c r="J3547" t="s">
        <v>4482</v>
      </c>
      <c r="K3547" s="2" t="s">
        <v>3546</v>
      </c>
      <c r="L3547" t="str">
        <f t="shared" si="503"/>
        <v>weapons\RES_Power Rifle Heavy_Fire Single_01.ogg</v>
      </c>
    </row>
    <row r="3548" spans="1:12" x14ac:dyDescent="0.3">
      <c r="A3548" t="str">
        <f t="shared" si="506"/>
        <v>Weapons</v>
      </c>
      <c r="B3548">
        <f t="shared" si="504"/>
        <v>12</v>
      </c>
      <c r="C3548">
        <f t="shared" si="499"/>
        <v>12</v>
      </c>
      <c r="D3548">
        <f>MIN(SEARCH({0,1,2,3,4,5,6,7,8,9},K3548&amp;"0123456789"))</f>
        <v>40</v>
      </c>
      <c r="E3548">
        <f t="shared" si="500"/>
        <v>18</v>
      </c>
      <c r="F3548">
        <f t="shared" si="501"/>
        <v>42</v>
      </c>
      <c r="G3548" t="str">
        <f t="shared" si="498"/>
        <v>RES</v>
      </c>
      <c r="H3548" s="4" t="str">
        <f t="shared" si="502"/>
        <v>RES</v>
      </c>
      <c r="I3548" t="str">
        <f t="shared" si="505"/>
        <v>WeaponsRES</v>
      </c>
      <c r="J3548" t="s">
        <v>4482</v>
      </c>
      <c r="K3548" s="2" t="s">
        <v>3547</v>
      </c>
      <c r="L3548" t="str">
        <f t="shared" si="503"/>
        <v>weapons\RES_Power Rifle Heavy_Fire Single_02.ogg</v>
      </c>
    </row>
    <row r="3549" spans="1:12" x14ac:dyDescent="0.3">
      <c r="A3549" t="str">
        <f t="shared" si="506"/>
        <v>Weapons</v>
      </c>
      <c r="B3549">
        <f t="shared" si="504"/>
        <v>12</v>
      </c>
      <c r="C3549">
        <f t="shared" si="499"/>
        <v>12</v>
      </c>
      <c r="D3549">
        <f>MIN(SEARCH({0,1,2,3,4,5,6,7,8,9},K3549&amp;"0123456789"))</f>
        <v>40</v>
      </c>
      <c r="E3549">
        <f t="shared" si="500"/>
        <v>18</v>
      </c>
      <c r="F3549">
        <f t="shared" si="501"/>
        <v>42</v>
      </c>
      <c r="G3549" t="str">
        <f t="shared" si="498"/>
        <v>RES</v>
      </c>
      <c r="H3549" s="4" t="str">
        <f t="shared" si="502"/>
        <v>RES</v>
      </c>
      <c r="I3549" t="str">
        <f t="shared" si="505"/>
        <v>WeaponsRES</v>
      </c>
      <c r="J3549" t="s">
        <v>4482</v>
      </c>
      <c r="K3549" s="2" t="s">
        <v>3548</v>
      </c>
      <c r="L3549" t="str">
        <f t="shared" si="503"/>
        <v>weapons\RES_Power Rifle Heavy_Fire Single_03.ogg</v>
      </c>
    </row>
    <row r="3550" spans="1:12" x14ac:dyDescent="0.3">
      <c r="A3550" t="str">
        <f t="shared" si="506"/>
        <v>Weapons</v>
      </c>
      <c r="B3550">
        <f t="shared" si="504"/>
        <v>12</v>
      </c>
      <c r="C3550">
        <f t="shared" si="499"/>
        <v>12</v>
      </c>
      <c r="D3550">
        <f>MIN(SEARCH({0,1,2,3,4,5,6,7,8,9},K3550&amp;"0123456789"))</f>
        <v>33</v>
      </c>
      <c r="E3550">
        <f t="shared" si="500"/>
        <v>18</v>
      </c>
      <c r="F3550">
        <f t="shared" si="501"/>
        <v>29</v>
      </c>
      <c r="G3550" t="str">
        <f t="shared" si="498"/>
        <v>RES</v>
      </c>
      <c r="H3550" s="4" t="str">
        <f t="shared" si="502"/>
        <v>RES</v>
      </c>
      <c r="I3550" t="str">
        <f t="shared" si="505"/>
        <v>WeaponsRES</v>
      </c>
      <c r="J3550" t="s">
        <v>4482</v>
      </c>
      <c r="K3550" s="2" t="s">
        <v>3549</v>
      </c>
      <c r="L3550" t="str">
        <f t="shared" si="503"/>
        <v>weapons\RES_Power Rifle_Equip.ogg</v>
      </c>
    </row>
    <row r="3551" spans="1:12" x14ac:dyDescent="0.3">
      <c r="A3551" t="str">
        <f t="shared" si="506"/>
        <v>Weapons</v>
      </c>
      <c r="B3551">
        <f t="shared" si="504"/>
        <v>12</v>
      </c>
      <c r="C3551">
        <f t="shared" si="499"/>
        <v>12</v>
      </c>
      <c r="D3551">
        <f>MIN(SEARCH({0,1,2,3,4,5,6,7,8,9},K3551&amp;"0123456789"))</f>
        <v>33</v>
      </c>
      <c r="E3551">
        <f t="shared" si="500"/>
        <v>18</v>
      </c>
      <c r="F3551">
        <f t="shared" si="501"/>
        <v>35</v>
      </c>
      <c r="G3551" t="str">
        <f t="shared" si="498"/>
        <v>RES</v>
      </c>
      <c r="H3551" s="4" t="str">
        <f t="shared" si="502"/>
        <v>RES</v>
      </c>
      <c r="I3551" t="str">
        <f t="shared" si="505"/>
        <v>WeaponsRES</v>
      </c>
      <c r="J3551" t="s">
        <v>4482</v>
      </c>
      <c r="K3551" s="2" t="s">
        <v>3550</v>
      </c>
      <c r="L3551" t="str">
        <f t="shared" si="503"/>
        <v>weapons\RES_Power Rifle_Fire Long_01.ogg</v>
      </c>
    </row>
    <row r="3552" spans="1:12" x14ac:dyDescent="0.3">
      <c r="A3552" t="str">
        <f t="shared" si="506"/>
        <v>Weapons</v>
      </c>
      <c r="B3552">
        <f t="shared" si="504"/>
        <v>12</v>
      </c>
      <c r="C3552">
        <f t="shared" si="499"/>
        <v>12</v>
      </c>
      <c r="D3552">
        <f>MIN(SEARCH({0,1,2,3,4,5,6,7,8,9},K3552&amp;"0123456789"))</f>
        <v>33</v>
      </c>
      <c r="E3552">
        <f t="shared" si="500"/>
        <v>18</v>
      </c>
      <c r="F3552">
        <f t="shared" si="501"/>
        <v>35</v>
      </c>
      <c r="G3552" t="str">
        <f t="shared" si="498"/>
        <v>RES</v>
      </c>
      <c r="H3552" s="4" t="str">
        <f t="shared" si="502"/>
        <v>RES</v>
      </c>
      <c r="I3552" t="str">
        <f t="shared" si="505"/>
        <v>WeaponsRES</v>
      </c>
      <c r="J3552" t="s">
        <v>4482</v>
      </c>
      <c r="K3552" s="2" t="s">
        <v>3551</v>
      </c>
      <c r="L3552" t="str">
        <f t="shared" si="503"/>
        <v>weapons\RES_Power Rifle_Fire Long_02.ogg</v>
      </c>
    </row>
    <row r="3553" spans="1:12" x14ac:dyDescent="0.3">
      <c r="A3553" t="str">
        <f t="shared" si="506"/>
        <v>Weapons</v>
      </c>
      <c r="B3553">
        <f t="shared" si="504"/>
        <v>12</v>
      </c>
      <c r="C3553">
        <f t="shared" si="499"/>
        <v>12</v>
      </c>
      <c r="D3553">
        <f>MIN(SEARCH({0,1,2,3,4,5,6,7,8,9},K3553&amp;"0123456789"))</f>
        <v>33</v>
      </c>
      <c r="E3553">
        <f t="shared" si="500"/>
        <v>18</v>
      </c>
      <c r="F3553">
        <f t="shared" si="501"/>
        <v>35</v>
      </c>
      <c r="G3553" t="str">
        <f t="shared" si="498"/>
        <v>RES</v>
      </c>
      <c r="H3553" s="4" t="str">
        <f t="shared" si="502"/>
        <v>RES</v>
      </c>
      <c r="I3553" t="str">
        <f t="shared" si="505"/>
        <v>WeaponsRES</v>
      </c>
      <c r="J3553" t="s">
        <v>4482</v>
      </c>
      <c r="K3553" s="2" t="s">
        <v>3552</v>
      </c>
      <c r="L3553" t="str">
        <f t="shared" si="503"/>
        <v>weapons\RES_Power Rifle_Fire Long_03.ogg</v>
      </c>
    </row>
    <row r="3554" spans="1:12" x14ac:dyDescent="0.3">
      <c r="A3554" t="str">
        <f t="shared" si="506"/>
        <v>Weapons</v>
      </c>
      <c r="B3554">
        <f t="shared" si="504"/>
        <v>12</v>
      </c>
      <c r="C3554">
        <f t="shared" si="499"/>
        <v>12</v>
      </c>
      <c r="D3554">
        <f>MIN(SEARCH({0,1,2,3,4,5,6,7,8,9},K3554&amp;"0123456789"))</f>
        <v>34</v>
      </c>
      <c r="E3554">
        <f t="shared" si="500"/>
        <v>18</v>
      </c>
      <c r="F3554">
        <f t="shared" si="501"/>
        <v>36</v>
      </c>
      <c r="G3554" t="str">
        <f t="shared" si="498"/>
        <v>RES</v>
      </c>
      <c r="H3554" s="4" t="str">
        <f t="shared" si="502"/>
        <v>RES</v>
      </c>
      <c r="I3554" t="str">
        <f t="shared" si="505"/>
        <v>WeaponsRES</v>
      </c>
      <c r="J3554" t="s">
        <v>4482</v>
      </c>
      <c r="K3554" s="2" t="s">
        <v>3553</v>
      </c>
      <c r="L3554" t="str">
        <f t="shared" si="503"/>
        <v>weapons\RES_Power Rifle_Fire Short_01.ogg</v>
      </c>
    </row>
    <row r="3555" spans="1:12" x14ac:dyDescent="0.3">
      <c r="A3555" t="str">
        <f t="shared" si="506"/>
        <v>Weapons</v>
      </c>
      <c r="B3555">
        <f t="shared" si="504"/>
        <v>12</v>
      </c>
      <c r="C3555">
        <f t="shared" si="499"/>
        <v>12</v>
      </c>
      <c r="D3555">
        <f>MIN(SEARCH({0,1,2,3,4,5,6,7,8,9},K3555&amp;"0123456789"))</f>
        <v>34</v>
      </c>
      <c r="E3555">
        <f t="shared" si="500"/>
        <v>18</v>
      </c>
      <c r="F3555">
        <f t="shared" si="501"/>
        <v>36</v>
      </c>
      <c r="G3555" t="str">
        <f t="shared" si="498"/>
        <v>RES</v>
      </c>
      <c r="H3555" s="4" t="str">
        <f t="shared" si="502"/>
        <v>RES</v>
      </c>
      <c r="I3555" t="str">
        <f t="shared" si="505"/>
        <v>WeaponsRES</v>
      </c>
      <c r="J3555" t="s">
        <v>4482</v>
      </c>
      <c r="K3555" s="2" t="s">
        <v>3554</v>
      </c>
      <c r="L3555" t="str">
        <f t="shared" si="503"/>
        <v>weapons\RES_Power Rifle_Fire Short_02.ogg</v>
      </c>
    </row>
    <row r="3556" spans="1:12" x14ac:dyDescent="0.3">
      <c r="A3556" t="str">
        <f t="shared" si="506"/>
        <v>Weapons</v>
      </c>
      <c r="B3556">
        <f t="shared" si="504"/>
        <v>12</v>
      </c>
      <c r="C3556">
        <f t="shared" si="499"/>
        <v>12</v>
      </c>
      <c r="D3556">
        <f>MIN(SEARCH({0,1,2,3,4,5,6,7,8,9},K3556&amp;"0123456789"))</f>
        <v>34</v>
      </c>
      <c r="E3556">
        <f t="shared" si="500"/>
        <v>18</v>
      </c>
      <c r="F3556">
        <f t="shared" si="501"/>
        <v>36</v>
      </c>
      <c r="G3556" t="str">
        <f t="shared" si="498"/>
        <v>RES</v>
      </c>
      <c r="H3556" s="4" t="str">
        <f t="shared" si="502"/>
        <v>RES</v>
      </c>
      <c r="I3556" t="str">
        <f t="shared" si="505"/>
        <v>WeaponsRES</v>
      </c>
      <c r="J3556" t="s">
        <v>4482</v>
      </c>
      <c r="K3556" s="2" t="s">
        <v>3555</v>
      </c>
      <c r="L3556" t="str">
        <f t="shared" si="503"/>
        <v>weapons\RES_Power Rifle_Fire Short_03.ogg</v>
      </c>
    </row>
    <row r="3557" spans="1:12" x14ac:dyDescent="0.3">
      <c r="A3557" t="str">
        <f t="shared" si="506"/>
        <v>Weapons</v>
      </c>
      <c r="B3557">
        <f t="shared" si="504"/>
        <v>12</v>
      </c>
      <c r="C3557">
        <f t="shared" si="499"/>
        <v>12</v>
      </c>
      <c r="D3557">
        <f>MIN(SEARCH({0,1,2,3,4,5,6,7,8,9},K3557&amp;"0123456789"))</f>
        <v>32</v>
      </c>
      <c r="E3557">
        <f t="shared" si="500"/>
        <v>18</v>
      </c>
      <c r="F3557">
        <f t="shared" si="501"/>
        <v>34</v>
      </c>
      <c r="G3557" t="str">
        <f t="shared" si="498"/>
        <v>RES</v>
      </c>
      <c r="H3557" s="4" t="str">
        <f t="shared" si="502"/>
        <v>RES</v>
      </c>
      <c r="I3557" t="str">
        <f t="shared" si="505"/>
        <v>WeaponsRES</v>
      </c>
      <c r="J3557" t="s">
        <v>4482</v>
      </c>
      <c r="K3557" s="2" t="s">
        <v>3556</v>
      </c>
      <c r="L3557" t="str">
        <f t="shared" si="503"/>
        <v>weapons\RES_Power Rifle_Hit Long_01.ogg</v>
      </c>
    </row>
    <row r="3558" spans="1:12" x14ac:dyDescent="0.3">
      <c r="A3558" t="str">
        <f t="shared" si="506"/>
        <v>Weapons</v>
      </c>
      <c r="B3558">
        <f t="shared" si="504"/>
        <v>12</v>
      </c>
      <c r="C3558">
        <f t="shared" si="499"/>
        <v>12</v>
      </c>
      <c r="D3558">
        <f>MIN(SEARCH({0,1,2,3,4,5,6,7,8,9},K3558&amp;"0123456789"))</f>
        <v>33</v>
      </c>
      <c r="E3558">
        <f t="shared" si="500"/>
        <v>18</v>
      </c>
      <c r="F3558">
        <f t="shared" si="501"/>
        <v>35</v>
      </c>
      <c r="G3558" t="str">
        <f t="shared" si="498"/>
        <v>RES</v>
      </c>
      <c r="H3558" s="4" t="str">
        <f t="shared" si="502"/>
        <v>RES</v>
      </c>
      <c r="I3558" t="str">
        <f t="shared" si="505"/>
        <v>WeaponsRES</v>
      </c>
      <c r="J3558" t="s">
        <v>4482</v>
      </c>
      <c r="K3558" s="2" t="s">
        <v>3557</v>
      </c>
      <c r="L3558" t="str">
        <f t="shared" si="503"/>
        <v>weapons\RES_Power Rifle_Hit Short_01.ogg</v>
      </c>
    </row>
    <row r="3559" spans="1:12" x14ac:dyDescent="0.3">
      <c r="A3559" t="str">
        <f t="shared" si="506"/>
        <v>Weapons</v>
      </c>
      <c r="B3559">
        <f t="shared" si="504"/>
        <v>12</v>
      </c>
      <c r="C3559">
        <f t="shared" si="499"/>
        <v>12</v>
      </c>
      <c r="D3559">
        <f>MIN(SEARCH({0,1,2,3,4,5,6,7,8,9},K3559&amp;"0123456789"))</f>
        <v>34</v>
      </c>
      <c r="E3559">
        <f t="shared" si="500"/>
        <v>18</v>
      </c>
      <c r="F3559">
        <f t="shared" si="501"/>
        <v>36</v>
      </c>
      <c r="G3559" t="str">
        <f t="shared" si="498"/>
        <v>RES</v>
      </c>
      <c r="H3559" s="4" t="str">
        <f t="shared" si="502"/>
        <v>RES</v>
      </c>
      <c r="I3559" t="str">
        <f t="shared" si="505"/>
        <v>WeaponsRES</v>
      </c>
      <c r="J3559" t="s">
        <v>4482</v>
      </c>
      <c r="K3559" s="2" t="s">
        <v>3558</v>
      </c>
      <c r="L3559" t="str">
        <f t="shared" si="503"/>
        <v>weapons\RES_Power Rifle_Hit Single_01.ogg</v>
      </c>
    </row>
    <row r="3560" spans="1:12" x14ac:dyDescent="0.3">
      <c r="A3560" t="str">
        <f t="shared" si="506"/>
        <v>Weapons</v>
      </c>
      <c r="B3560">
        <f t="shared" si="504"/>
        <v>17</v>
      </c>
      <c r="C3560" t="e">
        <f t="shared" si="499"/>
        <v>#VALUE!</v>
      </c>
      <c r="D3560">
        <f>MIN(SEARCH({0,1,2,3,4,5,6,7,8,9},K3560&amp;"0123456789"))</f>
        <v>17</v>
      </c>
      <c r="E3560" t="e">
        <f t="shared" si="500"/>
        <v>#VALUE!</v>
      </c>
      <c r="F3560">
        <f t="shared" si="501"/>
        <v>18</v>
      </c>
      <c r="G3560" t="str">
        <f t="shared" si="498"/>
        <v>Revolver</v>
      </c>
      <c r="H3560" s="4" t="str">
        <f t="shared" si="502"/>
        <v>Revolver</v>
      </c>
      <c r="I3560" t="str">
        <f t="shared" si="505"/>
        <v>WeaponsRevolver</v>
      </c>
      <c r="J3560" t="s">
        <v>4238</v>
      </c>
      <c r="K3560" s="2" t="s">
        <v>3559</v>
      </c>
      <c r="L3560" t="str">
        <f t="shared" si="503"/>
        <v>weapons\Revolver2.ogg</v>
      </c>
    </row>
    <row r="3561" spans="1:12" x14ac:dyDescent="0.3">
      <c r="A3561" t="str">
        <f t="shared" si="506"/>
        <v>Weapons</v>
      </c>
      <c r="B3561">
        <f t="shared" si="504"/>
        <v>17</v>
      </c>
      <c r="C3561" t="e">
        <f t="shared" si="499"/>
        <v>#VALUE!</v>
      </c>
      <c r="D3561">
        <f>MIN(SEARCH({0,1,2,3,4,5,6,7,8,9},K3561&amp;"0123456789"))</f>
        <v>17</v>
      </c>
      <c r="E3561" t="e">
        <f t="shared" si="500"/>
        <v>#VALUE!</v>
      </c>
      <c r="F3561">
        <f t="shared" si="501"/>
        <v>19</v>
      </c>
      <c r="G3561" t="str">
        <f t="shared" si="498"/>
        <v>Revolver</v>
      </c>
      <c r="H3561" s="4" t="str">
        <f t="shared" si="502"/>
        <v>Revolver</v>
      </c>
      <c r="I3561" t="str">
        <f t="shared" si="505"/>
        <v>WeaponsRevolver</v>
      </c>
      <c r="J3561" t="s">
        <v>4238</v>
      </c>
      <c r="K3561" s="2" t="s">
        <v>3560</v>
      </c>
      <c r="L3561" t="str">
        <f t="shared" si="503"/>
        <v>weapons\Revolver2a.ogg</v>
      </c>
    </row>
    <row r="3562" spans="1:12" x14ac:dyDescent="0.3">
      <c r="A3562" t="str">
        <f t="shared" si="506"/>
        <v>Weapons</v>
      </c>
      <c r="B3562">
        <f t="shared" si="504"/>
        <v>17</v>
      </c>
      <c r="C3562" t="e">
        <f t="shared" si="499"/>
        <v>#VALUE!</v>
      </c>
      <c r="D3562">
        <f>MIN(SEARCH({0,1,2,3,4,5,6,7,8,9},K3562&amp;"0123456789"))</f>
        <v>17</v>
      </c>
      <c r="E3562" t="e">
        <f t="shared" si="500"/>
        <v>#VALUE!</v>
      </c>
      <c r="F3562">
        <f t="shared" si="501"/>
        <v>19</v>
      </c>
      <c r="G3562" t="str">
        <f t="shared" si="498"/>
        <v>Revolver</v>
      </c>
      <c r="H3562" s="4" t="str">
        <f t="shared" si="502"/>
        <v>Revolver</v>
      </c>
      <c r="I3562" t="str">
        <f t="shared" si="505"/>
        <v>WeaponsRevolver</v>
      </c>
      <c r="J3562" t="s">
        <v>4238</v>
      </c>
      <c r="K3562" s="2" t="s">
        <v>3561</v>
      </c>
      <c r="L3562" t="str">
        <f t="shared" si="503"/>
        <v>weapons\Revolver2b.ogg</v>
      </c>
    </row>
    <row r="3563" spans="1:12" x14ac:dyDescent="0.3">
      <c r="A3563" t="str">
        <f t="shared" si="506"/>
        <v>Weapons</v>
      </c>
      <c r="B3563">
        <f t="shared" si="504"/>
        <v>17</v>
      </c>
      <c r="C3563" t="e">
        <f t="shared" si="499"/>
        <v>#VALUE!</v>
      </c>
      <c r="D3563">
        <f>MIN(SEARCH({0,1,2,3,4,5,6,7,8,9},K3563&amp;"0123456789"))</f>
        <v>17</v>
      </c>
      <c r="E3563" t="e">
        <f t="shared" si="500"/>
        <v>#VALUE!</v>
      </c>
      <c r="F3563">
        <f t="shared" si="501"/>
        <v>19</v>
      </c>
      <c r="G3563" t="str">
        <f t="shared" si="498"/>
        <v>Revolver</v>
      </c>
      <c r="H3563" s="4" t="str">
        <f t="shared" si="502"/>
        <v>Revolver</v>
      </c>
      <c r="I3563" t="str">
        <f t="shared" si="505"/>
        <v>WeaponsRevolver</v>
      </c>
      <c r="J3563" t="s">
        <v>4238</v>
      </c>
      <c r="K3563" s="2" t="s">
        <v>3562</v>
      </c>
      <c r="L3563" t="str">
        <f t="shared" si="503"/>
        <v>weapons\Revolver2c.ogg</v>
      </c>
    </row>
    <row r="3564" spans="1:12" x14ac:dyDescent="0.3">
      <c r="A3564" t="str">
        <f t="shared" si="506"/>
        <v>Weapons</v>
      </c>
      <c r="B3564">
        <f t="shared" si="504"/>
        <v>17</v>
      </c>
      <c r="C3564" t="e">
        <f t="shared" si="499"/>
        <v>#VALUE!</v>
      </c>
      <c r="D3564">
        <f>MIN(SEARCH({0,1,2,3,4,5,6,7,8,9},K3564&amp;"0123456789"))</f>
        <v>17</v>
      </c>
      <c r="E3564" t="e">
        <f t="shared" si="500"/>
        <v>#VALUE!</v>
      </c>
      <c r="F3564">
        <f t="shared" si="501"/>
        <v>19</v>
      </c>
      <c r="G3564" t="str">
        <f t="shared" si="498"/>
        <v>Revolver</v>
      </c>
      <c r="H3564" s="4" t="str">
        <f t="shared" si="502"/>
        <v>Revolver</v>
      </c>
      <c r="I3564" t="str">
        <f t="shared" si="505"/>
        <v>WeaponsRevolver</v>
      </c>
      <c r="J3564" t="s">
        <v>4238</v>
      </c>
      <c r="K3564" s="2" t="s">
        <v>3563</v>
      </c>
      <c r="L3564" t="str">
        <f t="shared" si="503"/>
        <v>weapons\Revolver2d.ogg</v>
      </c>
    </row>
    <row r="3565" spans="1:12" x14ac:dyDescent="0.3">
      <c r="A3565" t="str">
        <f t="shared" si="506"/>
        <v>Weapons</v>
      </c>
      <c r="B3565">
        <f t="shared" si="504"/>
        <v>17</v>
      </c>
      <c r="C3565" t="e">
        <f t="shared" si="499"/>
        <v>#VALUE!</v>
      </c>
      <c r="D3565">
        <f>MIN(SEARCH({0,1,2,3,4,5,6,7,8,9},K3565&amp;"0123456789"))</f>
        <v>17</v>
      </c>
      <c r="E3565" t="e">
        <f t="shared" si="500"/>
        <v>#VALUE!</v>
      </c>
      <c r="F3565">
        <f t="shared" si="501"/>
        <v>18</v>
      </c>
      <c r="G3565" t="str">
        <f t="shared" ref="G3565:G3628" si="507">MID(K3565,LEN(A3565)+2,B3565- (LEN(A3565)+2))</f>
        <v>Revolver</v>
      </c>
      <c r="H3565" s="4" t="str">
        <f t="shared" si="502"/>
        <v>Revolver</v>
      </c>
      <c r="I3565" t="str">
        <f t="shared" si="505"/>
        <v>WeaponsRevolver</v>
      </c>
      <c r="J3565" t="s">
        <v>4238</v>
      </c>
      <c r="K3565" s="2" t="s">
        <v>3564</v>
      </c>
      <c r="L3565" t="str">
        <f t="shared" si="503"/>
        <v>weapons\Revolver3.ogg</v>
      </c>
    </row>
    <row r="3566" spans="1:12" x14ac:dyDescent="0.3">
      <c r="A3566" t="str">
        <f t="shared" si="506"/>
        <v>Weapons</v>
      </c>
      <c r="B3566">
        <f t="shared" si="504"/>
        <v>20</v>
      </c>
      <c r="C3566" t="e">
        <f t="shared" si="499"/>
        <v>#VALUE!</v>
      </c>
      <c r="D3566">
        <f>MIN(SEARCH({0,1,2,3,4,5,6,7,8,9},K3566&amp;"0123456789"))</f>
        <v>24</v>
      </c>
      <c r="E3566" t="e">
        <f t="shared" si="500"/>
        <v>#VALUE!</v>
      </c>
      <c r="F3566">
        <f t="shared" si="501"/>
        <v>20</v>
      </c>
      <c r="G3566" t="str">
        <f t="shared" si="507"/>
        <v>revolverout</v>
      </c>
      <c r="H3566" s="4" t="str">
        <f t="shared" si="502"/>
        <v>Revolverout</v>
      </c>
      <c r="I3566" t="str">
        <f t="shared" si="505"/>
        <v>WeaponsRevolverout</v>
      </c>
      <c r="J3566" t="s">
        <v>4238</v>
      </c>
      <c r="K3566" s="2" t="s">
        <v>3565</v>
      </c>
      <c r="L3566" t="str">
        <f t="shared" si="503"/>
        <v>weapons\revolverout.ogg</v>
      </c>
    </row>
    <row r="3567" spans="1:12" x14ac:dyDescent="0.3">
      <c r="A3567" t="str">
        <f t="shared" si="506"/>
        <v>Weapons</v>
      </c>
      <c r="B3567">
        <f t="shared" si="504"/>
        <v>20</v>
      </c>
      <c r="C3567" t="e">
        <f t="shared" si="499"/>
        <v>#VALUE!</v>
      </c>
      <c r="D3567">
        <f>MIN(SEARCH({0,1,2,3,4,5,6,7,8,9},K3567&amp;"0123456789"))</f>
        <v>20</v>
      </c>
      <c r="E3567" t="e">
        <f t="shared" si="500"/>
        <v>#VALUE!</v>
      </c>
      <c r="F3567">
        <f t="shared" si="501"/>
        <v>21</v>
      </c>
      <c r="G3567" t="str">
        <f t="shared" si="507"/>
        <v>riflbutthit</v>
      </c>
      <c r="H3567" s="4" t="str">
        <f t="shared" si="502"/>
        <v>Riflbutthit</v>
      </c>
      <c r="I3567" t="str">
        <f t="shared" si="505"/>
        <v>WeaponsRiflbutthit</v>
      </c>
      <c r="J3567" t="s">
        <v>4482</v>
      </c>
      <c r="K3567" s="2" t="s">
        <v>3566</v>
      </c>
      <c r="L3567" t="str">
        <f t="shared" si="503"/>
        <v>weapons\riflbutthit3.ogg</v>
      </c>
    </row>
    <row r="3568" spans="1:12" x14ac:dyDescent="0.3">
      <c r="A3568" t="str">
        <f t="shared" si="506"/>
        <v>Weapons</v>
      </c>
      <c r="B3568">
        <f t="shared" si="504"/>
        <v>14</v>
      </c>
      <c r="C3568" t="e">
        <f t="shared" si="499"/>
        <v>#VALUE!</v>
      </c>
      <c r="D3568">
        <f>MIN(SEARCH({0,1,2,3,4,5,6,7,8,9},K3568&amp;"0123456789"))</f>
        <v>21</v>
      </c>
      <c r="E3568">
        <f t="shared" si="500"/>
        <v>14</v>
      </c>
      <c r="F3568">
        <f t="shared" si="501"/>
        <v>22</v>
      </c>
      <c r="G3568" t="str">
        <f t="shared" si="507"/>
        <v>Rikti</v>
      </c>
      <c r="H3568" s="4" t="str">
        <f t="shared" si="502"/>
        <v>Rikti</v>
      </c>
      <c r="I3568" t="str">
        <f t="shared" si="505"/>
        <v>WeaponsRikti</v>
      </c>
      <c r="J3568" t="s">
        <v>4239</v>
      </c>
      <c r="K3568" s="2" t="s">
        <v>3567</v>
      </c>
      <c r="L3568" t="str">
        <f t="shared" si="503"/>
        <v>weapons\Rikti Assault2.ogg</v>
      </c>
    </row>
    <row r="3569" spans="1:12" x14ac:dyDescent="0.3">
      <c r="A3569" t="str">
        <f t="shared" si="506"/>
        <v>Weapons</v>
      </c>
      <c r="B3569">
        <f t="shared" si="504"/>
        <v>17</v>
      </c>
      <c r="C3569">
        <f t="shared" si="499"/>
        <v>17</v>
      </c>
      <c r="D3569">
        <f>MIN(SEARCH({0,1,2,3,4,5,6,7,8,9},K3569&amp;"0123456789"))</f>
        <v>26</v>
      </c>
      <c r="E3569" t="e">
        <f t="shared" si="500"/>
        <v>#VALUE!</v>
      </c>
      <c r="F3569">
        <f t="shared" si="501"/>
        <v>22</v>
      </c>
      <c r="G3569" t="str">
        <f t="shared" si="507"/>
        <v>riktigun</v>
      </c>
      <c r="H3569" s="4" t="str">
        <f t="shared" si="502"/>
        <v>Riktigun</v>
      </c>
      <c r="I3569" t="str">
        <f t="shared" si="505"/>
        <v>WeaponsRiktigun</v>
      </c>
      <c r="J3569" t="s">
        <v>4239</v>
      </c>
      <c r="K3569" s="2" t="s">
        <v>3568</v>
      </c>
      <c r="L3569" t="str">
        <f t="shared" si="503"/>
        <v>weapons\riktigun_loop.ogg</v>
      </c>
    </row>
    <row r="3570" spans="1:12" x14ac:dyDescent="0.3">
      <c r="A3570" t="str">
        <f t="shared" si="506"/>
        <v>Weapons</v>
      </c>
      <c r="B3570">
        <f t="shared" si="504"/>
        <v>14</v>
      </c>
      <c r="C3570" t="e">
        <f t="shared" si="499"/>
        <v>#VALUE!</v>
      </c>
      <c r="D3570">
        <f>MIN(SEARCH({0,1,2,3,4,5,6,7,8,9},K3570&amp;"0123456789"))</f>
        <v>24</v>
      </c>
      <c r="E3570">
        <f t="shared" si="500"/>
        <v>14</v>
      </c>
      <c r="F3570">
        <f t="shared" si="501"/>
        <v>20</v>
      </c>
      <c r="G3570" t="str">
        <f t="shared" si="507"/>
        <v>Rikti</v>
      </c>
      <c r="H3570" s="4" t="str">
        <f t="shared" si="502"/>
        <v>Rikti</v>
      </c>
      <c r="I3570" t="str">
        <f t="shared" si="505"/>
        <v>WeaponsRikti</v>
      </c>
      <c r="J3570" t="s">
        <v>4239</v>
      </c>
      <c r="K3570" s="2" t="s">
        <v>3569</v>
      </c>
      <c r="L3570" t="str">
        <f t="shared" si="503"/>
        <v>weapons\Rikti Pistol.ogg</v>
      </c>
    </row>
    <row r="3571" spans="1:12" x14ac:dyDescent="0.3">
      <c r="A3571" t="str">
        <f t="shared" si="506"/>
        <v>Weapons</v>
      </c>
      <c r="B3571">
        <f t="shared" si="504"/>
        <v>19</v>
      </c>
      <c r="C3571" t="e">
        <f t="shared" si="499"/>
        <v>#VALUE!</v>
      </c>
      <c r="D3571">
        <f>MIN(SEARCH({0,1,2,3,4,5,6,7,8,9},K3571&amp;"0123456789"))</f>
        <v>19</v>
      </c>
      <c r="E3571" t="e">
        <f t="shared" si="500"/>
        <v>#VALUE!</v>
      </c>
      <c r="F3571">
        <f t="shared" si="501"/>
        <v>23</v>
      </c>
      <c r="G3571" t="str">
        <f t="shared" si="507"/>
        <v>riktisword</v>
      </c>
      <c r="H3571" s="4" t="str">
        <f t="shared" si="502"/>
        <v>Riktisword</v>
      </c>
      <c r="I3571" t="str">
        <f t="shared" si="505"/>
        <v>WeaponsRiktisword</v>
      </c>
      <c r="J3571" t="s">
        <v>4493</v>
      </c>
      <c r="K3571" s="2" t="s">
        <v>3570</v>
      </c>
      <c r="L3571" t="str">
        <f t="shared" si="503"/>
        <v>weapons\riktisword1hit.ogg</v>
      </c>
    </row>
    <row r="3572" spans="1:12" x14ac:dyDescent="0.3">
      <c r="A3572" t="str">
        <f t="shared" si="506"/>
        <v>Weapons</v>
      </c>
      <c r="B3572">
        <f t="shared" si="504"/>
        <v>19</v>
      </c>
      <c r="C3572" t="e">
        <f t="shared" si="499"/>
        <v>#VALUE!</v>
      </c>
      <c r="D3572">
        <f>MIN(SEARCH({0,1,2,3,4,5,6,7,8,9},K3572&amp;"0123456789"))</f>
        <v>19</v>
      </c>
      <c r="E3572" t="e">
        <f t="shared" si="500"/>
        <v>#VALUE!</v>
      </c>
      <c r="F3572">
        <f t="shared" si="501"/>
        <v>23</v>
      </c>
      <c r="G3572" t="str">
        <f t="shared" si="507"/>
        <v>riktisword</v>
      </c>
      <c r="H3572" s="4" t="str">
        <f t="shared" si="502"/>
        <v>Riktisword</v>
      </c>
      <c r="I3572" t="str">
        <f t="shared" si="505"/>
        <v>WeaponsRiktisword</v>
      </c>
      <c r="J3572" s="6" t="s">
        <v>4240</v>
      </c>
      <c r="K3572" s="2" t="s">
        <v>3571</v>
      </c>
      <c r="L3572" t="str">
        <f t="shared" si="503"/>
        <v>weapons\riktisword2hit.ogg</v>
      </c>
    </row>
    <row r="3573" spans="1:12" x14ac:dyDescent="0.3">
      <c r="A3573" t="str">
        <f t="shared" si="506"/>
        <v>Weapons</v>
      </c>
      <c r="B3573">
        <f t="shared" si="504"/>
        <v>21</v>
      </c>
      <c r="C3573" t="e">
        <f t="shared" si="499"/>
        <v>#VALUE!</v>
      </c>
      <c r="D3573">
        <f>MIN(SEARCH({0,1,2,3,4,5,6,7,8,9},K3573&amp;"0123456789"))</f>
        <v>25</v>
      </c>
      <c r="E3573" t="e">
        <f t="shared" si="500"/>
        <v>#VALUE!</v>
      </c>
      <c r="F3573">
        <f t="shared" si="501"/>
        <v>21</v>
      </c>
      <c r="G3573" t="str">
        <f t="shared" si="507"/>
        <v>rocketlaunch</v>
      </c>
      <c r="H3573" s="4" t="str">
        <f t="shared" si="502"/>
        <v>Rocketlaunch</v>
      </c>
      <c r="I3573" t="str">
        <f t="shared" si="505"/>
        <v>WeaponsRocketlaunch</v>
      </c>
      <c r="J3573" t="s">
        <v>4241</v>
      </c>
      <c r="K3573" s="2" t="s">
        <v>3572</v>
      </c>
      <c r="L3573" t="str">
        <f t="shared" si="503"/>
        <v>weapons\rocketlaunch.ogg</v>
      </c>
    </row>
    <row r="3574" spans="1:12" x14ac:dyDescent="0.3">
      <c r="A3574" t="str">
        <f t="shared" si="506"/>
        <v>Weapons</v>
      </c>
      <c r="B3574">
        <f t="shared" si="504"/>
        <v>21</v>
      </c>
      <c r="C3574" t="e">
        <f t="shared" si="499"/>
        <v>#VALUE!</v>
      </c>
      <c r="D3574">
        <f>MIN(SEARCH({0,1,2,3,4,5,6,7,8,9},K3574&amp;"0123456789"))</f>
        <v>21</v>
      </c>
      <c r="E3574" t="e">
        <f t="shared" si="500"/>
        <v>#VALUE!</v>
      </c>
      <c r="F3574">
        <f t="shared" si="501"/>
        <v>22</v>
      </c>
      <c r="G3574" t="str">
        <f t="shared" si="507"/>
        <v>rocketlaunch</v>
      </c>
      <c r="H3574" s="4" t="str">
        <f t="shared" si="502"/>
        <v>Rocketlaunch</v>
      </c>
      <c r="I3574" t="str">
        <f t="shared" si="505"/>
        <v>WeaponsRocketlaunch</v>
      </c>
      <c r="J3574" t="s">
        <v>4241</v>
      </c>
      <c r="K3574" s="2" t="s">
        <v>3573</v>
      </c>
      <c r="L3574" t="str">
        <f t="shared" si="503"/>
        <v>weapons\rocketlaunch2.ogg</v>
      </c>
    </row>
    <row r="3575" spans="1:12" x14ac:dyDescent="0.3">
      <c r="A3575" t="str">
        <f t="shared" si="506"/>
        <v>Weapons</v>
      </c>
      <c r="B3575">
        <f t="shared" si="504"/>
        <v>21</v>
      </c>
      <c r="C3575" t="e">
        <f t="shared" si="499"/>
        <v>#VALUE!</v>
      </c>
      <c r="D3575">
        <f>MIN(SEARCH({0,1,2,3,4,5,6,7,8,9},K3575&amp;"0123456789"))</f>
        <v>21</v>
      </c>
      <c r="E3575" t="e">
        <f t="shared" si="500"/>
        <v>#VALUE!</v>
      </c>
      <c r="F3575">
        <f t="shared" si="501"/>
        <v>22</v>
      </c>
      <c r="G3575" t="str">
        <f t="shared" si="507"/>
        <v>rocketlaunch</v>
      </c>
      <c r="H3575" s="4" t="str">
        <f t="shared" si="502"/>
        <v>Rocketlaunch</v>
      </c>
      <c r="I3575" t="str">
        <f t="shared" si="505"/>
        <v>WeaponsRocketlaunch</v>
      </c>
      <c r="J3575" t="s">
        <v>4241</v>
      </c>
      <c r="K3575" s="2" t="s">
        <v>3574</v>
      </c>
      <c r="L3575" t="str">
        <f t="shared" si="503"/>
        <v>weapons\rocketlaunch3.ogg</v>
      </c>
    </row>
    <row r="3576" spans="1:12" x14ac:dyDescent="0.3">
      <c r="A3576" t="str">
        <f t="shared" si="506"/>
        <v>Weapons</v>
      </c>
      <c r="B3576">
        <f t="shared" si="504"/>
        <v>15</v>
      </c>
      <c r="C3576" t="e">
        <f t="shared" si="499"/>
        <v>#VALUE!</v>
      </c>
      <c r="D3576">
        <f>MIN(SEARCH({0,1,2,3,4,5,6,7,8,9},K3576&amp;"0123456789"))</f>
        <v>19</v>
      </c>
      <c r="E3576" t="e">
        <f t="shared" si="500"/>
        <v>#VALUE!</v>
      </c>
      <c r="F3576">
        <f t="shared" si="501"/>
        <v>15</v>
      </c>
      <c r="G3576" t="str">
        <f t="shared" si="507"/>
        <v>saihit</v>
      </c>
      <c r="H3576" s="4" t="str">
        <f t="shared" si="502"/>
        <v>Saihit</v>
      </c>
      <c r="I3576" t="str">
        <f t="shared" si="505"/>
        <v>WeaponsSaihit</v>
      </c>
      <c r="J3576" t="s">
        <v>4495</v>
      </c>
      <c r="K3576" s="2" t="s">
        <v>3575</v>
      </c>
      <c r="L3576" t="str">
        <f t="shared" si="503"/>
        <v>weapons\saihit.ogg</v>
      </c>
    </row>
    <row r="3577" spans="1:12" x14ac:dyDescent="0.3">
      <c r="A3577" t="str">
        <f t="shared" si="506"/>
        <v>Weapons</v>
      </c>
      <c r="B3577">
        <f t="shared" si="504"/>
        <v>17</v>
      </c>
      <c r="C3577" t="e">
        <f t="shared" si="499"/>
        <v>#VALUE!</v>
      </c>
      <c r="D3577">
        <f>MIN(SEARCH({0,1,2,3,4,5,6,7,8,9},K3577&amp;"0123456789"))</f>
        <v>17</v>
      </c>
      <c r="E3577" t="e">
        <f t="shared" si="500"/>
        <v>#VALUE!</v>
      </c>
      <c r="F3577">
        <f t="shared" si="501"/>
        <v>18</v>
      </c>
      <c r="G3577" t="str">
        <f t="shared" si="507"/>
        <v>sandpour</v>
      </c>
      <c r="H3577" s="4" t="str">
        <f t="shared" si="502"/>
        <v>Sandpour</v>
      </c>
      <c r="I3577" t="str">
        <f t="shared" si="505"/>
        <v>WeaponsSandpour</v>
      </c>
      <c r="J3577" t="s">
        <v>4494</v>
      </c>
      <c r="K3577" s="2" t="s">
        <v>3576</v>
      </c>
      <c r="L3577" t="str">
        <f t="shared" si="503"/>
        <v>weapons\sandpour2.ogg</v>
      </c>
    </row>
    <row r="3578" spans="1:12" x14ac:dyDescent="0.3">
      <c r="A3578" t="str">
        <f t="shared" si="506"/>
        <v>Weapons</v>
      </c>
      <c r="B3578">
        <f t="shared" si="504"/>
        <v>15</v>
      </c>
      <c r="C3578" t="e">
        <f t="shared" si="499"/>
        <v>#VALUE!</v>
      </c>
      <c r="D3578">
        <f>MIN(SEARCH({0,1,2,3,4,5,6,7,8,9},K3578&amp;"0123456789"))</f>
        <v>15</v>
      </c>
      <c r="E3578" t="e">
        <f t="shared" si="500"/>
        <v>#VALUE!</v>
      </c>
      <c r="F3578">
        <f t="shared" si="501"/>
        <v>16</v>
      </c>
      <c r="G3578" t="str">
        <f t="shared" si="507"/>
        <v>Sapper</v>
      </c>
      <c r="H3578" s="4" t="str">
        <f t="shared" si="502"/>
        <v>Sapper</v>
      </c>
      <c r="I3578" t="str">
        <f t="shared" si="505"/>
        <v>WeaponsSapper</v>
      </c>
      <c r="J3578" t="s">
        <v>4242</v>
      </c>
      <c r="K3578" s="2" t="s">
        <v>3577</v>
      </c>
      <c r="L3578" t="str">
        <f t="shared" si="503"/>
        <v>weapons\Sapper1.ogg</v>
      </c>
    </row>
    <row r="3579" spans="1:12" x14ac:dyDescent="0.3">
      <c r="A3579" t="str">
        <f t="shared" si="506"/>
        <v>Weapons</v>
      </c>
      <c r="B3579">
        <f t="shared" si="504"/>
        <v>15</v>
      </c>
      <c r="C3579" t="e">
        <f t="shared" si="499"/>
        <v>#VALUE!</v>
      </c>
      <c r="D3579">
        <f>MIN(SEARCH({0,1,2,3,4,5,6,7,8,9},K3579&amp;"0123456789"))</f>
        <v>15</v>
      </c>
      <c r="E3579" t="e">
        <f t="shared" si="500"/>
        <v>#VALUE!</v>
      </c>
      <c r="F3579">
        <f t="shared" si="501"/>
        <v>16</v>
      </c>
      <c r="G3579" t="str">
        <f t="shared" si="507"/>
        <v>Sapper</v>
      </c>
      <c r="H3579" s="4" t="str">
        <f t="shared" si="502"/>
        <v>Sapper</v>
      </c>
      <c r="I3579" t="str">
        <f t="shared" si="505"/>
        <v>WeaponsSapper</v>
      </c>
      <c r="J3579" t="s">
        <v>4242</v>
      </c>
      <c r="K3579" s="2" t="s">
        <v>3578</v>
      </c>
      <c r="L3579" t="str">
        <f t="shared" si="503"/>
        <v>weapons\Sapper2.ogg</v>
      </c>
    </row>
    <row r="3580" spans="1:12" x14ac:dyDescent="0.3">
      <c r="A3580" t="str">
        <f t="shared" si="506"/>
        <v>Weapons</v>
      </c>
      <c r="B3580">
        <f t="shared" si="504"/>
        <v>16</v>
      </c>
      <c r="C3580">
        <f t="shared" si="499"/>
        <v>16</v>
      </c>
      <c r="D3580">
        <f>MIN(SEARCH({0,1,2,3,4,5,6,7,8,9},K3580&amp;"0123456789"))</f>
        <v>15</v>
      </c>
      <c r="E3580" t="e">
        <f t="shared" si="500"/>
        <v>#VALUE!</v>
      </c>
      <c r="F3580">
        <f t="shared" si="501"/>
        <v>21</v>
      </c>
      <c r="G3580" t="str">
        <f t="shared" si="507"/>
        <v>Sapper2</v>
      </c>
      <c r="H3580" s="4" t="str">
        <f t="shared" si="502"/>
        <v>Sapper2</v>
      </c>
      <c r="I3580" t="str">
        <f t="shared" si="505"/>
        <v>WeaponsSapper2</v>
      </c>
      <c r="J3580" t="s">
        <v>4242</v>
      </c>
      <c r="K3580" s="2" t="s">
        <v>3579</v>
      </c>
      <c r="L3580" t="str">
        <f t="shared" si="503"/>
        <v>weapons\Sapper2_loop.ogg</v>
      </c>
    </row>
    <row r="3581" spans="1:12" x14ac:dyDescent="0.3">
      <c r="A3581" t="str">
        <f t="shared" si="506"/>
        <v>Weapons</v>
      </c>
      <c r="B3581">
        <f t="shared" si="504"/>
        <v>15</v>
      </c>
      <c r="C3581" t="e">
        <f t="shared" si="499"/>
        <v>#VALUE!</v>
      </c>
      <c r="D3581">
        <f>MIN(SEARCH({0,1,2,3,4,5,6,7,8,9},K3581&amp;"0123456789"))</f>
        <v>15</v>
      </c>
      <c r="E3581" t="e">
        <f t="shared" si="500"/>
        <v>#VALUE!</v>
      </c>
      <c r="F3581">
        <f t="shared" si="501"/>
        <v>16</v>
      </c>
      <c r="G3581" t="str">
        <f t="shared" si="507"/>
        <v>Sapper</v>
      </c>
      <c r="H3581" s="4" t="str">
        <f t="shared" si="502"/>
        <v>Sapper</v>
      </c>
      <c r="I3581" t="str">
        <f t="shared" si="505"/>
        <v>WeaponsSapper</v>
      </c>
      <c r="J3581" t="s">
        <v>4242</v>
      </c>
      <c r="K3581" s="2" t="s">
        <v>3580</v>
      </c>
      <c r="L3581" t="str">
        <f t="shared" si="503"/>
        <v>weapons\Sapper3.ogg</v>
      </c>
    </row>
    <row r="3582" spans="1:12" x14ac:dyDescent="0.3">
      <c r="A3582" t="str">
        <f t="shared" si="506"/>
        <v>Weapons</v>
      </c>
      <c r="B3582">
        <f t="shared" si="504"/>
        <v>15</v>
      </c>
      <c r="C3582">
        <f t="shared" si="499"/>
        <v>15</v>
      </c>
      <c r="D3582">
        <f>MIN(SEARCH({0,1,2,3,4,5,6,7,8,9},K3582&amp;"0123456789"))</f>
        <v>24</v>
      </c>
      <c r="E3582" t="e">
        <f t="shared" si="500"/>
        <v>#VALUE!</v>
      </c>
      <c r="F3582">
        <f t="shared" si="501"/>
        <v>20</v>
      </c>
      <c r="G3582" t="str">
        <f t="shared" si="507"/>
        <v>sapper</v>
      </c>
      <c r="H3582" s="4" t="str">
        <f t="shared" si="502"/>
        <v>Sapper</v>
      </c>
      <c r="I3582" t="str">
        <f t="shared" si="505"/>
        <v>WeaponsSapper</v>
      </c>
      <c r="J3582" t="s">
        <v>4242</v>
      </c>
      <c r="K3582" s="2" t="s">
        <v>3581</v>
      </c>
      <c r="L3582" t="str">
        <f t="shared" si="503"/>
        <v>weapons\sapper_loop.ogg</v>
      </c>
    </row>
    <row r="3583" spans="1:12" x14ac:dyDescent="0.3">
      <c r="A3583" t="str">
        <f t="shared" si="506"/>
        <v>Weapons</v>
      </c>
      <c r="B3583">
        <f t="shared" si="504"/>
        <v>18</v>
      </c>
      <c r="C3583" t="e">
        <f t="shared" si="499"/>
        <v>#VALUE!</v>
      </c>
      <c r="D3583">
        <f>MIN(SEARCH({0,1,2,3,4,5,6,7,8,9},K3583&amp;"0123456789"))</f>
        <v>18</v>
      </c>
      <c r="E3583" t="e">
        <f t="shared" si="500"/>
        <v>#VALUE!</v>
      </c>
      <c r="F3583">
        <f t="shared" si="501"/>
        <v>19</v>
      </c>
      <c r="G3583" t="str">
        <f t="shared" si="507"/>
        <v>SCARBurst</v>
      </c>
      <c r="H3583" s="4" t="str">
        <f t="shared" si="502"/>
        <v>SCARBurst</v>
      </c>
      <c r="I3583" t="str">
        <f t="shared" si="505"/>
        <v>WeaponsSCARBurst</v>
      </c>
      <c r="J3583" t="s">
        <v>4496</v>
      </c>
      <c r="K3583" s="2" t="s">
        <v>3582</v>
      </c>
      <c r="L3583" t="str">
        <f t="shared" si="503"/>
        <v>weapons\SCARBurst1.ogg</v>
      </c>
    </row>
    <row r="3584" spans="1:12" x14ac:dyDescent="0.3">
      <c r="A3584" t="str">
        <f t="shared" si="506"/>
        <v>Weapons</v>
      </c>
      <c r="B3584">
        <f t="shared" si="504"/>
        <v>18</v>
      </c>
      <c r="C3584" t="e">
        <f t="shared" si="499"/>
        <v>#VALUE!</v>
      </c>
      <c r="D3584">
        <f>MIN(SEARCH({0,1,2,3,4,5,6,7,8,9},K3584&amp;"0123456789"))</f>
        <v>23</v>
      </c>
      <c r="E3584">
        <f t="shared" si="500"/>
        <v>18</v>
      </c>
      <c r="F3584">
        <f t="shared" si="501"/>
        <v>24</v>
      </c>
      <c r="G3584" t="str">
        <f t="shared" si="507"/>
        <v>SCARHeavy</v>
      </c>
      <c r="H3584" s="4" t="str">
        <f t="shared" si="502"/>
        <v>SCARHeavy</v>
      </c>
      <c r="I3584" t="str">
        <f t="shared" si="505"/>
        <v>WeaponsSCARHeavy</v>
      </c>
      <c r="J3584" t="s">
        <v>4496</v>
      </c>
      <c r="K3584" s="2" t="s">
        <v>3583</v>
      </c>
      <c r="L3584" t="str">
        <f t="shared" si="503"/>
        <v>weapons\SCARHeavy Burst1.ogg</v>
      </c>
    </row>
    <row r="3585" spans="1:12" x14ac:dyDescent="0.3">
      <c r="A3585" t="str">
        <f t="shared" si="506"/>
        <v>Weapons</v>
      </c>
      <c r="B3585">
        <f t="shared" si="504"/>
        <v>21</v>
      </c>
      <c r="C3585" t="e">
        <f t="shared" ref="C3585:C3648" si="508">FIND("_",K3585)</f>
        <v>#VALUE!</v>
      </c>
      <c r="D3585">
        <f>MIN(SEARCH({0,1,2,3,4,5,6,7,8,9},K3585&amp;"0123456789"))</f>
        <v>25</v>
      </c>
      <c r="E3585" t="e">
        <f t="shared" ref="E3585:E3648" si="509">FIND(" ",L3585)</f>
        <v>#VALUE!</v>
      </c>
      <c r="F3585">
        <f t="shared" ref="F3585:F3648" si="510">FIND(".",K3585)</f>
        <v>21</v>
      </c>
      <c r="G3585" t="str">
        <f t="shared" si="507"/>
        <v>SCARSilencer</v>
      </c>
      <c r="H3585" s="4" t="str">
        <f t="shared" si="502"/>
        <v>SCARSilencer</v>
      </c>
      <c r="I3585" t="str">
        <f t="shared" si="505"/>
        <v>WeaponsSCARSilencer</v>
      </c>
      <c r="J3585" t="s">
        <v>4496</v>
      </c>
      <c r="K3585" s="2" t="s">
        <v>3584</v>
      </c>
      <c r="L3585" t="str">
        <f t="shared" si="503"/>
        <v>weapons\SCARSilencer.ogg</v>
      </c>
    </row>
    <row r="3586" spans="1:12" x14ac:dyDescent="0.3">
      <c r="A3586" t="str">
        <f t="shared" si="506"/>
        <v>Weapons</v>
      </c>
      <c r="B3586">
        <f t="shared" si="504"/>
        <v>21</v>
      </c>
      <c r="C3586" t="e">
        <f t="shared" si="508"/>
        <v>#VALUE!</v>
      </c>
      <c r="D3586">
        <f>MIN(SEARCH({0,1,2,3,4,5,6,7,8,9},K3586&amp;"0123456789"))</f>
        <v>21</v>
      </c>
      <c r="E3586" t="e">
        <f t="shared" si="509"/>
        <v>#VALUE!</v>
      </c>
      <c r="F3586">
        <f t="shared" si="510"/>
        <v>22</v>
      </c>
      <c r="G3586" t="str">
        <f t="shared" si="507"/>
        <v>SCARSilencer</v>
      </c>
      <c r="H3586" s="4" t="str">
        <f t="shared" si="502"/>
        <v>SCARSilencer</v>
      </c>
      <c r="I3586" t="str">
        <f t="shared" si="505"/>
        <v>WeaponsSCARSilencer</v>
      </c>
      <c r="J3586" t="s">
        <v>4496</v>
      </c>
      <c r="K3586" s="2" t="s">
        <v>3585</v>
      </c>
      <c r="L3586" t="str">
        <f t="shared" si="503"/>
        <v>weapons\SCARSilencer2.ogg</v>
      </c>
    </row>
    <row r="3587" spans="1:12" x14ac:dyDescent="0.3">
      <c r="A3587" t="str">
        <f t="shared" si="506"/>
        <v>Weapons</v>
      </c>
      <c r="B3587">
        <f t="shared" si="504"/>
        <v>21</v>
      </c>
      <c r="C3587" t="e">
        <f t="shared" si="508"/>
        <v>#VALUE!</v>
      </c>
      <c r="D3587">
        <f>MIN(SEARCH({0,1,2,3,4,5,6,7,8,9},K3587&amp;"0123456789"))</f>
        <v>21</v>
      </c>
      <c r="E3587" t="e">
        <f t="shared" si="509"/>
        <v>#VALUE!</v>
      </c>
      <c r="F3587">
        <f t="shared" si="510"/>
        <v>22</v>
      </c>
      <c r="G3587" t="str">
        <f t="shared" si="507"/>
        <v>SCARSilencer</v>
      </c>
      <c r="H3587" s="4" t="str">
        <f t="shared" ref="H3587:H3650" si="511">UPPER(LEFT(G3587,1))&amp;RIGHT(G3587,LEN(G3587)-1)</f>
        <v>SCARSilencer</v>
      </c>
      <c r="I3587" t="str">
        <f t="shared" si="505"/>
        <v>WeaponsSCARSilencer</v>
      </c>
      <c r="J3587" t="s">
        <v>4496</v>
      </c>
      <c r="K3587" s="2" t="s">
        <v>3586</v>
      </c>
      <c r="L3587" t="str">
        <f t="shared" si="503"/>
        <v>weapons\SCARSilencer3.ogg</v>
      </c>
    </row>
    <row r="3588" spans="1:12" x14ac:dyDescent="0.3">
      <c r="A3588" t="str">
        <f t="shared" si="506"/>
        <v>Weapons</v>
      </c>
      <c r="B3588">
        <f t="shared" si="504"/>
        <v>18</v>
      </c>
      <c r="C3588" t="e">
        <f t="shared" si="508"/>
        <v>#VALUE!</v>
      </c>
      <c r="D3588">
        <f>MIN(SEARCH({0,1,2,3,4,5,6,7,8,9},K3588&amp;"0123456789"))</f>
        <v>18</v>
      </c>
      <c r="E3588" t="e">
        <f t="shared" si="509"/>
        <v>#VALUE!</v>
      </c>
      <c r="F3588">
        <f t="shared" si="510"/>
        <v>19</v>
      </c>
      <c r="G3588" t="str">
        <f t="shared" si="507"/>
        <v>servodoor</v>
      </c>
      <c r="H3588" s="4" t="str">
        <f t="shared" si="511"/>
        <v>Servodoor</v>
      </c>
      <c r="I3588" t="str">
        <f t="shared" si="505"/>
        <v>WeaponsServodoor</v>
      </c>
      <c r="J3588" t="s">
        <v>4243</v>
      </c>
      <c r="K3588" s="2" t="s">
        <v>3587</v>
      </c>
      <c r="L3588" t="str">
        <f t="shared" si="503"/>
        <v>weapons\servodoor4.ogg</v>
      </c>
    </row>
    <row r="3589" spans="1:12" x14ac:dyDescent="0.3">
      <c r="A3589" t="str">
        <f t="shared" si="506"/>
        <v>Weapons</v>
      </c>
      <c r="B3589">
        <f t="shared" si="504"/>
        <v>18</v>
      </c>
      <c r="C3589" t="e">
        <f t="shared" si="508"/>
        <v>#VALUE!</v>
      </c>
      <c r="D3589">
        <f>MIN(SEARCH({0,1,2,3,4,5,6,7,8,9},K3589&amp;"0123456789"))</f>
        <v>18</v>
      </c>
      <c r="E3589" t="e">
        <f t="shared" si="509"/>
        <v>#VALUE!</v>
      </c>
      <c r="F3589">
        <f t="shared" si="510"/>
        <v>19</v>
      </c>
      <c r="G3589" t="str">
        <f t="shared" si="507"/>
        <v>servodoor</v>
      </c>
      <c r="H3589" s="4" t="str">
        <f t="shared" si="511"/>
        <v>Servodoor</v>
      </c>
      <c r="I3589" t="str">
        <f t="shared" si="505"/>
        <v>WeaponsServodoor</v>
      </c>
      <c r="J3589" t="s">
        <v>4243</v>
      </c>
      <c r="K3589" s="2" t="s">
        <v>3588</v>
      </c>
      <c r="L3589" t="str">
        <f t="shared" si="503"/>
        <v>weapons\servodoor5.ogg</v>
      </c>
    </row>
    <row r="3590" spans="1:12" x14ac:dyDescent="0.3">
      <c r="A3590" t="str">
        <f t="shared" si="506"/>
        <v>Weapons</v>
      </c>
      <c r="B3590">
        <f t="shared" si="504"/>
        <v>16</v>
      </c>
      <c r="C3590" t="e">
        <f t="shared" si="508"/>
        <v>#VALUE!</v>
      </c>
      <c r="D3590">
        <f>MIN(SEARCH({0,1,2,3,4,5,6,7,8,9},K3590&amp;"0123456789"))</f>
        <v>16</v>
      </c>
      <c r="E3590" t="e">
        <f t="shared" si="509"/>
        <v>#VALUE!</v>
      </c>
      <c r="F3590">
        <f t="shared" si="510"/>
        <v>17</v>
      </c>
      <c r="G3590" t="str">
        <f t="shared" si="507"/>
        <v>shotgun</v>
      </c>
      <c r="H3590" s="4" t="str">
        <f t="shared" si="511"/>
        <v>Shotgun</v>
      </c>
      <c r="I3590" t="str">
        <f t="shared" si="505"/>
        <v>WeaponsShotgun</v>
      </c>
      <c r="J3590" t="s">
        <v>4244</v>
      </c>
      <c r="K3590" s="2" t="s">
        <v>3589</v>
      </c>
      <c r="L3590" t="str">
        <f t="shared" si="503"/>
        <v>weapons\shotgun2.ogg</v>
      </c>
    </row>
    <row r="3591" spans="1:12" x14ac:dyDescent="0.3">
      <c r="A3591" t="str">
        <f t="shared" si="506"/>
        <v>Weapons</v>
      </c>
      <c r="B3591">
        <f t="shared" si="504"/>
        <v>16</v>
      </c>
      <c r="C3591" t="e">
        <f t="shared" si="508"/>
        <v>#VALUE!</v>
      </c>
      <c r="D3591">
        <f>MIN(SEARCH({0,1,2,3,4,5,6,7,8,9},K3591&amp;"0123456789"))</f>
        <v>16</v>
      </c>
      <c r="E3591" t="e">
        <f t="shared" si="509"/>
        <v>#VALUE!</v>
      </c>
      <c r="F3591">
        <f t="shared" si="510"/>
        <v>17</v>
      </c>
      <c r="G3591" t="str">
        <f t="shared" si="507"/>
        <v>shotgun</v>
      </c>
      <c r="H3591" s="4" t="str">
        <f t="shared" si="511"/>
        <v>Shotgun</v>
      </c>
      <c r="I3591" t="str">
        <f t="shared" si="505"/>
        <v>WeaponsShotgun</v>
      </c>
      <c r="J3591" t="s">
        <v>4244</v>
      </c>
      <c r="K3591" s="2" t="s">
        <v>3590</v>
      </c>
      <c r="L3591" t="str">
        <f t="shared" ref="L3591:L3654" si="512">SplitCaps(K3591)</f>
        <v>weapons\shotgun3.ogg</v>
      </c>
    </row>
    <row r="3592" spans="1:12" x14ac:dyDescent="0.3">
      <c r="A3592" t="str">
        <f t="shared" si="506"/>
        <v>Weapons</v>
      </c>
      <c r="B3592">
        <f t="shared" si="504"/>
        <v>16</v>
      </c>
      <c r="C3592" t="e">
        <f t="shared" si="508"/>
        <v>#VALUE!</v>
      </c>
      <c r="D3592">
        <f>MIN(SEARCH({0,1,2,3,4,5,6,7,8,9},K3592&amp;"0123456789"))</f>
        <v>16</v>
      </c>
      <c r="E3592" t="e">
        <f t="shared" si="509"/>
        <v>#VALUE!</v>
      </c>
      <c r="F3592">
        <f t="shared" si="510"/>
        <v>17</v>
      </c>
      <c r="G3592" t="str">
        <f t="shared" si="507"/>
        <v>shotgun</v>
      </c>
      <c r="H3592" s="4" t="str">
        <f t="shared" si="511"/>
        <v>Shotgun</v>
      </c>
      <c r="I3592" t="str">
        <f t="shared" si="505"/>
        <v>WeaponsShotgun</v>
      </c>
      <c r="J3592" t="s">
        <v>4244</v>
      </c>
      <c r="K3592" s="2" t="s">
        <v>3591</v>
      </c>
      <c r="L3592" t="str">
        <f t="shared" si="512"/>
        <v>weapons\shotgun5.ogg</v>
      </c>
    </row>
    <row r="3593" spans="1:12" x14ac:dyDescent="0.3">
      <c r="A3593" t="str">
        <f t="shared" si="506"/>
        <v>Weapons</v>
      </c>
      <c r="B3593">
        <f t="shared" si="504"/>
        <v>16</v>
      </c>
      <c r="C3593" t="e">
        <f t="shared" si="508"/>
        <v>#VALUE!</v>
      </c>
      <c r="D3593">
        <f>MIN(SEARCH({0,1,2,3,4,5,6,7,8,9},K3593&amp;"0123456789"))</f>
        <v>16</v>
      </c>
      <c r="E3593" t="e">
        <f t="shared" si="509"/>
        <v>#VALUE!</v>
      </c>
      <c r="F3593">
        <f t="shared" si="510"/>
        <v>17</v>
      </c>
      <c r="G3593" t="str">
        <f t="shared" si="507"/>
        <v>Shotgun</v>
      </c>
      <c r="H3593" s="4" t="str">
        <f t="shared" si="511"/>
        <v>Shotgun</v>
      </c>
      <c r="I3593" t="str">
        <f t="shared" si="505"/>
        <v>WeaponsShotgun</v>
      </c>
      <c r="J3593" t="s">
        <v>4244</v>
      </c>
      <c r="K3593" s="2" t="s">
        <v>3592</v>
      </c>
      <c r="L3593" t="str">
        <f t="shared" si="512"/>
        <v>weapons\Shotgun7.ogg</v>
      </c>
    </row>
    <row r="3594" spans="1:12" x14ac:dyDescent="0.3">
      <c r="A3594" t="str">
        <f t="shared" si="506"/>
        <v>Weapons</v>
      </c>
      <c r="B3594">
        <f t="shared" si="504"/>
        <v>22</v>
      </c>
      <c r="C3594" t="e">
        <f t="shared" si="508"/>
        <v>#VALUE!</v>
      </c>
      <c r="D3594">
        <f>MIN(SEARCH({0,1,2,3,4,5,6,7,8,9},K3594&amp;"0123456789"))</f>
        <v>22</v>
      </c>
      <c r="E3594" t="e">
        <f t="shared" si="509"/>
        <v>#VALUE!</v>
      </c>
      <c r="F3594">
        <f t="shared" si="510"/>
        <v>23</v>
      </c>
      <c r="G3594" t="str">
        <f t="shared" si="507"/>
        <v>Shotguncharge</v>
      </c>
      <c r="H3594" s="4" t="str">
        <f t="shared" si="511"/>
        <v>Shotguncharge</v>
      </c>
      <c r="I3594" t="str">
        <f t="shared" si="505"/>
        <v>WeaponsShotguncharge</v>
      </c>
      <c r="J3594" t="s">
        <v>4244</v>
      </c>
      <c r="K3594" s="2" t="s">
        <v>3593</v>
      </c>
      <c r="L3594" t="str">
        <f t="shared" si="512"/>
        <v>weapons\Shotguncharge2.ogg</v>
      </c>
    </row>
    <row r="3595" spans="1:12" x14ac:dyDescent="0.3">
      <c r="A3595" t="str">
        <f t="shared" si="506"/>
        <v>Weapons</v>
      </c>
      <c r="B3595">
        <f t="shared" si="504"/>
        <v>19</v>
      </c>
      <c r="C3595" t="e">
        <f t="shared" si="508"/>
        <v>#VALUE!</v>
      </c>
      <c r="D3595">
        <f>MIN(SEARCH({0,1,2,3,4,5,6,7,8,9},K3595&amp;"0123456789"))</f>
        <v>23</v>
      </c>
      <c r="E3595" t="e">
        <f t="shared" si="509"/>
        <v>#VALUE!</v>
      </c>
      <c r="F3595">
        <f t="shared" si="510"/>
        <v>19</v>
      </c>
      <c r="G3595" t="str">
        <f t="shared" si="507"/>
        <v>Shotgunout</v>
      </c>
      <c r="H3595" s="4" t="str">
        <f t="shared" si="511"/>
        <v>Shotgunout</v>
      </c>
      <c r="I3595" t="str">
        <f t="shared" si="505"/>
        <v>WeaponsShotgunout</v>
      </c>
      <c r="J3595" t="s">
        <v>4244</v>
      </c>
      <c r="K3595" s="2" t="s">
        <v>3594</v>
      </c>
      <c r="L3595" t="str">
        <f t="shared" si="512"/>
        <v>weapons\Shotgunout.ogg</v>
      </c>
    </row>
    <row r="3596" spans="1:12" x14ac:dyDescent="0.3">
      <c r="A3596" t="str">
        <f t="shared" si="506"/>
        <v>Weapons</v>
      </c>
      <c r="B3596">
        <f t="shared" si="504"/>
        <v>15</v>
      </c>
      <c r="C3596" t="e">
        <f t="shared" si="508"/>
        <v>#VALUE!</v>
      </c>
      <c r="D3596">
        <f>MIN(SEARCH({0,1,2,3,4,5,6,7,8,9},K3596&amp;"0123456789"))</f>
        <v>19</v>
      </c>
      <c r="E3596" t="e">
        <f t="shared" si="509"/>
        <v>#VALUE!</v>
      </c>
      <c r="F3596">
        <f t="shared" si="510"/>
        <v>15</v>
      </c>
      <c r="G3596" t="str">
        <f t="shared" si="507"/>
        <v>Sledge</v>
      </c>
      <c r="H3596" s="4" t="str">
        <f t="shared" si="511"/>
        <v>Sledge</v>
      </c>
      <c r="I3596" t="str">
        <f t="shared" si="505"/>
        <v>WeaponsSledge</v>
      </c>
      <c r="J3596" t="s">
        <v>4245</v>
      </c>
      <c r="K3596" s="2" t="s">
        <v>3595</v>
      </c>
      <c r="L3596" t="str">
        <f t="shared" si="512"/>
        <v>weapons\Sledge.ogg</v>
      </c>
    </row>
    <row r="3597" spans="1:12" x14ac:dyDescent="0.3">
      <c r="A3597" t="str">
        <f t="shared" si="506"/>
        <v>Weapons</v>
      </c>
      <c r="B3597">
        <f t="shared" si="504"/>
        <v>29</v>
      </c>
      <c r="C3597" t="e">
        <f t="shared" si="508"/>
        <v>#VALUE!</v>
      </c>
      <c r="D3597">
        <f>MIN(SEARCH({0,1,2,3,4,5,6,7,8,9},K3597&amp;"0123456789"))</f>
        <v>33</v>
      </c>
      <c r="E3597" t="e">
        <f t="shared" si="509"/>
        <v>#VALUE!</v>
      </c>
      <c r="F3597">
        <f t="shared" si="510"/>
        <v>29</v>
      </c>
      <c r="G3597" t="str">
        <f t="shared" si="507"/>
        <v>smallextinguishblast</v>
      </c>
      <c r="H3597" s="4" t="str">
        <f t="shared" si="511"/>
        <v>Smallextinguishblast</v>
      </c>
      <c r="I3597" t="str">
        <f t="shared" si="505"/>
        <v>WeaponsSmallextinguishblast</v>
      </c>
      <c r="J3597" t="s">
        <v>4246</v>
      </c>
      <c r="K3597" s="2" t="s">
        <v>3596</v>
      </c>
      <c r="L3597" t="str">
        <f t="shared" si="512"/>
        <v>weapons\smallextinguishblast.ogg</v>
      </c>
    </row>
    <row r="3598" spans="1:12" x14ac:dyDescent="0.3">
      <c r="A3598" t="str">
        <f t="shared" si="506"/>
        <v>Weapons</v>
      </c>
      <c r="B3598">
        <f t="shared" si="504"/>
        <v>24</v>
      </c>
      <c r="C3598">
        <f t="shared" si="508"/>
        <v>24</v>
      </c>
      <c r="D3598">
        <f>MIN(SEARCH({0,1,2,3,4,5,6,7,8,9},K3598&amp;"0123456789"))</f>
        <v>33</v>
      </c>
      <c r="E3598" t="e">
        <f t="shared" si="509"/>
        <v>#VALUE!</v>
      </c>
      <c r="F3598">
        <f t="shared" si="510"/>
        <v>29</v>
      </c>
      <c r="G3598" t="str">
        <f t="shared" si="507"/>
        <v>smallextinguish</v>
      </c>
      <c r="H3598" s="4" t="str">
        <f t="shared" si="511"/>
        <v>Smallextinguish</v>
      </c>
      <c r="I3598" t="str">
        <f t="shared" si="505"/>
        <v>WeaponsSmallextinguish</v>
      </c>
      <c r="J3598" t="s">
        <v>4247</v>
      </c>
      <c r="K3598" s="2" t="s">
        <v>3597</v>
      </c>
      <c r="L3598" t="str">
        <f t="shared" si="512"/>
        <v>weapons\smallextinguish_loop.ogg</v>
      </c>
    </row>
    <row r="3599" spans="1:12" x14ac:dyDescent="0.3">
      <c r="A3599" t="str">
        <f t="shared" si="506"/>
        <v>Weapons</v>
      </c>
      <c r="B3599">
        <f t="shared" si="504"/>
        <v>14</v>
      </c>
      <c r="C3599" t="e">
        <f t="shared" si="508"/>
        <v>#VALUE!</v>
      </c>
      <c r="D3599">
        <f>MIN(SEARCH({0,1,2,3,4,5,6,7,8,9},K3599&amp;"0123456789"))</f>
        <v>25</v>
      </c>
      <c r="E3599">
        <f t="shared" si="509"/>
        <v>14</v>
      </c>
      <c r="F3599">
        <f t="shared" si="510"/>
        <v>21</v>
      </c>
      <c r="G3599" t="str">
        <f t="shared" si="507"/>
        <v>Smoke</v>
      </c>
      <c r="H3599" s="4" t="str">
        <f t="shared" si="511"/>
        <v>Smoke</v>
      </c>
      <c r="I3599" t="str">
        <f t="shared" si="505"/>
        <v>WeaponsSmoke</v>
      </c>
      <c r="J3599" t="s">
        <v>4248</v>
      </c>
      <c r="K3599" s="2" t="s">
        <v>3598</v>
      </c>
      <c r="L3599" t="str">
        <f t="shared" si="512"/>
        <v>weapons\Smoke Gr Explo.ogg</v>
      </c>
    </row>
    <row r="3600" spans="1:12" x14ac:dyDescent="0.3">
      <c r="A3600" t="str">
        <f t="shared" si="506"/>
        <v>Weapons</v>
      </c>
      <c r="B3600">
        <f t="shared" ref="B3600:B3663" si="513">IF(ISERR(C3600)=FALSE, C3600,IF(ISERR(E3600)=FALSE, E3600,IF(D3600 &lt; LEN(K3600),D3600,F3600)))</f>
        <v>15</v>
      </c>
      <c r="C3600" t="e">
        <f t="shared" si="508"/>
        <v>#VALUE!</v>
      </c>
      <c r="D3600">
        <f>MIN(SEARCH({0,1,2,3,4,5,6,7,8,9},K3600&amp;"0123456789"))</f>
        <v>15</v>
      </c>
      <c r="E3600" t="e">
        <f t="shared" si="509"/>
        <v>#VALUE!</v>
      </c>
      <c r="F3600">
        <f t="shared" si="510"/>
        <v>16</v>
      </c>
      <c r="G3600" t="str">
        <f t="shared" si="507"/>
        <v>Sniper</v>
      </c>
      <c r="H3600" s="4" t="str">
        <f t="shared" si="511"/>
        <v>Sniper</v>
      </c>
      <c r="I3600" t="str">
        <f t="shared" ref="I3600:I3663" si="514">CONCATENATE(A3600,H3600)</f>
        <v>WeaponsSniper</v>
      </c>
      <c r="J3600" t="s">
        <v>4249</v>
      </c>
      <c r="K3600" s="2" t="s">
        <v>3599</v>
      </c>
      <c r="L3600" t="str">
        <f t="shared" si="512"/>
        <v>weapons\Sniper1.ogg</v>
      </c>
    </row>
    <row r="3601" spans="1:12" x14ac:dyDescent="0.3">
      <c r="A3601" t="str">
        <f t="shared" si="506"/>
        <v>Weapons</v>
      </c>
      <c r="B3601">
        <f t="shared" si="513"/>
        <v>19</v>
      </c>
      <c r="C3601">
        <f t="shared" si="508"/>
        <v>19</v>
      </c>
      <c r="D3601">
        <f>MIN(SEARCH({0,1,2,3,4,5,6,7,8,9},K3601&amp;"0123456789"))</f>
        <v>28</v>
      </c>
      <c r="E3601">
        <f t="shared" si="509"/>
        <v>14</v>
      </c>
      <c r="F3601">
        <f t="shared" si="510"/>
        <v>24</v>
      </c>
      <c r="G3601" t="str">
        <f t="shared" si="507"/>
        <v>SonicArrow</v>
      </c>
      <c r="H3601" s="4" t="str">
        <f t="shared" si="511"/>
        <v>SonicArrow</v>
      </c>
      <c r="I3601" t="str">
        <f t="shared" si="514"/>
        <v>WeaponsSonicArrow</v>
      </c>
      <c r="J3601" t="s">
        <v>4497</v>
      </c>
      <c r="K3601" s="2" t="s">
        <v>3600</v>
      </c>
      <c r="L3601" t="str">
        <f t="shared" si="512"/>
        <v>weapons\Sonic Arrow_loop.ogg</v>
      </c>
    </row>
    <row r="3602" spans="1:12" x14ac:dyDescent="0.3">
      <c r="A3602" t="str">
        <f t="shared" si="506"/>
        <v>Weapons</v>
      </c>
      <c r="B3602">
        <f t="shared" si="513"/>
        <v>17</v>
      </c>
      <c r="C3602" t="e">
        <f t="shared" si="508"/>
        <v>#VALUE!</v>
      </c>
      <c r="D3602">
        <f>MIN(SEARCH({0,1,2,3,4,5,6,7,8,9},K3602&amp;"0123456789"))</f>
        <v>17</v>
      </c>
      <c r="E3602" t="e">
        <f t="shared" si="509"/>
        <v>#VALUE!</v>
      </c>
      <c r="F3602">
        <f t="shared" si="510"/>
        <v>18</v>
      </c>
      <c r="G3602" t="str">
        <f t="shared" si="507"/>
        <v>spearhit</v>
      </c>
      <c r="H3602" s="4" t="str">
        <f t="shared" si="511"/>
        <v>Spearhit</v>
      </c>
      <c r="I3602" t="str">
        <f t="shared" si="514"/>
        <v>WeaponsSpearhit</v>
      </c>
      <c r="J3602" t="s">
        <v>4498</v>
      </c>
      <c r="K3602" s="2" t="s">
        <v>3601</v>
      </c>
      <c r="L3602" t="str">
        <f t="shared" si="512"/>
        <v>weapons\spearhit1.ogg</v>
      </c>
    </row>
    <row r="3603" spans="1:12" x14ac:dyDescent="0.3">
      <c r="A3603" t="str">
        <f t="shared" si="506"/>
        <v>Weapons</v>
      </c>
      <c r="B3603">
        <f t="shared" si="513"/>
        <v>17</v>
      </c>
      <c r="C3603" t="e">
        <f t="shared" si="508"/>
        <v>#VALUE!</v>
      </c>
      <c r="D3603">
        <f>MIN(SEARCH({0,1,2,3,4,5,6,7,8,9},K3603&amp;"0123456789"))</f>
        <v>17</v>
      </c>
      <c r="E3603" t="e">
        <f t="shared" si="509"/>
        <v>#VALUE!</v>
      </c>
      <c r="F3603">
        <f t="shared" si="510"/>
        <v>18</v>
      </c>
      <c r="G3603" t="str">
        <f t="shared" si="507"/>
        <v>Spearhit</v>
      </c>
      <c r="H3603" s="4" t="str">
        <f t="shared" si="511"/>
        <v>Spearhit</v>
      </c>
      <c r="I3603" t="str">
        <f t="shared" si="514"/>
        <v>WeaponsSpearhit</v>
      </c>
      <c r="J3603" t="s">
        <v>4498</v>
      </c>
      <c r="K3603" s="2" t="s">
        <v>3602</v>
      </c>
      <c r="L3603" t="str">
        <f t="shared" si="512"/>
        <v>weapons\Spearhit2.ogg</v>
      </c>
    </row>
    <row r="3604" spans="1:12" x14ac:dyDescent="0.3">
      <c r="A3604" t="str">
        <f t="shared" si="506"/>
        <v>Weapons</v>
      </c>
      <c r="B3604">
        <f t="shared" si="513"/>
        <v>14</v>
      </c>
      <c r="C3604" t="e">
        <f t="shared" si="508"/>
        <v>#VALUE!</v>
      </c>
      <c r="D3604">
        <f>MIN(SEARCH({0,1,2,3,4,5,6,7,8,9},K3604&amp;"0123456789"))</f>
        <v>18</v>
      </c>
      <c r="E3604" t="e">
        <f t="shared" si="509"/>
        <v>#VALUE!</v>
      </c>
      <c r="F3604">
        <f t="shared" si="510"/>
        <v>14</v>
      </c>
      <c r="G3604" t="str">
        <f t="shared" si="507"/>
        <v>Splat</v>
      </c>
      <c r="H3604" s="4" t="str">
        <f t="shared" si="511"/>
        <v>Splat</v>
      </c>
      <c r="I3604" t="str">
        <f t="shared" si="514"/>
        <v>WeaponsSplat</v>
      </c>
      <c r="J3604" t="s">
        <v>4250</v>
      </c>
      <c r="K3604" s="2" t="s">
        <v>3603</v>
      </c>
      <c r="L3604" t="str">
        <f t="shared" si="512"/>
        <v>weapons\Splat.ogg</v>
      </c>
    </row>
    <row r="3605" spans="1:12" x14ac:dyDescent="0.3">
      <c r="A3605" t="str">
        <f t="shared" si="506"/>
        <v>Weapons</v>
      </c>
      <c r="B3605">
        <f t="shared" si="513"/>
        <v>18</v>
      </c>
      <c r="C3605" t="e">
        <f t="shared" si="508"/>
        <v>#VALUE!</v>
      </c>
      <c r="D3605">
        <f>MIN(SEARCH({0,1,2,3,4,5,6,7,8,9},K3605&amp;"0123456789"))</f>
        <v>18</v>
      </c>
      <c r="E3605" t="e">
        <f t="shared" si="509"/>
        <v>#VALUE!</v>
      </c>
      <c r="F3605">
        <f t="shared" si="510"/>
        <v>19</v>
      </c>
      <c r="G3605" t="str">
        <f t="shared" si="507"/>
        <v>steamyhit</v>
      </c>
      <c r="H3605" s="4" t="str">
        <f t="shared" si="511"/>
        <v>Steamyhit</v>
      </c>
      <c r="I3605" t="str">
        <f t="shared" si="514"/>
        <v>WeaponsSteamyhit</v>
      </c>
      <c r="J3605" t="s">
        <v>4499</v>
      </c>
      <c r="K3605" s="2" t="s">
        <v>3604</v>
      </c>
      <c r="L3605" t="str">
        <f t="shared" si="512"/>
        <v>weapons\steamyhit2.ogg</v>
      </c>
    </row>
    <row r="3606" spans="1:12" x14ac:dyDescent="0.3">
      <c r="A3606" t="str">
        <f t="shared" ref="A3606:A3669" si="515">PROPER(LEFT(K3606,FIND("\",K3606)-1))</f>
        <v>Weapons</v>
      </c>
      <c r="B3606">
        <f t="shared" si="513"/>
        <v>18</v>
      </c>
      <c r="C3606" t="e">
        <f t="shared" si="508"/>
        <v>#VALUE!</v>
      </c>
      <c r="D3606">
        <f>MIN(SEARCH({0,1,2,3,4,5,6,7,8,9},K3606&amp;"0123456789"))</f>
        <v>18</v>
      </c>
      <c r="E3606" t="e">
        <f t="shared" si="509"/>
        <v>#VALUE!</v>
      </c>
      <c r="F3606">
        <f t="shared" si="510"/>
        <v>19</v>
      </c>
      <c r="G3606" t="str">
        <f t="shared" si="507"/>
        <v>steamyhit</v>
      </c>
      <c r="H3606" s="4" t="str">
        <f t="shared" si="511"/>
        <v>Steamyhit</v>
      </c>
      <c r="I3606" t="str">
        <f t="shared" si="514"/>
        <v>WeaponsSteamyhit</v>
      </c>
      <c r="J3606" t="s">
        <v>4499</v>
      </c>
      <c r="K3606" s="2" t="s">
        <v>3605</v>
      </c>
      <c r="L3606" t="str">
        <f t="shared" si="512"/>
        <v>weapons\steamyhit3.ogg</v>
      </c>
    </row>
    <row r="3607" spans="1:12" x14ac:dyDescent="0.3">
      <c r="A3607" t="str">
        <f t="shared" si="515"/>
        <v>Weapons</v>
      </c>
      <c r="B3607">
        <f t="shared" si="513"/>
        <v>19</v>
      </c>
      <c r="C3607" t="e">
        <f t="shared" si="508"/>
        <v>#VALUE!</v>
      </c>
      <c r="D3607">
        <f>MIN(SEARCH({0,1,2,3,4,5,6,7,8,9},K3607&amp;"0123456789"))</f>
        <v>23</v>
      </c>
      <c r="E3607" t="e">
        <f t="shared" si="509"/>
        <v>#VALUE!</v>
      </c>
      <c r="F3607">
        <f t="shared" si="510"/>
        <v>19</v>
      </c>
      <c r="G3607" t="str">
        <f t="shared" si="507"/>
        <v>stungunout</v>
      </c>
      <c r="H3607" s="4" t="str">
        <f t="shared" si="511"/>
        <v>Stungunout</v>
      </c>
      <c r="I3607" t="str">
        <f t="shared" si="514"/>
        <v>WeaponsStungunout</v>
      </c>
      <c r="J3607" t="s">
        <v>4500</v>
      </c>
      <c r="K3607" s="2" t="s">
        <v>3606</v>
      </c>
      <c r="L3607" t="str">
        <f t="shared" si="512"/>
        <v>weapons\stungunout.ogg</v>
      </c>
    </row>
    <row r="3608" spans="1:12" x14ac:dyDescent="0.3">
      <c r="A3608" t="str">
        <f t="shared" si="515"/>
        <v>Weapons</v>
      </c>
      <c r="B3608">
        <f t="shared" si="513"/>
        <v>17</v>
      </c>
      <c r="C3608" t="e">
        <f t="shared" si="508"/>
        <v>#VALUE!</v>
      </c>
      <c r="D3608">
        <f>MIN(SEARCH({0,1,2,3,4,5,6,7,8,9},K3608&amp;"0123456789"))</f>
        <v>17</v>
      </c>
      <c r="E3608" t="e">
        <f t="shared" si="509"/>
        <v>#VALUE!</v>
      </c>
      <c r="F3608">
        <f t="shared" si="510"/>
        <v>18</v>
      </c>
      <c r="G3608" t="str">
        <f t="shared" si="507"/>
        <v>Swordhit</v>
      </c>
      <c r="H3608" s="4" t="str">
        <f t="shared" si="511"/>
        <v>Swordhit</v>
      </c>
      <c r="I3608" t="str">
        <f t="shared" si="514"/>
        <v>WeaponsSwordhit</v>
      </c>
      <c r="J3608" t="s">
        <v>4251</v>
      </c>
      <c r="K3608" s="2" t="s">
        <v>3607</v>
      </c>
      <c r="L3608" t="str">
        <f t="shared" si="512"/>
        <v>weapons\Swordhit2.ogg</v>
      </c>
    </row>
    <row r="3609" spans="1:12" x14ac:dyDescent="0.3">
      <c r="A3609" t="str">
        <f t="shared" si="515"/>
        <v>Weapons</v>
      </c>
      <c r="B3609">
        <f t="shared" si="513"/>
        <v>17</v>
      </c>
      <c r="C3609" t="e">
        <f t="shared" si="508"/>
        <v>#VALUE!</v>
      </c>
      <c r="D3609">
        <f>MIN(SEARCH({0,1,2,3,4,5,6,7,8,9},K3609&amp;"0123456789"))</f>
        <v>17</v>
      </c>
      <c r="E3609" t="e">
        <f t="shared" si="509"/>
        <v>#VALUE!</v>
      </c>
      <c r="F3609">
        <f t="shared" si="510"/>
        <v>18</v>
      </c>
      <c r="G3609" t="str">
        <f t="shared" si="507"/>
        <v>Swordhit</v>
      </c>
      <c r="H3609" s="4" t="str">
        <f t="shared" si="511"/>
        <v>Swordhit</v>
      </c>
      <c r="I3609" t="str">
        <f t="shared" si="514"/>
        <v>WeaponsSwordhit</v>
      </c>
      <c r="J3609" t="s">
        <v>4251</v>
      </c>
      <c r="K3609" s="2" t="s">
        <v>3608</v>
      </c>
      <c r="L3609" t="str">
        <f t="shared" si="512"/>
        <v>weapons\Swordhit3.ogg</v>
      </c>
    </row>
    <row r="3610" spans="1:12" x14ac:dyDescent="0.3">
      <c r="A3610" t="str">
        <f t="shared" si="515"/>
        <v>Weapons</v>
      </c>
      <c r="B3610">
        <f t="shared" si="513"/>
        <v>14</v>
      </c>
      <c r="C3610" t="e">
        <f t="shared" si="508"/>
        <v>#VALUE!</v>
      </c>
      <c r="D3610">
        <f>MIN(SEARCH({0,1,2,3,4,5,6,7,8,9},K3610&amp;"0123456789"))</f>
        <v>18</v>
      </c>
      <c r="E3610">
        <f t="shared" si="509"/>
        <v>14</v>
      </c>
      <c r="F3610">
        <f t="shared" si="510"/>
        <v>19</v>
      </c>
      <c r="G3610" t="str">
        <f t="shared" si="507"/>
        <v>Sword</v>
      </c>
      <c r="H3610" s="4" t="str">
        <f t="shared" si="511"/>
        <v>Sword</v>
      </c>
      <c r="I3610" t="str">
        <f t="shared" si="514"/>
        <v>WeaponsSword</v>
      </c>
      <c r="J3610" t="s">
        <v>4251</v>
      </c>
      <c r="K3610" s="2" t="s">
        <v>3609</v>
      </c>
      <c r="L3610" t="str">
        <f t="shared" si="512"/>
        <v>weapons\Sword Rain2.ogg</v>
      </c>
    </row>
    <row r="3611" spans="1:12" x14ac:dyDescent="0.3">
      <c r="A3611" t="str">
        <f t="shared" si="515"/>
        <v>Weapons</v>
      </c>
      <c r="B3611">
        <f t="shared" si="513"/>
        <v>19</v>
      </c>
      <c r="C3611" t="e">
        <f t="shared" si="508"/>
        <v>#VALUE!</v>
      </c>
      <c r="D3611">
        <f>MIN(SEARCH({0,1,2,3,4,5,6,7,8,9},K3611&amp;"0123456789"))</f>
        <v>23</v>
      </c>
      <c r="E3611" t="e">
        <f t="shared" si="509"/>
        <v>#VALUE!</v>
      </c>
      <c r="F3611">
        <f t="shared" si="510"/>
        <v>19</v>
      </c>
      <c r="G3611" t="str">
        <f t="shared" si="507"/>
        <v>Swordshing</v>
      </c>
      <c r="H3611" s="4" t="str">
        <f t="shared" si="511"/>
        <v>Swordshing</v>
      </c>
      <c r="I3611" t="str">
        <f t="shared" si="514"/>
        <v>WeaponsSwordshing</v>
      </c>
      <c r="J3611" t="s">
        <v>4251</v>
      </c>
      <c r="K3611" s="2" t="s">
        <v>3610</v>
      </c>
      <c r="L3611" t="str">
        <f t="shared" si="512"/>
        <v>weapons\Swordshing.ogg</v>
      </c>
    </row>
    <row r="3612" spans="1:12" x14ac:dyDescent="0.3">
      <c r="A3612" t="str">
        <f t="shared" si="515"/>
        <v>Weapons</v>
      </c>
      <c r="B3612">
        <f t="shared" si="513"/>
        <v>14</v>
      </c>
      <c r="C3612" t="e">
        <f t="shared" si="508"/>
        <v>#VALUE!</v>
      </c>
      <c r="D3612">
        <f>MIN(SEARCH({0,1,2,3,4,5,6,7,8,9},K3612&amp;"0123456789"))</f>
        <v>24</v>
      </c>
      <c r="E3612">
        <f t="shared" si="509"/>
        <v>14</v>
      </c>
      <c r="F3612">
        <f t="shared" si="510"/>
        <v>20</v>
      </c>
      <c r="G3612" t="str">
        <f t="shared" si="507"/>
        <v>Sword</v>
      </c>
      <c r="H3612" s="4" t="str">
        <f t="shared" si="511"/>
        <v>Sword</v>
      </c>
      <c r="I3612" t="str">
        <f t="shared" si="514"/>
        <v>WeaponsSword</v>
      </c>
      <c r="J3612" t="s">
        <v>4251</v>
      </c>
      <c r="K3612" s="2" t="s">
        <v>3611</v>
      </c>
      <c r="L3612" t="str">
        <f t="shared" si="512"/>
        <v>weapons\Sword Slicer.ogg</v>
      </c>
    </row>
    <row r="3613" spans="1:12" x14ac:dyDescent="0.3">
      <c r="A3613" t="str">
        <f t="shared" si="515"/>
        <v>Weapons</v>
      </c>
      <c r="B3613">
        <f t="shared" si="513"/>
        <v>18</v>
      </c>
      <c r="C3613" t="e">
        <f t="shared" si="508"/>
        <v>#VALUE!</v>
      </c>
      <c r="D3613">
        <f>MIN(SEARCH({0,1,2,3,4,5,6,7,8,9},K3613&amp;"0123456789"))</f>
        <v>18</v>
      </c>
      <c r="E3613" t="e">
        <f t="shared" si="509"/>
        <v>#VALUE!</v>
      </c>
      <c r="F3613">
        <f t="shared" si="510"/>
        <v>19</v>
      </c>
      <c r="G3613" t="str">
        <f t="shared" si="507"/>
        <v>swordstab</v>
      </c>
      <c r="H3613" s="4" t="str">
        <f t="shared" si="511"/>
        <v>Swordstab</v>
      </c>
      <c r="I3613" t="str">
        <f t="shared" si="514"/>
        <v>WeaponsSwordstab</v>
      </c>
      <c r="J3613" t="s">
        <v>4251</v>
      </c>
      <c r="K3613" s="2" t="s">
        <v>3612</v>
      </c>
      <c r="L3613" t="str">
        <f t="shared" si="512"/>
        <v>weapons\swordstab1.ogg</v>
      </c>
    </row>
    <row r="3614" spans="1:12" x14ac:dyDescent="0.3">
      <c r="A3614" t="str">
        <f t="shared" si="515"/>
        <v>Weapons</v>
      </c>
      <c r="B3614">
        <f t="shared" si="513"/>
        <v>18</v>
      </c>
      <c r="C3614" t="e">
        <f t="shared" si="508"/>
        <v>#VALUE!</v>
      </c>
      <c r="D3614">
        <f>MIN(SEARCH({0,1,2,3,4,5,6,7,8,9},K3614&amp;"0123456789"))</f>
        <v>18</v>
      </c>
      <c r="E3614" t="e">
        <f t="shared" si="509"/>
        <v>#VALUE!</v>
      </c>
      <c r="F3614">
        <f t="shared" si="510"/>
        <v>19</v>
      </c>
      <c r="G3614" t="str">
        <f t="shared" si="507"/>
        <v>swordstab</v>
      </c>
      <c r="H3614" s="4" t="str">
        <f t="shared" si="511"/>
        <v>Swordstab</v>
      </c>
      <c r="I3614" t="str">
        <f t="shared" si="514"/>
        <v>WeaponsSwordstab</v>
      </c>
      <c r="J3614" t="s">
        <v>4251</v>
      </c>
      <c r="K3614" s="2" t="s">
        <v>3613</v>
      </c>
      <c r="L3614" t="str">
        <f t="shared" si="512"/>
        <v>weapons\swordstab2.ogg</v>
      </c>
    </row>
    <row r="3615" spans="1:12" x14ac:dyDescent="0.3">
      <c r="A3615" t="str">
        <f t="shared" si="515"/>
        <v>Weapons</v>
      </c>
      <c r="B3615">
        <f t="shared" si="513"/>
        <v>18</v>
      </c>
      <c r="C3615" t="e">
        <f t="shared" si="508"/>
        <v>#VALUE!</v>
      </c>
      <c r="D3615">
        <f>MIN(SEARCH({0,1,2,3,4,5,6,7,8,9},K3615&amp;"0123456789"))</f>
        <v>18</v>
      </c>
      <c r="E3615" t="e">
        <f t="shared" si="509"/>
        <v>#VALUE!</v>
      </c>
      <c r="F3615">
        <f t="shared" si="510"/>
        <v>19</v>
      </c>
      <c r="G3615" t="str">
        <f t="shared" si="507"/>
        <v>swordstab</v>
      </c>
      <c r="H3615" s="4" t="str">
        <f t="shared" si="511"/>
        <v>Swordstab</v>
      </c>
      <c r="I3615" t="str">
        <f t="shared" si="514"/>
        <v>WeaponsSwordstab</v>
      </c>
      <c r="J3615" t="s">
        <v>4251</v>
      </c>
      <c r="K3615" s="2" t="s">
        <v>3614</v>
      </c>
      <c r="L3615" t="str">
        <f t="shared" si="512"/>
        <v>weapons\swordstab3.ogg</v>
      </c>
    </row>
    <row r="3616" spans="1:12" x14ac:dyDescent="0.3">
      <c r="A3616" t="str">
        <f t="shared" si="515"/>
        <v>Weapons</v>
      </c>
      <c r="B3616">
        <f t="shared" si="513"/>
        <v>18</v>
      </c>
      <c r="C3616" t="e">
        <f t="shared" si="508"/>
        <v>#VALUE!</v>
      </c>
      <c r="D3616">
        <f>MIN(SEARCH({0,1,2,3,4,5,6,7,8,9},K3616&amp;"0123456789"))</f>
        <v>18</v>
      </c>
      <c r="E3616" t="e">
        <f t="shared" si="509"/>
        <v>#VALUE!</v>
      </c>
      <c r="F3616">
        <f t="shared" si="510"/>
        <v>19</v>
      </c>
      <c r="G3616" t="str">
        <f t="shared" si="507"/>
        <v>swordstab</v>
      </c>
      <c r="H3616" s="4" t="str">
        <f t="shared" si="511"/>
        <v>Swordstab</v>
      </c>
      <c r="I3616" t="str">
        <f t="shared" si="514"/>
        <v>WeaponsSwordstab</v>
      </c>
      <c r="J3616" t="s">
        <v>4251</v>
      </c>
      <c r="K3616" s="2" t="s">
        <v>3615</v>
      </c>
      <c r="L3616" t="str">
        <f t="shared" si="512"/>
        <v>weapons\swordstab4.ogg</v>
      </c>
    </row>
    <row r="3617" spans="1:12" x14ac:dyDescent="0.3">
      <c r="A3617" t="str">
        <f t="shared" si="515"/>
        <v>Weapons</v>
      </c>
      <c r="B3617">
        <f t="shared" si="513"/>
        <v>18</v>
      </c>
      <c r="C3617" t="e">
        <f t="shared" si="508"/>
        <v>#VALUE!</v>
      </c>
      <c r="D3617">
        <f>MIN(SEARCH({0,1,2,3,4,5,6,7,8,9},K3617&amp;"0123456789"))</f>
        <v>18</v>
      </c>
      <c r="E3617" t="e">
        <f t="shared" si="509"/>
        <v>#VALUE!</v>
      </c>
      <c r="F3617">
        <f t="shared" si="510"/>
        <v>19</v>
      </c>
      <c r="G3617" t="str">
        <f t="shared" si="507"/>
        <v>swordstab</v>
      </c>
      <c r="H3617" s="4" t="str">
        <f t="shared" si="511"/>
        <v>Swordstab</v>
      </c>
      <c r="I3617" t="str">
        <f t="shared" si="514"/>
        <v>WeaponsSwordstab</v>
      </c>
      <c r="J3617" t="s">
        <v>4251</v>
      </c>
      <c r="K3617" s="2" t="s">
        <v>3616</v>
      </c>
      <c r="L3617" t="str">
        <f t="shared" si="512"/>
        <v>weapons\swordstab5.ogg</v>
      </c>
    </row>
    <row r="3618" spans="1:12" x14ac:dyDescent="0.3">
      <c r="A3618" t="str">
        <f t="shared" si="515"/>
        <v>Weapons</v>
      </c>
      <c r="B3618">
        <f t="shared" si="513"/>
        <v>14</v>
      </c>
      <c r="C3618" t="e">
        <f t="shared" si="508"/>
        <v>#VALUE!</v>
      </c>
      <c r="D3618">
        <f>MIN(SEARCH({0,1,2,3,4,5,6,7,8,9},K3618&amp;"0123456789"))</f>
        <v>23</v>
      </c>
      <c r="E3618">
        <f t="shared" si="509"/>
        <v>14</v>
      </c>
      <c r="F3618">
        <f t="shared" si="510"/>
        <v>19</v>
      </c>
      <c r="G3618" t="str">
        <f t="shared" si="507"/>
        <v>Sword</v>
      </c>
      <c r="H3618" s="4" t="str">
        <f t="shared" si="511"/>
        <v>Sword</v>
      </c>
      <c r="I3618" t="str">
        <f t="shared" si="514"/>
        <v>WeaponsSword</v>
      </c>
      <c r="J3618" t="s">
        <v>4251</v>
      </c>
      <c r="K3618" s="2" t="s">
        <v>3617</v>
      </c>
      <c r="L3618" t="str">
        <f t="shared" si="512"/>
        <v>weapons\Sword Twirl.ogg</v>
      </c>
    </row>
    <row r="3619" spans="1:12" x14ac:dyDescent="0.3">
      <c r="A3619" t="str">
        <f t="shared" si="515"/>
        <v>Weapons</v>
      </c>
      <c r="B3619">
        <f t="shared" si="513"/>
        <v>14</v>
      </c>
      <c r="C3619" t="e">
        <f t="shared" si="508"/>
        <v>#VALUE!</v>
      </c>
      <c r="D3619">
        <f>MIN(SEARCH({0,1,2,3,4,5,6,7,8,9},K3619&amp;"0123456789"))</f>
        <v>19</v>
      </c>
      <c r="E3619">
        <f t="shared" si="509"/>
        <v>14</v>
      </c>
      <c r="F3619">
        <f t="shared" si="510"/>
        <v>20</v>
      </c>
      <c r="G3619" t="str">
        <f t="shared" si="507"/>
        <v>Sword</v>
      </c>
      <c r="H3619" s="4" t="str">
        <f t="shared" si="511"/>
        <v>Sword</v>
      </c>
      <c r="I3619" t="str">
        <f t="shared" si="514"/>
        <v>WeaponsSword</v>
      </c>
      <c r="J3619" t="s">
        <v>4251</v>
      </c>
      <c r="K3619" s="2" t="s">
        <v>3618</v>
      </c>
      <c r="L3619" t="str">
        <f t="shared" si="512"/>
        <v>weapons\Sword Twirl2.ogg</v>
      </c>
    </row>
    <row r="3620" spans="1:12" x14ac:dyDescent="0.3">
      <c r="A3620" t="str">
        <f t="shared" si="515"/>
        <v>Weapons</v>
      </c>
      <c r="B3620">
        <f t="shared" si="513"/>
        <v>19</v>
      </c>
      <c r="C3620" t="e">
        <f t="shared" si="508"/>
        <v>#VALUE!</v>
      </c>
      <c r="D3620">
        <f>MIN(SEARCH({0,1,2,3,4,5,6,7,8,9},K3620&amp;"0123456789"))</f>
        <v>19</v>
      </c>
      <c r="E3620" t="e">
        <f t="shared" si="509"/>
        <v>#VALUE!</v>
      </c>
      <c r="F3620">
        <f t="shared" si="510"/>
        <v>20</v>
      </c>
      <c r="G3620" t="str">
        <f t="shared" si="507"/>
        <v>Swordtwirl</v>
      </c>
      <c r="H3620" s="4" t="str">
        <f t="shared" si="511"/>
        <v>Swordtwirl</v>
      </c>
      <c r="I3620" t="str">
        <f t="shared" si="514"/>
        <v>WeaponsSwordtwirl</v>
      </c>
      <c r="J3620" t="s">
        <v>4251</v>
      </c>
      <c r="K3620" s="2" t="s">
        <v>3619</v>
      </c>
      <c r="L3620" t="str">
        <f t="shared" si="512"/>
        <v>weapons\Swordtwirl4.ogg</v>
      </c>
    </row>
    <row r="3621" spans="1:12" x14ac:dyDescent="0.3">
      <c r="A3621" t="str">
        <f t="shared" si="515"/>
        <v>Weapons</v>
      </c>
      <c r="B3621">
        <f t="shared" si="513"/>
        <v>19</v>
      </c>
      <c r="C3621" t="e">
        <f t="shared" si="508"/>
        <v>#VALUE!</v>
      </c>
      <c r="D3621">
        <f>MIN(SEARCH({0,1,2,3,4,5,6,7,8,9},K3621&amp;"0123456789"))</f>
        <v>19</v>
      </c>
      <c r="E3621" t="e">
        <f t="shared" si="509"/>
        <v>#VALUE!</v>
      </c>
      <c r="F3621">
        <f t="shared" si="510"/>
        <v>20</v>
      </c>
      <c r="G3621" t="str">
        <f t="shared" si="507"/>
        <v>swrdwhoosh</v>
      </c>
      <c r="H3621" s="4" t="str">
        <f t="shared" si="511"/>
        <v>Swrdwhoosh</v>
      </c>
      <c r="I3621" t="str">
        <f t="shared" si="514"/>
        <v>WeaponsSwrdwhoosh</v>
      </c>
      <c r="J3621" t="s">
        <v>4251</v>
      </c>
      <c r="K3621" s="2" t="s">
        <v>3620</v>
      </c>
      <c r="L3621" t="str">
        <f t="shared" si="512"/>
        <v>weapons\swrdwhoosh1.ogg</v>
      </c>
    </row>
    <row r="3622" spans="1:12" x14ac:dyDescent="0.3">
      <c r="A3622" t="str">
        <f t="shared" si="515"/>
        <v>Weapons</v>
      </c>
      <c r="B3622">
        <f t="shared" si="513"/>
        <v>19</v>
      </c>
      <c r="C3622" t="e">
        <f t="shared" si="508"/>
        <v>#VALUE!</v>
      </c>
      <c r="D3622">
        <f>MIN(SEARCH({0,1,2,3,4,5,6,7,8,9},K3622&amp;"0123456789"))</f>
        <v>19</v>
      </c>
      <c r="E3622" t="e">
        <f t="shared" si="509"/>
        <v>#VALUE!</v>
      </c>
      <c r="F3622">
        <f t="shared" si="510"/>
        <v>20</v>
      </c>
      <c r="G3622" t="str">
        <f t="shared" si="507"/>
        <v>swrdwhoosh</v>
      </c>
      <c r="H3622" s="4" t="str">
        <f t="shared" si="511"/>
        <v>Swrdwhoosh</v>
      </c>
      <c r="I3622" t="str">
        <f t="shared" si="514"/>
        <v>WeaponsSwrdwhoosh</v>
      </c>
      <c r="J3622" t="s">
        <v>4251</v>
      </c>
      <c r="K3622" s="2" t="s">
        <v>3621</v>
      </c>
      <c r="L3622" t="str">
        <f t="shared" si="512"/>
        <v>weapons\swrdwhoosh2.ogg</v>
      </c>
    </row>
    <row r="3623" spans="1:12" x14ac:dyDescent="0.3">
      <c r="A3623" t="str">
        <f t="shared" si="515"/>
        <v>Weapons</v>
      </c>
      <c r="B3623">
        <f t="shared" si="513"/>
        <v>19</v>
      </c>
      <c r="C3623" t="e">
        <f t="shared" si="508"/>
        <v>#VALUE!</v>
      </c>
      <c r="D3623">
        <f>MIN(SEARCH({0,1,2,3,4,5,6,7,8,9},K3623&amp;"0123456789"))</f>
        <v>19</v>
      </c>
      <c r="E3623" t="e">
        <f t="shared" si="509"/>
        <v>#VALUE!</v>
      </c>
      <c r="F3623">
        <f t="shared" si="510"/>
        <v>20</v>
      </c>
      <c r="G3623" t="str">
        <f t="shared" si="507"/>
        <v>swrdwhoosh</v>
      </c>
      <c r="H3623" s="4" t="str">
        <f t="shared" si="511"/>
        <v>Swrdwhoosh</v>
      </c>
      <c r="I3623" t="str">
        <f t="shared" si="514"/>
        <v>WeaponsSwrdwhoosh</v>
      </c>
      <c r="J3623" t="s">
        <v>4251</v>
      </c>
      <c r="K3623" s="2" t="s">
        <v>3622</v>
      </c>
      <c r="L3623" t="str">
        <f t="shared" si="512"/>
        <v>weapons\swrdwhoosh3.ogg</v>
      </c>
    </row>
    <row r="3624" spans="1:12" x14ac:dyDescent="0.3">
      <c r="A3624" t="str">
        <f t="shared" si="515"/>
        <v>Weapons</v>
      </c>
      <c r="B3624">
        <f t="shared" si="513"/>
        <v>19</v>
      </c>
      <c r="C3624" t="e">
        <f t="shared" si="508"/>
        <v>#VALUE!</v>
      </c>
      <c r="D3624">
        <f>MIN(SEARCH({0,1,2,3,4,5,6,7,8,9},K3624&amp;"0123456789"))</f>
        <v>19</v>
      </c>
      <c r="E3624" t="e">
        <f t="shared" si="509"/>
        <v>#VALUE!</v>
      </c>
      <c r="F3624">
        <f t="shared" si="510"/>
        <v>20</v>
      </c>
      <c r="G3624" t="str">
        <f t="shared" si="507"/>
        <v>swrdwhoosh</v>
      </c>
      <c r="H3624" s="4" t="str">
        <f t="shared" si="511"/>
        <v>Swrdwhoosh</v>
      </c>
      <c r="I3624" t="str">
        <f t="shared" si="514"/>
        <v>WeaponsSwrdwhoosh</v>
      </c>
      <c r="J3624" t="s">
        <v>4251</v>
      </c>
      <c r="K3624" s="2" t="s">
        <v>3623</v>
      </c>
      <c r="L3624" t="str">
        <f t="shared" si="512"/>
        <v>weapons\swrdwhoosh4.ogg</v>
      </c>
    </row>
    <row r="3625" spans="1:12" x14ac:dyDescent="0.3">
      <c r="A3625" t="str">
        <f t="shared" si="515"/>
        <v>Weapons</v>
      </c>
      <c r="B3625">
        <f t="shared" si="513"/>
        <v>16</v>
      </c>
      <c r="C3625" t="e">
        <f t="shared" si="508"/>
        <v>#VALUE!</v>
      </c>
      <c r="D3625">
        <f>MIN(SEARCH({0,1,2,3,4,5,6,7,8,9},K3625&amp;"0123456789"))</f>
        <v>16</v>
      </c>
      <c r="E3625" t="e">
        <f t="shared" si="509"/>
        <v>#VALUE!</v>
      </c>
      <c r="F3625">
        <f t="shared" si="510"/>
        <v>17</v>
      </c>
      <c r="G3625" t="str">
        <f t="shared" si="507"/>
        <v>syringe</v>
      </c>
      <c r="H3625" s="4" t="str">
        <f t="shared" si="511"/>
        <v>Syringe</v>
      </c>
      <c r="I3625" t="str">
        <f t="shared" si="514"/>
        <v>WeaponsSyringe</v>
      </c>
      <c r="J3625" t="s">
        <v>4252</v>
      </c>
      <c r="K3625" s="2" t="s">
        <v>3624</v>
      </c>
      <c r="L3625" t="str">
        <f t="shared" si="512"/>
        <v>weapons\syringe1.ogg</v>
      </c>
    </row>
    <row r="3626" spans="1:12" x14ac:dyDescent="0.3">
      <c r="A3626" t="str">
        <f t="shared" si="515"/>
        <v>Weapons</v>
      </c>
      <c r="B3626">
        <f t="shared" si="513"/>
        <v>16</v>
      </c>
      <c r="C3626" t="e">
        <f t="shared" si="508"/>
        <v>#VALUE!</v>
      </c>
      <c r="D3626">
        <f>MIN(SEARCH({0,1,2,3,4,5,6,7,8,9},K3626&amp;"0123456789"))</f>
        <v>16</v>
      </c>
      <c r="E3626" t="e">
        <f t="shared" si="509"/>
        <v>#VALUE!</v>
      </c>
      <c r="F3626">
        <f t="shared" si="510"/>
        <v>17</v>
      </c>
      <c r="G3626" t="str">
        <f t="shared" si="507"/>
        <v>syringe</v>
      </c>
      <c r="H3626" s="4" t="str">
        <f t="shared" si="511"/>
        <v>Syringe</v>
      </c>
      <c r="I3626" t="str">
        <f t="shared" si="514"/>
        <v>WeaponsSyringe</v>
      </c>
      <c r="J3626" t="s">
        <v>4252</v>
      </c>
      <c r="K3626" s="2" t="s">
        <v>3625</v>
      </c>
      <c r="L3626" t="str">
        <f t="shared" si="512"/>
        <v>weapons\syringe5.ogg</v>
      </c>
    </row>
    <row r="3627" spans="1:12" x14ac:dyDescent="0.3">
      <c r="A3627" t="str">
        <f t="shared" si="515"/>
        <v>Weapons</v>
      </c>
      <c r="B3627">
        <f t="shared" si="513"/>
        <v>20</v>
      </c>
      <c r="C3627">
        <f t="shared" si="508"/>
        <v>20</v>
      </c>
      <c r="D3627">
        <f>MIN(SEARCH({0,1,2,3,4,5,6,7,8,9},K3627&amp;"0123456789"))</f>
        <v>29</v>
      </c>
      <c r="E3627" t="e">
        <f t="shared" si="509"/>
        <v>#VALUE!</v>
      </c>
      <c r="F3627">
        <f t="shared" si="510"/>
        <v>25</v>
      </c>
      <c r="G3627" t="str">
        <f t="shared" si="507"/>
        <v>targetdrone</v>
      </c>
      <c r="H3627" s="4" t="str">
        <f t="shared" si="511"/>
        <v>Targetdrone</v>
      </c>
      <c r="I3627" t="str">
        <f t="shared" si="514"/>
        <v>WeaponsTargetdrone</v>
      </c>
      <c r="J3627" t="s">
        <v>4253</v>
      </c>
      <c r="K3627" s="2" t="s">
        <v>3626</v>
      </c>
      <c r="L3627" t="str">
        <f t="shared" si="512"/>
        <v>weapons\targetdrone_loop.ogg</v>
      </c>
    </row>
    <row r="3628" spans="1:12" x14ac:dyDescent="0.3">
      <c r="A3628" t="str">
        <f t="shared" si="515"/>
        <v>Weapons</v>
      </c>
      <c r="B3628">
        <f t="shared" si="513"/>
        <v>14</v>
      </c>
      <c r="C3628" t="e">
        <f t="shared" si="508"/>
        <v>#VALUE!</v>
      </c>
      <c r="D3628">
        <f>MIN(SEARCH({0,1,2,3,4,5,6,7,8,9},K3628&amp;"0123456789"))</f>
        <v>14</v>
      </c>
      <c r="E3628" t="e">
        <f t="shared" si="509"/>
        <v>#VALUE!</v>
      </c>
      <c r="F3628">
        <f t="shared" si="510"/>
        <v>15</v>
      </c>
      <c r="G3628" t="str">
        <f t="shared" si="507"/>
        <v>taser</v>
      </c>
      <c r="H3628" s="4" t="str">
        <f t="shared" si="511"/>
        <v>Taser</v>
      </c>
      <c r="I3628" t="str">
        <f t="shared" si="514"/>
        <v>WeaponsTaser</v>
      </c>
      <c r="J3628" t="s">
        <v>4254</v>
      </c>
      <c r="K3628" s="2" t="s">
        <v>3627</v>
      </c>
      <c r="L3628" t="str">
        <f t="shared" si="512"/>
        <v>weapons\taser3.ogg</v>
      </c>
    </row>
    <row r="3629" spans="1:12" x14ac:dyDescent="0.3">
      <c r="A3629" t="str">
        <f t="shared" si="515"/>
        <v>Weapons</v>
      </c>
      <c r="B3629">
        <f t="shared" si="513"/>
        <v>19</v>
      </c>
      <c r="C3629" t="e">
        <f t="shared" si="508"/>
        <v>#VALUE!</v>
      </c>
      <c r="D3629">
        <f>MIN(SEARCH({0,1,2,3,4,5,6,7,8,9},K3629&amp;"0123456789"))</f>
        <v>19</v>
      </c>
      <c r="E3629" t="e">
        <f t="shared" si="509"/>
        <v>#VALUE!</v>
      </c>
      <c r="F3629">
        <f t="shared" si="510"/>
        <v>20</v>
      </c>
      <c r="G3629" t="str">
        <f t="shared" ref="G3629:G3682" si="516">MID(K3629,LEN(A3629)+2,B3629- (LEN(A3629)+2))</f>
        <v>techpistol</v>
      </c>
      <c r="H3629" s="4" t="str">
        <f t="shared" si="511"/>
        <v>Techpistol</v>
      </c>
      <c r="I3629" t="str">
        <f t="shared" si="514"/>
        <v>WeaponsTechpistol</v>
      </c>
      <c r="J3629" t="s">
        <v>4255</v>
      </c>
      <c r="K3629" s="2" t="s">
        <v>3628</v>
      </c>
      <c r="L3629" t="str">
        <f t="shared" si="512"/>
        <v>weapons\techpistol2.ogg</v>
      </c>
    </row>
    <row r="3630" spans="1:12" x14ac:dyDescent="0.3">
      <c r="A3630" t="str">
        <f t="shared" si="515"/>
        <v>Weapons</v>
      </c>
      <c r="B3630">
        <f t="shared" si="513"/>
        <v>19</v>
      </c>
      <c r="C3630" t="e">
        <f t="shared" si="508"/>
        <v>#VALUE!</v>
      </c>
      <c r="D3630">
        <f>MIN(SEARCH({0,1,2,3,4,5,6,7,8,9},K3630&amp;"0123456789"))</f>
        <v>19</v>
      </c>
      <c r="E3630" t="e">
        <f t="shared" si="509"/>
        <v>#VALUE!</v>
      </c>
      <c r="F3630">
        <f t="shared" si="510"/>
        <v>20</v>
      </c>
      <c r="G3630" t="str">
        <f t="shared" si="516"/>
        <v>techpistol</v>
      </c>
      <c r="H3630" s="4" t="str">
        <f t="shared" si="511"/>
        <v>Techpistol</v>
      </c>
      <c r="I3630" t="str">
        <f t="shared" si="514"/>
        <v>WeaponsTechpistol</v>
      </c>
      <c r="J3630" t="s">
        <v>4255</v>
      </c>
      <c r="K3630" s="2" t="s">
        <v>3629</v>
      </c>
      <c r="L3630" t="str">
        <f t="shared" si="512"/>
        <v>weapons\techpistol3.ogg</v>
      </c>
    </row>
    <row r="3631" spans="1:12" x14ac:dyDescent="0.3">
      <c r="A3631" t="str">
        <f t="shared" si="515"/>
        <v>Weapons</v>
      </c>
      <c r="B3631">
        <f t="shared" si="513"/>
        <v>19</v>
      </c>
      <c r="C3631" t="e">
        <f t="shared" si="508"/>
        <v>#VALUE!</v>
      </c>
      <c r="D3631">
        <f>MIN(SEARCH({0,1,2,3,4,5,6,7,8,9},K3631&amp;"0123456789"))</f>
        <v>19</v>
      </c>
      <c r="E3631" t="e">
        <f t="shared" si="509"/>
        <v>#VALUE!</v>
      </c>
      <c r="F3631">
        <f t="shared" si="510"/>
        <v>20</v>
      </c>
      <c r="G3631" t="str">
        <f t="shared" si="516"/>
        <v>techpistol</v>
      </c>
      <c r="H3631" s="4" t="str">
        <f t="shared" si="511"/>
        <v>Techpistol</v>
      </c>
      <c r="I3631" t="str">
        <f t="shared" si="514"/>
        <v>WeaponsTechpistol</v>
      </c>
      <c r="J3631" t="s">
        <v>4255</v>
      </c>
      <c r="K3631" s="2" t="s">
        <v>3630</v>
      </c>
      <c r="L3631" t="str">
        <f t="shared" si="512"/>
        <v>weapons\techpistol4.ogg</v>
      </c>
    </row>
    <row r="3632" spans="1:12" x14ac:dyDescent="0.3">
      <c r="A3632" t="str">
        <f t="shared" si="515"/>
        <v>Weapons</v>
      </c>
      <c r="B3632">
        <f t="shared" si="513"/>
        <v>19</v>
      </c>
      <c r="C3632" t="e">
        <f t="shared" si="508"/>
        <v>#VALUE!</v>
      </c>
      <c r="D3632">
        <f>MIN(SEARCH({0,1,2,3,4,5,6,7,8,9},K3632&amp;"0123456789"))</f>
        <v>19</v>
      </c>
      <c r="E3632" t="e">
        <f t="shared" si="509"/>
        <v>#VALUE!</v>
      </c>
      <c r="F3632">
        <f t="shared" si="510"/>
        <v>20</v>
      </c>
      <c r="G3632" t="str">
        <f t="shared" si="516"/>
        <v>techpistol</v>
      </c>
      <c r="H3632" s="4" t="str">
        <f t="shared" si="511"/>
        <v>Techpistol</v>
      </c>
      <c r="I3632" t="str">
        <f t="shared" si="514"/>
        <v>WeaponsTechpistol</v>
      </c>
      <c r="J3632" t="s">
        <v>4255</v>
      </c>
      <c r="K3632" s="2" t="s">
        <v>3631</v>
      </c>
      <c r="L3632" t="str">
        <f t="shared" si="512"/>
        <v>weapons\techpistol5.ogg</v>
      </c>
    </row>
    <row r="3633" spans="1:12" x14ac:dyDescent="0.3">
      <c r="A3633" t="str">
        <f t="shared" si="515"/>
        <v>Weapons</v>
      </c>
      <c r="B3633">
        <f t="shared" si="513"/>
        <v>19</v>
      </c>
      <c r="C3633" t="e">
        <f t="shared" si="508"/>
        <v>#VALUE!</v>
      </c>
      <c r="D3633">
        <f>MIN(SEARCH({0,1,2,3,4,5,6,7,8,9},K3633&amp;"0123456789"))</f>
        <v>19</v>
      </c>
      <c r="E3633" t="e">
        <f t="shared" si="509"/>
        <v>#VALUE!</v>
      </c>
      <c r="F3633">
        <f t="shared" si="510"/>
        <v>20</v>
      </c>
      <c r="G3633" t="str">
        <f t="shared" si="516"/>
        <v>techpistol</v>
      </c>
      <c r="H3633" s="4" t="str">
        <f t="shared" si="511"/>
        <v>Techpistol</v>
      </c>
      <c r="I3633" t="str">
        <f t="shared" si="514"/>
        <v>WeaponsTechpistol</v>
      </c>
      <c r="J3633" t="s">
        <v>4255</v>
      </c>
      <c r="K3633" s="2" t="s">
        <v>3632</v>
      </c>
      <c r="L3633" t="str">
        <f t="shared" si="512"/>
        <v>weapons\techpistol6.ogg</v>
      </c>
    </row>
    <row r="3634" spans="1:12" x14ac:dyDescent="0.3">
      <c r="A3634" t="str">
        <f t="shared" si="515"/>
        <v>Weapons</v>
      </c>
      <c r="B3634">
        <f t="shared" si="513"/>
        <v>27</v>
      </c>
      <c r="C3634" t="e">
        <f t="shared" si="508"/>
        <v>#VALUE!</v>
      </c>
      <c r="D3634">
        <f>MIN(SEARCH({0,1,2,3,4,5,6,7,8,9},K3634&amp;"0123456789"))</f>
        <v>31</v>
      </c>
      <c r="E3634" t="e">
        <f t="shared" si="509"/>
        <v>#VALUE!</v>
      </c>
      <c r="F3634">
        <f t="shared" si="510"/>
        <v>27</v>
      </c>
      <c r="G3634" t="str">
        <f t="shared" si="516"/>
        <v>techpistoldualshot</v>
      </c>
      <c r="H3634" s="4" t="str">
        <f t="shared" si="511"/>
        <v>Techpistoldualshot</v>
      </c>
      <c r="I3634" t="str">
        <f t="shared" si="514"/>
        <v>WeaponsTechpistoldualshot</v>
      </c>
      <c r="J3634" t="s">
        <v>4255</v>
      </c>
      <c r="K3634" s="2" t="s">
        <v>3633</v>
      </c>
      <c r="L3634" t="str">
        <f t="shared" si="512"/>
        <v>weapons\techpistoldualshot.ogg</v>
      </c>
    </row>
    <row r="3635" spans="1:12" x14ac:dyDescent="0.3">
      <c r="A3635" t="str">
        <f t="shared" si="515"/>
        <v>Weapons</v>
      </c>
      <c r="B3635">
        <f t="shared" si="513"/>
        <v>23</v>
      </c>
      <c r="C3635" t="e">
        <f t="shared" si="508"/>
        <v>#VALUE!</v>
      </c>
      <c r="D3635">
        <f>MIN(SEARCH({0,1,2,3,4,5,6,7,8,9},K3635&amp;"0123456789"))</f>
        <v>27</v>
      </c>
      <c r="E3635" t="e">
        <f t="shared" si="509"/>
        <v>#VALUE!</v>
      </c>
      <c r="F3635">
        <f t="shared" si="510"/>
        <v>23</v>
      </c>
      <c r="G3635" t="str">
        <f t="shared" si="516"/>
        <v>thermitecannon</v>
      </c>
      <c r="H3635" s="4" t="str">
        <f t="shared" si="511"/>
        <v>Thermitecannon</v>
      </c>
      <c r="I3635" t="str">
        <f t="shared" si="514"/>
        <v>WeaponsThermitecannon</v>
      </c>
      <c r="J3635" t="s">
        <v>4501</v>
      </c>
      <c r="K3635" s="2" t="s">
        <v>3634</v>
      </c>
      <c r="L3635" t="str">
        <f t="shared" si="512"/>
        <v>weapons\thermitecannon.ogg</v>
      </c>
    </row>
    <row r="3636" spans="1:12" x14ac:dyDescent="0.3">
      <c r="A3636" t="str">
        <f t="shared" si="515"/>
        <v>Weapons</v>
      </c>
      <c r="B3636">
        <f t="shared" si="513"/>
        <v>17</v>
      </c>
      <c r="C3636">
        <f t="shared" si="508"/>
        <v>17</v>
      </c>
      <c r="D3636">
        <f>MIN(SEARCH({0,1,2,3,4,5,6,7,8,9},K3636&amp;"0123456789"))</f>
        <v>26</v>
      </c>
      <c r="E3636" t="e">
        <f t="shared" si="509"/>
        <v>#VALUE!</v>
      </c>
      <c r="F3636">
        <f t="shared" si="510"/>
        <v>22</v>
      </c>
      <c r="G3636" t="str">
        <f t="shared" si="516"/>
        <v>Thermite</v>
      </c>
      <c r="H3636" s="4" t="str">
        <f t="shared" si="511"/>
        <v>Thermite</v>
      </c>
      <c r="I3636" t="str">
        <f t="shared" si="514"/>
        <v>WeaponsThermite</v>
      </c>
      <c r="J3636" t="s">
        <v>4501</v>
      </c>
      <c r="K3636" s="2" t="s">
        <v>3635</v>
      </c>
      <c r="L3636" t="str">
        <f t="shared" si="512"/>
        <v>weapons\Thermite_loop.ogg</v>
      </c>
    </row>
    <row r="3637" spans="1:12" x14ac:dyDescent="0.3">
      <c r="A3637" t="str">
        <f t="shared" si="515"/>
        <v>Weapons</v>
      </c>
      <c r="B3637">
        <f t="shared" si="513"/>
        <v>19</v>
      </c>
      <c r="C3637">
        <f t="shared" si="508"/>
        <v>19</v>
      </c>
      <c r="D3637">
        <f>MIN(SEARCH({0,1,2,3,4,5,6,7,8,9},K3637&amp;"0123456789"))</f>
        <v>18</v>
      </c>
      <c r="E3637" t="e">
        <f t="shared" si="509"/>
        <v>#VALUE!</v>
      </c>
      <c r="F3637">
        <f t="shared" si="510"/>
        <v>24</v>
      </c>
      <c r="G3637" t="str">
        <f t="shared" si="516"/>
        <v>thorneyes2</v>
      </c>
      <c r="H3637" s="4" t="str">
        <f t="shared" si="511"/>
        <v>Thorneyes2</v>
      </c>
      <c r="I3637" t="str">
        <f t="shared" si="514"/>
        <v>WeaponsThorneyes2</v>
      </c>
      <c r="J3637" t="s">
        <v>4256</v>
      </c>
      <c r="K3637" s="2" t="s">
        <v>3636</v>
      </c>
      <c r="L3637" t="str">
        <f t="shared" si="512"/>
        <v>weapons\thorneyes2_loop.ogg</v>
      </c>
    </row>
    <row r="3638" spans="1:12" x14ac:dyDescent="0.3">
      <c r="A3638" t="str">
        <f t="shared" si="515"/>
        <v>Weapons</v>
      </c>
      <c r="B3638">
        <f t="shared" si="513"/>
        <v>18</v>
      </c>
      <c r="C3638">
        <f t="shared" si="508"/>
        <v>18</v>
      </c>
      <c r="D3638">
        <f>MIN(SEARCH({0,1,2,3,4,5,6,7,8,9},K3638&amp;"0123456789"))</f>
        <v>27</v>
      </c>
      <c r="E3638" t="e">
        <f t="shared" si="509"/>
        <v>#VALUE!</v>
      </c>
      <c r="F3638">
        <f t="shared" si="510"/>
        <v>23</v>
      </c>
      <c r="G3638" t="str">
        <f t="shared" si="516"/>
        <v>thorneyes</v>
      </c>
      <c r="H3638" s="4" t="str">
        <f t="shared" si="511"/>
        <v>Thorneyes</v>
      </c>
      <c r="I3638" t="str">
        <f t="shared" si="514"/>
        <v>WeaponsThorneyes</v>
      </c>
      <c r="J3638" t="s">
        <v>4256</v>
      </c>
      <c r="K3638" s="2" t="s">
        <v>3637</v>
      </c>
      <c r="L3638" t="str">
        <f t="shared" si="512"/>
        <v>weapons\thorneyes_loop.ogg</v>
      </c>
    </row>
    <row r="3639" spans="1:12" x14ac:dyDescent="0.3">
      <c r="A3639" t="str">
        <f t="shared" si="515"/>
        <v>Weapons</v>
      </c>
      <c r="B3639">
        <f t="shared" si="513"/>
        <v>14</v>
      </c>
      <c r="C3639" t="e">
        <f t="shared" si="508"/>
        <v>#VALUE!</v>
      </c>
      <c r="D3639">
        <f>MIN(SEARCH({0,1,2,3,4,5,6,7,8,9},K3639&amp;"0123456789"))</f>
        <v>14</v>
      </c>
      <c r="E3639" t="e">
        <f t="shared" si="509"/>
        <v>#VALUE!</v>
      </c>
      <c r="F3639">
        <f t="shared" si="510"/>
        <v>15</v>
      </c>
      <c r="G3639" t="str">
        <f t="shared" si="516"/>
        <v>Throw</v>
      </c>
      <c r="H3639" s="4" t="str">
        <f t="shared" si="511"/>
        <v>Throw</v>
      </c>
      <c r="I3639" t="str">
        <f t="shared" si="514"/>
        <v>WeaponsThrow</v>
      </c>
      <c r="J3639" t="s">
        <v>4257</v>
      </c>
      <c r="K3639" s="2" t="s">
        <v>3638</v>
      </c>
      <c r="L3639" t="str">
        <f t="shared" si="512"/>
        <v>weapons\Throw1.ogg</v>
      </c>
    </row>
    <row r="3640" spans="1:12" x14ac:dyDescent="0.3">
      <c r="A3640" t="str">
        <f t="shared" si="515"/>
        <v>Weapons</v>
      </c>
      <c r="B3640">
        <f t="shared" si="513"/>
        <v>14</v>
      </c>
      <c r="C3640" t="e">
        <f t="shared" si="508"/>
        <v>#VALUE!</v>
      </c>
      <c r="D3640">
        <f>MIN(SEARCH({0,1,2,3,4,5,6,7,8,9},K3640&amp;"0123456789"))</f>
        <v>14</v>
      </c>
      <c r="E3640" t="e">
        <f t="shared" si="509"/>
        <v>#VALUE!</v>
      </c>
      <c r="F3640">
        <f t="shared" si="510"/>
        <v>15</v>
      </c>
      <c r="G3640" t="str">
        <f t="shared" si="516"/>
        <v>Throw</v>
      </c>
      <c r="H3640" s="4" t="str">
        <f t="shared" si="511"/>
        <v>Throw</v>
      </c>
      <c r="I3640" t="str">
        <f t="shared" si="514"/>
        <v>WeaponsThrow</v>
      </c>
      <c r="J3640" t="s">
        <v>4257</v>
      </c>
      <c r="K3640" s="2" t="s">
        <v>3639</v>
      </c>
      <c r="L3640" t="str">
        <f t="shared" si="512"/>
        <v>weapons\Throw3.ogg</v>
      </c>
    </row>
    <row r="3641" spans="1:12" x14ac:dyDescent="0.3">
      <c r="A3641" t="str">
        <f t="shared" si="515"/>
        <v>Weapons</v>
      </c>
      <c r="B3641">
        <f t="shared" si="513"/>
        <v>19</v>
      </c>
      <c r="C3641" t="e">
        <f t="shared" si="508"/>
        <v>#VALUE!</v>
      </c>
      <c r="D3641">
        <f>MIN(SEARCH({0,1,2,3,4,5,6,7,8,9},K3641&amp;"0123456789"))</f>
        <v>19</v>
      </c>
      <c r="E3641" t="e">
        <f t="shared" si="509"/>
        <v>#VALUE!</v>
      </c>
      <c r="F3641">
        <f t="shared" si="510"/>
        <v>20</v>
      </c>
      <c r="G3641" t="str">
        <f t="shared" si="516"/>
        <v>titanlaser</v>
      </c>
      <c r="H3641" s="4" t="str">
        <f t="shared" si="511"/>
        <v>Titanlaser</v>
      </c>
      <c r="I3641" t="str">
        <f t="shared" si="514"/>
        <v>WeaponsTitanlaser</v>
      </c>
      <c r="J3641" t="s">
        <v>4502</v>
      </c>
      <c r="K3641" s="2" t="s">
        <v>3640</v>
      </c>
      <c r="L3641" t="str">
        <f t="shared" si="512"/>
        <v>weapons\titanlaser1.ogg</v>
      </c>
    </row>
    <row r="3642" spans="1:12" x14ac:dyDescent="0.3">
      <c r="A3642" t="str">
        <f t="shared" si="515"/>
        <v>Weapons</v>
      </c>
      <c r="B3642">
        <f t="shared" si="513"/>
        <v>19</v>
      </c>
      <c r="C3642" t="e">
        <f t="shared" si="508"/>
        <v>#VALUE!</v>
      </c>
      <c r="D3642">
        <f>MIN(SEARCH({0,1,2,3,4,5,6,7,8,9},K3642&amp;"0123456789"))</f>
        <v>19</v>
      </c>
      <c r="E3642" t="e">
        <f t="shared" si="509"/>
        <v>#VALUE!</v>
      </c>
      <c r="F3642">
        <f t="shared" si="510"/>
        <v>20</v>
      </c>
      <c r="G3642" t="str">
        <f t="shared" si="516"/>
        <v>titanlaser</v>
      </c>
      <c r="H3642" s="4" t="str">
        <f t="shared" si="511"/>
        <v>Titanlaser</v>
      </c>
      <c r="I3642" t="str">
        <f t="shared" si="514"/>
        <v>WeaponsTitanlaser</v>
      </c>
      <c r="J3642" t="s">
        <v>4502</v>
      </c>
      <c r="K3642" s="2" t="s">
        <v>3641</v>
      </c>
      <c r="L3642" t="str">
        <f t="shared" si="512"/>
        <v>weapons\titanlaser3.ogg</v>
      </c>
    </row>
    <row r="3643" spans="1:12" x14ac:dyDescent="0.3">
      <c r="A3643" t="str">
        <f t="shared" si="515"/>
        <v>Weapons</v>
      </c>
      <c r="B3643">
        <f t="shared" si="513"/>
        <v>19</v>
      </c>
      <c r="C3643" t="e">
        <f t="shared" si="508"/>
        <v>#VALUE!</v>
      </c>
      <c r="D3643">
        <f>MIN(SEARCH({0,1,2,3,4,5,6,7,8,9},K3643&amp;"0123456789"))</f>
        <v>19</v>
      </c>
      <c r="E3643" t="e">
        <f t="shared" si="509"/>
        <v>#VALUE!</v>
      </c>
      <c r="F3643">
        <f t="shared" si="510"/>
        <v>20</v>
      </c>
      <c r="G3643" t="str">
        <f t="shared" si="516"/>
        <v>titanlaser</v>
      </c>
      <c r="H3643" s="4" t="str">
        <f t="shared" si="511"/>
        <v>Titanlaser</v>
      </c>
      <c r="I3643" t="str">
        <f t="shared" si="514"/>
        <v>WeaponsTitanlaser</v>
      </c>
      <c r="J3643" t="s">
        <v>4502</v>
      </c>
      <c r="K3643" s="2" t="s">
        <v>3642</v>
      </c>
      <c r="L3643" t="str">
        <f t="shared" si="512"/>
        <v>weapons\titanlaser5.ogg</v>
      </c>
    </row>
    <row r="3644" spans="1:12" x14ac:dyDescent="0.3">
      <c r="A3644" t="str">
        <f t="shared" si="515"/>
        <v>Weapons</v>
      </c>
      <c r="B3644">
        <f t="shared" si="513"/>
        <v>22</v>
      </c>
      <c r="C3644" t="e">
        <f t="shared" si="508"/>
        <v>#VALUE!</v>
      </c>
      <c r="D3644">
        <f>MIN(SEARCH({0,1,2,3,4,5,6,7,8,9},K3644&amp;"0123456789"))</f>
        <v>26</v>
      </c>
      <c r="E3644" t="e">
        <f t="shared" si="509"/>
        <v>#VALUE!</v>
      </c>
      <c r="F3644">
        <f t="shared" si="510"/>
        <v>22</v>
      </c>
      <c r="G3644" t="str">
        <f t="shared" si="516"/>
        <v>titanlaserhit</v>
      </c>
      <c r="H3644" s="4" t="str">
        <f t="shared" si="511"/>
        <v>Titanlaserhit</v>
      </c>
      <c r="I3644" t="str">
        <f t="shared" si="514"/>
        <v>WeaponsTitanlaserhit</v>
      </c>
      <c r="J3644" t="s">
        <v>4502</v>
      </c>
      <c r="K3644" s="2" t="s">
        <v>3643</v>
      </c>
      <c r="L3644" t="str">
        <f t="shared" si="512"/>
        <v>weapons\titanlaserhit.ogg</v>
      </c>
    </row>
    <row r="3645" spans="1:12" x14ac:dyDescent="0.3">
      <c r="A3645" t="str">
        <f t="shared" si="515"/>
        <v>Weapons</v>
      </c>
      <c r="B3645">
        <f t="shared" si="513"/>
        <v>22</v>
      </c>
      <c r="C3645" t="e">
        <f t="shared" si="508"/>
        <v>#VALUE!</v>
      </c>
      <c r="D3645">
        <f>MIN(SEARCH({0,1,2,3,4,5,6,7,8,9},K3645&amp;"0123456789"))</f>
        <v>22</v>
      </c>
      <c r="E3645" t="e">
        <f t="shared" si="509"/>
        <v>#VALUE!</v>
      </c>
      <c r="F3645">
        <f t="shared" si="510"/>
        <v>23</v>
      </c>
      <c r="G3645" t="str">
        <f t="shared" si="516"/>
        <v>titanlaserhit</v>
      </c>
      <c r="H3645" s="4" t="str">
        <f t="shared" si="511"/>
        <v>Titanlaserhit</v>
      </c>
      <c r="I3645" t="str">
        <f t="shared" si="514"/>
        <v>WeaponsTitanlaserhit</v>
      </c>
      <c r="J3645" t="s">
        <v>4502</v>
      </c>
      <c r="K3645" s="2" t="s">
        <v>3644</v>
      </c>
      <c r="L3645" t="str">
        <f t="shared" si="512"/>
        <v>weapons\titanlaserhit2.ogg</v>
      </c>
    </row>
    <row r="3646" spans="1:12" x14ac:dyDescent="0.3">
      <c r="A3646" t="str">
        <f t="shared" si="515"/>
        <v>Weapons</v>
      </c>
      <c r="B3646">
        <f t="shared" si="513"/>
        <v>20</v>
      </c>
      <c r="C3646" t="e">
        <f t="shared" si="508"/>
        <v>#VALUE!</v>
      </c>
      <c r="D3646">
        <f>MIN(SEARCH({0,1,2,3,4,5,6,7,8,9},K3646&amp;"0123456789"))</f>
        <v>24</v>
      </c>
      <c r="E3646" t="e">
        <f t="shared" si="509"/>
        <v>#VALUE!</v>
      </c>
      <c r="F3646">
        <f t="shared" si="510"/>
        <v>20</v>
      </c>
      <c r="G3646" t="str">
        <f t="shared" si="516"/>
        <v>titanlockon</v>
      </c>
      <c r="H3646" s="4" t="str">
        <f t="shared" si="511"/>
        <v>Titanlockon</v>
      </c>
      <c r="I3646" t="str">
        <f t="shared" si="514"/>
        <v>WeaponsTitanlockon</v>
      </c>
      <c r="J3646" t="s">
        <v>4502</v>
      </c>
      <c r="K3646" s="2" t="s">
        <v>3645</v>
      </c>
      <c r="L3646" t="str">
        <f t="shared" si="512"/>
        <v>weapons\titanlockon.ogg</v>
      </c>
    </row>
    <row r="3647" spans="1:12" x14ac:dyDescent="0.3">
      <c r="A3647" t="str">
        <f t="shared" si="515"/>
        <v>Weapons</v>
      </c>
      <c r="B3647">
        <f t="shared" si="513"/>
        <v>17</v>
      </c>
      <c r="C3647" t="e">
        <f t="shared" si="508"/>
        <v>#VALUE!</v>
      </c>
      <c r="D3647">
        <f>MIN(SEARCH({0,1,2,3,4,5,6,7,8,9},K3647&amp;"0123456789"))</f>
        <v>26</v>
      </c>
      <c r="E3647">
        <f t="shared" si="509"/>
        <v>17</v>
      </c>
      <c r="F3647">
        <f t="shared" si="510"/>
        <v>22</v>
      </c>
      <c r="G3647" t="str">
        <f t="shared" si="516"/>
        <v>Tommygun</v>
      </c>
      <c r="H3647" s="4" t="str">
        <f t="shared" si="511"/>
        <v>Tommygun</v>
      </c>
      <c r="I3647" t="str">
        <f t="shared" si="514"/>
        <v>WeaponsTommygun</v>
      </c>
      <c r="J3647" t="s">
        <v>4503</v>
      </c>
      <c r="K3647" s="2" t="s">
        <v>3646</v>
      </c>
      <c r="L3647" t="str">
        <f t="shared" si="512"/>
        <v>weapons\Tommygun Burst.ogg</v>
      </c>
    </row>
    <row r="3648" spans="1:12" x14ac:dyDescent="0.3">
      <c r="A3648" t="str">
        <f t="shared" si="515"/>
        <v>Weapons</v>
      </c>
      <c r="B3648">
        <f t="shared" si="513"/>
        <v>17</v>
      </c>
      <c r="C3648" t="e">
        <f t="shared" si="508"/>
        <v>#VALUE!</v>
      </c>
      <c r="D3648">
        <f>MIN(SEARCH({0,1,2,3,4,5,6,7,8,9},K3648&amp;"0123456789"))</f>
        <v>25</v>
      </c>
      <c r="E3648">
        <f t="shared" si="509"/>
        <v>17</v>
      </c>
      <c r="F3648">
        <f t="shared" si="510"/>
        <v>21</v>
      </c>
      <c r="G3648" t="str">
        <f t="shared" si="516"/>
        <v>Tommygun</v>
      </c>
      <c r="H3648" s="4" t="str">
        <f t="shared" si="511"/>
        <v>Tommygun</v>
      </c>
      <c r="I3648" t="str">
        <f t="shared" si="514"/>
        <v>WeaponsTommygun</v>
      </c>
      <c r="J3648" t="s">
        <v>4503</v>
      </c>
      <c r="K3648" s="2" t="s">
        <v>3647</v>
      </c>
      <c r="L3648" t="str">
        <f t="shared" si="512"/>
        <v>weapons\Tommygun Long.ogg</v>
      </c>
    </row>
    <row r="3649" spans="1:12" x14ac:dyDescent="0.3">
      <c r="A3649" t="str">
        <f t="shared" si="515"/>
        <v>Weapons</v>
      </c>
      <c r="B3649">
        <f t="shared" si="513"/>
        <v>14</v>
      </c>
      <c r="C3649" t="e">
        <f t="shared" ref="C3649:C3681" si="517">FIND("_",K3649)</f>
        <v>#VALUE!</v>
      </c>
      <c r="D3649">
        <f>MIN(SEARCH({0,1,2,3,4,5,6,7,8,9},K3649&amp;"0123456789"))</f>
        <v>26</v>
      </c>
      <c r="E3649">
        <f t="shared" ref="E3649:E3681" si="518">FIND(" ",L3649)</f>
        <v>14</v>
      </c>
      <c r="F3649">
        <f t="shared" ref="F3649:F3681" si="519">FIND(".",K3649)</f>
        <v>22</v>
      </c>
      <c r="G3649" t="str">
        <f t="shared" si="516"/>
        <v>Tommy</v>
      </c>
      <c r="H3649" s="4" t="str">
        <f t="shared" si="511"/>
        <v>Tommy</v>
      </c>
      <c r="I3649" t="str">
        <f t="shared" si="514"/>
        <v>WeaponsTommy</v>
      </c>
      <c r="J3649" t="s">
        <v>4503</v>
      </c>
      <c r="K3649" s="2" t="s">
        <v>3648</v>
      </c>
      <c r="L3649" t="str">
        <f t="shared" si="512"/>
        <v>weapons\Tommy Gun Short.ogg</v>
      </c>
    </row>
    <row r="3650" spans="1:12" x14ac:dyDescent="0.3">
      <c r="A3650" t="str">
        <f t="shared" si="515"/>
        <v>Weapons</v>
      </c>
      <c r="B3650">
        <f t="shared" si="513"/>
        <v>18</v>
      </c>
      <c r="C3650" t="e">
        <f t="shared" si="517"/>
        <v>#VALUE!</v>
      </c>
      <c r="D3650">
        <f>MIN(SEARCH({0,1,2,3,4,5,6,7,8,9},K3650&amp;"0123456789"))</f>
        <v>22</v>
      </c>
      <c r="E3650" t="e">
        <f t="shared" si="518"/>
        <v>#VALUE!</v>
      </c>
      <c r="F3650">
        <f t="shared" si="519"/>
        <v>18</v>
      </c>
      <c r="G3650" t="str">
        <f t="shared" si="516"/>
        <v>Tranqdart</v>
      </c>
      <c r="H3650" s="4" t="str">
        <f t="shared" si="511"/>
        <v>Tranqdart</v>
      </c>
      <c r="I3650" t="str">
        <f t="shared" si="514"/>
        <v>WeaponsTranqdart</v>
      </c>
      <c r="J3650" t="s">
        <v>4258</v>
      </c>
      <c r="K3650" s="2" t="s">
        <v>3649</v>
      </c>
      <c r="L3650" t="str">
        <f t="shared" si="512"/>
        <v>weapons\Tranqdart.ogg</v>
      </c>
    </row>
    <row r="3651" spans="1:12" x14ac:dyDescent="0.3">
      <c r="A3651" t="str">
        <f t="shared" si="515"/>
        <v>Weapons</v>
      </c>
      <c r="B3651">
        <f t="shared" si="513"/>
        <v>21</v>
      </c>
      <c r="C3651" t="e">
        <f t="shared" si="517"/>
        <v>#VALUE!</v>
      </c>
      <c r="D3651">
        <f>MIN(SEARCH({0,1,2,3,4,5,6,7,8,9},K3651&amp;"0123456789"))</f>
        <v>25</v>
      </c>
      <c r="E3651" t="e">
        <f t="shared" si="518"/>
        <v>#VALUE!</v>
      </c>
      <c r="F3651">
        <f t="shared" si="519"/>
        <v>21</v>
      </c>
      <c r="G3651" t="str">
        <f t="shared" si="516"/>
        <v>tripactivate</v>
      </c>
      <c r="H3651" s="4" t="str">
        <f t="shared" ref="H3651:H3682" si="520">UPPER(LEFT(G3651,1))&amp;RIGHT(G3651,LEN(G3651)-1)</f>
        <v>Tripactivate</v>
      </c>
      <c r="I3651" t="str">
        <f t="shared" si="514"/>
        <v>WeaponsTripactivate</v>
      </c>
      <c r="J3651" t="s">
        <v>4259</v>
      </c>
      <c r="K3651" s="2" t="s">
        <v>3650</v>
      </c>
      <c r="L3651" t="str">
        <f t="shared" si="512"/>
        <v>weapons\tripactivate.ogg</v>
      </c>
    </row>
    <row r="3652" spans="1:12" x14ac:dyDescent="0.3">
      <c r="A3652" t="str">
        <f t="shared" si="515"/>
        <v>Weapons</v>
      </c>
      <c r="B3652">
        <f t="shared" si="513"/>
        <v>23</v>
      </c>
      <c r="C3652" t="e">
        <f t="shared" si="517"/>
        <v>#VALUE!</v>
      </c>
      <c r="D3652">
        <f>MIN(SEARCH({0,1,2,3,4,5,6,7,8,9},K3652&amp;"0123456789"))</f>
        <v>27</v>
      </c>
      <c r="E3652" t="e">
        <f t="shared" si="518"/>
        <v>#VALUE!</v>
      </c>
      <c r="F3652">
        <f t="shared" si="519"/>
        <v>23</v>
      </c>
      <c r="G3652" t="str">
        <f t="shared" si="516"/>
        <v>turretactivate</v>
      </c>
      <c r="H3652" s="4" t="str">
        <f t="shared" si="520"/>
        <v>Turretactivate</v>
      </c>
      <c r="I3652" t="str">
        <f t="shared" si="514"/>
        <v>WeaponsTurretactivate</v>
      </c>
      <c r="J3652" t="s">
        <v>4260</v>
      </c>
      <c r="K3652" s="2" t="s">
        <v>3651</v>
      </c>
      <c r="L3652" t="str">
        <f t="shared" si="512"/>
        <v>weapons\turretactivate.ogg</v>
      </c>
    </row>
    <row r="3653" spans="1:12" x14ac:dyDescent="0.3">
      <c r="A3653" t="str">
        <f t="shared" si="515"/>
        <v>Weapons</v>
      </c>
      <c r="B3653">
        <f t="shared" si="513"/>
        <v>15</v>
      </c>
      <c r="C3653" t="e">
        <f t="shared" si="517"/>
        <v>#VALUE!</v>
      </c>
      <c r="D3653">
        <f>MIN(SEARCH({0,1,2,3,4,5,6,7,8,9},K3653&amp;"0123456789"))</f>
        <v>19</v>
      </c>
      <c r="E3653" t="e">
        <f t="shared" si="518"/>
        <v>#VALUE!</v>
      </c>
      <c r="F3653">
        <f t="shared" si="519"/>
        <v>15</v>
      </c>
      <c r="G3653" t="str">
        <f t="shared" si="516"/>
        <v>twirly</v>
      </c>
      <c r="H3653" s="4" t="str">
        <f t="shared" si="520"/>
        <v>Twirly</v>
      </c>
      <c r="I3653" t="str">
        <f t="shared" si="514"/>
        <v>WeaponsTwirly</v>
      </c>
      <c r="J3653" t="s">
        <v>4261</v>
      </c>
      <c r="K3653" s="2" t="s">
        <v>3652</v>
      </c>
      <c r="L3653" t="str">
        <f t="shared" si="512"/>
        <v>weapons\twirly.ogg</v>
      </c>
    </row>
    <row r="3654" spans="1:12" x14ac:dyDescent="0.3">
      <c r="A3654" t="str">
        <f t="shared" si="515"/>
        <v>Weapons</v>
      </c>
      <c r="B3654">
        <f t="shared" si="513"/>
        <v>17</v>
      </c>
      <c r="C3654" t="e">
        <f t="shared" si="517"/>
        <v>#VALUE!</v>
      </c>
      <c r="D3654">
        <f>MIN(SEARCH({0,1,2,3,4,5,6,7,8,9},K3654&amp;"0123456789"))</f>
        <v>17</v>
      </c>
      <c r="E3654" t="e">
        <f t="shared" si="518"/>
        <v>#VALUE!</v>
      </c>
      <c r="F3654">
        <f t="shared" si="519"/>
        <v>18</v>
      </c>
      <c r="G3654" t="str">
        <f t="shared" si="516"/>
        <v>Uziburst</v>
      </c>
      <c r="H3654" s="4" t="str">
        <f t="shared" si="520"/>
        <v>Uziburst</v>
      </c>
      <c r="I3654" t="str">
        <f t="shared" si="514"/>
        <v>WeaponsUziburst</v>
      </c>
      <c r="J3654" t="s">
        <v>4504</v>
      </c>
      <c r="K3654" s="2" t="s">
        <v>3653</v>
      </c>
      <c r="L3654" t="str">
        <f t="shared" si="512"/>
        <v>weapons\Uziburst2.ogg</v>
      </c>
    </row>
    <row r="3655" spans="1:12" x14ac:dyDescent="0.3">
      <c r="A3655" t="str">
        <f t="shared" si="515"/>
        <v>Weapons</v>
      </c>
      <c r="B3655">
        <f t="shared" si="513"/>
        <v>17</v>
      </c>
      <c r="C3655" t="e">
        <f t="shared" si="517"/>
        <v>#VALUE!</v>
      </c>
      <c r="D3655">
        <f>MIN(SEARCH({0,1,2,3,4,5,6,7,8,9},K3655&amp;"0123456789"))</f>
        <v>17</v>
      </c>
      <c r="E3655" t="e">
        <f t="shared" si="518"/>
        <v>#VALUE!</v>
      </c>
      <c r="F3655">
        <f t="shared" si="519"/>
        <v>18</v>
      </c>
      <c r="G3655" t="str">
        <f t="shared" si="516"/>
        <v>Uziburst</v>
      </c>
      <c r="H3655" s="4" t="str">
        <f t="shared" si="520"/>
        <v>Uziburst</v>
      </c>
      <c r="I3655" t="str">
        <f t="shared" si="514"/>
        <v>WeaponsUziburst</v>
      </c>
      <c r="J3655" t="s">
        <v>4504</v>
      </c>
      <c r="K3655" s="2" t="s">
        <v>3654</v>
      </c>
      <c r="L3655" t="str">
        <f t="shared" ref="L3655:L3682" si="521">SplitCaps(K3655)</f>
        <v>weapons\Uziburst4.ogg</v>
      </c>
    </row>
    <row r="3656" spans="1:12" x14ac:dyDescent="0.3">
      <c r="A3656" t="str">
        <f t="shared" si="515"/>
        <v>Weapons</v>
      </c>
      <c r="B3656">
        <f t="shared" si="513"/>
        <v>17</v>
      </c>
      <c r="C3656" t="e">
        <f t="shared" si="517"/>
        <v>#VALUE!</v>
      </c>
      <c r="D3656">
        <f>MIN(SEARCH({0,1,2,3,4,5,6,7,8,9},K3656&amp;"0123456789"))</f>
        <v>17</v>
      </c>
      <c r="E3656" t="e">
        <f t="shared" si="518"/>
        <v>#VALUE!</v>
      </c>
      <c r="F3656">
        <f t="shared" si="519"/>
        <v>19</v>
      </c>
      <c r="G3656" t="str">
        <f t="shared" si="516"/>
        <v>Uziburst</v>
      </c>
      <c r="H3656" s="4" t="str">
        <f t="shared" si="520"/>
        <v>Uziburst</v>
      </c>
      <c r="I3656" t="str">
        <f t="shared" si="514"/>
        <v>WeaponsUziburst</v>
      </c>
      <c r="J3656" t="s">
        <v>4504</v>
      </c>
      <c r="K3656" s="2" t="s">
        <v>3655</v>
      </c>
      <c r="L3656" t="str">
        <f t="shared" si="521"/>
        <v>weapons\Uziburst4b.ogg</v>
      </c>
    </row>
    <row r="3657" spans="1:12" x14ac:dyDescent="0.3">
      <c r="A3657" t="str">
        <f t="shared" si="515"/>
        <v>Weapons</v>
      </c>
      <c r="B3657">
        <f t="shared" si="513"/>
        <v>17</v>
      </c>
      <c r="C3657" t="e">
        <f t="shared" si="517"/>
        <v>#VALUE!</v>
      </c>
      <c r="D3657">
        <f>MIN(SEARCH({0,1,2,3,4,5,6,7,8,9},K3657&amp;"0123456789"))</f>
        <v>17</v>
      </c>
      <c r="E3657" t="e">
        <f t="shared" si="518"/>
        <v>#VALUE!</v>
      </c>
      <c r="F3657">
        <f t="shared" si="519"/>
        <v>18</v>
      </c>
      <c r="G3657" t="str">
        <f t="shared" si="516"/>
        <v>uziburst</v>
      </c>
      <c r="H3657" s="4" t="str">
        <f t="shared" si="520"/>
        <v>Uziburst</v>
      </c>
      <c r="I3657" t="str">
        <f t="shared" si="514"/>
        <v>WeaponsUziburst</v>
      </c>
      <c r="J3657" t="s">
        <v>4504</v>
      </c>
      <c r="K3657" s="2" t="s">
        <v>3656</v>
      </c>
      <c r="L3657" t="str">
        <f t="shared" si="521"/>
        <v>weapons\uziburst5.ogg</v>
      </c>
    </row>
    <row r="3658" spans="1:12" x14ac:dyDescent="0.3">
      <c r="A3658" t="str">
        <f t="shared" si="515"/>
        <v>Weapons</v>
      </c>
      <c r="B3658">
        <f t="shared" si="513"/>
        <v>19</v>
      </c>
      <c r="C3658" t="e">
        <f t="shared" si="517"/>
        <v>#VALUE!</v>
      </c>
      <c r="D3658">
        <f>MIN(SEARCH({0,1,2,3,4,5,6,7,8,9},K3658&amp;"0123456789"))</f>
        <v>23</v>
      </c>
      <c r="E3658" t="e">
        <f t="shared" si="518"/>
        <v>#VALUE!</v>
      </c>
      <c r="F3658">
        <f t="shared" si="519"/>
        <v>19</v>
      </c>
      <c r="G3658" t="str">
        <f t="shared" si="516"/>
        <v>uziclipout</v>
      </c>
      <c r="H3658" s="4" t="str">
        <f t="shared" si="520"/>
        <v>Uziclipout</v>
      </c>
      <c r="I3658" t="str">
        <f t="shared" si="514"/>
        <v>WeaponsUziclipout</v>
      </c>
      <c r="J3658" t="s">
        <v>4504</v>
      </c>
      <c r="K3658" s="2" t="s">
        <v>3657</v>
      </c>
      <c r="L3658" t="str">
        <f t="shared" si="521"/>
        <v>weapons\uziclipout.ogg</v>
      </c>
    </row>
    <row r="3659" spans="1:12" x14ac:dyDescent="0.3">
      <c r="A3659" t="str">
        <f t="shared" si="515"/>
        <v>Weapons</v>
      </c>
      <c r="B3659">
        <f t="shared" si="513"/>
        <v>16</v>
      </c>
      <c r="C3659" t="e">
        <f t="shared" si="517"/>
        <v>#VALUE!</v>
      </c>
      <c r="D3659">
        <f>MIN(SEARCH({0,1,2,3,4,5,6,7,8,9},K3659&amp;"0123456789"))</f>
        <v>16</v>
      </c>
      <c r="E3659" t="e">
        <f t="shared" si="518"/>
        <v>#VALUE!</v>
      </c>
      <c r="F3659">
        <f t="shared" si="519"/>
        <v>17</v>
      </c>
      <c r="G3659" t="str">
        <f t="shared" si="516"/>
        <v>Uziload</v>
      </c>
      <c r="H3659" s="4" t="str">
        <f t="shared" si="520"/>
        <v>Uziload</v>
      </c>
      <c r="I3659" t="str">
        <f t="shared" si="514"/>
        <v>WeaponsUziload</v>
      </c>
      <c r="J3659" t="s">
        <v>4504</v>
      </c>
      <c r="K3659" s="2" t="s">
        <v>3658</v>
      </c>
      <c r="L3659" t="str">
        <f t="shared" si="521"/>
        <v>weapons\Uziload1.ogg</v>
      </c>
    </row>
    <row r="3660" spans="1:12" x14ac:dyDescent="0.3">
      <c r="A3660" t="str">
        <f t="shared" si="515"/>
        <v>Weapons</v>
      </c>
      <c r="B3660">
        <f t="shared" si="513"/>
        <v>17</v>
      </c>
      <c r="C3660" t="e">
        <f t="shared" si="517"/>
        <v>#VALUE!</v>
      </c>
      <c r="D3660">
        <f>MIN(SEARCH({0,1,2,3,4,5,6,7,8,9},K3660&amp;"0123456789"))</f>
        <v>24</v>
      </c>
      <c r="E3660">
        <f t="shared" si="518"/>
        <v>17</v>
      </c>
      <c r="F3660">
        <f t="shared" si="519"/>
        <v>25</v>
      </c>
      <c r="G3660" t="str">
        <f t="shared" si="516"/>
        <v>Vahzilok</v>
      </c>
      <c r="H3660" s="4" t="str">
        <f t="shared" si="520"/>
        <v>Vahzilok</v>
      </c>
      <c r="I3660" t="str">
        <f t="shared" si="514"/>
        <v>WeaponsVahzilok</v>
      </c>
      <c r="J3660" t="s">
        <v>4262</v>
      </c>
      <c r="K3660" s="2" t="s">
        <v>3659</v>
      </c>
      <c r="L3660" t="str">
        <f t="shared" si="521"/>
        <v>weapons\Vahzilok Assault2.ogg</v>
      </c>
    </row>
    <row r="3661" spans="1:12" x14ac:dyDescent="0.3">
      <c r="A3661" t="str">
        <f t="shared" si="515"/>
        <v>Weapons</v>
      </c>
      <c r="B3661">
        <f t="shared" si="513"/>
        <v>20</v>
      </c>
      <c r="C3661" t="e">
        <f t="shared" si="517"/>
        <v>#VALUE!</v>
      </c>
      <c r="D3661">
        <f>MIN(SEARCH({0,1,2,3,4,5,6,7,8,9},K3661&amp;"0123456789"))</f>
        <v>20</v>
      </c>
      <c r="E3661" t="e">
        <f t="shared" si="518"/>
        <v>#VALUE!</v>
      </c>
      <c r="F3661">
        <f t="shared" si="519"/>
        <v>21</v>
      </c>
      <c r="G3661" t="str">
        <f t="shared" si="516"/>
        <v>vandalblast</v>
      </c>
      <c r="H3661" s="4" t="str">
        <f t="shared" si="520"/>
        <v>Vandalblast</v>
      </c>
      <c r="I3661" t="str">
        <f t="shared" si="514"/>
        <v>WeaponsVandalblast</v>
      </c>
      <c r="J3661" t="s">
        <v>4263</v>
      </c>
      <c r="K3661" s="2" t="s">
        <v>3660</v>
      </c>
      <c r="L3661" t="str">
        <f t="shared" si="521"/>
        <v>weapons\vandalblast2.ogg</v>
      </c>
    </row>
    <row r="3662" spans="1:12" x14ac:dyDescent="0.3">
      <c r="A3662" t="str">
        <f t="shared" si="515"/>
        <v>Weapons</v>
      </c>
      <c r="B3662">
        <f t="shared" si="513"/>
        <v>20</v>
      </c>
      <c r="C3662" t="e">
        <f t="shared" si="517"/>
        <v>#VALUE!</v>
      </c>
      <c r="D3662">
        <f>MIN(SEARCH({0,1,2,3,4,5,6,7,8,9},K3662&amp;"0123456789"))</f>
        <v>20</v>
      </c>
      <c r="E3662" t="e">
        <f t="shared" si="518"/>
        <v>#VALUE!</v>
      </c>
      <c r="F3662">
        <f t="shared" si="519"/>
        <v>21</v>
      </c>
      <c r="G3662" t="str">
        <f t="shared" si="516"/>
        <v>Vandalblast</v>
      </c>
      <c r="H3662" s="4" t="str">
        <f t="shared" si="520"/>
        <v>Vandalblast</v>
      </c>
      <c r="I3662" t="str">
        <f t="shared" si="514"/>
        <v>WeaponsVandalblast</v>
      </c>
      <c r="J3662" t="s">
        <v>4263</v>
      </c>
      <c r="K3662" s="2" t="s">
        <v>3661</v>
      </c>
      <c r="L3662" t="str">
        <f t="shared" si="521"/>
        <v>weapons\Vandalblast3.ogg</v>
      </c>
    </row>
    <row r="3663" spans="1:12" x14ac:dyDescent="0.3">
      <c r="A3663" t="str">
        <f t="shared" si="515"/>
        <v>Weapons</v>
      </c>
      <c r="B3663">
        <f t="shared" si="513"/>
        <v>12</v>
      </c>
      <c r="C3663" t="e">
        <f t="shared" si="517"/>
        <v>#VALUE!</v>
      </c>
      <c r="D3663">
        <f>MIN(SEARCH({0,1,2,3,4,5,6,7,8,9},K3663&amp;"0123456789"))</f>
        <v>17</v>
      </c>
      <c r="E3663">
        <f t="shared" si="518"/>
        <v>12</v>
      </c>
      <c r="F3663">
        <f t="shared" si="519"/>
        <v>18</v>
      </c>
      <c r="G3663" t="str">
        <f t="shared" si="516"/>
        <v>Vaz</v>
      </c>
      <c r="H3663" s="4" t="str">
        <f t="shared" si="520"/>
        <v>Vaz</v>
      </c>
      <c r="I3663" t="str">
        <f t="shared" si="514"/>
        <v>WeaponsVaz</v>
      </c>
      <c r="J3663" t="s">
        <v>4505</v>
      </c>
      <c r="K3663" s="2" t="s">
        <v>3662</v>
      </c>
      <c r="L3663" t="str">
        <f t="shared" si="521"/>
        <v>weapons\Vaz Slash2.ogg</v>
      </c>
    </row>
    <row r="3664" spans="1:12" x14ac:dyDescent="0.3">
      <c r="A3664" t="str">
        <f t="shared" si="515"/>
        <v>Weapons</v>
      </c>
      <c r="B3664">
        <f t="shared" ref="B3664:B3682" si="522">IF(ISERR(C3664)=FALSE, C3664,IF(ISERR(E3664)=FALSE, E3664,IF(D3664 &lt; LEN(K3664),D3664,F3664)))</f>
        <v>14</v>
      </c>
      <c r="C3664" t="e">
        <f t="shared" si="517"/>
        <v>#VALUE!</v>
      </c>
      <c r="D3664">
        <f>MIN(SEARCH({0,1,2,3,4,5,6,7,8,9},K3664&amp;"0123456789"))</f>
        <v>25</v>
      </c>
      <c r="E3664">
        <f t="shared" si="518"/>
        <v>14</v>
      </c>
      <c r="F3664">
        <f t="shared" si="519"/>
        <v>21</v>
      </c>
      <c r="G3664" t="str">
        <f t="shared" si="516"/>
        <v>Venom</v>
      </c>
      <c r="H3664" s="4" t="str">
        <f t="shared" si="520"/>
        <v>Venom</v>
      </c>
      <c r="I3664" t="str">
        <f t="shared" ref="I3664:I3682" si="523">CONCATENATE(A3664,H3664)</f>
        <v>WeaponsVenom</v>
      </c>
      <c r="J3664" t="s">
        <v>4506</v>
      </c>
      <c r="K3664" s="2" t="s">
        <v>3663</v>
      </c>
      <c r="L3664" t="str">
        <f t="shared" si="521"/>
        <v>weapons\Venom Grenade.ogg</v>
      </c>
    </row>
    <row r="3665" spans="1:12" x14ac:dyDescent="0.3">
      <c r="A3665" t="str">
        <f t="shared" si="515"/>
        <v>Weapons</v>
      </c>
      <c r="B3665">
        <f t="shared" si="522"/>
        <v>13</v>
      </c>
      <c r="C3665" t="e">
        <f t="shared" si="517"/>
        <v>#VALUE!</v>
      </c>
      <c r="D3665">
        <f>MIN(SEARCH({0,1,2,3,4,5,6,7,8,9},K3665&amp;"0123456789"))</f>
        <v>25</v>
      </c>
      <c r="E3665">
        <f t="shared" si="518"/>
        <v>13</v>
      </c>
      <c r="F3665">
        <f t="shared" si="519"/>
        <v>21</v>
      </c>
      <c r="G3665" t="str">
        <f t="shared" si="516"/>
        <v>Vial</v>
      </c>
      <c r="H3665" s="4" t="str">
        <f t="shared" si="520"/>
        <v>Vial</v>
      </c>
      <c r="I3665" t="str">
        <f t="shared" si="523"/>
        <v>WeaponsVial</v>
      </c>
      <c r="J3665" t="s">
        <v>4264</v>
      </c>
      <c r="K3665" s="2" t="s">
        <v>3664</v>
      </c>
      <c r="L3665" t="str">
        <f t="shared" si="521"/>
        <v>weapons\Vial Gas Explo.ogg</v>
      </c>
    </row>
    <row r="3666" spans="1:12" x14ac:dyDescent="0.3">
      <c r="A3666" t="str">
        <f t="shared" si="515"/>
        <v>Weapons</v>
      </c>
      <c r="B3666">
        <f t="shared" si="522"/>
        <v>13</v>
      </c>
      <c r="C3666" t="e">
        <f t="shared" si="517"/>
        <v>#VALUE!</v>
      </c>
      <c r="D3666">
        <f>MIN(SEARCH({0,1,2,3,4,5,6,7,8,9},K3666&amp;"0123456789"))</f>
        <v>27</v>
      </c>
      <c r="E3666">
        <f t="shared" si="518"/>
        <v>13</v>
      </c>
      <c r="F3666">
        <f t="shared" si="519"/>
        <v>23</v>
      </c>
      <c r="G3666" t="str">
        <f t="shared" si="516"/>
        <v>vial</v>
      </c>
      <c r="H3666" s="4" t="str">
        <f t="shared" si="520"/>
        <v>Vial</v>
      </c>
      <c r="I3666" t="str">
        <f t="shared" si="523"/>
        <v>WeaponsVial</v>
      </c>
      <c r="J3666" t="s">
        <v>4264</v>
      </c>
      <c r="K3666" s="2" t="s">
        <v>3665</v>
      </c>
      <c r="L3666" t="str">
        <f t="shared" si="521"/>
        <v>weapons\vial Sparkle Hit.ogg</v>
      </c>
    </row>
    <row r="3667" spans="1:12" x14ac:dyDescent="0.3">
      <c r="A3667" t="str">
        <f t="shared" si="515"/>
        <v>Weapons</v>
      </c>
      <c r="B3667">
        <f t="shared" si="522"/>
        <v>13</v>
      </c>
      <c r="C3667" t="e">
        <f t="shared" si="517"/>
        <v>#VALUE!</v>
      </c>
      <c r="D3667">
        <f>MIN(SEARCH({0,1,2,3,4,5,6,7,8,9},K3667&amp;"0123456789"))</f>
        <v>21</v>
      </c>
      <c r="E3667">
        <f t="shared" si="518"/>
        <v>13</v>
      </c>
      <c r="F3667">
        <f t="shared" si="519"/>
        <v>17</v>
      </c>
      <c r="G3667" t="str">
        <f t="shared" si="516"/>
        <v>vial</v>
      </c>
      <c r="H3667" s="4" t="str">
        <f t="shared" si="520"/>
        <v>Vial</v>
      </c>
      <c r="I3667" t="str">
        <f t="shared" si="523"/>
        <v>WeaponsVial</v>
      </c>
      <c r="J3667" t="s">
        <v>4264</v>
      </c>
      <c r="K3667" s="2" t="s">
        <v>3666</v>
      </c>
      <c r="L3667" t="str">
        <f t="shared" si="521"/>
        <v>weapons\vial Toss.ogg</v>
      </c>
    </row>
    <row r="3668" spans="1:12" x14ac:dyDescent="0.3">
      <c r="A3668" t="str">
        <f t="shared" si="515"/>
        <v>Weapons</v>
      </c>
      <c r="B3668">
        <f t="shared" si="522"/>
        <v>15</v>
      </c>
      <c r="C3668" t="e">
        <f t="shared" si="517"/>
        <v>#VALUE!</v>
      </c>
      <c r="D3668">
        <f>MIN(SEARCH({0,1,2,3,4,5,6,7,8,9},K3668&amp;"0123456789"))</f>
        <v>21</v>
      </c>
      <c r="E3668">
        <f t="shared" si="518"/>
        <v>15</v>
      </c>
      <c r="F3668">
        <f t="shared" si="519"/>
        <v>22</v>
      </c>
      <c r="G3668" t="str">
        <f t="shared" si="516"/>
        <v>Walkie</v>
      </c>
      <c r="H3668" s="4" t="str">
        <f t="shared" si="520"/>
        <v>Walkie</v>
      </c>
      <c r="I3668" t="str">
        <f t="shared" si="523"/>
        <v>WeaponsWalkie</v>
      </c>
      <c r="J3668" t="s">
        <v>4507</v>
      </c>
      <c r="K3668" s="2" t="s">
        <v>3667</v>
      </c>
      <c r="L3668" t="str">
        <f t="shared" si="521"/>
        <v>weapons\Walkie Talkie1.ogg</v>
      </c>
    </row>
    <row r="3669" spans="1:12" x14ac:dyDescent="0.3">
      <c r="A3669" t="str">
        <f t="shared" si="515"/>
        <v>Weapons</v>
      </c>
      <c r="B3669">
        <f t="shared" si="522"/>
        <v>15</v>
      </c>
      <c r="C3669" t="e">
        <f t="shared" si="517"/>
        <v>#VALUE!</v>
      </c>
      <c r="D3669">
        <f>MIN(SEARCH({0,1,2,3,4,5,6,7,8,9},K3669&amp;"0123456789"))</f>
        <v>21</v>
      </c>
      <c r="E3669">
        <f t="shared" si="518"/>
        <v>15</v>
      </c>
      <c r="F3669">
        <f t="shared" si="519"/>
        <v>22</v>
      </c>
      <c r="G3669" t="str">
        <f t="shared" si="516"/>
        <v>Walkie</v>
      </c>
      <c r="H3669" s="4" t="str">
        <f t="shared" si="520"/>
        <v>Walkie</v>
      </c>
      <c r="I3669" t="str">
        <f t="shared" si="523"/>
        <v>WeaponsWalkie</v>
      </c>
      <c r="J3669" t="s">
        <v>4507</v>
      </c>
      <c r="K3669" s="2" t="s">
        <v>3668</v>
      </c>
      <c r="L3669" t="str">
        <f t="shared" si="521"/>
        <v>weapons\Walkie Talkie2.ogg</v>
      </c>
    </row>
    <row r="3670" spans="1:12" x14ac:dyDescent="0.3">
      <c r="A3670" t="str">
        <f t="shared" ref="A3670:A3682" si="524">PROPER(LEFT(K3670,FIND("\",K3670)-1))</f>
        <v>Weapons</v>
      </c>
      <c r="B3670">
        <f t="shared" si="522"/>
        <v>15</v>
      </c>
      <c r="C3670" t="e">
        <f t="shared" si="517"/>
        <v>#VALUE!</v>
      </c>
      <c r="D3670">
        <f>MIN(SEARCH({0,1,2,3,4,5,6,7,8,9},K3670&amp;"0123456789"))</f>
        <v>21</v>
      </c>
      <c r="E3670">
        <f t="shared" si="518"/>
        <v>15</v>
      </c>
      <c r="F3670">
        <f t="shared" si="519"/>
        <v>22</v>
      </c>
      <c r="G3670" t="str">
        <f t="shared" si="516"/>
        <v>Walkie</v>
      </c>
      <c r="H3670" s="4" t="str">
        <f t="shared" si="520"/>
        <v>Walkie</v>
      </c>
      <c r="I3670" t="str">
        <f t="shared" si="523"/>
        <v>WeaponsWalkie</v>
      </c>
      <c r="J3670" t="s">
        <v>4507</v>
      </c>
      <c r="K3670" s="2" t="s">
        <v>3669</v>
      </c>
      <c r="L3670" t="str">
        <f t="shared" si="521"/>
        <v>weapons\Walkie Talkie3.ogg</v>
      </c>
    </row>
    <row r="3671" spans="1:12" x14ac:dyDescent="0.3">
      <c r="A3671" t="str">
        <f t="shared" si="524"/>
        <v>Weapons</v>
      </c>
      <c r="B3671">
        <f t="shared" si="522"/>
        <v>22</v>
      </c>
      <c r="C3671" t="e">
        <f t="shared" si="517"/>
        <v>#VALUE!</v>
      </c>
      <c r="D3671">
        <f>MIN(SEARCH({0,1,2,3,4,5,6,7,8,9},K3671&amp;"0123456789"))</f>
        <v>26</v>
      </c>
      <c r="E3671" t="e">
        <f t="shared" si="518"/>
        <v>#VALUE!</v>
      </c>
      <c r="F3671">
        <f t="shared" si="519"/>
        <v>22</v>
      </c>
      <c r="G3671" t="str">
        <f t="shared" si="516"/>
        <v>Warhulkcannon</v>
      </c>
      <c r="H3671" s="4" t="str">
        <f t="shared" si="520"/>
        <v>Warhulkcannon</v>
      </c>
      <c r="I3671" t="str">
        <f t="shared" si="523"/>
        <v>WeaponsWarhulkcannon</v>
      </c>
      <c r="J3671" t="s">
        <v>4508</v>
      </c>
      <c r="K3671" s="2" t="s">
        <v>3670</v>
      </c>
      <c r="L3671" t="str">
        <f t="shared" si="521"/>
        <v>weapons\Warhulkcannon.ogg</v>
      </c>
    </row>
    <row r="3672" spans="1:12" x14ac:dyDescent="0.3">
      <c r="A3672" t="str">
        <f t="shared" si="524"/>
        <v>Weapons</v>
      </c>
      <c r="B3672">
        <f t="shared" si="522"/>
        <v>17</v>
      </c>
      <c r="C3672" t="e">
        <f t="shared" si="517"/>
        <v>#VALUE!</v>
      </c>
      <c r="D3672">
        <f>MIN(SEARCH({0,1,2,3,4,5,6,7,8,9},K3672&amp;"0123456789"))</f>
        <v>17</v>
      </c>
      <c r="E3672" t="e">
        <f t="shared" si="518"/>
        <v>#VALUE!</v>
      </c>
      <c r="F3672">
        <f t="shared" si="519"/>
        <v>18</v>
      </c>
      <c r="G3672" t="str">
        <f t="shared" si="516"/>
        <v>webexplo</v>
      </c>
      <c r="H3672" s="4" t="str">
        <f t="shared" si="520"/>
        <v>Webexplo</v>
      </c>
      <c r="I3672" t="str">
        <f t="shared" si="523"/>
        <v>WeaponsWebexplo</v>
      </c>
      <c r="J3672" t="s">
        <v>4509</v>
      </c>
      <c r="K3672" s="2" t="s">
        <v>3671</v>
      </c>
      <c r="L3672" t="str">
        <f t="shared" si="521"/>
        <v>weapons\webexplo1.ogg</v>
      </c>
    </row>
    <row r="3673" spans="1:12" x14ac:dyDescent="0.3">
      <c r="A3673" t="str">
        <f t="shared" si="524"/>
        <v>Weapons</v>
      </c>
      <c r="B3673">
        <f t="shared" si="522"/>
        <v>19</v>
      </c>
      <c r="C3673" t="e">
        <f t="shared" si="517"/>
        <v>#VALUE!</v>
      </c>
      <c r="D3673">
        <f>MIN(SEARCH({0,1,2,3,4,5,6,7,8,9},K3673&amp;"0123456789"))</f>
        <v>23</v>
      </c>
      <c r="E3673" t="e">
        <f t="shared" si="518"/>
        <v>#VALUE!</v>
      </c>
      <c r="F3673">
        <f t="shared" si="519"/>
        <v>19</v>
      </c>
      <c r="G3673" t="str">
        <f t="shared" si="516"/>
        <v>webgrexplo</v>
      </c>
      <c r="H3673" s="4" t="str">
        <f t="shared" si="520"/>
        <v>Webgrexplo</v>
      </c>
      <c r="I3673" t="str">
        <f t="shared" si="523"/>
        <v>WeaponsWebgrexplo</v>
      </c>
      <c r="J3673" t="s">
        <v>4509</v>
      </c>
      <c r="K3673" s="2" t="s">
        <v>3672</v>
      </c>
      <c r="L3673" t="str">
        <f t="shared" si="521"/>
        <v>weapons\webgrexplo.ogg</v>
      </c>
    </row>
    <row r="3674" spans="1:12" x14ac:dyDescent="0.3">
      <c r="A3674" t="str">
        <f t="shared" si="524"/>
        <v>Weapons</v>
      </c>
      <c r="B3674">
        <f t="shared" si="522"/>
        <v>19</v>
      </c>
      <c r="C3674" t="e">
        <f t="shared" si="517"/>
        <v>#VALUE!</v>
      </c>
      <c r="D3674">
        <f>MIN(SEARCH({0,1,2,3,4,5,6,7,8,9},K3674&amp;"0123456789"))</f>
        <v>19</v>
      </c>
      <c r="E3674" t="e">
        <f t="shared" si="518"/>
        <v>#VALUE!</v>
      </c>
      <c r="F3674">
        <f t="shared" si="519"/>
        <v>20</v>
      </c>
      <c r="G3674" t="str">
        <f t="shared" si="516"/>
        <v>webgrexplo</v>
      </c>
      <c r="H3674" s="4" t="str">
        <f t="shared" si="520"/>
        <v>Webgrexplo</v>
      </c>
      <c r="I3674" t="str">
        <f t="shared" si="523"/>
        <v>WeaponsWebgrexplo</v>
      </c>
      <c r="J3674" t="s">
        <v>4509</v>
      </c>
      <c r="K3674" s="2" t="s">
        <v>3673</v>
      </c>
      <c r="L3674" t="str">
        <f t="shared" si="521"/>
        <v>weapons\webgrexplo2.ogg</v>
      </c>
    </row>
    <row r="3675" spans="1:12" x14ac:dyDescent="0.3">
      <c r="A3675" t="str">
        <f t="shared" si="524"/>
        <v>Weapons</v>
      </c>
      <c r="B3675">
        <f t="shared" si="522"/>
        <v>14</v>
      </c>
      <c r="C3675">
        <f t="shared" si="517"/>
        <v>14</v>
      </c>
      <c r="D3675">
        <f>MIN(SEARCH({0,1,2,3,4,5,6,7,8,9},K3675&amp;"0123456789"))</f>
        <v>23</v>
      </c>
      <c r="E3675" t="e">
        <f t="shared" si="518"/>
        <v>#VALUE!</v>
      </c>
      <c r="F3675">
        <f t="shared" si="519"/>
        <v>19</v>
      </c>
      <c r="G3675" t="str">
        <f t="shared" si="516"/>
        <v>whips</v>
      </c>
      <c r="H3675" s="4" t="str">
        <f t="shared" si="520"/>
        <v>Whips</v>
      </c>
      <c r="I3675" t="str">
        <f t="shared" si="523"/>
        <v>WeaponsWhips</v>
      </c>
      <c r="J3675" t="s">
        <v>4265</v>
      </c>
      <c r="K3675" s="2" t="s">
        <v>3674</v>
      </c>
      <c r="L3675" t="str">
        <f t="shared" si="521"/>
        <v>weapons\whips_loop.ogg</v>
      </c>
    </row>
    <row r="3676" spans="1:12" x14ac:dyDescent="0.3">
      <c r="A3676" t="str">
        <f t="shared" si="524"/>
        <v>Weapons</v>
      </c>
      <c r="B3676">
        <f t="shared" si="522"/>
        <v>15</v>
      </c>
      <c r="C3676" t="e">
        <f t="shared" si="517"/>
        <v>#VALUE!</v>
      </c>
      <c r="D3676">
        <f>MIN(SEARCH({0,1,2,3,4,5,6,7,8,9},K3676&amp;"0123456789"))</f>
        <v>15</v>
      </c>
      <c r="E3676" t="e">
        <f t="shared" si="518"/>
        <v>#VALUE!</v>
      </c>
      <c r="F3676">
        <f t="shared" si="519"/>
        <v>16</v>
      </c>
      <c r="G3676" t="str">
        <f t="shared" si="516"/>
        <v>Whoosh</v>
      </c>
      <c r="H3676" s="4" t="str">
        <f t="shared" si="520"/>
        <v>Whoosh</v>
      </c>
      <c r="I3676" t="str">
        <f t="shared" si="523"/>
        <v>WeaponsWhoosh</v>
      </c>
      <c r="J3676" t="s">
        <v>4266</v>
      </c>
      <c r="K3676" s="2" t="s">
        <v>3675</v>
      </c>
      <c r="L3676" t="str">
        <f t="shared" si="521"/>
        <v>weapons\Whoosh5.ogg</v>
      </c>
    </row>
    <row r="3677" spans="1:12" x14ac:dyDescent="0.3">
      <c r="A3677" t="str">
        <f t="shared" si="524"/>
        <v>Weapons</v>
      </c>
      <c r="B3677">
        <f t="shared" si="522"/>
        <v>18</v>
      </c>
      <c r="C3677" t="e">
        <f t="shared" si="517"/>
        <v>#VALUE!</v>
      </c>
      <c r="D3677">
        <f>MIN(SEARCH({0,1,2,3,4,5,6,7,8,9},K3677&amp;"0123456789"))</f>
        <v>22</v>
      </c>
      <c r="E3677" t="e">
        <f t="shared" si="518"/>
        <v>#VALUE!</v>
      </c>
      <c r="F3677">
        <f t="shared" si="519"/>
        <v>18</v>
      </c>
      <c r="G3677" t="str">
        <f t="shared" si="516"/>
        <v>whooshbig</v>
      </c>
      <c r="H3677" s="4" t="str">
        <f t="shared" si="520"/>
        <v>Whooshbig</v>
      </c>
      <c r="I3677" t="str">
        <f t="shared" si="523"/>
        <v>WeaponsWhooshbig</v>
      </c>
      <c r="J3677" t="s">
        <v>4266</v>
      </c>
      <c r="K3677" s="2" t="s">
        <v>3676</v>
      </c>
      <c r="L3677" t="str">
        <f t="shared" si="521"/>
        <v>weapons\whooshbig.ogg</v>
      </c>
    </row>
    <row r="3678" spans="1:12" x14ac:dyDescent="0.3">
      <c r="A3678" t="str">
        <f t="shared" si="524"/>
        <v>Weapons</v>
      </c>
      <c r="B3678">
        <f t="shared" si="522"/>
        <v>18</v>
      </c>
      <c r="C3678" t="e">
        <f t="shared" si="517"/>
        <v>#VALUE!</v>
      </c>
      <c r="D3678">
        <f>MIN(SEARCH({0,1,2,3,4,5,6,7,8,9},K3678&amp;"0123456789"))</f>
        <v>18</v>
      </c>
      <c r="E3678" t="e">
        <f t="shared" si="518"/>
        <v>#VALUE!</v>
      </c>
      <c r="F3678">
        <f t="shared" si="519"/>
        <v>19</v>
      </c>
      <c r="G3678" t="str">
        <f t="shared" si="516"/>
        <v>whooshbig</v>
      </c>
      <c r="H3678" s="4" t="str">
        <f t="shared" si="520"/>
        <v>Whooshbig</v>
      </c>
      <c r="I3678" t="str">
        <f t="shared" si="523"/>
        <v>WeaponsWhooshbig</v>
      </c>
      <c r="J3678" t="s">
        <v>4266</v>
      </c>
      <c r="K3678" s="2" t="s">
        <v>3677</v>
      </c>
      <c r="L3678" t="str">
        <f t="shared" si="521"/>
        <v>weapons\whooshbig2.ogg</v>
      </c>
    </row>
    <row r="3679" spans="1:12" x14ac:dyDescent="0.3">
      <c r="A3679" t="str">
        <f t="shared" si="524"/>
        <v>Weapons</v>
      </c>
      <c r="B3679">
        <f t="shared" si="522"/>
        <v>18</v>
      </c>
      <c r="C3679" t="e">
        <f t="shared" si="517"/>
        <v>#VALUE!</v>
      </c>
      <c r="D3679">
        <f>MIN(SEARCH({0,1,2,3,4,5,6,7,8,9},K3679&amp;"0123456789"))</f>
        <v>18</v>
      </c>
      <c r="E3679" t="e">
        <f t="shared" si="518"/>
        <v>#VALUE!</v>
      </c>
      <c r="F3679">
        <f t="shared" si="519"/>
        <v>19</v>
      </c>
      <c r="G3679" t="str">
        <f t="shared" si="516"/>
        <v>whooshbig</v>
      </c>
      <c r="H3679" s="4" t="str">
        <f t="shared" si="520"/>
        <v>Whooshbig</v>
      </c>
      <c r="I3679" t="str">
        <f t="shared" si="523"/>
        <v>WeaponsWhooshbig</v>
      </c>
      <c r="J3679" t="s">
        <v>4266</v>
      </c>
      <c r="K3679" s="2" t="s">
        <v>3678</v>
      </c>
      <c r="L3679" t="str">
        <f t="shared" si="521"/>
        <v>weapons\whooshbig3.ogg</v>
      </c>
    </row>
    <row r="3680" spans="1:12" x14ac:dyDescent="0.3">
      <c r="A3680" t="str">
        <f t="shared" si="524"/>
        <v>Weapons</v>
      </c>
      <c r="B3680">
        <f t="shared" si="522"/>
        <v>13</v>
      </c>
      <c r="C3680" t="e">
        <f t="shared" si="517"/>
        <v>#VALUE!</v>
      </c>
      <c r="D3680">
        <f>MIN(SEARCH({0,1,2,3,4,5,6,7,8,9},K3680&amp;"0123456789"))</f>
        <v>35</v>
      </c>
      <c r="E3680">
        <f t="shared" si="518"/>
        <v>13</v>
      </c>
      <c r="F3680">
        <f t="shared" si="519"/>
        <v>31</v>
      </c>
      <c r="G3680" t="str">
        <f t="shared" si="516"/>
        <v>Wolf</v>
      </c>
      <c r="H3680" s="4" t="str">
        <f t="shared" si="520"/>
        <v>Wolf</v>
      </c>
      <c r="I3680" t="str">
        <f t="shared" si="523"/>
        <v>WeaponsWolf</v>
      </c>
      <c r="J3680" t="s">
        <v>4267</v>
      </c>
      <c r="K3680" s="2" t="s">
        <v>3679</v>
      </c>
      <c r="L3680" t="str">
        <f t="shared" si="521"/>
        <v>weapons\Wolf Pack Energy Blast Hit.ogg</v>
      </c>
    </row>
    <row r="3681" spans="1:12" x14ac:dyDescent="0.3">
      <c r="A3681" t="str">
        <f t="shared" si="524"/>
        <v>Weapons</v>
      </c>
      <c r="B3681">
        <f t="shared" si="522"/>
        <v>13</v>
      </c>
      <c r="C3681" t="e">
        <f t="shared" si="517"/>
        <v>#VALUE!</v>
      </c>
      <c r="D3681">
        <f>MIN(SEARCH({0,1,2,3,4,5,6,7,8,9},K3681&amp;"0123456789"))</f>
        <v>31</v>
      </c>
      <c r="E3681">
        <f t="shared" si="518"/>
        <v>13</v>
      </c>
      <c r="F3681">
        <f t="shared" si="519"/>
        <v>32</v>
      </c>
      <c r="G3681" t="str">
        <f t="shared" si="516"/>
        <v>Wolf</v>
      </c>
      <c r="H3681" s="4" t="str">
        <f t="shared" si="520"/>
        <v>Wolf</v>
      </c>
      <c r="I3681" t="str">
        <f t="shared" si="523"/>
        <v>WeaponsWolf</v>
      </c>
      <c r="J3681" t="s">
        <v>4267</v>
      </c>
      <c r="K3681" s="2" t="s">
        <v>3680</v>
      </c>
      <c r="L3681" t="str">
        <f t="shared" si="521"/>
        <v>weapons\Wolf Pack Energy Blast Hit2.ogg</v>
      </c>
    </row>
    <row r="3682" spans="1:12" x14ac:dyDescent="0.3">
      <c r="A3682" t="str">
        <f t="shared" si="524"/>
        <v>Weapons</v>
      </c>
      <c r="B3682">
        <f t="shared" si="522"/>
        <v>21</v>
      </c>
      <c r="C3682">
        <f>FIND("_",K3682)</f>
        <v>21</v>
      </c>
      <c r="D3682">
        <f>MIN(SEARCH({0,1,2,3,4,5,6,7,8,9},K3682&amp;"0123456789"))</f>
        <v>20</v>
      </c>
      <c r="E3682">
        <f>FIND(" ",L3682)</f>
        <v>15</v>
      </c>
      <c r="F3682">
        <f>FIND(".",K3682)</f>
        <v>26</v>
      </c>
      <c r="G3682" t="str">
        <f t="shared" si="516"/>
        <v>WoodenGears2</v>
      </c>
      <c r="H3682" s="4" t="str">
        <f t="shared" si="520"/>
        <v>WoodenGears2</v>
      </c>
      <c r="I3682" t="str">
        <f t="shared" si="523"/>
        <v>WeaponsWoodenGears2</v>
      </c>
      <c r="J3682" t="s">
        <v>4394</v>
      </c>
      <c r="K3682" s="2" t="s">
        <v>3681</v>
      </c>
      <c r="L3682" t="str">
        <f t="shared" si="521"/>
        <v>weapons\Wooden Gears2_loop.ogg</v>
      </c>
    </row>
    <row r="3684" spans="1:12" x14ac:dyDescent="0.3">
      <c r="C3684" t="s">
        <v>3683</v>
      </c>
      <c r="D3684" s="3" t="s">
        <v>3684</v>
      </c>
      <c r="E3684" t="s">
        <v>3685</v>
      </c>
      <c r="F3684" t="s">
        <v>3686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Anderson</dc:creator>
  <cp:lastModifiedBy>Jeff Anderson</cp:lastModifiedBy>
  <dcterms:created xsi:type="dcterms:W3CDTF">2015-11-30T14:25:16Z</dcterms:created>
  <dcterms:modified xsi:type="dcterms:W3CDTF">2015-12-01T05:06:23Z</dcterms:modified>
</cp:coreProperties>
</file>