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excel-challenge/Kickstarter/"/>
    </mc:Choice>
  </mc:AlternateContent>
  <xr:revisionPtr revIDLastSave="0" documentId="13_ncr:1_{69D2EAC2-8C74-5241-AB0A-16F21A540F39}" xr6:coauthVersionLast="45" xr6:coauthVersionMax="45" xr10:uidLastSave="{00000000-0000-0000-0000-000000000000}"/>
  <bookViews>
    <workbookView xWindow="51640" yWindow="1000" windowWidth="46520" windowHeight="2554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<sst xmlns="http://schemas.openxmlformats.org/spreadsheetml/2006/main" count="24720" uniqueCount="8324">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</sst>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alignment horizontal="right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tk04.xlsx]Sheet2!PivotTable1</c:name>
    <c:fmtId val="0"/>
  </c:pivotSource>
  <c:chart>
    <c:title>
      <c:tx>
        <c:strRef>
          <c:f>Sheet2!$G$1</c:f>
          <c:strCache>
            <c:ptCount val="1"/>
            <c:pt idx="0">
              <c:v>Kickstarter Project State by Category--All Regions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Sheet2!$G$1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E04B-BDDB-DCB6290C21EB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Sheet2!$G$1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3D-E04B-BDDB-DCB6290C21EB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Sheet2!$G$1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3D-E04B-BDDB-DCB6290C21EB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Sheet2!$G$1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3D-E04B-BDDB-DCB6290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385343"/>
        <c:axId val="1356386975"/>
      </c:barChart>
      <c:catAx>
        <c:axId val="135638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6975"/>
        <c:crosses val="autoZero"/>
        <c:auto val="1"/>
        <c:lblAlgn val="ctr"/>
        <c:lblOffset val="100"/>
        <c:noMultiLvlLbl val="0"/>
      </c:catAx>
      <c:valAx>
        <c:axId val="1356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123659</xdr:colOff>
      <xdr:row>14</xdr:row>
      <xdr:rowOff>12032</xdr:rowOff>
    </xdr:from>
    <xdr:to>
      <xdr:col>6</xdr:col>
      <xdr:colOff>721895</xdr:colOff>
      <xdr:row>30</xdr:row>
      <xdr:rowOff>187158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04E54-689B-0744-9D1F-EF5326D7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pSec" refreshedDate="44103.623213310188" createdVersion="6" refreshedVersion="6" minRefreshableVersion="3" recordCount="4114" xr:uid="{015A1C76-2689-5946-9829-6E950BDB41A9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8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849B2-D5A6-854D-A46E-3994D9CB270B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8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2"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624A-FFA8-AD49-8A36-31940F94CA2D}">
  <dimension ref="A1:G14"/>
  <sheetViews>
    <sheetView tabSelected="1" zoomScale="190" zoomScaleNormal="190" workbookViewId="0">
      <selection activeCell="B4" sqref="B4:F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" customWidth="1"/>
    <col min="4" max="4" width="10" customWidth="1"/>
    <col min="5" max="5" width="6.83203125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7" x14ac:dyDescent="0.2">
      <c r="A1" s="9" t="s">
        <v>8223</v>
      </c>
      <c r="B1" t="s">
        <v>8323</v>
      </c>
      <c r="G1" t="str">
        <f>"Kickstarter Project State by Category--" &amp; IF(B1="(All)", "All Regions", IF(B1 = "(Multiple Items)", "Multiple Regions", B1))</f>
        <v>Kickstarter Project State by Category--All Regions</v>
      </c>
    </row>
    <row r="3" spans="1:7" x14ac:dyDescent="0.2">
      <c r="A3" s="9" t="s">
        <v>8321</v>
      </c>
      <c r="B3" s="9" t="s">
        <v>8322</v>
      </c>
    </row>
    <row r="4" spans="1:7" x14ac:dyDescent="0.2">
      <c r="A4" s="9" t="s">
        <v>8310</v>
      </c>
      <c r="B4" s="11" t="s">
        <v>8219</v>
      </c>
      <c r="C4" s="11" t="s">
        <v>8221</v>
      </c>
      <c r="D4" s="11" t="s">
        <v>8220</v>
      </c>
      <c r="E4" s="11" t="s">
        <v>8222</v>
      </c>
      <c r="F4" s="11" t="s">
        <v>8320</v>
      </c>
    </row>
    <row r="5" spans="1:7" x14ac:dyDescent="0.2">
      <c r="A5" s="10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7" x14ac:dyDescent="0.2">
      <c r="A6" s="10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7" x14ac:dyDescent="0.2">
      <c r="A7" s="10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7" x14ac:dyDescent="0.2">
      <c r="A8" s="10" t="s">
        <v>8314</v>
      </c>
      <c r="B8" s="8"/>
      <c r="C8" s="8"/>
      <c r="D8" s="8">
        <v>24</v>
      </c>
      <c r="E8" s="8"/>
      <c r="F8" s="8">
        <v>24</v>
      </c>
    </row>
    <row r="9" spans="1:7" x14ac:dyDescent="0.2">
      <c r="A9" s="10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7" x14ac:dyDescent="0.2">
      <c r="A10" s="10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7" x14ac:dyDescent="0.2">
      <c r="A11" s="10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7" x14ac:dyDescent="0.2">
      <c r="A12" s="10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7" x14ac:dyDescent="0.2">
      <c r="A13" s="10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7" x14ac:dyDescent="0.2">
      <c r="A14" s="10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60" zoomScaleNormal="160" workbookViewId="0">
      <selection activeCell="G7" sqref="G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6" customWidth="1"/>
    <col min="15" max="15" width="11.83203125" customWidth="1"/>
    <col min="16" max="16" width="15.83203125" customWidth="1"/>
    <col min="17" max="18" width="19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 s="5">
        <f>IF($L2&gt;0,E2/L2, 0)</f>
        <v>63.917582417582416</v>
      </c>
      <c r="Q2" t="str">
        <f>LEFT(N2, SEARCH("/",N2,1)-1)</f>
        <v>film &amp; video</v>
      </c>
      <c r="R2" t="str">
        <f>RIGHT(N2, LEN(N2) - SEARCH("/",N2,1))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 s="5">
        <f>IF($L3&gt;0,E3/L3, 0)</f>
        <v>185.48101265822785</v>
      </c>
      <c r="Q3" t="str">
        <f t="shared" ref="Q3:Q66" si="0">LEFT(N3, SEARCH("/",N3,1)-1)</f>
        <v>film &amp; video</v>
      </c>
      <c r="R3" t="str">
        <f t="shared" ref="R3:R66" si="1">RIGHT(N3, LEN(N3) - SEARCH("/",N3,1))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 s="5">
        <f>IF($L4&gt;0,E4/L4, 0)</f>
        <v>15</v>
      </c>
      <c r="Q4" t="str">
        <f t="shared" si="0"/>
        <v>film &amp; video</v>
      </c>
      <c r="R4" t="str">
        <f t="shared" si="1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 s="5">
        <f>IF($L5&gt;0,E5/L5, 0)</f>
        <v>69.266666666666666</v>
      </c>
      <c r="Q5" t="str">
        <f t="shared" si="0"/>
        <v>film &amp; video</v>
      </c>
      <c r="R5" t="str">
        <f t="shared" si="1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 s="5">
        <f>IF($L6&gt;0,E6/L6, 0)</f>
        <v>190.55028169014085</v>
      </c>
      <c r="Q6" t="str">
        <f t="shared" si="0"/>
        <v>film &amp; video</v>
      </c>
      <c r="R6" t="str">
        <f t="shared" si="1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 s="5">
        <f>IF($L7&gt;0,E7/L7, 0)</f>
        <v>93.40425531914893</v>
      </c>
      <c r="Q7" t="str">
        <f t="shared" si="0"/>
        <v>film &amp; video</v>
      </c>
      <c r="R7" t="str">
        <f t="shared" si="1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 s="5">
        <f>IF($L8&gt;0,E8/L8, 0)</f>
        <v>146.87931034482759</v>
      </c>
      <c r="Q8" t="str">
        <f t="shared" si="0"/>
        <v>film &amp; video</v>
      </c>
      <c r="R8" t="str">
        <f t="shared" si="1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 s="5">
        <f>IF($L9&gt;0,E9/L9, 0)</f>
        <v>159.82456140350877</v>
      </c>
      <c r="Q9" t="str">
        <f t="shared" si="0"/>
        <v>film &amp; video</v>
      </c>
      <c r="R9" t="str">
        <f t="shared" si="1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 s="5">
        <f>IF($L10&gt;0,E10/L10, 0)</f>
        <v>291.79333333333335</v>
      </c>
      <c r="Q10" t="str">
        <f t="shared" si="0"/>
        <v>film &amp; video</v>
      </c>
      <c r="R10" t="str">
        <f t="shared" si="1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 s="5">
        <f>IF($L11&gt;0,E11/L11, 0)</f>
        <v>31.499500000000001</v>
      </c>
      <c r="Q11" t="str">
        <f t="shared" si="0"/>
        <v>film &amp; video</v>
      </c>
      <c r="R11" t="str">
        <f t="shared" si="1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 s="5">
        <f>IF($L12&gt;0,E12/L12, 0)</f>
        <v>158.68421052631578</v>
      </c>
      <c r="Q12" t="str">
        <f t="shared" si="0"/>
        <v>film &amp; video</v>
      </c>
      <c r="R12" t="str">
        <f t="shared" si="1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 s="5">
        <f>IF($L13&gt;0,E13/L13, 0)</f>
        <v>80.333333333333329</v>
      </c>
      <c r="Q13" t="str">
        <f t="shared" si="0"/>
        <v>film &amp; video</v>
      </c>
      <c r="R13" t="str">
        <f t="shared" si="1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 s="5">
        <f>IF($L14&gt;0,E14/L14, 0)</f>
        <v>59.961305925030231</v>
      </c>
      <c r="Q14" t="str">
        <f t="shared" si="0"/>
        <v>film &amp; video</v>
      </c>
      <c r="R14" t="str">
        <f t="shared" si="1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 s="5">
        <f>IF($L15&gt;0,E15/L15, 0)</f>
        <v>109.78431372549019</v>
      </c>
      <c r="Q15" t="str">
        <f t="shared" si="0"/>
        <v>film &amp; video</v>
      </c>
      <c r="R15" t="str">
        <f t="shared" si="1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 s="5">
        <f>IF($L16&gt;0,E16/L16, 0)</f>
        <v>147.70731707317074</v>
      </c>
      <c r="Q16" t="str">
        <f t="shared" si="0"/>
        <v>film &amp; video</v>
      </c>
      <c r="R16" t="str">
        <f t="shared" si="1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 s="5">
        <f>IF($L17&gt;0,E17/L17, 0)</f>
        <v>21.755102040816325</v>
      </c>
      <c r="Q17" t="str">
        <f t="shared" si="0"/>
        <v>film &amp; video</v>
      </c>
      <c r="R17" t="str">
        <f t="shared" si="1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 s="5">
        <f>IF($L18&gt;0,E18/L18, 0)</f>
        <v>171.84285714285716</v>
      </c>
      <c r="Q18" t="str">
        <f t="shared" si="0"/>
        <v>film &amp; video</v>
      </c>
      <c r="R18" t="str">
        <f t="shared" si="1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 s="5">
        <f>IF($L19&gt;0,E19/L19, 0)</f>
        <v>41.944444444444443</v>
      </c>
      <c r="Q19" t="str">
        <f t="shared" si="0"/>
        <v>film &amp; video</v>
      </c>
      <c r="R19" t="str">
        <f t="shared" si="1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 s="5">
        <f>IF($L20&gt;0,E20/L20, 0)</f>
        <v>93.264122807017543</v>
      </c>
      <c r="Q20" t="str">
        <f t="shared" si="0"/>
        <v>film &amp; video</v>
      </c>
      <c r="R20" t="str">
        <f t="shared" si="1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 s="5">
        <f>IF($L21&gt;0,E21/L21, 0)</f>
        <v>56.136363636363633</v>
      </c>
      <c r="Q21" t="str">
        <f t="shared" si="0"/>
        <v>film &amp; video</v>
      </c>
      <c r="R21" t="str">
        <f t="shared" si="1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 s="5">
        <f>IF($L22&gt;0,E22/L22, 0)</f>
        <v>80.16</v>
      </c>
      <c r="Q22" t="str">
        <f t="shared" si="0"/>
        <v>film &amp; video</v>
      </c>
      <c r="R22" t="str">
        <f t="shared" si="1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 s="5">
        <f>IF($L23&gt;0,E23/L23, 0)</f>
        <v>199.9009900990099</v>
      </c>
      <c r="Q23" t="str">
        <f t="shared" si="0"/>
        <v>film &amp; video</v>
      </c>
      <c r="R23" t="str">
        <f t="shared" si="1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 s="5">
        <f>IF($L24&gt;0,E24/L24, 0)</f>
        <v>51.25</v>
      </c>
      <c r="Q24" t="str">
        <f t="shared" si="0"/>
        <v>film &amp; video</v>
      </c>
      <c r="R24" t="str">
        <f t="shared" si="1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 s="5">
        <f>IF($L25&gt;0,E25/L25, 0)</f>
        <v>103.04347826086956</v>
      </c>
      <c r="Q25" t="str">
        <f t="shared" si="0"/>
        <v>film &amp; video</v>
      </c>
      <c r="R25" t="str">
        <f t="shared" si="1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 s="5">
        <f>IF($L26&gt;0,E26/L26, 0)</f>
        <v>66.346149825783982</v>
      </c>
      <c r="Q26" t="str">
        <f t="shared" si="0"/>
        <v>film &amp; video</v>
      </c>
      <c r="R26" t="str">
        <f t="shared" si="1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 s="5">
        <f>IF($L27&gt;0,E27/L27, 0)</f>
        <v>57.142857142857146</v>
      </c>
      <c r="Q27" t="str">
        <f t="shared" si="0"/>
        <v>film &amp; video</v>
      </c>
      <c r="R27" t="str">
        <f t="shared" si="1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 s="5">
        <f>IF($L28&gt;0,E28/L28, 0)</f>
        <v>102.10526315789474</v>
      </c>
      <c r="Q28" t="str">
        <f t="shared" si="0"/>
        <v>film &amp; video</v>
      </c>
      <c r="R28" t="str">
        <f t="shared" si="1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 s="5">
        <f>IF($L29&gt;0,E29/L29, 0)</f>
        <v>148.96666666666667</v>
      </c>
      <c r="Q29" t="str">
        <f t="shared" si="0"/>
        <v>film &amp; video</v>
      </c>
      <c r="R29" t="str">
        <f t="shared" si="1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 s="5">
        <f>IF($L30&gt;0,E30/L30, 0)</f>
        <v>169.6056338028169</v>
      </c>
      <c r="Q30" t="str">
        <f t="shared" si="0"/>
        <v>film &amp; video</v>
      </c>
      <c r="R30" t="str">
        <f t="shared" si="1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 s="5">
        <f>IF($L31&gt;0,E31/L31, 0)</f>
        <v>31.623931623931625</v>
      </c>
      <c r="Q31" t="str">
        <f t="shared" si="0"/>
        <v>film &amp; video</v>
      </c>
      <c r="R31" t="str">
        <f t="shared" si="1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 s="5">
        <f>IF($L32&gt;0,E32/L32, 0)</f>
        <v>76.45264150943396</v>
      </c>
      <c r="Q32" t="str">
        <f t="shared" si="0"/>
        <v>film &amp; video</v>
      </c>
      <c r="R32" t="str">
        <f t="shared" si="1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 s="5">
        <f>IF($L33&gt;0,E33/L33, 0)</f>
        <v>13</v>
      </c>
      <c r="Q33" t="str">
        <f t="shared" si="0"/>
        <v>film &amp; video</v>
      </c>
      <c r="R33" t="str">
        <f t="shared" si="1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 s="5">
        <f>IF($L34&gt;0,E34/L34, 0)</f>
        <v>320.44943820224717</v>
      </c>
      <c r="Q34" t="str">
        <f t="shared" si="0"/>
        <v>film &amp; video</v>
      </c>
      <c r="R34" t="str">
        <f t="shared" si="1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 s="5">
        <f>IF($L35&gt;0,E35/L35, 0)</f>
        <v>83.75</v>
      </c>
      <c r="Q35" t="str">
        <f t="shared" si="0"/>
        <v>film &amp; video</v>
      </c>
      <c r="R35" t="str">
        <f t="shared" si="1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 s="5">
        <f>IF($L36&gt;0,E36/L36, 0)</f>
        <v>49.882352941176471</v>
      </c>
      <c r="Q36" t="str">
        <f t="shared" si="0"/>
        <v>film &amp; video</v>
      </c>
      <c r="R36" t="str">
        <f t="shared" si="1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 s="5">
        <f>IF($L37&gt;0,E37/L37, 0)</f>
        <v>59.464285714285715</v>
      </c>
      <c r="Q37" t="str">
        <f t="shared" si="0"/>
        <v>film &amp; video</v>
      </c>
      <c r="R37" t="str">
        <f t="shared" si="1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 s="5">
        <f>IF($L38&gt;0,E38/L38, 0)</f>
        <v>193.84090909090909</v>
      </c>
      <c r="Q38" t="str">
        <f t="shared" si="0"/>
        <v>film &amp; video</v>
      </c>
      <c r="R38" t="str">
        <f t="shared" si="1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 s="5">
        <f>IF($L39&gt;0,E39/L39, 0)</f>
        <v>159.51383399209487</v>
      </c>
      <c r="Q39" t="str">
        <f t="shared" si="0"/>
        <v>film &amp; video</v>
      </c>
      <c r="R39" t="str">
        <f t="shared" si="1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 s="5">
        <f>IF($L40&gt;0,E40/L40, 0)</f>
        <v>41.68181818181818</v>
      </c>
      <c r="Q40" t="str">
        <f t="shared" si="0"/>
        <v>film &amp; video</v>
      </c>
      <c r="R40" t="str">
        <f t="shared" si="1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 s="5">
        <f>IF($L41&gt;0,E41/L41, 0)</f>
        <v>150.89861751152074</v>
      </c>
      <c r="Q41" t="str">
        <f t="shared" si="0"/>
        <v>film &amp; video</v>
      </c>
      <c r="R41" t="str">
        <f t="shared" si="1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 s="5">
        <f>IF($L42&gt;0,E42/L42, 0)</f>
        <v>126.6875</v>
      </c>
      <c r="Q42" t="str">
        <f t="shared" si="0"/>
        <v>film &amp; video</v>
      </c>
      <c r="R42" t="str">
        <f t="shared" si="1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 s="5">
        <f>IF($L43&gt;0,E43/L43, 0)</f>
        <v>105.26315789473684</v>
      </c>
      <c r="Q43" t="str">
        <f t="shared" si="0"/>
        <v>film &amp; video</v>
      </c>
      <c r="R43" t="str">
        <f t="shared" si="1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 s="5">
        <f>IF($L44&gt;0,E44/L44, 0)</f>
        <v>117.51479289940828</v>
      </c>
      <c r="Q44" t="str">
        <f t="shared" si="0"/>
        <v>film &amp; video</v>
      </c>
      <c r="R44" t="str">
        <f t="shared" si="1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 s="5">
        <f>IF($L45&gt;0,E45/L45, 0)</f>
        <v>117.36121673003802</v>
      </c>
      <c r="Q45" t="str">
        <f t="shared" si="0"/>
        <v>film &amp; video</v>
      </c>
      <c r="R45" t="str">
        <f t="shared" si="1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 s="5">
        <f>IF($L46&gt;0,E46/L46, 0)</f>
        <v>133.33333333333334</v>
      </c>
      <c r="Q46" t="str">
        <f t="shared" si="0"/>
        <v>film &amp; video</v>
      </c>
      <c r="R46" t="str">
        <f t="shared" si="1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 s="5">
        <f>IF($L47&gt;0,E47/L47, 0)</f>
        <v>98.360655737704917</v>
      </c>
      <c r="Q47" t="str">
        <f t="shared" si="0"/>
        <v>film &amp; video</v>
      </c>
      <c r="R47" t="str">
        <f t="shared" si="1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 s="5">
        <f>IF($L48&gt;0,E48/L48, 0)</f>
        <v>194.44444444444446</v>
      </c>
      <c r="Q48" t="str">
        <f t="shared" si="0"/>
        <v>film &amp; video</v>
      </c>
      <c r="R48" t="str">
        <f t="shared" si="1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 s="5">
        <f>IF($L49&gt;0,E49/L49, 0)</f>
        <v>76.865000000000009</v>
      </c>
      <c r="Q49" t="str">
        <f t="shared" si="0"/>
        <v>film &amp; video</v>
      </c>
      <c r="R49" t="str">
        <f t="shared" si="1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 s="5">
        <f>IF($L50&gt;0,E50/L50, 0)</f>
        <v>56.815789473684212</v>
      </c>
      <c r="Q50" t="str">
        <f t="shared" si="0"/>
        <v>film &amp; video</v>
      </c>
      <c r="R50" t="str">
        <f t="shared" si="1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 s="5">
        <f>IF($L51&gt;0,E51/L51, 0)</f>
        <v>137.93103448275863</v>
      </c>
      <c r="Q51" t="str">
        <f t="shared" si="0"/>
        <v>film &amp; video</v>
      </c>
      <c r="R51" t="str">
        <f t="shared" si="1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 s="5">
        <f>IF($L52&gt;0,E52/L52, 0)</f>
        <v>27.272727272727273</v>
      </c>
      <c r="Q52" t="str">
        <f t="shared" si="0"/>
        <v>film &amp; video</v>
      </c>
      <c r="R52" t="str">
        <f t="shared" si="1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 s="5">
        <f>IF($L53&gt;0,E53/L53, 0)</f>
        <v>118.33613445378151</v>
      </c>
      <c r="Q53" t="str">
        <f t="shared" si="0"/>
        <v>film &amp; video</v>
      </c>
      <c r="R53" t="str">
        <f t="shared" si="1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 s="5">
        <f>IF($L54&gt;0,E54/L54, 0)</f>
        <v>223.48076923076923</v>
      </c>
      <c r="Q54" t="str">
        <f t="shared" si="0"/>
        <v>film &amp; video</v>
      </c>
      <c r="R54" t="str">
        <f t="shared" si="1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 s="5">
        <f>IF($L55&gt;0,E55/L55, 0)</f>
        <v>28.111111111111111</v>
      </c>
      <c r="Q55" t="str">
        <f t="shared" si="0"/>
        <v>film &amp; video</v>
      </c>
      <c r="R55" t="str">
        <f t="shared" si="1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 s="5">
        <f>IF($L56&gt;0,E56/L56, 0)</f>
        <v>194.23076923076923</v>
      </c>
      <c r="Q56" t="str">
        <f t="shared" si="0"/>
        <v>film &amp; video</v>
      </c>
      <c r="R56" t="str">
        <f t="shared" si="1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 s="5">
        <f>IF($L57&gt;0,E57/L57, 0)</f>
        <v>128.95348837209303</v>
      </c>
      <c r="Q57" t="str">
        <f t="shared" si="0"/>
        <v>film &amp; video</v>
      </c>
      <c r="R57" t="str">
        <f t="shared" si="1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 s="5">
        <f>IF($L58&gt;0,E58/L58, 0)</f>
        <v>49.316091954022987</v>
      </c>
      <c r="Q58" t="str">
        <f t="shared" si="0"/>
        <v>film &amp; video</v>
      </c>
      <c r="R58" t="str">
        <f t="shared" si="1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 s="5">
        <f>IF($L59&gt;0,E59/L59, 0)</f>
        <v>221.52173913043478</v>
      </c>
      <c r="Q59" t="str">
        <f t="shared" si="0"/>
        <v>film &amp; video</v>
      </c>
      <c r="R59" t="str">
        <f t="shared" si="1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 s="5">
        <f>IF($L60&gt;0,E60/L60, 0)</f>
        <v>137.21333333333334</v>
      </c>
      <c r="Q60" t="str">
        <f t="shared" si="0"/>
        <v>film &amp; video</v>
      </c>
      <c r="R60" t="str">
        <f t="shared" si="1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 s="5">
        <f>IF($L61&gt;0,E61/L61, 0)</f>
        <v>606.82242424242418</v>
      </c>
      <c r="Q61" t="str">
        <f t="shared" si="0"/>
        <v>film &amp; video</v>
      </c>
      <c r="R61" t="str">
        <f t="shared" si="1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E62/D62</f>
        <v>1.0329622222222221</v>
      </c>
      <c r="P62" s="5">
        <f>IF($L62&gt;0,E62/L62, 0)</f>
        <v>43.040092592592593</v>
      </c>
      <c r="Q62" t="str">
        <f t="shared" si="0"/>
        <v>film &amp; video</v>
      </c>
      <c r="R62" t="str">
        <f t="shared" si="1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E63/D63</f>
        <v>1.4830000000000001</v>
      </c>
      <c r="P63" s="5">
        <f>IF($L63&gt;0,E63/L63, 0)</f>
        <v>322.39130434782606</v>
      </c>
      <c r="Q63" t="str">
        <f t="shared" si="0"/>
        <v>film &amp; video</v>
      </c>
      <c r="R63" t="str">
        <f t="shared" si="1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E64/D64</f>
        <v>1.5473333333333332</v>
      </c>
      <c r="P64" s="5">
        <f>IF($L64&gt;0,E64/L64, 0)</f>
        <v>96.708333333333329</v>
      </c>
      <c r="Q64" t="str">
        <f t="shared" si="0"/>
        <v>film &amp; video</v>
      </c>
      <c r="R64" t="str">
        <f t="shared" si="1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E65/D65</f>
        <v>1.1351849999999999</v>
      </c>
      <c r="P65" s="5">
        <f>IF($L65&gt;0,E65/L65, 0)</f>
        <v>35.474531249999998</v>
      </c>
      <c r="Q65" t="str">
        <f t="shared" si="0"/>
        <v>film &amp; video</v>
      </c>
      <c r="R65" t="str">
        <f t="shared" si="1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 s="5">
        <f>IF($L66&gt;0,E66/L66, 0)</f>
        <v>86.666666666666671</v>
      </c>
      <c r="Q66" t="str">
        <f t="shared" si="0"/>
        <v>film &amp; video</v>
      </c>
      <c r="R66" t="str">
        <f t="shared" si="1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E67/D67</f>
        <v>1.0752857142857142</v>
      </c>
      <c r="P67" s="5">
        <f>IF($L67&gt;0,E67/L67, 0)</f>
        <v>132.05263157894737</v>
      </c>
      <c r="Q67" t="str">
        <f t="shared" ref="Q67:Q130" si="2">LEFT(N67, SEARCH("/",N67,1)-1)</f>
        <v>film &amp; video</v>
      </c>
      <c r="R67" t="str">
        <f t="shared" ref="R67:R130" si="3">RIGHT(N67, LEN(N67) - SEARCH("/",N67,1))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E68/D68</f>
        <v>1.1859999999999999</v>
      </c>
      <c r="P68" s="5">
        <f>IF($L68&gt;0,E68/L68, 0)</f>
        <v>91.230769230769226</v>
      </c>
      <c r="Q68" t="str">
        <f t="shared" si="2"/>
        <v>film &amp; video</v>
      </c>
      <c r="R68" t="str">
        <f t="shared" si="3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E69/D69</f>
        <v>1.1625000000000001</v>
      </c>
      <c r="P69" s="5">
        <f>IF($L69&gt;0,E69/L69, 0)</f>
        <v>116.25</v>
      </c>
      <c r="Q69" t="str">
        <f t="shared" si="2"/>
        <v>film &amp; video</v>
      </c>
      <c r="R69" t="str">
        <f t="shared" si="3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E70/D70</f>
        <v>1.2716666666666667</v>
      </c>
      <c r="P70" s="5">
        <f>IF($L70&gt;0,E70/L70, 0)</f>
        <v>21.194444444444443</v>
      </c>
      <c r="Q70" t="str">
        <f t="shared" si="2"/>
        <v>film &amp; video</v>
      </c>
      <c r="R70" t="str">
        <f t="shared" si="3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E71/D71</f>
        <v>1.109423</v>
      </c>
      <c r="P71" s="5">
        <f>IF($L71&gt;0,E71/L71, 0)</f>
        <v>62.327134831460668</v>
      </c>
      <c r="Q71" t="str">
        <f t="shared" si="2"/>
        <v>film &amp; video</v>
      </c>
      <c r="R71" t="str">
        <f t="shared" si="3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E72/D72</f>
        <v>1.272</v>
      </c>
      <c r="P72" s="5">
        <f>IF($L72&gt;0,E72/L72, 0)</f>
        <v>37.411764705882355</v>
      </c>
      <c r="Q72" t="str">
        <f t="shared" si="2"/>
        <v>film &amp; video</v>
      </c>
      <c r="R72" t="str">
        <f t="shared" si="3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E73/D73</f>
        <v>1.2394444444444443</v>
      </c>
      <c r="P73" s="5">
        <f>IF($L73&gt;0,E73/L73, 0)</f>
        <v>69.71875</v>
      </c>
      <c r="Q73" t="str">
        <f t="shared" si="2"/>
        <v>film &amp; video</v>
      </c>
      <c r="R73" t="str">
        <f t="shared" si="3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E74/D74</f>
        <v>1.084090909090909</v>
      </c>
      <c r="P74" s="5">
        <f>IF($L74&gt;0,E74/L74, 0)</f>
        <v>58.170731707317074</v>
      </c>
      <c r="Q74" t="str">
        <f t="shared" si="2"/>
        <v>film &amp; video</v>
      </c>
      <c r="R74" t="str">
        <f t="shared" si="3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E75/D75</f>
        <v>1</v>
      </c>
      <c r="P75" s="5">
        <f>IF($L75&gt;0,E75/L75, 0)</f>
        <v>50</v>
      </c>
      <c r="Q75" t="str">
        <f t="shared" si="2"/>
        <v>film &amp; video</v>
      </c>
      <c r="R75" t="str">
        <f t="shared" si="3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E76/D76</f>
        <v>1.1293199999999999</v>
      </c>
      <c r="P76" s="5">
        <f>IF($L76&gt;0,E76/L76, 0)</f>
        <v>19.471034482758618</v>
      </c>
      <c r="Q76" t="str">
        <f t="shared" si="2"/>
        <v>film &amp; video</v>
      </c>
      <c r="R76" t="str">
        <f t="shared" si="3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E77/D77</f>
        <v>1.1542857142857144</v>
      </c>
      <c r="P77" s="5">
        <f>IF($L77&gt;0,E77/L77, 0)</f>
        <v>85.957446808510639</v>
      </c>
      <c r="Q77" t="str">
        <f t="shared" si="2"/>
        <v>film &amp; video</v>
      </c>
      <c r="R77" t="str">
        <f t="shared" si="3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 s="5">
        <f>IF($L78&gt;0,E78/L78, 0)</f>
        <v>30.666666666666668</v>
      </c>
      <c r="Q78" t="str">
        <f t="shared" si="2"/>
        <v>film &amp; video</v>
      </c>
      <c r="R78" t="str">
        <f t="shared" si="3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E79/D79</f>
        <v>3.9249999999999998</v>
      </c>
      <c r="P79" s="5">
        <f>IF($L79&gt;0,E79/L79, 0)</f>
        <v>60.384615384615387</v>
      </c>
      <c r="Q79" t="str">
        <f t="shared" si="2"/>
        <v>film &amp; video</v>
      </c>
      <c r="R79" t="str">
        <f t="shared" si="3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E80/D80</f>
        <v>27.02</v>
      </c>
      <c r="P80" s="5">
        <f>IF($L80&gt;0,E80/L80, 0)</f>
        <v>38.6</v>
      </c>
      <c r="Q80" t="str">
        <f t="shared" si="2"/>
        <v>film &amp; video</v>
      </c>
      <c r="R80" t="str">
        <f t="shared" si="3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E81/D81</f>
        <v>1.27</v>
      </c>
      <c r="P81" s="5">
        <f>IF($L81&gt;0,E81/L81, 0)</f>
        <v>40.268292682926827</v>
      </c>
      <c r="Q81" t="str">
        <f t="shared" si="2"/>
        <v>film &amp; video</v>
      </c>
      <c r="R81" t="str">
        <f t="shared" si="3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E82/D82</f>
        <v>1.0725</v>
      </c>
      <c r="P82" s="5">
        <f>IF($L82&gt;0,E82/L82, 0)</f>
        <v>273.82978723404256</v>
      </c>
      <c r="Q82" t="str">
        <f t="shared" si="2"/>
        <v>film &amp; video</v>
      </c>
      <c r="R82" t="str">
        <f t="shared" si="3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E83/D83</f>
        <v>1.98</v>
      </c>
      <c r="P83" s="5">
        <f>IF($L83&gt;0,E83/L83, 0)</f>
        <v>53.035714285714285</v>
      </c>
      <c r="Q83" t="str">
        <f t="shared" si="2"/>
        <v>film &amp; video</v>
      </c>
      <c r="R83" t="str">
        <f t="shared" si="3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E84/D84</f>
        <v>1.0001249999999999</v>
      </c>
      <c r="P84" s="5">
        <f>IF($L84&gt;0,E84/L84, 0)</f>
        <v>40.005000000000003</v>
      </c>
      <c r="Q84" t="str">
        <f t="shared" si="2"/>
        <v>film &amp; video</v>
      </c>
      <c r="R84" t="str">
        <f t="shared" si="3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E85/D85</f>
        <v>1.0249999999999999</v>
      </c>
      <c r="P85" s="5">
        <f>IF($L85&gt;0,E85/L85, 0)</f>
        <v>15.76923076923077</v>
      </c>
      <c r="Q85" t="str">
        <f t="shared" si="2"/>
        <v>film &amp; video</v>
      </c>
      <c r="R85" t="str">
        <f t="shared" si="3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E86/D86</f>
        <v>1</v>
      </c>
      <c r="P86" s="5">
        <f>IF($L86&gt;0,E86/L86, 0)</f>
        <v>71.428571428571431</v>
      </c>
      <c r="Q86" t="str">
        <f t="shared" si="2"/>
        <v>film &amp; video</v>
      </c>
      <c r="R86" t="str">
        <f t="shared" si="3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E87/D87</f>
        <v>1.2549999999999999</v>
      </c>
      <c r="P87" s="5">
        <f>IF($L87&gt;0,E87/L87, 0)</f>
        <v>71.714285714285708</v>
      </c>
      <c r="Q87" t="str">
        <f t="shared" si="2"/>
        <v>film &amp; video</v>
      </c>
      <c r="R87" t="str">
        <f t="shared" si="3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E88/D88</f>
        <v>1.0646666666666667</v>
      </c>
      <c r="P88" s="5">
        <f>IF($L88&gt;0,E88/L88, 0)</f>
        <v>375.76470588235293</v>
      </c>
      <c r="Q88" t="str">
        <f t="shared" si="2"/>
        <v>film &amp; video</v>
      </c>
      <c r="R88" t="str">
        <f t="shared" si="3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 s="5">
        <f>IF($L89&gt;0,E89/L89, 0)</f>
        <v>104.6</v>
      </c>
      <c r="Q89" t="str">
        <f t="shared" si="2"/>
        <v>film &amp; video</v>
      </c>
      <c r="R89" t="str">
        <f t="shared" si="3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E90/D90</f>
        <v>1.0285714285714285</v>
      </c>
      <c r="P90" s="5">
        <f>IF($L90&gt;0,E90/L90, 0)</f>
        <v>60</v>
      </c>
      <c r="Q90" t="str">
        <f t="shared" si="2"/>
        <v>film &amp; video</v>
      </c>
      <c r="R90" t="str">
        <f t="shared" si="3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E91/D91</f>
        <v>1.1506666666666667</v>
      </c>
      <c r="P91" s="5">
        <f>IF($L91&gt;0,E91/L91, 0)</f>
        <v>123.28571428571429</v>
      </c>
      <c r="Q91" t="str">
        <f t="shared" si="2"/>
        <v>film &amp; video</v>
      </c>
      <c r="R91" t="str">
        <f t="shared" si="3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E92/D92</f>
        <v>1.004</v>
      </c>
      <c r="P92" s="5">
        <f>IF($L92&gt;0,E92/L92, 0)</f>
        <v>31.375</v>
      </c>
      <c r="Q92" t="str">
        <f t="shared" si="2"/>
        <v>film &amp; video</v>
      </c>
      <c r="R92" t="str">
        <f t="shared" si="3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E93/D93</f>
        <v>1.2</v>
      </c>
      <c r="P93" s="5">
        <f>IF($L93&gt;0,E93/L93, 0)</f>
        <v>78.260869565217391</v>
      </c>
      <c r="Q93" t="str">
        <f t="shared" si="2"/>
        <v>film &amp; video</v>
      </c>
      <c r="R93" t="str">
        <f t="shared" si="3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E94/D94</f>
        <v>1.052</v>
      </c>
      <c r="P94" s="5">
        <f>IF($L94&gt;0,E94/L94, 0)</f>
        <v>122.32558139534883</v>
      </c>
      <c r="Q94" t="str">
        <f t="shared" si="2"/>
        <v>film &amp; video</v>
      </c>
      <c r="R94" t="str">
        <f t="shared" si="3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E95/D95</f>
        <v>1.1060000000000001</v>
      </c>
      <c r="P95" s="5">
        <f>IF($L95&gt;0,E95/L95, 0)</f>
        <v>73.733333333333334</v>
      </c>
      <c r="Q95" t="str">
        <f t="shared" si="2"/>
        <v>film &amp; video</v>
      </c>
      <c r="R95" t="str">
        <f t="shared" si="3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E96/D96</f>
        <v>1.04</v>
      </c>
      <c r="P96" s="5">
        <f>IF($L96&gt;0,E96/L96, 0)</f>
        <v>21.666666666666668</v>
      </c>
      <c r="Q96" t="str">
        <f t="shared" si="2"/>
        <v>film &amp; video</v>
      </c>
      <c r="R96" t="str">
        <f t="shared" si="3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E97/D97</f>
        <v>1.3142857142857143</v>
      </c>
      <c r="P97" s="5">
        <f>IF($L97&gt;0,E97/L97, 0)</f>
        <v>21.904761904761905</v>
      </c>
      <c r="Q97" t="str">
        <f t="shared" si="2"/>
        <v>film &amp; video</v>
      </c>
      <c r="R97" t="str">
        <f t="shared" si="3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E98/D98</f>
        <v>1.1466666666666667</v>
      </c>
      <c r="P98" s="5">
        <f>IF($L98&gt;0,E98/L98, 0)</f>
        <v>50.588235294117645</v>
      </c>
      <c r="Q98" t="str">
        <f t="shared" si="2"/>
        <v>film &amp; video</v>
      </c>
      <c r="R98" t="str">
        <f t="shared" si="3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E99/D99</f>
        <v>1.0625</v>
      </c>
      <c r="P99" s="5">
        <f>IF($L99&gt;0,E99/L99, 0)</f>
        <v>53.125</v>
      </c>
      <c r="Q99" t="str">
        <f t="shared" si="2"/>
        <v>film &amp; video</v>
      </c>
      <c r="R99" t="str">
        <f t="shared" si="3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E100/D100</f>
        <v>1.0625</v>
      </c>
      <c r="P100" s="5">
        <f>IF($L100&gt;0,E100/L100, 0)</f>
        <v>56.666666666666664</v>
      </c>
      <c r="Q100" t="str">
        <f t="shared" si="2"/>
        <v>film &amp; video</v>
      </c>
      <c r="R100" t="str">
        <f t="shared" si="3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E101/D101</f>
        <v>1.0601933333333333</v>
      </c>
      <c r="P101" s="5">
        <f>IF($L101&gt;0,E101/L101, 0)</f>
        <v>40.776666666666664</v>
      </c>
      <c r="Q101" t="str">
        <f t="shared" si="2"/>
        <v>film &amp; video</v>
      </c>
      <c r="R101" t="str">
        <f t="shared" si="3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E102/D102</f>
        <v>1</v>
      </c>
      <c r="P102" s="5">
        <f>IF($L102&gt;0,E102/L102, 0)</f>
        <v>192.30769230769232</v>
      </c>
      <c r="Q102" t="str">
        <f t="shared" si="2"/>
        <v>film &amp; video</v>
      </c>
      <c r="R102" t="str">
        <f t="shared" si="3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E103/D103</f>
        <v>1</v>
      </c>
      <c r="P103" s="5">
        <f>IF($L103&gt;0,E103/L103, 0)</f>
        <v>100</v>
      </c>
      <c r="Q103" t="str">
        <f t="shared" si="2"/>
        <v>film &amp; video</v>
      </c>
      <c r="R103" t="str">
        <f t="shared" si="3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E104/D104</f>
        <v>1.2775000000000001</v>
      </c>
      <c r="P104" s="5">
        <f>IF($L104&gt;0,E104/L104, 0)</f>
        <v>117.92307692307692</v>
      </c>
      <c r="Q104" t="str">
        <f t="shared" si="2"/>
        <v>film &amp; video</v>
      </c>
      <c r="R104" t="str">
        <f t="shared" si="3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E105/D105</f>
        <v>1.0515384615384615</v>
      </c>
      <c r="P105" s="5">
        <f>IF($L105&gt;0,E105/L105, 0)</f>
        <v>27.897959183673468</v>
      </c>
      <c r="Q105" t="str">
        <f t="shared" si="2"/>
        <v>film &amp; video</v>
      </c>
      <c r="R105" t="str">
        <f t="shared" si="3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E106/D106</f>
        <v>1.2</v>
      </c>
      <c r="P106" s="5">
        <f>IF($L106&gt;0,E106/L106, 0)</f>
        <v>60</v>
      </c>
      <c r="Q106" t="str">
        <f t="shared" si="2"/>
        <v>film &amp; video</v>
      </c>
      <c r="R106" t="str">
        <f t="shared" si="3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E107/D107</f>
        <v>1.074090909090909</v>
      </c>
      <c r="P107" s="5">
        <f>IF($L107&gt;0,E107/L107, 0)</f>
        <v>39.383333333333333</v>
      </c>
      <c r="Q107" t="str">
        <f t="shared" si="2"/>
        <v>film &amp; video</v>
      </c>
      <c r="R107" t="str">
        <f t="shared" si="3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E108/D108</f>
        <v>1.0049999999999999</v>
      </c>
      <c r="P108" s="5">
        <f>IF($L108&gt;0,E108/L108, 0)</f>
        <v>186.11111111111111</v>
      </c>
      <c r="Q108" t="str">
        <f t="shared" si="2"/>
        <v>film &amp; video</v>
      </c>
      <c r="R108" t="str">
        <f t="shared" si="3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E109/D109</f>
        <v>1.0246666666666666</v>
      </c>
      <c r="P109" s="5">
        <f>IF($L109&gt;0,E109/L109, 0)</f>
        <v>111.37681159420291</v>
      </c>
      <c r="Q109" t="str">
        <f t="shared" si="2"/>
        <v>film &amp; video</v>
      </c>
      <c r="R109" t="str">
        <f t="shared" si="3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E110/D110</f>
        <v>2.4666666666666668</v>
      </c>
      <c r="P110" s="5">
        <f>IF($L110&gt;0,E110/L110, 0)</f>
        <v>78.723404255319153</v>
      </c>
      <c r="Q110" t="str">
        <f t="shared" si="2"/>
        <v>film &amp; video</v>
      </c>
      <c r="R110" t="str">
        <f t="shared" si="3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E111/D111</f>
        <v>2.1949999999999998</v>
      </c>
      <c r="P111" s="5">
        <f>IF($L111&gt;0,E111/L111, 0)</f>
        <v>46.702127659574465</v>
      </c>
      <c r="Q111" t="str">
        <f t="shared" si="2"/>
        <v>film &amp; video</v>
      </c>
      <c r="R111" t="str">
        <f t="shared" si="3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E112/D112</f>
        <v>1.3076923076923077</v>
      </c>
      <c r="P112" s="5">
        <f>IF($L112&gt;0,E112/L112, 0)</f>
        <v>65.384615384615387</v>
      </c>
      <c r="Q112" t="str">
        <f t="shared" si="2"/>
        <v>film &amp; video</v>
      </c>
      <c r="R112" t="str">
        <f t="shared" si="3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E113/D113</f>
        <v>1.5457142857142858</v>
      </c>
      <c r="P113" s="5">
        <f>IF($L113&gt;0,E113/L113, 0)</f>
        <v>102.0754716981132</v>
      </c>
      <c r="Q113" t="str">
        <f t="shared" si="2"/>
        <v>film &amp; video</v>
      </c>
      <c r="R113" t="str">
        <f t="shared" si="3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E114/D114</f>
        <v>1.04</v>
      </c>
      <c r="P114" s="5">
        <f>IF($L114&gt;0,E114/L114, 0)</f>
        <v>64.197530864197532</v>
      </c>
      <c r="Q114" t="str">
        <f t="shared" si="2"/>
        <v>film &amp; video</v>
      </c>
      <c r="R114" t="str">
        <f t="shared" si="3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E115/D115</f>
        <v>1.41</v>
      </c>
      <c r="P115" s="5">
        <f>IF($L115&gt;0,E115/L115, 0)</f>
        <v>90.384615384615387</v>
      </c>
      <c r="Q115" t="str">
        <f t="shared" si="2"/>
        <v>film &amp; video</v>
      </c>
      <c r="R115" t="str">
        <f t="shared" si="3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E116/D116</f>
        <v>1.0333333333333334</v>
      </c>
      <c r="P116" s="5">
        <f>IF($L116&gt;0,E116/L116, 0)</f>
        <v>88.571428571428569</v>
      </c>
      <c r="Q116" t="str">
        <f t="shared" si="2"/>
        <v>film &amp; video</v>
      </c>
      <c r="R116" t="str">
        <f t="shared" si="3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E117/D117</f>
        <v>1.4044444444444444</v>
      </c>
      <c r="P117" s="5">
        <f>IF($L117&gt;0,E117/L117, 0)</f>
        <v>28.727272727272727</v>
      </c>
      <c r="Q117" t="str">
        <f t="shared" si="2"/>
        <v>film &amp; video</v>
      </c>
      <c r="R117" t="str">
        <f t="shared" si="3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E118/D118</f>
        <v>1.1365714285714286</v>
      </c>
      <c r="P118" s="5">
        <f>IF($L118&gt;0,E118/L118, 0)</f>
        <v>69.78947368421052</v>
      </c>
      <c r="Q118" t="str">
        <f t="shared" si="2"/>
        <v>film &amp; video</v>
      </c>
      <c r="R118" t="str">
        <f t="shared" si="3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E119/D119</f>
        <v>1.0049377777777779</v>
      </c>
      <c r="P119" s="5">
        <f>IF($L119&gt;0,E119/L119, 0)</f>
        <v>167.48962962962963</v>
      </c>
      <c r="Q119" t="str">
        <f t="shared" si="2"/>
        <v>film &amp; video</v>
      </c>
      <c r="R119" t="str">
        <f t="shared" si="3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E120/D120</f>
        <v>1.1303159999999999</v>
      </c>
      <c r="P120" s="5">
        <f>IF($L120&gt;0,E120/L120, 0)</f>
        <v>144.91230769230768</v>
      </c>
      <c r="Q120" t="str">
        <f t="shared" si="2"/>
        <v>film &amp; video</v>
      </c>
      <c r="R120" t="str">
        <f t="shared" si="3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E121/D121</f>
        <v>1.0455692307692308</v>
      </c>
      <c r="P121" s="5">
        <f>IF($L121&gt;0,E121/L121, 0)</f>
        <v>91.840540540540545</v>
      </c>
      <c r="Q121" t="str">
        <f t="shared" si="2"/>
        <v>film &amp; video</v>
      </c>
      <c r="R121" t="str">
        <f t="shared" si="3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E122/D122</f>
        <v>1.4285714285714287E-4</v>
      </c>
      <c r="P122" s="5">
        <f>IF($L122&gt;0,E122/L122, 0)</f>
        <v>10</v>
      </c>
      <c r="Q122" t="str">
        <f t="shared" si="2"/>
        <v>film &amp; video</v>
      </c>
      <c r="R122" t="str">
        <f t="shared" si="3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E123/D123</f>
        <v>3.3333333333333332E-4</v>
      </c>
      <c r="P123" s="5">
        <f>IF($L123&gt;0,E123/L123, 0)</f>
        <v>1</v>
      </c>
      <c r="Q123" t="str">
        <f t="shared" si="2"/>
        <v>film &amp; video</v>
      </c>
      <c r="R123" t="str">
        <f t="shared" si="3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E124/D124</f>
        <v>0</v>
      </c>
      <c r="P124" s="5">
        <f>IF($L124&gt;0,E124/L124, 0)</f>
        <v>0</v>
      </c>
      <c r="Q124" t="str">
        <f t="shared" si="2"/>
        <v>film &amp; video</v>
      </c>
      <c r="R124" t="str">
        <f t="shared" si="3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E125/D125</f>
        <v>2.7454545454545453E-3</v>
      </c>
      <c r="P125" s="5">
        <f>IF($L125&gt;0,E125/L125, 0)</f>
        <v>25.166666666666668</v>
      </c>
      <c r="Q125" t="str">
        <f t="shared" si="2"/>
        <v>film &amp; video</v>
      </c>
      <c r="R125" t="str">
        <f t="shared" si="3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E126/D126</f>
        <v>0</v>
      </c>
      <c r="P126" s="5">
        <f>IF($L126&gt;0,E126/L126, 0)</f>
        <v>0</v>
      </c>
      <c r="Q126" t="str">
        <f t="shared" si="2"/>
        <v>film &amp; video</v>
      </c>
      <c r="R126" t="str">
        <f t="shared" si="3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E127/D127</f>
        <v>0.14000000000000001</v>
      </c>
      <c r="P127" s="5">
        <f>IF($L127&gt;0,E127/L127, 0)</f>
        <v>11.666666666666666</v>
      </c>
      <c r="Q127" t="str">
        <f t="shared" si="2"/>
        <v>film &amp; video</v>
      </c>
      <c r="R127" t="str">
        <f t="shared" si="3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E128/D128</f>
        <v>5.5480000000000002E-2</v>
      </c>
      <c r="P128" s="5">
        <f>IF($L128&gt;0,E128/L128, 0)</f>
        <v>106.69230769230769</v>
      </c>
      <c r="Q128" t="str">
        <f t="shared" si="2"/>
        <v>film &amp; video</v>
      </c>
      <c r="R128" t="str">
        <f t="shared" si="3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E129/D129</f>
        <v>2.375E-2</v>
      </c>
      <c r="P129" s="5">
        <f>IF($L129&gt;0,E129/L129, 0)</f>
        <v>47.5</v>
      </c>
      <c r="Q129" t="str">
        <f t="shared" si="2"/>
        <v>film &amp; video</v>
      </c>
      <c r="R129" t="str">
        <f t="shared" si="3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E130/D130</f>
        <v>1.8669999999999999E-2</v>
      </c>
      <c r="P130" s="5">
        <f>IF($L130&gt;0,E130/L130, 0)</f>
        <v>311.16666666666669</v>
      </c>
      <c r="Q130" t="str">
        <f t="shared" si="2"/>
        <v>film &amp; video</v>
      </c>
      <c r="R130" t="str">
        <f t="shared" si="3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E131/D131</f>
        <v>0</v>
      </c>
      <c r="P131" s="5">
        <f>IF($L131&gt;0,E131/L131, 0)</f>
        <v>0</v>
      </c>
      <c r="Q131" t="str">
        <f t="shared" ref="Q131:Q194" si="4">LEFT(N131, SEARCH("/",N131,1)-1)</f>
        <v>film &amp; video</v>
      </c>
      <c r="R131" t="str">
        <f t="shared" ref="R131:R194" si="5">RIGHT(N131, LEN(N131) - SEARCH("/",N131,1))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E132/D132</f>
        <v>0</v>
      </c>
      <c r="P132" s="5">
        <f>IF($L132&gt;0,E132/L132, 0)</f>
        <v>0</v>
      </c>
      <c r="Q132" t="str">
        <f t="shared" si="4"/>
        <v>film &amp; video</v>
      </c>
      <c r="R132" t="str">
        <f t="shared" si="5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E133/D133</f>
        <v>0</v>
      </c>
      <c r="P133" s="5">
        <f>IF($L133&gt;0,E133/L133, 0)</f>
        <v>0</v>
      </c>
      <c r="Q133" t="str">
        <f t="shared" si="4"/>
        <v>film &amp; video</v>
      </c>
      <c r="R133" t="str">
        <f t="shared" si="5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E134/D134</f>
        <v>9.5687499999999995E-2</v>
      </c>
      <c r="P134" s="5">
        <f>IF($L134&gt;0,E134/L134, 0)</f>
        <v>94.506172839506178</v>
      </c>
      <c r="Q134" t="str">
        <f t="shared" si="4"/>
        <v>film &amp; video</v>
      </c>
      <c r="R134" t="str">
        <f t="shared" si="5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E135/D135</f>
        <v>0</v>
      </c>
      <c r="P135" s="5">
        <f>IF($L135&gt;0,E135/L135, 0)</f>
        <v>0</v>
      </c>
      <c r="Q135" t="str">
        <f t="shared" si="4"/>
        <v>film &amp; video</v>
      </c>
      <c r="R135" t="str">
        <f t="shared" si="5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E136/D136</f>
        <v>0</v>
      </c>
      <c r="P136" s="5">
        <f>IF($L136&gt;0,E136/L136, 0)</f>
        <v>0</v>
      </c>
      <c r="Q136" t="str">
        <f t="shared" si="4"/>
        <v>film &amp; video</v>
      </c>
      <c r="R136" t="str">
        <f t="shared" si="5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E137/D137</f>
        <v>0.13433333333333333</v>
      </c>
      <c r="P137" s="5">
        <f>IF($L137&gt;0,E137/L137, 0)</f>
        <v>80.599999999999994</v>
      </c>
      <c r="Q137" t="str">
        <f t="shared" si="4"/>
        <v>film &amp; video</v>
      </c>
      <c r="R137" t="str">
        <f t="shared" si="5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E138/D138</f>
        <v>0</v>
      </c>
      <c r="P138" s="5">
        <f>IF($L138&gt;0,E138/L138, 0)</f>
        <v>0</v>
      </c>
      <c r="Q138" t="str">
        <f t="shared" si="4"/>
        <v>film &amp; video</v>
      </c>
      <c r="R138" t="str">
        <f t="shared" si="5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E139/D139</f>
        <v>0</v>
      </c>
      <c r="P139" s="5">
        <f>IF($L139&gt;0,E139/L139, 0)</f>
        <v>0</v>
      </c>
      <c r="Q139" t="str">
        <f t="shared" si="4"/>
        <v>film &amp; video</v>
      </c>
      <c r="R139" t="str">
        <f t="shared" si="5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E140/D140</f>
        <v>3.1413333333333335E-2</v>
      </c>
      <c r="P140" s="5">
        <f>IF($L140&gt;0,E140/L140, 0)</f>
        <v>81.241379310344826</v>
      </c>
      <c r="Q140" t="str">
        <f t="shared" si="4"/>
        <v>film &amp; video</v>
      </c>
      <c r="R140" t="str">
        <f t="shared" si="5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E141/D141</f>
        <v>1</v>
      </c>
      <c r="P141" s="5">
        <f>IF($L141&gt;0,E141/L141, 0)</f>
        <v>500</v>
      </c>
      <c r="Q141" t="str">
        <f t="shared" si="4"/>
        <v>film &amp; video</v>
      </c>
      <c r="R141" t="str">
        <f t="shared" si="5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E142/D142</f>
        <v>0</v>
      </c>
      <c r="P142" s="5">
        <f>IF($L142&gt;0,E142/L142, 0)</f>
        <v>0</v>
      </c>
      <c r="Q142" t="str">
        <f t="shared" si="4"/>
        <v>film &amp; video</v>
      </c>
      <c r="R142" t="str">
        <f t="shared" si="5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E143/D143</f>
        <v>0.10775</v>
      </c>
      <c r="P143" s="5">
        <f>IF($L143&gt;0,E143/L143, 0)</f>
        <v>46.178571428571431</v>
      </c>
      <c r="Q143" t="str">
        <f t="shared" si="4"/>
        <v>film &amp; video</v>
      </c>
      <c r="R143" t="str">
        <f t="shared" si="5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E144/D144</f>
        <v>3.3333333333333335E-3</v>
      </c>
      <c r="P144" s="5">
        <f>IF($L144&gt;0,E144/L144, 0)</f>
        <v>10</v>
      </c>
      <c r="Q144" t="str">
        <f t="shared" si="4"/>
        <v>film &amp; video</v>
      </c>
      <c r="R144" t="str">
        <f t="shared" si="5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E145/D145</f>
        <v>0</v>
      </c>
      <c r="P145" s="5">
        <f>IF($L145&gt;0,E145/L145, 0)</f>
        <v>0</v>
      </c>
      <c r="Q145" t="str">
        <f t="shared" si="4"/>
        <v>film &amp; video</v>
      </c>
      <c r="R145" t="str">
        <f t="shared" si="5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E146/D146</f>
        <v>0.27600000000000002</v>
      </c>
      <c r="P146" s="5">
        <f>IF($L146&gt;0,E146/L146, 0)</f>
        <v>55.945945945945944</v>
      </c>
      <c r="Q146" t="str">
        <f t="shared" si="4"/>
        <v>film &amp; video</v>
      </c>
      <c r="R146" t="str">
        <f t="shared" si="5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E147/D147</f>
        <v>7.5111111111111115E-2</v>
      </c>
      <c r="P147" s="5">
        <f>IF($L147&gt;0,E147/L147, 0)</f>
        <v>37.555555555555557</v>
      </c>
      <c r="Q147" t="str">
        <f t="shared" si="4"/>
        <v>film &amp; video</v>
      </c>
      <c r="R147" t="str">
        <f t="shared" si="5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E148/D148</f>
        <v>5.7499999999999999E-3</v>
      </c>
      <c r="P148" s="5">
        <f>IF($L148&gt;0,E148/L148, 0)</f>
        <v>38.333333333333336</v>
      </c>
      <c r="Q148" t="str">
        <f t="shared" si="4"/>
        <v>film &amp; video</v>
      </c>
      <c r="R148" t="str">
        <f t="shared" si="5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E149/D149</f>
        <v>0</v>
      </c>
      <c r="P149" s="5">
        <f>IF($L149&gt;0,E149/L149, 0)</f>
        <v>0</v>
      </c>
      <c r="Q149" t="str">
        <f t="shared" si="4"/>
        <v>film &amp; video</v>
      </c>
      <c r="R149" t="str">
        <f t="shared" si="5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E150/D150</f>
        <v>8.0000000000000004E-4</v>
      </c>
      <c r="P150" s="5">
        <f>IF($L150&gt;0,E150/L150, 0)</f>
        <v>20</v>
      </c>
      <c r="Q150" t="str">
        <f t="shared" si="4"/>
        <v>film &amp; video</v>
      </c>
      <c r="R150" t="str">
        <f t="shared" si="5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E151/D151</f>
        <v>9.1999999999999998E-3</v>
      </c>
      <c r="P151" s="5">
        <f>IF($L151&gt;0,E151/L151, 0)</f>
        <v>15.333333333333334</v>
      </c>
      <c r="Q151" t="str">
        <f t="shared" si="4"/>
        <v>film &amp; video</v>
      </c>
      <c r="R151" t="str">
        <f t="shared" si="5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E152/D152</f>
        <v>0.23163076923076922</v>
      </c>
      <c r="P152" s="5">
        <f>IF($L152&gt;0,E152/L152, 0)</f>
        <v>449.43283582089555</v>
      </c>
      <c r="Q152" t="str">
        <f t="shared" si="4"/>
        <v>film &amp; video</v>
      </c>
      <c r="R152" t="str">
        <f t="shared" si="5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E153/D153</f>
        <v>5.5999999999999995E-4</v>
      </c>
      <c r="P153" s="5">
        <f>IF($L153&gt;0,E153/L153, 0)</f>
        <v>28</v>
      </c>
      <c r="Q153" t="str">
        <f t="shared" si="4"/>
        <v>film &amp; video</v>
      </c>
      <c r="R153" t="str">
        <f t="shared" si="5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E154/D154</f>
        <v>7.8947368421052633E-5</v>
      </c>
      <c r="P154" s="5">
        <f>IF($L154&gt;0,E154/L154, 0)</f>
        <v>15</v>
      </c>
      <c r="Q154" t="str">
        <f t="shared" si="4"/>
        <v>film &amp; video</v>
      </c>
      <c r="R154" t="str">
        <f t="shared" si="5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E155/D155</f>
        <v>7.1799999999999998E-3</v>
      </c>
      <c r="P155" s="5">
        <f>IF($L155&gt;0,E155/L155, 0)</f>
        <v>35.9</v>
      </c>
      <c r="Q155" t="str">
        <f t="shared" si="4"/>
        <v>film &amp; video</v>
      </c>
      <c r="R155" t="str">
        <f t="shared" si="5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E156/D156</f>
        <v>2.6666666666666668E-2</v>
      </c>
      <c r="P156" s="5">
        <f>IF($L156&gt;0,E156/L156, 0)</f>
        <v>13.333333333333334</v>
      </c>
      <c r="Q156" t="str">
        <f t="shared" si="4"/>
        <v>film &amp; video</v>
      </c>
      <c r="R156" t="str">
        <f t="shared" si="5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E157/D157</f>
        <v>6.0000000000000002E-5</v>
      </c>
      <c r="P157" s="5">
        <f>IF($L157&gt;0,E157/L157, 0)</f>
        <v>20.25</v>
      </c>
      <c r="Q157" t="str">
        <f t="shared" si="4"/>
        <v>film &amp; video</v>
      </c>
      <c r="R157" t="str">
        <f t="shared" si="5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E158/D158</f>
        <v>5.0999999999999997E-2</v>
      </c>
      <c r="P158" s="5">
        <f>IF($L158&gt;0,E158/L158, 0)</f>
        <v>119</v>
      </c>
      <c r="Q158" t="str">
        <f t="shared" si="4"/>
        <v>film &amp; video</v>
      </c>
      <c r="R158" t="str">
        <f t="shared" si="5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E159/D159</f>
        <v>2.671118530884808E-3</v>
      </c>
      <c r="P159" s="5">
        <f>IF($L159&gt;0,E159/L159, 0)</f>
        <v>4</v>
      </c>
      <c r="Q159" t="str">
        <f t="shared" si="4"/>
        <v>film &amp; video</v>
      </c>
      <c r="R159" t="str">
        <f t="shared" si="5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E160/D160</f>
        <v>0</v>
      </c>
      <c r="P160" s="5">
        <f>IF($L160&gt;0,E160/L160, 0)</f>
        <v>0</v>
      </c>
      <c r="Q160" t="str">
        <f t="shared" si="4"/>
        <v>film &amp; video</v>
      </c>
      <c r="R160" t="str">
        <f t="shared" si="5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E161/D161</f>
        <v>2.0000000000000002E-5</v>
      </c>
      <c r="P161" s="5">
        <f>IF($L161&gt;0,E161/L161, 0)</f>
        <v>10</v>
      </c>
      <c r="Q161" t="str">
        <f t="shared" si="4"/>
        <v>film &amp; video</v>
      </c>
      <c r="R161" t="str">
        <f t="shared" si="5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E162/D162</f>
        <v>0</v>
      </c>
      <c r="P162" s="5">
        <f>IF($L162&gt;0,E162/L162, 0)</f>
        <v>0</v>
      </c>
      <c r="Q162" t="str">
        <f t="shared" si="4"/>
        <v>film &amp; video</v>
      </c>
      <c r="R162" t="str">
        <f t="shared" si="5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E163/D163</f>
        <v>1E-4</v>
      </c>
      <c r="P163" s="5">
        <f>IF($L163&gt;0,E163/L163, 0)</f>
        <v>5</v>
      </c>
      <c r="Q163" t="str">
        <f t="shared" si="4"/>
        <v>film &amp; video</v>
      </c>
      <c r="R163" t="str">
        <f t="shared" si="5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E164/D164</f>
        <v>0.15535714285714286</v>
      </c>
      <c r="P164" s="5">
        <f>IF($L164&gt;0,E164/L164, 0)</f>
        <v>43.5</v>
      </c>
      <c r="Q164" t="str">
        <f t="shared" si="4"/>
        <v>film &amp; video</v>
      </c>
      <c r="R164" t="str">
        <f t="shared" si="5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E165/D165</f>
        <v>0</v>
      </c>
      <c r="P165" s="5">
        <f>IF($L165&gt;0,E165/L165, 0)</f>
        <v>0</v>
      </c>
      <c r="Q165" t="str">
        <f t="shared" si="4"/>
        <v>film &amp; video</v>
      </c>
      <c r="R165" t="str">
        <f t="shared" si="5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E166/D166</f>
        <v>5.3333333333333332E-3</v>
      </c>
      <c r="P166" s="5">
        <f>IF($L166&gt;0,E166/L166, 0)</f>
        <v>91.428571428571431</v>
      </c>
      <c r="Q166" t="str">
        <f t="shared" si="4"/>
        <v>film &amp; video</v>
      </c>
      <c r="R166" t="str">
        <f t="shared" si="5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E167/D167</f>
        <v>0</v>
      </c>
      <c r="P167" s="5">
        <f>IF($L167&gt;0,E167/L167, 0)</f>
        <v>0</v>
      </c>
      <c r="Q167" t="str">
        <f t="shared" si="4"/>
        <v>film &amp; video</v>
      </c>
      <c r="R167" t="str">
        <f t="shared" si="5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E168/D168</f>
        <v>0.6</v>
      </c>
      <c r="P168" s="5">
        <f>IF($L168&gt;0,E168/L168, 0)</f>
        <v>3000</v>
      </c>
      <c r="Q168" t="str">
        <f t="shared" si="4"/>
        <v>film &amp; video</v>
      </c>
      <c r="R168" t="str">
        <f t="shared" si="5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E169/D169</f>
        <v>1E-4</v>
      </c>
      <c r="P169" s="5">
        <f>IF($L169&gt;0,E169/L169, 0)</f>
        <v>5.5</v>
      </c>
      <c r="Q169" t="str">
        <f t="shared" si="4"/>
        <v>film &amp; video</v>
      </c>
      <c r="R169" t="str">
        <f t="shared" si="5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E170/D170</f>
        <v>4.0625000000000001E-2</v>
      </c>
      <c r="P170" s="5">
        <f>IF($L170&gt;0,E170/L170, 0)</f>
        <v>108.33333333333333</v>
      </c>
      <c r="Q170" t="str">
        <f t="shared" si="4"/>
        <v>film &amp; video</v>
      </c>
      <c r="R170" t="str">
        <f t="shared" si="5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E171/D171</f>
        <v>0.224</v>
      </c>
      <c r="P171" s="5">
        <f>IF($L171&gt;0,E171/L171, 0)</f>
        <v>56</v>
      </c>
      <c r="Q171" t="str">
        <f t="shared" si="4"/>
        <v>film &amp; video</v>
      </c>
      <c r="R171" t="str">
        <f t="shared" si="5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E172/D172</f>
        <v>3.2500000000000001E-2</v>
      </c>
      <c r="P172" s="5">
        <f>IF($L172&gt;0,E172/L172, 0)</f>
        <v>32.5</v>
      </c>
      <c r="Q172" t="str">
        <f t="shared" si="4"/>
        <v>film &amp; video</v>
      </c>
      <c r="R172" t="str">
        <f t="shared" si="5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E173/D173</f>
        <v>2.0000000000000002E-5</v>
      </c>
      <c r="P173" s="5">
        <f>IF($L173&gt;0,E173/L173, 0)</f>
        <v>1</v>
      </c>
      <c r="Q173" t="str">
        <f t="shared" si="4"/>
        <v>film &amp; video</v>
      </c>
      <c r="R173" t="str">
        <f t="shared" si="5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E174/D174</f>
        <v>0</v>
      </c>
      <c r="P174" s="5">
        <f>IF($L174&gt;0,E174/L174, 0)</f>
        <v>0</v>
      </c>
      <c r="Q174" t="str">
        <f t="shared" si="4"/>
        <v>film &amp; video</v>
      </c>
      <c r="R174" t="str">
        <f t="shared" si="5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E175/D175</f>
        <v>0</v>
      </c>
      <c r="P175" s="5">
        <f>IF($L175&gt;0,E175/L175, 0)</f>
        <v>0</v>
      </c>
      <c r="Q175" t="str">
        <f t="shared" si="4"/>
        <v>film &amp; video</v>
      </c>
      <c r="R175" t="str">
        <f t="shared" si="5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E176/D176</f>
        <v>0</v>
      </c>
      <c r="P176" s="5">
        <f>IF($L176&gt;0,E176/L176, 0)</f>
        <v>0</v>
      </c>
      <c r="Q176" t="str">
        <f t="shared" si="4"/>
        <v>film &amp; video</v>
      </c>
      <c r="R176" t="str">
        <f t="shared" si="5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E177/D177</f>
        <v>6.4850000000000005E-2</v>
      </c>
      <c r="P177" s="5">
        <f>IF($L177&gt;0,E177/L177, 0)</f>
        <v>49.884615384615387</v>
      </c>
      <c r="Q177" t="str">
        <f t="shared" si="4"/>
        <v>film &amp; video</v>
      </c>
      <c r="R177" t="str">
        <f t="shared" si="5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E178/D178</f>
        <v>0</v>
      </c>
      <c r="P178" s="5">
        <f>IF($L178&gt;0,E178/L178, 0)</f>
        <v>0</v>
      </c>
      <c r="Q178" t="str">
        <f t="shared" si="4"/>
        <v>film &amp; video</v>
      </c>
      <c r="R178" t="str">
        <f t="shared" si="5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E179/D179</f>
        <v>0.4</v>
      </c>
      <c r="P179" s="5">
        <f>IF($L179&gt;0,E179/L179, 0)</f>
        <v>25.714285714285715</v>
      </c>
      <c r="Q179" t="str">
        <f t="shared" si="4"/>
        <v>film &amp; video</v>
      </c>
      <c r="R179" t="str">
        <f t="shared" si="5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E180/D180</f>
        <v>0</v>
      </c>
      <c r="P180" s="5">
        <f>IF($L180&gt;0,E180/L180, 0)</f>
        <v>0</v>
      </c>
      <c r="Q180" t="str">
        <f t="shared" si="4"/>
        <v>film &amp; video</v>
      </c>
      <c r="R180" t="str">
        <f t="shared" si="5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E181/D181</f>
        <v>0.2</v>
      </c>
      <c r="P181" s="5">
        <f>IF($L181&gt;0,E181/L181, 0)</f>
        <v>100</v>
      </c>
      <c r="Q181" t="str">
        <f t="shared" si="4"/>
        <v>film &amp; video</v>
      </c>
      <c r="R181" t="str">
        <f t="shared" si="5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E182/D182</f>
        <v>0.33416666666666667</v>
      </c>
      <c r="P182" s="5">
        <f>IF($L182&gt;0,E182/L182, 0)</f>
        <v>30.846153846153847</v>
      </c>
      <c r="Q182" t="str">
        <f t="shared" si="4"/>
        <v>film &amp; video</v>
      </c>
      <c r="R182" t="str">
        <f t="shared" si="5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E183/D183</f>
        <v>0.21092608822670172</v>
      </c>
      <c r="P183" s="5">
        <f>IF($L183&gt;0,E183/L183, 0)</f>
        <v>180.5</v>
      </c>
      <c r="Q183" t="str">
        <f t="shared" si="4"/>
        <v>film &amp; video</v>
      </c>
      <c r="R183" t="str">
        <f t="shared" si="5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E184/D184</f>
        <v>0</v>
      </c>
      <c r="P184" s="5">
        <f>IF($L184&gt;0,E184/L184, 0)</f>
        <v>0</v>
      </c>
      <c r="Q184" t="str">
        <f t="shared" si="4"/>
        <v>film &amp; video</v>
      </c>
      <c r="R184" t="str">
        <f t="shared" si="5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E185/D185</f>
        <v>0.35855999999999999</v>
      </c>
      <c r="P185" s="5">
        <f>IF($L185&gt;0,E185/L185, 0)</f>
        <v>373.5</v>
      </c>
      <c r="Q185" t="str">
        <f t="shared" si="4"/>
        <v>film &amp; video</v>
      </c>
      <c r="R185" t="str">
        <f t="shared" si="5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E186/D186</f>
        <v>3.4000000000000002E-2</v>
      </c>
      <c r="P186" s="5">
        <f>IF($L186&gt;0,E186/L186, 0)</f>
        <v>25.5</v>
      </c>
      <c r="Q186" t="str">
        <f t="shared" si="4"/>
        <v>film &amp; video</v>
      </c>
      <c r="R186" t="str">
        <f t="shared" si="5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E187/D187</f>
        <v>5.5E-2</v>
      </c>
      <c r="P187" s="5">
        <f>IF($L187&gt;0,E187/L187, 0)</f>
        <v>220</v>
      </c>
      <c r="Q187" t="str">
        <f t="shared" si="4"/>
        <v>film &amp; video</v>
      </c>
      <c r="R187" t="str">
        <f t="shared" si="5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E188/D188</f>
        <v>0</v>
      </c>
      <c r="P188" s="5">
        <f>IF($L188&gt;0,E188/L188, 0)</f>
        <v>0</v>
      </c>
      <c r="Q188" t="str">
        <f t="shared" si="4"/>
        <v>film &amp; video</v>
      </c>
      <c r="R188" t="str">
        <f t="shared" si="5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E189/D189</f>
        <v>0.16</v>
      </c>
      <c r="P189" s="5">
        <f>IF($L189&gt;0,E189/L189, 0)</f>
        <v>160</v>
      </c>
      <c r="Q189" t="str">
        <f t="shared" si="4"/>
        <v>film &amp; video</v>
      </c>
      <c r="R189" t="str">
        <f t="shared" si="5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E190/D190</f>
        <v>0</v>
      </c>
      <c r="P190" s="5">
        <f>IF($L190&gt;0,E190/L190, 0)</f>
        <v>0</v>
      </c>
      <c r="Q190" t="str">
        <f t="shared" si="4"/>
        <v>film &amp; video</v>
      </c>
      <c r="R190" t="str">
        <f t="shared" si="5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E191/D191</f>
        <v>6.8999999999999997E-4</v>
      </c>
      <c r="P191" s="5">
        <f>IF($L191&gt;0,E191/L191, 0)</f>
        <v>69</v>
      </c>
      <c r="Q191" t="str">
        <f t="shared" si="4"/>
        <v>film &amp; video</v>
      </c>
      <c r="R191" t="str">
        <f t="shared" si="5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E192/D192</f>
        <v>4.1666666666666666E-3</v>
      </c>
      <c r="P192" s="5">
        <f>IF($L192&gt;0,E192/L192, 0)</f>
        <v>50</v>
      </c>
      <c r="Q192" t="str">
        <f t="shared" si="4"/>
        <v>film &amp; video</v>
      </c>
      <c r="R192" t="str">
        <f t="shared" si="5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E193/D193</f>
        <v>0.05</v>
      </c>
      <c r="P193" s="5">
        <f>IF($L193&gt;0,E193/L193, 0)</f>
        <v>83.333333333333329</v>
      </c>
      <c r="Q193" t="str">
        <f t="shared" si="4"/>
        <v>film &amp; video</v>
      </c>
      <c r="R193" t="str">
        <f t="shared" si="5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E194/D194</f>
        <v>1.7E-5</v>
      </c>
      <c r="P194" s="5">
        <f>IF($L194&gt;0,E194/L194, 0)</f>
        <v>5.666666666666667</v>
      </c>
      <c r="Q194" t="str">
        <f t="shared" si="4"/>
        <v>film &amp; video</v>
      </c>
      <c r="R194" t="str">
        <f t="shared" si="5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E195/D195</f>
        <v>0</v>
      </c>
      <c r="P195" s="5">
        <f>IF($L195&gt;0,E195/L195, 0)</f>
        <v>0</v>
      </c>
      <c r="Q195" t="str">
        <f t="shared" ref="Q195:Q258" si="6">LEFT(N195, SEARCH("/",N195,1)-1)</f>
        <v>film &amp; video</v>
      </c>
      <c r="R195" t="str">
        <f t="shared" ref="R195:R258" si="7">RIGHT(N195, LEN(N195) - SEARCH("/",N195,1))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E196/D196</f>
        <v>1.1999999999999999E-3</v>
      </c>
      <c r="P196" s="5">
        <f>IF($L196&gt;0,E196/L196, 0)</f>
        <v>1</v>
      </c>
      <c r="Q196" t="str">
        <f t="shared" si="6"/>
        <v>film &amp; video</v>
      </c>
      <c r="R196" t="str">
        <f t="shared" si="7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E197/D197</f>
        <v>0</v>
      </c>
      <c r="P197" s="5">
        <f>IF($L197&gt;0,E197/L197, 0)</f>
        <v>0</v>
      </c>
      <c r="Q197" t="str">
        <f t="shared" si="6"/>
        <v>film &amp; video</v>
      </c>
      <c r="R197" t="str">
        <f t="shared" si="7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E198/D198</f>
        <v>0.41857142857142859</v>
      </c>
      <c r="P198" s="5">
        <f>IF($L198&gt;0,E198/L198, 0)</f>
        <v>77.10526315789474</v>
      </c>
      <c r="Q198" t="str">
        <f t="shared" si="6"/>
        <v>film &amp; video</v>
      </c>
      <c r="R198" t="str">
        <f t="shared" si="7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E199/D199</f>
        <v>0.1048</v>
      </c>
      <c r="P199" s="5">
        <f>IF($L199&gt;0,E199/L199, 0)</f>
        <v>32.75</v>
      </c>
      <c r="Q199" t="str">
        <f t="shared" si="6"/>
        <v>film &amp; video</v>
      </c>
      <c r="R199" t="str">
        <f t="shared" si="7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E200/D200</f>
        <v>1.116E-2</v>
      </c>
      <c r="P200" s="5">
        <f>IF($L200&gt;0,E200/L200, 0)</f>
        <v>46.5</v>
      </c>
      <c r="Q200" t="str">
        <f t="shared" si="6"/>
        <v>film &amp; video</v>
      </c>
      <c r="R200" t="str">
        <f t="shared" si="7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E201/D201</f>
        <v>0</v>
      </c>
      <c r="P201" s="5">
        <f>IF($L201&gt;0,E201/L201, 0)</f>
        <v>0</v>
      </c>
      <c r="Q201" t="str">
        <f t="shared" si="6"/>
        <v>film &amp; video</v>
      </c>
      <c r="R201" t="str">
        <f t="shared" si="7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E202/D202</f>
        <v>0.26192500000000002</v>
      </c>
      <c r="P202" s="5">
        <f>IF($L202&gt;0,E202/L202, 0)</f>
        <v>87.308333333333337</v>
      </c>
      <c r="Q202" t="str">
        <f t="shared" si="6"/>
        <v>film &amp; video</v>
      </c>
      <c r="R202" t="str">
        <f t="shared" si="7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E203/D203</f>
        <v>0.58461538461538465</v>
      </c>
      <c r="P203" s="5">
        <f>IF($L203&gt;0,E203/L203, 0)</f>
        <v>54.285714285714285</v>
      </c>
      <c r="Q203" t="str">
        <f t="shared" si="6"/>
        <v>film &amp; video</v>
      </c>
      <c r="R203" t="str">
        <f t="shared" si="7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E204/D204</f>
        <v>0</v>
      </c>
      <c r="P204" s="5">
        <f>IF($L204&gt;0,E204/L204, 0)</f>
        <v>0</v>
      </c>
      <c r="Q204" t="str">
        <f t="shared" si="6"/>
        <v>film &amp; video</v>
      </c>
      <c r="R204" t="str">
        <f t="shared" si="7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E205/D205</f>
        <v>0.2984</v>
      </c>
      <c r="P205" s="5">
        <f>IF($L205&gt;0,E205/L205, 0)</f>
        <v>93.25</v>
      </c>
      <c r="Q205" t="str">
        <f t="shared" si="6"/>
        <v>film &amp; video</v>
      </c>
      <c r="R205" t="str">
        <f t="shared" si="7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E206/D206</f>
        <v>0.50721666666666665</v>
      </c>
      <c r="P206" s="5">
        <f>IF($L206&gt;0,E206/L206, 0)</f>
        <v>117.68368136117556</v>
      </c>
      <c r="Q206" t="str">
        <f t="shared" si="6"/>
        <v>film &amp; video</v>
      </c>
      <c r="R206" t="str">
        <f t="shared" si="7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E207/D207</f>
        <v>0.16250000000000001</v>
      </c>
      <c r="P207" s="5">
        <f>IF($L207&gt;0,E207/L207, 0)</f>
        <v>76.470588235294116</v>
      </c>
      <c r="Q207" t="str">
        <f t="shared" si="6"/>
        <v>film &amp; video</v>
      </c>
      <c r="R207" t="str">
        <f t="shared" si="7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E208/D208</f>
        <v>0</v>
      </c>
      <c r="P208" s="5">
        <f>IF($L208&gt;0,E208/L208, 0)</f>
        <v>0</v>
      </c>
      <c r="Q208" t="str">
        <f t="shared" si="6"/>
        <v>film &amp; video</v>
      </c>
      <c r="R208" t="str">
        <f t="shared" si="7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E209/D209</f>
        <v>0.15214285714285714</v>
      </c>
      <c r="P209" s="5">
        <f>IF($L209&gt;0,E209/L209, 0)</f>
        <v>163.84615384615384</v>
      </c>
      <c r="Q209" t="str">
        <f t="shared" si="6"/>
        <v>film &amp; video</v>
      </c>
      <c r="R209" t="str">
        <f t="shared" si="7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E210/D210</f>
        <v>0</v>
      </c>
      <c r="P210" s="5">
        <f>IF($L210&gt;0,E210/L210, 0)</f>
        <v>0</v>
      </c>
      <c r="Q210" t="str">
        <f t="shared" si="6"/>
        <v>film &amp; video</v>
      </c>
      <c r="R210" t="str">
        <f t="shared" si="7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E211/D211</f>
        <v>0</v>
      </c>
      <c r="P211" s="5">
        <f>IF($L211&gt;0,E211/L211, 0)</f>
        <v>0</v>
      </c>
      <c r="Q211" t="str">
        <f t="shared" si="6"/>
        <v>film &amp; video</v>
      </c>
      <c r="R211" t="str">
        <f t="shared" si="7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E212/D212</f>
        <v>0.2525</v>
      </c>
      <c r="P212" s="5">
        <f>IF($L212&gt;0,E212/L212, 0)</f>
        <v>91.818181818181813</v>
      </c>
      <c r="Q212" t="str">
        <f t="shared" si="6"/>
        <v>film &amp; video</v>
      </c>
      <c r="R212" t="str">
        <f t="shared" si="7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E213/D213</f>
        <v>0.44600000000000001</v>
      </c>
      <c r="P213" s="5">
        <f>IF($L213&gt;0,E213/L213, 0)</f>
        <v>185.83333333333334</v>
      </c>
      <c r="Q213" t="str">
        <f t="shared" si="6"/>
        <v>film &amp; video</v>
      </c>
      <c r="R213" t="str">
        <f t="shared" si="7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E214/D214</f>
        <v>1.5873015873015873E-4</v>
      </c>
      <c r="P214" s="5">
        <f>IF($L214&gt;0,E214/L214, 0)</f>
        <v>1</v>
      </c>
      <c r="Q214" t="str">
        <f t="shared" si="6"/>
        <v>film &amp; video</v>
      </c>
      <c r="R214" t="str">
        <f t="shared" si="7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E215/D215</f>
        <v>4.0000000000000002E-4</v>
      </c>
      <c r="P215" s="5">
        <f>IF($L215&gt;0,E215/L215, 0)</f>
        <v>20</v>
      </c>
      <c r="Q215" t="str">
        <f t="shared" si="6"/>
        <v>film &amp; video</v>
      </c>
      <c r="R215" t="str">
        <f t="shared" si="7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E216/D216</f>
        <v>8.0000000000000007E-5</v>
      </c>
      <c r="P216" s="5">
        <f>IF($L216&gt;0,E216/L216, 0)</f>
        <v>1</v>
      </c>
      <c r="Q216" t="str">
        <f t="shared" si="6"/>
        <v>film &amp; video</v>
      </c>
      <c r="R216" t="str">
        <f t="shared" si="7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E217/D217</f>
        <v>2.2727272727272726E-3</v>
      </c>
      <c r="P217" s="5">
        <f>IF($L217&gt;0,E217/L217, 0)</f>
        <v>10</v>
      </c>
      <c r="Q217" t="str">
        <f t="shared" si="6"/>
        <v>film &amp; video</v>
      </c>
      <c r="R217" t="str">
        <f t="shared" si="7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E218/D218</f>
        <v>0.55698440000000005</v>
      </c>
      <c r="P218" s="5">
        <f>IF($L218&gt;0,E218/L218, 0)</f>
        <v>331.53833333333336</v>
      </c>
      <c r="Q218" t="str">
        <f t="shared" si="6"/>
        <v>film &amp; video</v>
      </c>
      <c r="R218" t="str">
        <f t="shared" si="7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E219/D219</f>
        <v>0.11942999999999999</v>
      </c>
      <c r="P219" s="5">
        <f>IF($L219&gt;0,E219/L219, 0)</f>
        <v>314.28947368421052</v>
      </c>
      <c r="Q219" t="str">
        <f t="shared" si="6"/>
        <v>film &amp; video</v>
      </c>
      <c r="R219" t="str">
        <f t="shared" si="7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E220/D220</f>
        <v>0.02</v>
      </c>
      <c r="P220" s="5">
        <f>IF($L220&gt;0,E220/L220, 0)</f>
        <v>100</v>
      </c>
      <c r="Q220" t="str">
        <f t="shared" si="6"/>
        <v>film &amp; video</v>
      </c>
      <c r="R220" t="str">
        <f t="shared" si="7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E221/D221</f>
        <v>0.17630000000000001</v>
      </c>
      <c r="P221" s="5">
        <f>IF($L221&gt;0,E221/L221, 0)</f>
        <v>115.98684210526316</v>
      </c>
      <c r="Q221" t="str">
        <f t="shared" si="6"/>
        <v>film &amp; video</v>
      </c>
      <c r="R221" t="str">
        <f t="shared" si="7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E222/D222</f>
        <v>7.1999999999999998E-3</v>
      </c>
      <c r="P222" s="5">
        <f>IF($L222&gt;0,E222/L222, 0)</f>
        <v>120</v>
      </c>
      <c r="Q222" t="str">
        <f t="shared" si="6"/>
        <v>film &amp; video</v>
      </c>
      <c r="R222" t="str">
        <f t="shared" si="7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E223/D223</f>
        <v>0</v>
      </c>
      <c r="P223" s="5">
        <f>IF($L223&gt;0,E223/L223, 0)</f>
        <v>0</v>
      </c>
      <c r="Q223" t="str">
        <f t="shared" si="6"/>
        <v>film &amp; video</v>
      </c>
      <c r="R223" t="str">
        <f t="shared" si="7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E224/D224</f>
        <v>0.13</v>
      </c>
      <c r="P224" s="5">
        <f>IF($L224&gt;0,E224/L224, 0)</f>
        <v>65</v>
      </c>
      <c r="Q224" t="str">
        <f t="shared" si="6"/>
        <v>film &amp; video</v>
      </c>
      <c r="R224" t="str">
        <f t="shared" si="7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E225/D225</f>
        <v>0</v>
      </c>
      <c r="P225" s="5">
        <f>IF($L225&gt;0,E225/L225, 0)</f>
        <v>0</v>
      </c>
      <c r="Q225" t="str">
        <f t="shared" si="6"/>
        <v>film &amp; video</v>
      </c>
      <c r="R225" t="str">
        <f t="shared" si="7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E226/D226</f>
        <v>0</v>
      </c>
      <c r="P226" s="5">
        <f>IF($L226&gt;0,E226/L226, 0)</f>
        <v>0</v>
      </c>
      <c r="Q226" t="str">
        <f t="shared" si="6"/>
        <v>film &amp; video</v>
      </c>
      <c r="R226" t="str">
        <f t="shared" si="7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E227/D227</f>
        <v>0</v>
      </c>
      <c r="P227" s="5">
        <f>IF($L227&gt;0,E227/L227, 0)</f>
        <v>0</v>
      </c>
      <c r="Q227" t="str">
        <f t="shared" si="6"/>
        <v>film &amp; video</v>
      </c>
      <c r="R227" t="str">
        <f t="shared" si="7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E228/D228</f>
        <v>8.6206896551724137E-3</v>
      </c>
      <c r="P228" s="5">
        <f>IF($L228&gt;0,E228/L228, 0)</f>
        <v>125</v>
      </c>
      <c r="Q228" t="str">
        <f t="shared" si="6"/>
        <v>film &amp; video</v>
      </c>
      <c r="R228" t="str">
        <f t="shared" si="7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E229/D229</f>
        <v>0</v>
      </c>
      <c r="P229" s="5">
        <f>IF($L229&gt;0,E229/L229, 0)</f>
        <v>0</v>
      </c>
      <c r="Q229" t="str">
        <f t="shared" si="6"/>
        <v>film &amp; video</v>
      </c>
      <c r="R229" t="str">
        <f t="shared" si="7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E230/D230</f>
        <v>0</v>
      </c>
      <c r="P230" s="5">
        <f>IF($L230&gt;0,E230/L230, 0)</f>
        <v>0</v>
      </c>
      <c r="Q230" t="str">
        <f t="shared" si="6"/>
        <v>film &amp; video</v>
      </c>
      <c r="R230" t="str">
        <f t="shared" si="7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E231/D231</f>
        <v>0</v>
      </c>
      <c r="P231" s="5">
        <f>IF($L231&gt;0,E231/L231, 0)</f>
        <v>0</v>
      </c>
      <c r="Q231" t="str">
        <f t="shared" si="6"/>
        <v>film &amp; video</v>
      </c>
      <c r="R231" t="str">
        <f t="shared" si="7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E232/D232</f>
        <v>4.0000000000000001E-3</v>
      </c>
      <c r="P232" s="5">
        <f>IF($L232&gt;0,E232/L232, 0)</f>
        <v>30</v>
      </c>
      <c r="Q232" t="str">
        <f t="shared" si="6"/>
        <v>film &amp; video</v>
      </c>
      <c r="R232" t="str">
        <f t="shared" si="7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E233/D233</f>
        <v>0</v>
      </c>
      <c r="P233" s="5">
        <f>IF($L233&gt;0,E233/L233, 0)</f>
        <v>0</v>
      </c>
      <c r="Q233" t="str">
        <f t="shared" si="6"/>
        <v>film &amp; video</v>
      </c>
      <c r="R233" t="str">
        <f t="shared" si="7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E234/D234</f>
        <v>2.75E-2</v>
      </c>
      <c r="P234" s="5">
        <f>IF($L234&gt;0,E234/L234, 0)</f>
        <v>15.714285714285714</v>
      </c>
      <c r="Q234" t="str">
        <f t="shared" si="6"/>
        <v>film &amp; video</v>
      </c>
      <c r="R234" t="str">
        <f t="shared" si="7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E235/D235</f>
        <v>0</v>
      </c>
      <c r="P235" s="5">
        <f>IF($L235&gt;0,E235/L235, 0)</f>
        <v>0</v>
      </c>
      <c r="Q235" t="str">
        <f t="shared" si="6"/>
        <v>film &amp; video</v>
      </c>
      <c r="R235" t="str">
        <f t="shared" si="7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E236/D236</f>
        <v>0.40100000000000002</v>
      </c>
      <c r="P236" s="5">
        <f>IF($L236&gt;0,E236/L236, 0)</f>
        <v>80.2</v>
      </c>
      <c r="Q236" t="str">
        <f t="shared" si="6"/>
        <v>film &amp; video</v>
      </c>
      <c r="R236" t="str">
        <f t="shared" si="7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E237/D237</f>
        <v>0</v>
      </c>
      <c r="P237" s="5">
        <f>IF($L237&gt;0,E237/L237, 0)</f>
        <v>0</v>
      </c>
      <c r="Q237" t="str">
        <f t="shared" si="6"/>
        <v>film &amp; video</v>
      </c>
      <c r="R237" t="str">
        <f t="shared" si="7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E238/D238</f>
        <v>0</v>
      </c>
      <c r="P238" s="5">
        <f>IF($L238&gt;0,E238/L238, 0)</f>
        <v>0</v>
      </c>
      <c r="Q238" t="str">
        <f t="shared" si="6"/>
        <v>film &amp; video</v>
      </c>
      <c r="R238" t="str">
        <f t="shared" si="7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E239/D239</f>
        <v>3.3333333333333335E-3</v>
      </c>
      <c r="P239" s="5">
        <f>IF($L239&gt;0,E239/L239, 0)</f>
        <v>50</v>
      </c>
      <c r="Q239" t="str">
        <f t="shared" si="6"/>
        <v>film &amp; video</v>
      </c>
      <c r="R239" t="str">
        <f t="shared" si="7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E240/D240</f>
        <v>0</v>
      </c>
      <c r="P240" s="5">
        <f>IF($L240&gt;0,E240/L240, 0)</f>
        <v>0</v>
      </c>
      <c r="Q240" t="str">
        <f t="shared" si="6"/>
        <v>film &amp; video</v>
      </c>
      <c r="R240" t="str">
        <f t="shared" si="7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E241/D241</f>
        <v>0.25</v>
      </c>
      <c r="P241" s="5">
        <f>IF($L241&gt;0,E241/L241, 0)</f>
        <v>50</v>
      </c>
      <c r="Q241" t="str">
        <f t="shared" si="6"/>
        <v>film &amp; video</v>
      </c>
      <c r="R241" t="str">
        <f t="shared" si="7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E242/D242</f>
        <v>1.0763413333333334</v>
      </c>
      <c r="P242" s="5">
        <f>IF($L242&gt;0,E242/L242, 0)</f>
        <v>117.84759124087591</v>
      </c>
      <c r="Q242" t="str">
        <f t="shared" si="6"/>
        <v>film &amp; video</v>
      </c>
      <c r="R242" t="str">
        <f t="shared" si="7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E243/D243</f>
        <v>1.1263736263736264</v>
      </c>
      <c r="P243" s="5">
        <f>IF($L243&gt;0,E243/L243, 0)</f>
        <v>109.04255319148936</v>
      </c>
      <c r="Q243" t="str">
        <f t="shared" si="6"/>
        <v>film &amp; video</v>
      </c>
      <c r="R243" t="str">
        <f t="shared" si="7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E244/D244</f>
        <v>1.1346153846153846</v>
      </c>
      <c r="P244" s="5">
        <f>IF($L244&gt;0,E244/L244, 0)</f>
        <v>73.019801980198025</v>
      </c>
      <c r="Q244" t="str">
        <f t="shared" si="6"/>
        <v>film &amp; video</v>
      </c>
      <c r="R244" t="str">
        <f t="shared" si="7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E245/D245</f>
        <v>1.0259199999999999</v>
      </c>
      <c r="P245" s="5">
        <f>IF($L245&gt;0,E245/L245, 0)</f>
        <v>78.195121951219505</v>
      </c>
      <c r="Q245" t="str">
        <f t="shared" si="6"/>
        <v>film &amp; video</v>
      </c>
      <c r="R245" t="str">
        <f t="shared" si="7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E246/D246</f>
        <v>1.1375714285714287</v>
      </c>
      <c r="P246" s="5">
        <f>IF($L246&gt;0,E246/L246, 0)</f>
        <v>47.398809523809526</v>
      </c>
      <c r="Q246" t="str">
        <f t="shared" si="6"/>
        <v>film &amp; video</v>
      </c>
      <c r="R246" t="str">
        <f t="shared" si="7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E247/D247</f>
        <v>1.0371999999999999</v>
      </c>
      <c r="P247" s="5">
        <f>IF($L247&gt;0,E247/L247, 0)</f>
        <v>54.020833333333336</v>
      </c>
      <c r="Q247" t="str">
        <f t="shared" si="6"/>
        <v>film &amp; video</v>
      </c>
      <c r="R247" t="str">
        <f t="shared" si="7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E248/D248</f>
        <v>3.0546000000000002</v>
      </c>
      <c r="P248" s="5">
        <f>IF($L248&gt;0,E248/L248, 0)</f>
        <v>68.488789237668158</v>
      </c>
      <c r="Q248" t="str">
        <f t="shared" si="6"/>
        <v>film &amp; video</v>
      </c>
      <c r="R248" t="str">
        <f t="shared" si="7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E249/D249</f>
        <v>1.341</v>
      </c>
      <c r="P249" s="5">
        <f>IF($L249&gt;0,E249/L249, 0)</f>
        <v>108.14516129032258</v>
      </c>
      <c r="Q249" t="str">
        <f t="shared" si="6"/>
        <v>film &amp; video</v>
      </c>
      <c r="R249" t="str">
        <f t="shared" si="7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E250/D250</f>
        <v>1.0133294117647058</v>
      </c>
      <c r="P250" s="5">
        <f>IF($L250&gt;0,E250/L250, 0)</f>
        <v>589.95205479452056</v>
      </c>
      <c r="Q250" t="str">
        <f t="shared" si="6"/>
        <v>film &amp; video</v>
      </c>
      <c r="R250" t="str">
        <f t="shared" si="7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E251/D251</f>
        <v>1.1292</v>
      </c>
      <c r="P251" s="5">
        <f>IF($L251&gt;0,E251/L251, 0)</f>
        <v>48.051063829787232</v>
      </c>
      <c r="Q251" t="str">
        <f t="shared" si="6"/>
        <v>film &amp; video</v>
      </c>
      <c r="R251" t="str">
        <f t="shared" si="7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E252/D252</f>
        <v>1.0558333333333334</v>
      </c>
      <c r="P252" s="5">
        <f>IF($L252&gt;0,E252/L252, 0)</f>
        <v>72.482837528604122</v>
      </c>
      <c r="Q252" t="str">
        <f t="shared" si="6"/>
        <v>film &amp; video</v>
      </c>
      <c r="R252" t="str">
        <f t="shared" si="7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E253/D253</f>
        <v>1.2557142857142858</v>
      </c>
      <c r="P253" s="5">
        <f>IF($L253&gt;0,E253/L253, 0)</f>
        <v>57.077922077922075</v>
      </c>
      <c r="Q253" t="str">
        <f t="shared" si="6"/>
        <v>film &amp; video</v>
      </c>
      <c r="R253" t="str">
        <f t="shared" si="7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E254/D254</f>
        <v>1.8455999999999999</v>
      </c>
      <c r="P254" s="5">
        <f>IF($L254&gt;0,E254/L254, 0)</f>
        <v>85.444444444444443</v>
      </c>
      <c r="Q254" t="str">
        <f t="shared" si="6"/>
        <v>film &amp; video</v>
      </c>
      <c r="R254" t="str">
        <f t="shared" si="7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E255/D255</f>
        <v>1.0073333333333334</v>
      </c>
      <c r="P255" s="5">
        <f>IF($L255&gt;0,E255/L255, 0)</f>
        <v>215.85714285714286</v>
      </c>
      <c r="Q255" t="str">
        <f t="shared" si="6"/>
        <v>film &amp; video</v>
      </c>
      <c r="R255" t="str">
        <f t="shared" si="7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E256/D256</f>
        <v>1.1694724999999999</v>
      </c>
      <c r="P256" s="5">
        <f>IF($L256&gt;0,E256/L256, 0)</f>
        <v>89.38643312101911</v>
      </c>
      <c r="Q256" t="str">
        <f t="shared" si="6"/>
        <v>film &amp; video</v>
      </c>
      <c r="R256" t="str">
        <f t="shared" si="7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E257/D257</f>
        <v>1.0673325</v>
      </c>
      <c r="P257" s="5">
        <f>IF($L257&gt;0,E257/L257, 0)</f>
        <v>45.418404255319146</v>
      </c>
      <c r="Q257" t="str">
        <f t="shared" si="6"/>
        <v>film &amp; video</v>
      </c>
      <c r="R257" t="str">
        <f t="shared" si="7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E258/D258</f>
        <v>1.391</v>
      </c>
      <c r="P258" s="5">
        <f>IF($L258&gt;0,E258/L258, 0)</f>
        <v>65.756363636363631</v>
      </c>
      <c r="Q258" t="str">
        <f t="shared" si="6"/>
        <v>film &amp; video</v>
      </c>
      <c r="R258" t="str">
        <f t="shared" si="7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E259/D259</f>
        <v>1.0672648571428571</v>
      </c>
      <c r="P259" s="5">
        <f>IF($L259&gt;0,E259/L259, 0)</f>
        <v>66.70405357142856</v>
      </c>
      <c r="Q259" t="str">
        <f t="shared" ref="Q259:Q322" si="8">LEFT(N259, SEARCH("/",N259,1)-1)</f>
        <v>film &amp; video</v>
      </c>
      <c r="R259" t="str">
        <f t="shared" ref="R259:R322" si="9">RIGHT(N259, LEN(N259) - SEARCH("/",N259,1))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E260/D260</f>
        <v>1.9114</v>
      </c>
      <c r="P260" s="5">
        <f>IF($L260&gt;0,E260/L260, 0)</f>
        <v>83.345930232558146</v>
      </c>
      <c r="Q260" t="str">
        <f t="shared" si="8"/>
        <v>film &amp; video</v>
      </c>
      <c r="R260" t="str">
        <f t="shared" si="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E261/D261</f>
        <v>1.3193789333333332</v>
      </c>
      <c r="P261" s="5">
        <f>IF($L261&gt;0,E261/L261, 0)</f>
        <v>105.04609341825902</v>
      </c>
      <c r="Q261" t="str">
        <f t="shared" si="8"/>
        <v>film &amp; video</v>
      </c>
      <c r="R261" t="str">
        <f t="shared" si="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E262/D262</f>
        <v>1.0640000000000001</v>
      </c>
      <c r="P262" s="5">
        <f>IF($L262&gt;0,E262/L262, 0)</f>
        <v>120.90909090909091</v>
      </c>
      <c r="Q262" t="str">
        <f t="shared" si="8"/>
        <v>film &amp; video</v>
      </c>
      <c r="R262" t="str">
        <f t="shared" si="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E263/D263</f>
        <v>1.0740000000000001</v>
      </c>
      <c r="P263" s="5">
        <f>IF($L263&gt;0,E263/L263, 0)</f>
        <v>97.63636363636364</v>
      </c>
      <c r="Q263" t="str">
        <f t="shared" si="8"/>
        <v>film &amp; video</v>
      </c>
      <c r="R263" t="str">
        <f t="shared" si="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E264/D264</f>
        <v>2.4</v>
      </c>
      <c r="P264" s="5">
        <f>IF($L264&gt;0,E264/L264, 0)</f>
        <v>41.379310344827587</v>
      </c>
      <c r="Q264" t="str">
        <f t="shared" si="8"/>
        <v>film &amp; video</v>
      </c>
      <c r="R264" t="str">
        <f t="shared" si="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E265/D265</f>
        <v>1.1808107999999999</v>
      </c>
      <c r="P265" s="5">
        <f>IF($L265&gt;0,E265/L265, 0)</f>
        <v>30.654485981308412</v>
      </c>
      <c r="Q265" t="str">
        <f t="shared" si="8"/>
        <v>film &amp; video</v>
      </c>
      <c r="R265" t="str">
        <f t="shared" si="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E266/D266</f>
        <v>1.1819999999999999</v>
      </c>
      <c r="P266" s="5">
        <f>IF($L266&gt;0,E266/L266, 0)</f>
        <v>64.945054945054949</v>
      </c>
      <c r="Q266" t="str">
        <f t="shared" si="8"/>
        <v>film &amp; video</v>
      </c>
      <c r="R266" t="str">
        <f t="shared" si="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E267/D267</f>
        <v>1.111</v>
      </c>
      <c r="P267" s="5">
        <f>IF($L267&gt;0,E267/L267, 0)</f>
        <v>95.775862068965523</v>
      </c>
      <c r="Q267" t="str">
        <f t="shared" si="8"/>
        <v>film &amp; video</v>
      </c>
      <c r="R267" t="str">
        <f t="shared" si="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E268/D268</f>
        <v>1.4550000000000001</v>
      </c>
      <c r="P268" s="5">
        <f>IF($L268&gt;0,E268/L268, 0)</f>
        <v>40.416666666666664</v>
      </c>
      <c r="Q268" t="str">
        <f t="shared" si="8"/>
        <v>film &amp; video</v>
      </c>
      <c r="R268" t="str">
        <f t="shared" si="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E269/D269</f>
        <v>1.3162883248730965</v>
      </c>
      <c r="P269" s="5">
        <f>IF($L269&gt;0,E269/L269, 0)</f>
        <v>78.578424242424248</v>
      </c>
      <c r="Q269" t="str">
        <f t="shared" si="8"/>
        <v>film &amp; video</v>
      </c>
      <c r="R269" t="str">
        <f t="shared" si="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E270/D270</f>
        <v>1.1140000000000001</v>
      </c>
      <c r="P270" s="5">
        <f>IF($L270&gt;0,E270/L270, 0)</f>
        <v>50.18018018018018</v>
      </c>
      <c r="Q270" t="str">
        <f t="shared" si="8"/>
        <v>film &amp; video</v>
      </c>
      <c r="R270" t="str">
        <f t="shared" si="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E271/D271</f>
        <v>1.4723377</v>
      </c>
      <c r="P271" s="5">
        <f>IF($L271&gt;0,E271/L271, 0)</f>
        <v>92.251735588972423</v>
      </c>
      <c r="Q271" t="str">
        <f t="shared" si="8"/>
        <v>film &amp; video</v>
      </c>
      <c r="R271" t="str">
        <f t="shared" si="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E272/D272</f>
        <v>1.5260869565217392</v>
      </c>
      <c r="P272" s="5">
        <f>IF($L272&gt;0,E272/L272, 0)</f>
        <v>57.540983606557376</v>
      </c>
      <c r="Q272" t="str">
        <f t="shared" si="8"/>
        <v>film &amp; video</v>
      </c>
      <c r="R272" t="str">
        <f t="shared" si="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E273/D273</f>
        <v>1.0468</v>
      </c>
      <c r="P273" s="5">
        <f>IF($L273&gt;0,E273/L273, 0)</f>
        <v>109.42160278745645</v>
      </c>
      <c r="Q273" t="str">
        <f t="shared" si="8"/>
        <v>film &amp; video</v>
      </c>
      <c r="R273" t="str">
        <f t="shared" si="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E274/D274</f>
        <v>1.7743366666666667</v>
      </c>
      <c r="P274" s="5">
        <f>IF($L274&gt;0,E274/L274, 0)</f>
        <v>81.892461538461546</v>
      </c>
      <c r="Q274" t="str">
        <f t="shared" si="8"/>
        <v>film &amp; video</v>
      </c>
      <c r="R274" t="str">
        <f t="shared" si="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E275/D275</f>
        <v>1.077758</v>
      </c>
      <c r="P275" s="5">
        <f>IF($L275&gt;0,E275/L275, 0)</f>
        <v>45.667711864406776</v>
      </c>
      <c r="Q275" t="str">
        <f t="shared" si="8"/>
        <v>film &amp; video</v>
      </c>
      <c r="R275" t="str">
        <f t="shared" si="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E276/D276</f>
        <v>1.56</v>
      </c>
      <c r="P276" s="5">
        <f>IF($L276&gt;0,E276/L276, 0)</f>
        <v>55.221238938053098</v>
      </c>
      <c r="Q276" t="str">
        <f t="shared" si="8"/>
        <v>film &amp; video</v>
      </c>
      <c r="R276" t="str">
        <f t="shared" si="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E277/D277</f>
        <v>1.08395</v>
      </c>
      <c r="P277" s="5">
        <f>IF($L277&gt;0,E277/L277, 0)</f>
        <v>65.298192771084331</v>
      </c>
      <c r="Q277" t="str">
        <f t="shared" si="8"/>
        <v>film &amp; video</v>
      </c>
      <c r="R277" t="str">
        <f t="shared" si="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E278/D278</f>
        <v>1.476</v>
      </c>
      <c r="P278" s="5">
        <f>IF($L278&gt;0,E278/L278, 0)</f>
        <v>95.225806451612897</v>
      </c>
      <c r="Q278" t="str">
        <f t="shared" si="8"/>
        <v>film &amp; video</v>
      </c>
      <c r="R278" t="str">
        <f t="shared" si="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E279/D279</f>
        <v>1.1038153846153846</v>
      </c>
      <c r="P279" s="5">
        <f>IF($L279&gt;0,E279/L279, 0)</f>
        <v>75.444794952681391</v>
      </c>
      <c r="Q279" t="str">
        <f t="shared" si="8"/>
        <v>film &amp; video</v>
      </c>
      <c r="R279" t="str">
        <f t="shared" si="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E280/D280</f>
        <v>1.5034814814814814</v>
      </c>
      <c r="P280" s="5">
        <f>IF($L280&gt;0,E280/L280, 0)</f>
        <v>97.816867469879512</v>
      </c>
      <c r="Q280" t="str">
        <f t="shared" si="8"/>
        <v>film &amp; video</v>
      </c>
      <c r="R280" t="str">
        <f t="shared" si="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E281/D281</f>
        <v>1.5731829411764706</v>
      </c>
      <c r="P281" s="5">
        <f>IF($L281&gt;0,E281/L281, 0)</f>
        <v>87.685606557377056</v>
      </c>
      <c r="Q281" t="str">
        <f t="shared" si="8"/>
        <v>film &amp; video</v>
      </c>
      <c r="R281" t="str">
        <f t="shared" si="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E282/D282</f>
        <v>1.5614399999999999</v>
      </c>
      <c r="P282" s="5">
        <f>IF($L282&gt;0,E282/L282, 0)</f>
        <v>54.748948106591868</v>
      </c>
      <c r="Q282" t="str">
        <f t="shared" si="8"/>
        <v>film &amp; video</v>
      </c>
      <c r="R282" t="str">
        <f t="shared" si="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E283/D283</f>
        <v>1.2058763636363636</v>
      </c>
      <c r="P283" s="5">
        <f>IF($L283&gt;0,E283/L283, 0)</f>
        <v>83.953417721518989</v>
      </c>
      <c r="Q283" t="str">
        <f t="shared" si="8"/>
        <v>film &amp; video</v>
      </c>
      <c r="R283" t="str">
        <f t="shared" si="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E284/D284</f>
        <v>1.0118888888888888</v>
      </c>
      <c r="P284" s="5">
        <f>IF($L284&gt;0,E284/L284, 0)</f>
        <v>254.38547486033519</v>
      </c>
      <c r="Q284" t="str">
        <f t="shared" si="8"/>
        <v>film &amp; video</v>
      </c>
      <c r="R284" t="str">
        <f t="shared" si="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E285/D285</f>
        <v>1.142725</v>
      </c>
      <c r="P285" s="5">
        <f>IF($L285&gt;0,E285/L285, 0)</f>
        <v>101.8269801980198</v>
      </c>
      <c r="Q285" t="str">
        <f t="shared" si="8"/>
        <v>film &amp; video</v>
      </c>
      <c r="R285" t="str">
        <f t="shared" si="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E286/D286</f>
        <v>1.0462615</v>
      </c>
      <c r="P286" s="5">
        <f>IF($L286&gt;0,E286/L286, 0)</f>
        <v>55.066394736842106</v>
      </c>
      <c r="Q286" t="str">
        <f t="shared" si="8"/>
        <v>film &amp; video</v>
      </c>
      <c r="R286" t="str">
        <f t="shared" si="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E287/D287</f>
        <v>2.2882507142857142</v>
      </c>
      <c r="P287" s="5">
        <f>IF($L287&gt;0,E287/L287, 0)</f>
        <v>56.901438721136763</v>
      </c>
      <c r="Q287" t="str">
        <f t="shared" si="8"/>
        <v>film &amp; video</v>
      </c>
      <c r="R287" t="str">
        <f t="shared" si="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E288/D288</f>
        <v>1.0915333333333332</v>
      </c>
      <c r="P288" s="5">
        <f>IF($L288&gt;0,E288/L288, 0)</f>
        <v>121.28148148148148</v>
      </c>
      <c r="Q288" t="str">
        <f t="shared" si="8"/>
        <v>film &amp; video</v>
      </c>
      <c r="R288" t="str">
        <f t="shared" si="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E289/D289</f>
        <v>1.7629999999999999</v>
      </c>
      <c r="P289" s="5">
        <f>IF($L289&gt;0,E289/L289, 0)</f>
        <v>91.189655172413794</v>
      </c>
      <c r="Q289" t="str">
        <f t="shared" si="8"/>
        <v>film &amp; video</v>
      </c>
      <c r="R289" t="str">
        <f t="shared" si="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E290/D290</f>
        <v>1.0321061999999999</v>
      </c>
      <c r="P290" s="5">
        <f>IF($L290&gt;0,E290/L290, 0)</f>
        <v>115.44812080536913</v>
      </c>
      <c r="Q290" t="str">
        <f t="shared" si="8"/>
        <v>film &amp; video</v>
      </c>
      <c r="R290" t="str">
        <f t="shared" si="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E291/D291</f>
        <v>1.0482</v>
      </c>
      <c r="P291" s="5">
        <f>IF($L291&gt;0,E291/L291, 0)</f>
        <v>67.771551724137936</v>
      </c>
      <c r="Q291" t="str">
        <f t="shared" si="8"/>
        <v>film &amp; video</v>
      </c>
      <c r="R291" t="str">
        <f t="shared" si="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E292/D292</f>
        <v>1.0668444444444445</v>
      </c>
      <c r="P292" s="5">
        <f>IF($L292&gt;0,E292/L292, 0)</f>
        <v>28.576190476190476</v>
      </c>
      <c r="Q292" t="str">
        <f t="shared" si="8"/>
        <v>film &amp; video</v>
      </c>
      <c r="R292" t="str">
        <f t="shared" si="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E293/D293</f>
        <v>1.2001999999999999</v>
      </c>
      <c r="P293" s="5">
        <f>IF($L293&gt;0,E293/L293, 0)</f>
        <v>46.8828125</v>
      </c>
      <c r="Q293" t="str">
        <f t="shared" si="8"/>
        <v>film &amp; video</v>
      </c>
      <c r="R293" t="str">
        <f t="shared" si="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E294/D294</f>
        <v>1.0150693333333334</v>
      </c>
      <c r="P294" s="5">
        <f>IF($L294&gt;0,E294/L294, 0)</f>
        <v>154.42231237322514</v>
      </c>
      <c r="Q294" t="str">
        <f t="shared" si="8"/>
        <v>film &amp; video</v>
      </c>
      <c r="R294" t="str">
        <f t="shared" si="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E295/D295</f>
        <v>1.0138461538461538</v>
      </c>
      <c r="P295" s="5">
        <f>IF($L295&gt;0,E295/L295, 0)</f>
        <v>201.22137404580153</v>
      </c>
      <c r="Q295" t="str">
        <f t="shared" si="8"/>
        <v>film &amp; video</v>
      </c>
      <c r="R295" t="str">
        <f t="shared" si="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E296/D296</f>
        <v>1</v>
      </c>
      <c r="P296" s="5">
        <f>IF($L296&gt;0,E296/L296, 0)</f>
        <v>100</v>
      </c>
      <c r="Q296" t="str">
        <f t="shared" si="8"/>
        <v>film &amp; video</v>
      </c>
      <c r="R296" t="str">
        <f t="shared" si="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E297/D297</f>
        <v>1.3310911999999999</v>
      </c>
      <c r="P297" s="5">
        <f>IF($L297&gt;0,E297/L297, 0)</f>
        <v>100.08204511278196</v>
      </c>
      <c r="Q297" t="str">
        <f t="shared" si="8"/>
        <v>film &amp; video</v>
      </c>
      <c r="R297" t="str">
        <f t="shared" si="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E298/D298</f>
        <v>1.187262</v>
      </c>
      <c r="P298" s="5">
        <f>IF($L298&gt;0,E298/L298, 0)</f>
        <v>230.08953488372092</v>
      </c>
      <c r="Q298" t="str">
        <f t="shared" si="8"/>
        <v>film &amp; video</v>
      </c>
      <c r="R298" t="str">
        <f t="shared" si="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E299/D299</f>
        <v>1.0064</v>
      </c>
      <c r="P299" s="5">
        <f>IF($L299&gt;0,E299/L299, 0)</f>
        <v>141.74647887323943</v>
      </c>
      <c r="Q299" t="str">
        <f t="shared" si="8"/>
        <v>film &amp; video</v>
      </c>
      <c r="R299" t="str">
        <f t="shared" si="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E300/D300</f>
        <v>1.089324126984127</v>
      </c>
      <c r="P300" s="5">
        <f>IF($L300&gt;0,E300/L300, 0)</f>
        <v>56.344351395730705</v>
      </c>
      <c r="Q300" t="str">
        <f t="shared" si="8"/>
        <v>film &amp; video</v>
      </c>
      <c r="R300" t="str">
        <f t="shared" si="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E301/D301</f>
        <v>1.789525</v>
      </c>
      <c r="P301" s="5">
        <f>IF($L301&gt;0,E301/L301, 0)</f>
        <v>73.341188524590166</v>
      </c>
      <c r="Q301" t="str">
        <f t="shared" si="8"/>
        <v>film &amp; video</v>
      </c>
      <c r="R301" t="str">
        <f t="shared" si="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E302/D302</f>
        <v>1.0172264</v>
      </c>
      <c r="P302" s="5">
        <f>IF($L302&gt;0,E302/L302, 0)</f>
        <v>85.337785234899329</v>
      </c>
      <c r="Q302" t="str">
        <f t="shared" si="8"/>
        <v>film &amp; video</v>
      </c>
      <c r="R302" t="str">
        <f t="shared" si="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E303/D303</f>
        <v>1.1873499999999999</v>
      </c>
      <c r="P303" s="5">
        <f>IF($L303&gt;0,E303/L303, 0)</f>
        <v>61.496215139442228</v>
      </c>
      <c r="Q303" t="str">
        <f t="shared" si="8"/>
        <v>film &amp; video</v>
      </c>
      <c r="R303" t="str">
        <f t="shared" si="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E304/D304</f>
        <v>1.0045999999999999</v>
      </c>
      <c r="P304" s="5">
        <f>IF($L304&gt;0,E304/L304, 0)</f>
        <v>93.018518518518519</v>
      </c>
      <c r="Q304" t="str">
        <f t="shared" si="8"/>
        <v>film &amp; video</v>
      </c>
      <c r="R304" t="str">
        <f t="shared" si="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E305/D305</f>
        <v>1.3746666666666667</v>
      </c>
      <c r="P305" s="5">
        <f>IF($L305&gt;0,E305/L305, 0)</f>
        <v>50.292682926829265</v>
      </c>
      <c r="Q305" t="str">
        <f t="shared" si="8"/>
        <v>film &amp; video</v>
      </c>
      <c r="R305" t="str">
        <f t="shared" si="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E306/D306</f>
        <v>2.3164705882352941</v>
      </c>
      <c r="P306" s="5">
        <f>IF($L306&gt;0,E306/L306, 0)</f>
        <v>106.43243243243244</v>
      </c>
      <c r="Q306" t="str">
        <f t="shared" si="8"/>
        <v>film &amp; video</v>
      </c>
      <c r="R306" t="str">
        <f t="shared" si="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E307/D307</f>
        <v>1.3033333333333332</v>
      </c>
      <c r="P307" s="5">
        <f>IF($L307&gt;0,E307/L307, 0)</f>
        <v>51.719576719576722</v>
      </c>
      <c r="Q307" t="str">
        <f t="shared" si="8"/>
        <v>film &amp; video</v>
      </c>
      <c r="R307" t="str">
        <f t="shared" si="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E308/D308</f>
        <v>2.9289999999999998</v>
      </c>
      <c r="P308" s="5">
        <f>IF($L308&gt;0,E308/L308, 0)</f>
        <v>36.612499999999997</v>
      </c>
      <c r="Q308" t="str">
        <f t="shared" si="8"/>
        <v>film &amp; video</v>
      </c>
      <c r="R308" t="str">
        <f t="shared" si="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E309/D309</f>
        <v>1.1131818181818183</v>
      </c>
      <c r="P309" s="5">
        <f>IF($L309&gt;0,E309/L309, 0)</f>
        <v>42.517361111111114</v>
      </c>
      <c r="Q309" t="str">
        <f t="shared" si="8"/>
        <v>film &amp; video</v>
      </c>
      <c r="R309" t="str">
        <f t="shared" si="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E310/D310</f>
        <v>1.0556666666666668</v>
      </c>
      <c r="P310" s="5">
        <f>IF($L310&gt;0,E310/L310, 0)</f>
        <v>62.712871287128714</v>
      </c>
      <c r="Q310" t="str">
        <f t="shared" si="8"/>
        <v>film &amp; video</v>
      </c>
      <c r="R310" t="str">
        <f t="shared" si="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E311/D311</f>
        <v>1.1894444444444445</v>
      </c>
      <c r="P311" s="5">
        <f>IF($L311&gt;0,E311/L311, 0)</f>
        <v>89.957983193277315</v>
      </c>
      <c r="Q311" t="str">
        <f t="shared" si="8"/>
        <v>film &amp; video</v>
      </c>
      <c r="R311" t="str">
        <f t="shared" si="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E312/D312</f>
        <v>1.04129</v>
      </c>
      <c r="P312" s="5">
        <f>IF($L312&gt;0,E312/L312, 0)</f>
        <v>28.924722222222222</v>
      </c>
      <c r="Q312" t="str">
        <f t="shared" si="8"/>
        <v>film &amp; video</v>
      </c>
      <c r="R312" t="str">
        <f t="shared" si="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E313/D313</f>
        <v>1.0410165</v>
      </c>
      <c r="P313" s="5">
        <f>IF($L313&gt;0,E313/L313, 0)</f>
        <v>138.8022</v>
      </c>
      <c r="Q313" t="str">
        <f t="shared" si="8"/>
        <v>film &amp; video</v>
      </c>
      <c r="R313" t="str">
        <f t="shared" si="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E314/D314</f>
        <v>1.1187499999999999</v>
      </c>
      <c r="P314" s="5">
        <f>IF($L314&gt;0,E314/L314, 0)</f>
        <v>61.301369863013697</v>
      </c>
      <c r="Q314" t="str">
        <f t="shared" si="8"/>
        <v>film &amp; video</v>
      </c>
      <c r="R314" t="str">
        <f t="shared" si="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E315/D315</f>
        <v>1.0473529411764706</v>
      </c>
      <c r="P315" s="5">
        <f>IF($L315&gt;0,E315/L315, 0)</f>
        <v>80.202702702702709</v>
      </c>
      <c r="Q315" t="str">
        <f t="shared" si="8"/>
        <v>film &amp; video</v>
      </c>
      <c r="R315" t="str">
        <f t="shared" si="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E316/D316</f>
        <v>3.8515000000000001</v>
      </c>
      <c r="P316" s="5">
        <f>IF($L316&gt;0,E316/L316, 0)</f>
        <v>32.095833333333331</v>
      </c>
      <c r="Q316" t="str">
        <f t="shared" si="8"/>
        <v>film &amp; video</v>
      </c>
      <c r="R316" t="str">
        <f t="shared" si="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E317/D317</f>
        <v>1.01248</v>
      </c>
      <c r="P317" s="5">
        <f>IF($L317&gt;0,E317/L317, 0)</f>
        <v>200.88888888888889</v>
      </c>
      <c r="Q317" t="str">
        <f t="shared" si="8"/>
        <v>film &amp; video</v>
      </c>
      <c r="R317" t="str">
        <f t="shared" si="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E318/D318</f>
        <v>1.1377333333333333</v>
      </c>
      <c r="P318" s="5">
        <f>IF($L318&gt;0,E318/L318, 0)</f>
        <v>108.01265822784811</v>
      </c>
      <c r="Q318" t="str">
        <f t="shared" si="8"/>
        <v>film &amp; video</v>
      </c>
      <c r="R318" t="str">
        <f t="shared" si="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E319/D319</f>
        <v>1.0080333333333333</v>
      </c>
      <c r="P319" s="5">
        <f>IF($L319&gt;0,E319/L319, 0)</f>
        <v>95.699367088607602</v>
      </c>
      <c r="Q319" t="str">
        <f t="shared" si="8"/>
        <v>film &amp; video</v>
      </c>
      <c r="R319" t="str">
        <f t="shared" si="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E320/D320</f>
        <v>2.8332000000000002</v>
      </c>
      <c r="P320" s="5">
        <f>IF($L320&gt;0,E320/L320, 0)</f>
        <v>49.880281690140848</v>
      </c>
      <c r="Q320" t="str">
        <f t="shared" si="8"/>
        <v>film &amp; video</v>
      </c>
      <c r="R320" t="str">
        <f t="shared" si="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E321/D321</f>
        <v>1.1268</v>
      </c>
      <c r="P321" s="5">
        <f>IF($L321&gt;0,E321/L321, 0)</f>
        <v>110.47058823529412</v>
      </c>
      <c r="Q321" t="str">
        <f t="shared" si="8"/>
        <v>film &amp; video</v>
      </c>
      <c r="R321" t="str">
        <f t="shared" si="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E322/D322</f>
        <v>1.0658000000000001</v>
      </c>
      <c r="P322" s="5">
        <f>IF($L322&gt;0,E322/L322, 0)</f>
        <v>134.91139240506328</v>
      </c>
      <c r="Q322" t="str">
        <f t="shared" si="8"/>
        <v>film &amp; video</v>
      </c>
      <c r="R322" t="str">
        <f t="shared" si="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E323/D323</f>
        <v>1.0266285714285714</v>
      </c>
      <c r="P323" s="5">
        <f>IF($L323&gt;0,E323/L323, 0)</f>
        <v>106.62314540059347</v>
      </c>
      <c r="Q323" t="str">
        <f t="shared" ref="Q323:Q386" si="10">LEFT(N323, SEARCH("/",N323,1)-1)</f>
        <v>film &amp; video</v>
      </c>
      <c r="R323" t="str">
        <f t="shared" ref="R323:R386" si="11">RIGHT(N323, LEN(N323) - SEARCH("/",N323,1))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E324/D324</f>
        <v>1.0791200000000001</v>
      </c>
      <c r="P324" s="5">
        <f>IF($L324&gt;0,E324/L324, 0)</f>
        <v>145.04301075268816</v>
      </c>
      <c r="Q324" t="str">
        <f t="shared" si="10"/>
        <v>film &amp; video</v>
      </c>
      <c r="R324" t="str">
        <f t="shared" si="11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E325/D325</f>
        <v>1.2307407407407407</v>
      </c>
      <c r="P325" s="5">
        <f>IF($L325&gt;0,E325/L325, 0)</f>
        <v>114.58620689655173</v>
      </c>
      <c r="Q325" t="str">
        <f t="shared" si="10"/>
        <v>film &amp; video</v>
      </c>
      <c r="R325" t="str">
        <f t="shared" si="11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E326/D326</f>
        <v>1.016</v>
      </c>
      <c r="P326" s="5">
        <f>IF($L326&gt;0,E326/L326, 0)</f>
        <v>105.3170731707317</v>
      </c>
      <c r="Q326" t="str">
        <f t="shared" si="10"/>
        <v>film &amp; video</v>
      </c>
      <c r="R326" t="str">
        <f t="shared" si="11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E327/D327</f>
        <v>1.04396</v>
      </c>
      <c r="P327" s="5">
        <f>IF($L327&gt;0,E327/L327, 0)</f>
        <v>70.921195652173907</v>
      </c>
      <c r="Q327" t="str">
        <f t="shared" si="10"/>
        <v>film &amp; video</v>
      </c>
      <c r="R327" t="str">
        <f t="shared" si="11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E328/D328</f>
        <v>1.1292973333333334</v>
      </c>
      <c r="P328" s="5">
        <f>IF($L328&gt;0,E328/L328, 0)</f>
        <v>147.17167680278018</v>
      </c>
      <c r="Q328" t="str">
        <f t="shared" si="10"/>
        <v>film &amp; video</v>
      </c>
      <c r="R328" t="str">
        <f t="shared" si="11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E329/D329</f>
        <v>1.3640000000000001</v>
      </c>
      <c r="P329" s="5">
        <f>IF($L329&gt;0,E329/L329, 0)</f>
        <v>160.47058823529412</v>
      </c>
      <c r="Q329" t="str">
        <f t="shared" si="10"/>
        <v>film &amp; video</v>
      </c>
      <c r="R329" t="str">
        <f t="shared" si="11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E330/D330</f>
        <v>1.036144</v>
      </c>
      <c r="P330" s="5">
        <f>IF($L330&gt;0,E330/L330, 0)</f>
        <v>156.04578313253012</v>
      </c>
      <c r="Q330" t="str">
        <f t="shared" si="10"/>
        <v>film &amp; video</v>
      </c>
      <c r="R330" t="str">
        <f t="shared" si="11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E331/D331</f>
        <v>1.0549999999999999</v>
      </c>
      <c r="P331" s="5">
        <f>IF($L331&gt;0,E331/L331, 0)</f>
        <v>63.17365269461078</v>
      </c>
      <c r="Q331" t="str">
        <f t="shared" si="10"/>
        <v>film &amp; video</v>
      </c>
      <c r="R331" t="str">
        <f t="shared" si="11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E332/D332</f>
        <v>1.0182857142857142</v>
      </c>
      <c r="P332" s="5">
        <f>IF($L332&gt;0,E332/L332, 0)</f>
        <v>104.82352941176471</v>
      </c>
      <c r="Q332" t="str">
        <f t="shared" si="10"/>
        <v>film &amp; video</v>
      </c>
      <c r="R332" t="str">
        <f t="shared" si="11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E333/D333</f>
        <v>1.0660499999999999</v>
      </c>
      <c r="P333" s="5">
        <f>IF($L333&gt;0,E333/L333, 0)</f>
        <v>97.356164383561648</v>
      </c>
      <c r="Q333" t="str">
        <f t="shared" si="10"/>
        <v>film &amp; video</v>
      </c>
      <c r="R333" t="str">
        <f t="shared" si="11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E334/D334</f>
        <v>1.13015</v>
      </c>
      <c r="P334" s="5">
        <f>IF($L334&gt;0,E334/L334, 0)</f>
        <v>203.63063063063063</v>
      </c>
      <c r="Q334" t="str">
        <f t="shared" si="10"/>
        <v>film &amp; video</v>
      </c>
      <c r="R334" t="str">
        <f t="shared" si="11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E335/D335</f>
        <v>1.252275</v>
      </c>
      <c r="P335" s="5">
        <f>IF($L335&gt;0,E335/L335, 0)</f>
        <v>188.31203007518798</v>
      </c>
      <c r="Q335" t="str">
        <f t="shared" si="10"/>
        <v>film &amp; video</v>
      </c>
      <c r="R335" t="str">
        <f t="shared" si="11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E336/D336</f>
        <v>1.0119</v>
      </c>
      <c r="P336" s="5">
        <f>IF($L336&gt;0,E336/L336, 0)</f>
        <v>146.65217391304347</v>
      </c>
      <c r="Q336" t="str">
        <f t="shared" si="10"/>
        <v>film &amp; video</v>
      </c>
      <c r="R336" t="str">
        <f t="shared" si="11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E337/D337</f>
        <v>1.0276470588235294</v>
      </c>
      <c r="P337" s="5">
        <f>IF($L337&gt;0,E337/L337, 0)</f>
        <v>109.1875</v>
      </c>
      <c r="Q337" t="str">
        <f t="shared" si="10"/>
        <v>film &amp; video</v>
      </c>
      <c r="R337" t="str">
        <f t="shared" si="11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E338/D338</f>
        <v>1.1683911999999999</v>
      </c>
      <c r="P338" s="5">
        <f>IF($L338&gt;0,E338/L338, 0)</f>
        <v>59.249046653144013</v>
      </c>
      <c r="Q338" t="str">
        <f t="shared" si="10"/>
        <v>film &amp; video</v>
      </c>
      <c r="R338" t="str">
        <f t="shared" si="11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E339/D339</f>
        <v>1.0116833333333335</v>
      </c>
      <c r="P339" s="5">
        <f>IF($L339&gt;0,E339/L339, 0)</f>
        <v>97.904838709677421</v>
      </c>
      <c r="Q339" t="str">
        <f t="shared" si="10"/>
        <v>film &amp; video</v>
      </c>
      <c r="R339" t="str">
        <f t="shared" si="11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E340/D340</f>
        <v>1.1013360000000001</v>
      </c>
      <c r="P340" s="5">
        <f>IF($L340&gt;0,E340/L340, 0)</f>
        <v>70.000169491525426</v>
      </c>
      <c r="Q340" t="str">
        <f t="shared" si="10"/>
        <v>film &amp; video</v>
      </c>
      <c r="R340" t="str">
        <f t="shared" si="11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E341/D341</f>
        <v>1.0808333333333333</v>
      </c>
      <c r="P341" s="5">
        <f>IF($L341&gt;0,E341/L341, 0)</f>
        <v>72.865168539325836</v>
      </c>
      <c r="Q341" t="str">
        <f t="shared" si="10"/>
        <v>film &amp; video</v>
      </c>
      <c r="R341" t="str">
        <f t="shared" si="11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E342/D342</f>
        <v>1.2502285714285715</v>
      </c>
      <c r="P342" s="5">
        <f>IF($L342&gt;0,E342/L342, 0)</f>
        <v>146.34782608695653</v>
      </c>
      <c r="Q342" t="str">
        <f t="shared" si="10"/>
        <v>film &amp; video</v>
      </c>
      <c r="R342" t="str">
        <f t="shared" si="11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E343/D343</f>
        <v>1.0671428571428572</v>
      </c>
      <c r="P343" s="5">
        <f>IF($L343&gt;0,E343/L343, 0)</f>
        <v>67.909090909090907</v>
      </c>
      <c r="Q343" t="str">
        <f t="shared" si="10"/>
        <v>film &amp; video</v>
      </c>
      <c r="R343" t="str">
        <f t="shared" si="11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E344/D344</f>
        <v>1.0036639999999999</v>
      </c>
      <c r="P344" s="5">
        <f>IF($L344&gt;0,E344/L344, 0)</f>
        <v>169.85083076923075</v>
      </c>
      <c r="Q344" t="str">
        <f t="shared" si="10"/>
        <v>film &amp; video</v>
      </c>
      <c r="R344" t="str">
        <f t="shared" si="11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E345/D345</f>
        <v>1.0202863333333334</v>
      </c>
      <c r="P345" s="5">
        <f>IF($L345&gt;0,E345/L345, 0)</f>
        <v>58.413339694656486</v>
      </c>
      <c r="Q345" t="str">
        <f t="shared" si="10"/>
        <v>film &amp; video</v>
      </c>
      <c r="R345" t="str">
        <f t="shared" si="11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E346/D346</f>
        <v>1.0208358208955224</v>
      </c>
      <c r="P346" s="5">
        <f>IF($L346&gt;0,E346/L346, 0)</f>
        <v>119.99298245614035</v>
      </c>
      <c r="Q346" t="str">
        <f t="shared" si="10"/>
        <v>film &amp; video</v>
      </c>
      <c r="R346" t="str">
        <f t="shared" si="11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E347/D347</f>
        <v>1.2327586206896552</v>
      </c>
      <c r="P347" s="5">
        <f>IF($L347&gt;0,E347/L347, 0)</f>
        <v>99.860335195530723</v>
      </c>
      <c r="Q347" t="str">
        <f t="shared" si="10"/>
        <v>film &amp; video</v>
      </c>
      <c r="R347" t="str">
        <f t="shared" si="11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E348/D348</f>
        <v>1.7028880000000002</v>
      </c>
      <c r="P348" s="5">
        <f>IF($L348&gt;0,E348/L348, 0)</f>
        <v>90.579148936170213</v>
      </c>
      <c r="Q348" t="str">
        <f t="shared" si="10"/>
        <v>film &amp; video</v>
      </c>
      <c r="R348" t="str">
        <f t="shared" si="11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E349/D349</f>
        <v>1.1159049999999999</v>
      </c>
      <c r="P349" s="5">
        <f>IF($L349&gt;0,E349/L349, 0)</f>
        <v>117.77361477572559</v>
      </c>
      <c r="Q349" t="str">
        <f t="shared" si="10"/>
        <v>film &amp; video</v>
      </c>
      <c r="R349" t="str">
        <f t="shared" si="11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E350/D350</f>
        <v>1.03</v>
      </c>
      <c r="P350" s="5">
        <f>IF($L350&gt;0,E350/L350, 0)</f>
        <v>86.554621848739501</v>
      </c>
      <c r="Q350" t="str">
        <f t="shared" si="10"/>
        <v>film &amp; video</v>
      </c>
      <c r="R350" t="str">
        <f t="shared" si="11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E351/D351</f>
        <v>1.0663570159857905</v>
      </c>
      <c r="P351" s="5">
        <f>IF($L351&gt;0,E351/L351, 0)</f>
        <v>71.899281437125751</v>
      </c>
      <c r="Q351" t="str">
        <f t="shared" si="10"/>
        <v>film &amp; video</v>
      </c>
      <c r="R351" t="str">
        <f t="shared" si="11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E352/D352</f>
        <v>1.1476</v>
      </c>
      <c r="P352" s="5">
        <f>IF($L352&gt;0,E352/L352, 0)</f>
        <v>129.81900452488688</v>
      </c>
      <c r="Q352" t="str">
        <f t="shared" si="10"/>
        <v>film &amp; video</v>
      </c>
      <c r="R352" t="str">
        <f t="shared" si="11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E353/D353</f>
        <v>1.2734117647058822</v>
      </c>
      <c r="P353" s="5">
        <f>IF($L353&gt;0,E353/L353, 0)</f>
        <v>44.912863070539416</v>
      </c>
      <c r="Q353" t="str">
        <f t="shared" si="10"/>
        <v>film &amp; video</v>
      </c>
      <c r="R353" t="str">
        <f t="shared" si="11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E354/D354</f>
        <v>1.1656</v>
      </c>
      <c r="P354" s="5">
        <f>IF($L354&gt;0,E354/L354, 0)</f>
        <v>40.755244755244753</v>
      </c>
      <c r="Q354" t="str">
        <f t="shared" si="10"/>
        <v>film &amp; video</v>
      </c>
      <c r="R354" t="str">
        <f t="shared" si="11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E355/D355</f>
        <v>1.0861819426615318</v>
      </c>
      <c r="P355" s="5">
        <f>IF($L355&gt;0,E355/L355, 0)</f>
        <v>103.52394779771615</v>
      </c>
      <c r="Q355" t="str">
        <f t="shared" si="10"/>
        <v>film &amp; video</v>
      </c>
      <c r="R355" t="str">
        <f t="shared" si="11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E356/D356</f>
        <v>1.0394285714285714</v>
      </c>
      <c r="P356" s="5">
        <f>IF($L356&gt;0,E356/L356, 0)</f>
        <v>125.44827586206897</v>
      </c>
      <c r="Q356" t="str">
        <f t="shared" si="10"/>
        <v>film &amp; video</v>
      </c>
      <c r="R356" t="str">
        <f t="shared" si="11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E357/D357</f>
        <v>1.1625714285714286</v>
      </c>
      <c r="P357" s="5">
        <f>IF($L357&gt;0,E357/L357, 0)</f>
        <v>246.60606060606059</v>
      </c>
      <c r="Q357" t="str">
        <f t="shared" si="10"/>
        <v>film &amp; video</v>
      </c>
      <c r="R357" t="str">
        <f t="shared" si="11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E358/D358</f>
        <v>1.0269239999999999</v>
      </c>
      <c r="P358" s="5">
        <f>IF($L358&gt;0,E358/L358, 0)</f>
        <v>79.401340206185566</v>
      </c>
      <c r="Q358" t="str">
        <f t="shared" si="10"/>
        <v>film &amp; video</v>
      </c>
      <c r="R358" t="str">
        <f t="shared" si="11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E359/D359</f>
        <v>1.74</v>
      </c>
      <c r="P359" s="5">
        <f>IF($L359&gt;0,E359/L359, 0)</f>
        <v>86.138613861386133</v>
      </c>
      <c r="Q359" t="str">
        <f t="shared" si="10"/>
        <v>film &amp; video</v>
      </c>
      <c r="R359" t="str">
        <f t="shared" si="11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E360/D360</f>
        <v>1.03088</v>
      </c>
      <c r="P360" s="5">
        <f>IF($L360&gt;0,E360/L360, 0)</f>
        <v>193.04868913857678</v>
      </c>
      <c r="Q360" t="str">
        <f t="shared" si="10"/>
        <v>film &amp; video</v>
      </c>
      <c r="R360" t="str">
        <f t="shared" si="11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E361/D361</f>
        <v>1.0485537190082646</v>
      </c>
      <c r="P361" s="5">
        <f>IF($L361&gt;0,E361/L361, 0)</f>
        <v>84.023178807947019</v>
      </c>
      <c r="Q361" t="str">
        <f t="shared" si="10"/>
        <v>film &amp; video</v>
      </c>
      <c r="R361" t="str">
        <f t="shared" si="11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E362/D362</f>
        <v>1.0137499999999999</v>
      </c>
      <c r="P362" s="5">
        <f>IF($L362&gt;0,E362/L362, 0)</f>
        <v>139.82758620689654</v>
      </c>
      <c r="Q362" t="str">
        <f t="shared" si="10"/>
        <v>film &amp; video</v>
      </c>
      <c r="R362" t="str">
        <f t="shared" si="11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E363/D363</f>
        <v>1.1107699999999998</v>
      </c>
      <c r="P363" s="5">
        <f>IF($L363&gt;0,E363/L363, 0)</f>
        <v>109.82189265536722</v>
      </c>
      <c r="Q363" t="str">
        <f t="shared" si="10"/>
        <v>film &amp; video</v>
      </c>
      <c r="R363" t="str">
        <f t="shared" si="11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E364/D364</f>
        <v>1.2415933781686497</v>
      </c>
      <c r="P364" s="5">
        <f>IF($L364&gt;0,E364/L364, 0)</f>
        <v>139.53488372093022</v>
      </c>
      <c r="Q364" t="str">
        <f t="shared" si="10"/>
        <v>film &amp; video</v>
      </c>
      <c r="R364" t="str">
        <f t="shared" si="11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E365/D365</f>
        <v>1.0133333333333334</v>
      </c>
      <c r="P365" s="5">
        <f>IF($L365&gt;0,E365/L365, 0)</f>
        <v>347.84615384615387</v>
      </c>
      <c r="Q365" t="str">
        <f t="shared" si="10"/>
        <v>film &amp; video</v>
      </c>
      <c r="R365" t="str">
        <f t="shared" si="11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E366/D366</f>
        <v>1.1016142857142857</v>
      </c>
      <c r="P366" s="5">
        <f>IF($L366&gt;0,E366/L366, 0)</f>
        <v>68.24159292035398</v>
      </c>
      <c r="Q366" t="str">
        <f t="shared" si="10"/>
        <v>film &amp; video</v>
      </c>
      <c r="R366" t="str">
        <f t="shared" si="11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E367/D367</f>
        <v>1.0397333333333334</v>
      </c>
      <c r="P367" s="5">
        <f>IF($L367&gt;0,E367/L367, 0)</f>
        <v>239.93846153846152</v>
      </c>
      <c r="Q367" t="str">
        <f t="shared" si="10"/>
        <v>film &amp; video</v>
      </c>
      <c r="R367" t="str">
        <f t="shared" si="11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E368/D368</f>
        <v>1.013157894736842</v>
      </c>
      <c r="P368" s="5">
        <f>IF($L368&gt;0,E368/L368, 0)</f>
        <v>287.31343283582089</v>
      </c>
      <c r="Q368" t="str">
        <f t="shared" si="10"/>
        <v>film &amp; video</v>
      </c>
      <c r="R368" t="str">
        <f t="shared" si="11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E369/D369</f>
        <v>1.033501</v>
      </c>
      <c r="P369" s="5">
        <f>IF($L369&gt;0,E369/L369, 0)</f>
        <v>86.84882352941176</v>
      </c>
      <c r="Q369" t="str">
        <f t="shared" si="10"/>
        <v>film &amp; video</v>
      </c>
      <c r="R369" t="str">
        <f t="shared" si="11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E370/D370</f>
        <v>1.04112</v>
      </c>
      <c r="P370" s="5">
        <f>IF($L370&gt;0,E370/L370, 0)</f>
        <v>81.84905660377359</v>
      </c>
      <c r="Q370" t="str">
        <f t="shared" si="10"/>
        <v>film &amp; video</v>
      </c>
      <c r="R370" t="str">
        <f t="shared" si="11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E371/D371</f>
        <v>1.1015569230769231</v>
      </c>
      <c r="P371" s="5">
        <f>IF($L371&gt;0,E371/L371, 0)</f>
        <v>42.874970059880241</v>
      </c>
      <c r="Q371" t="str">
        <f t="shared" si="10"/>
        <v>film &amp; video</v>
      </c>
      <c r="R371" t="str">
        <f t="shared" si="11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E372/D372</f>
        <v>1.2202</v>
      </c>
      <c r="P372" s="5">
        <f>IF($L372&gt;0,E372/L372, 0)</f>
        <v>709.41860465116281</v>
      </c>
      <c r="Q372" t="str">
        <f t="shared" si="10"/>
        <v>film &amp; video</v>
      </c>
      <c r="R372" t="str">
        <f t="shared" si="11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E373/D373</f>
        <v>1.1416866666666667</v>
      </c>
      <c r="P373" s="5">
        <f>IF($L373&gt;0,E373/L373, 0)</f>
        <v>161.25517890772127</v>
      </c>
      <c r="Q373" t="str">
        <f t="shared" si="10"/>
        <v>film &amp; video</v>
      </c>
      <c r="R373" t="str">
        <f t="shared" si="11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E374/D374</f>
        <v>1.2533333333333334</v>
      </c>
      <c r="P374" s="5">
        <f>IF($L374&gt;0,E374/L374, 0)</f>
        <v>41.777777777777779</v>
      </c>
      <c r="Q374" t="str">
        <f t="shared" si="10"/>
        <v>film &amp; video</v>
      </c>
      <c r="R374" t="str">
        <f t="shared" si="11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E375/D375</f>
        <v>1.0666666666666667</v>
      </c>
      <c r="P375" s="5">
        <f>IF($L375&gt;0,E375/L375, 0)</f>
        <v>89.887640449438209</v>
      </c>
      <c r="Q375" t="str">
        <f t="shared" si="10"/>
        <v>film &amp; video</v>
      </c>
      <c r="R375" t="str">
        <f t="shared" si="11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E376/D376</f>
        <v>1.3065</v>
      </c>
      <c r="P376" s="5">
        <f>IF($L376&gt;0,E376/L376, 0)</f>
        <v>45.051724137931032</v>
      </c>
      <c r="Q376" t="str">
        <f t="shared" si="10"/>
        <v>film &amp; video</v>
      </c>
      <c r="R376" t="str">
        <f t="shared" si="11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E377/D377</f>
        <v>1.2</v>
      </c>
      <c r="P377" s="5">
        <f>IF($L377&gt;0,E377/L377, 0)</f>
        <v>42.857142857142854</v>
      </c>
      <c r="Q377" t="str">
        <f t="shared" si="10"/>
        <v>film &amp; video</v>
      </c>
      <c r="R377" t="str">
        <f t="shared" si="11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E378/D378</f>
        <v>1.0595918367346939</v>
      </c>
      <c r="P378" s="5">
        <f>IF($L378&gt;0,E378/L378, 0)</f>
        <v>54.083333333333336</v>
      </c>
      <c r="Q378" t="str">
        <f t="shared" si="10"/>
        <v>film &amp; video</v>
      </c>
      <c r="R378" t="str">
        <f t="shared" si="11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E379/D379</f>
        <v>1.1439999999999999</v>
      </c>
      <c r="P379" s="5">
        <f>IF($L379&gt;0,E379/L379, 0)</f>
        <v>103.21804511278195</v>
      </c>
      <c r="Q379" t="str">
        <f t="shared" si="10"/>
        <v>film &amp; video</v>
      </c>
      <c r="R379" t="str">
        <f t="shared" si="11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E380/D380</f>
        <v>1.1176666666666666</v>
      </c>
      <c r="P380" s="5">
        <f>IF($L380&gt;0,E380/L380, 0)</f>
        <v>40.397590361445786</v>
      </c>
      <c r="Q380" t="str">
        <f t="shared" si="10"/>
        <v>film &amp; video</v>
      </c>
      <c r="R380" t="str">
        <f t="shared" si="11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E381/D381</f>
        <v>1.1608000000000001</v>
      </c>
      <c r="P381" s="5">
        <f>IF($L381&gt;0,E381/L381, 0)</f>
        <v>116.85906040268456</v>
      </c>
      <c r="Q381" t="str">
        <f t="shared" si="10"/>
        <v>film &amp; video</v>
      </c>
      <c r="R381" t="str">
        <f t="shared" si="11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E382/D382</f>
        <v>1.415</v>
      </c>
      <c r="P382" s="5">
        <f>IF($L382&gt;0,E382/L382, 0)</f>
        <v>115.51020408163265</v>
      </c>
      <c r="Q382" t="str">
        <f t="shared" si="10"/>
        <v>film &amp; video</v>
      </c>
      <c r="R382" t="str">
        <f t="shared" si="11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E383/D383</f>
        <v>1.0472999999999999</v>
      </c>
      <c r="P383" s="5">
        <f>IF($L383&gt;0,E383/L383, 0)</f>
        <v>104.31274900398407</v>
      </c>
      <c r="Q383" t="str">
        <f t="shared" si="10"/>
        <v>film &amp; video</v>
      </c>
      <c r="R383" t="str">
        <f t="shared" si="11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E384/D384</f>
        <v>2.5583333333333331</v>
      </c>
      <c r="P384" s="5">
        <f>IF($L384&gt;0,E384/L384, 0)</f>
        <v>69.772727272727266</v>
      </c>
      <c r="Q384" t="str">
        <f t="shared" si="10"/>
        <v>film &amp; video</v>
      </c>
      <c r="R384" t="str">
        <f t="shared" si="11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E385/D385</f>
        <v>2.0670670670670672</v>
      </c>
      <c r="P385" s="5">
        <f>IF($L385&gt;0,E385/L385, 0)</f>
        <v>43.020833333333336</v>
      </c>
      <c r="Q385" t="str">
        <f t="shared" si="10"/>
        <v>film &amp; video</v>
      </c>
      <c r="R385" t="str">
        <f t="shared" si="11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E386/D386</f>
        <v>1.1210500000000001</v>
      </c>
      <c r="P386" s="5">
        <f>IF($L386&gt;0,E386/L386, 0)</f>
        <v>58.540469973890339</v>
      </c>
      <c r="Q386" t="str">
        <f t="shared" si="10"/>
        <v>film &amp; video</v>
      </c>
      <c r="R386" t="str">
        <f t="shared" si="11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E387/D387</f>
        <v>1.05982</v>
      </c>
      <c r="P387" s="5">
        <f>IF($L387&gt;0,E387/L387, 0)</f>
        <v>111.79535864978902</v>
      </c>
      <c r="Q387" t="str">
        <f t="shared" ref="Q387:Q450" si="12">LEFT(N387, SEARCH("/",N387,1)-1)</f>
        <v>film &amp; video</v>
      </c>
      <c r="R387" t="str">
        <f t="shared" ref="R387:R450" si="13">RIGHT(N387, LEN(N387) - SEARCH("/",N387,1))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E388/D388</f>
        <v>1.0016666666666667</v>
      </c>
      <c r="P388" s="5">
        <f>IF($L388&gt;0,E388/L388, 0)</f>
        <v>46.230769230769234</v>
      </c>
      <c r="Q388" t="str">
        <f t="shared" si="12"/>
        <v>film &amp; video</v>
      </c>
      <c r="R388" t="str">
        <f t="shared" si="13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E389/D389</f>
        <v>2.1398947368421051</v>
      </c>
      <c r="P389" s="5">
        <f>IF($L389&gt;0,E389/L389, 0)</f>
        <v>144.69039145907473</v>
      </c>
      <c r="Q389" t="str">
        <f t="shared" si="12"/>
        <v>film &amp; video</v>
      </c>
      <c r="R389" t="str">
        <f t="shared" si="13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E390/D390</f>
        <v>1.2616000000000001</v>
      </c>
      <c r="P390" s="5">
        <f>IF($L390&gt;0,E390/L390, 0)</f>
        <v>88.845070422535215</v>
      </c>
      <c r="Q390" t="str">
        <f t="shared" si="12"/>
        <v>film &amp; video</v>
      </c>
      <c r="R390" t="str">
        <f t="shared" si="13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E391/D391</f>
        <v>1.8153547058823529</v>
      </c>
      <c r="P391" s="5">
        <f>IF($L391&gt;0,E391/L391, 0)</f>
        <v>81.75107284768211</v>
      </c>
      <c r="Q391" t="str">
        <f t="shared" si="12"/>
        <v>film &amp; video</v>
      </c>
      <c r="R391" t="str">
        <f t="shared" si="13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E392/D392</f>
        <v>1</v>
      </c>
      <c r="P392" s="5">
        <f>IF($L392&gt;0,E392/L392, 0)</f>
        <v>71.428571428571431</v>
      </c>
      <c r="Q392" t="str">
        <f t="shared" si="12"/>
        <v>film &amp; video</v>
      </c>
      <c r="R392" t="str">
        <f t="shared" si="13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E393/D393</f>
        <v>1.0061</v>
      </c>
      <c r="P393" s="5">
        <f>IF($L393&gt;0,E393/L393, 0)</f>
        <v>104.25906735751295</v>
      </c>
      <c r="Q393" t="str">
        <f t="shared" si="12"/>
        <v>film &amp; video</v>
      </c>
      <c r="R393" t="str">
        <f t="shared" si="13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E394/D394</f>
        <v>1.009027027027027</v>
      </c>
      <c r="P394" s="5">
        <f>IF($L394&gt;0,E394/L394, 0)</f>
        <v>90.616504854368927</v>
      </c>
      <c r="Q394" t="str">
        <f t="shared" si="12"/>
        <v>film &amp; video</v>
      </c>
      <c r="R394" t="str">
        <f t="shared" si="13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E395/D395</f>
        <v>1.10446</v>
      </c>
      <c r="P395" s="5">
        <f>IF($L395&gt;0,E395/L395, 0)</f>
        <v>157.33048433048432</v>
      </c>
      <c r="Q395" t="str">
        <f t="shared" si="12"/>
        <v>film &amp; video</v>
      </c>
      <c r="R395" t="str">
        <f t="shared" si="13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E396/D396</f>
        <v>1.118936170212766</v>
      </c>
      <c r="P396" s="5">
        <f>IF($L396&gt;0,E396/L396, 0)</f>
        <v>105.18</v>
      </c>
      <c r="Q396" t="str">
        <f t="shared" si="12"/>
        <v>film &amp; video</v>
      </c>
      <c r="R396" t="str">
        <f t="shared" si="13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E397/D397</f>
        <v>1.0804450000000001</v>
      </c>
      <c r="P397" s="5">
        <f>IF($L397&gt;0,E397/L397, 0)</f>
        <v>58.719836956521746</v>
      </c>
      <c r="Q397" t="str">
        <f t="shared" si="12"/>
        <v>film &amp; video</v>
      </c>
      <c r="R397" t="str">
        <f t="shared" si="13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E398/D398</f>
        <v>1.0666666666666667</v>
      </c>
      <c r="P398" s="5">
        <f>IF($L398&gt;0,E398/L398, 0)</f>
        <v>81.632653061224488</v>
      </c>
      <c r="Q398" t="str">
        <f t="shared" si="12"/>
        <v>film &amp; video</v>
      </c>
      <c r="R398" t="str">
        <f t="shared" si="13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E399/D399</f>
        <v>1.0390027322404372</v>
      </c>
      <c r="P399" s="5">
        <f>IF($L399&gt;0,E399/L399, 0)</f>
        <v>56.460043668122275</v>
      </c>
      <c r="Q399" t="str">
        <f t="shared" si="12"/>
        <v>film &amp; video</v>
      </c>
      <c r="R399" t="str">
        <f t="shared" si="13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E400/D400</f>
        <v>1.2516</v>
      </c>
      <c r="P400" s="5">
        <f>IF($L400&gt;0,E400/L400, 0)</f>
        <v>140.1044776119403</v>
      </c>
      <c r="Q400" t="str">
        <f t="shared" si="12"/>
        <v>film &amp; video</v>
      </c>
      <c r="R400" t="str">
        <f t="shared" si="13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E401/D401</f>
        <v>1.0680499999999999</v>
      </c>
      <c r="P401" s="5">
        <f>IF($L401&gt;0,E401/L401, 0)</f>
        <v>224.85263157894738</v>
      </c>
      <c r="Q401" t="str">
        <f t="shared" si="12"/>
        <v>film &amp; video</v>
      </c>
      <c r="R401" t="str">
        <f t="shared" si="13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E402/D402</f>
        <v>1.1230249999999999</v>
      </c>
      <c r="P402" s="5">
        <f>IF($L402&gt;0,E402/L402, 0)</f>
        <v>181.13306451612902</v>
      </c>
      <c r="Q402" t="str">
        <f t="shared" si="12"/>
        <v>film &amp; video</v>
      </c>
      <c r="R402" t="str">
        <f t="shared" si="13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E403/D403</f>
        <v>1.0381199999999999</v>
      </c>
      <c r="P403" s="5">
        <f>IF($L403&gt;0,E403/L403, 0)</f>
        <v>711.04109589041093</v>
      </c>
      <c r="Q403" t="str">
        <f t="shared" si="12"/>
        <v>film &amp; video</v>
      </c>
      <c r="R403" t="str">
        <f t="shared" si="13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E404/D404</f>
        <v>1.4165000000000001</v>
      </c>
      <c r="P404" s="5">
        <f>IF($L404&gt;0,E404/L404, 0)</f>
        <v>65.883720930232556</v>
      </c>
      <c r="Q404" t="str">
        <f t="shared" si="12"/>
        <v>film &amp; video</v>
      </c>
      <c r="R404" t="str">
        <f t="shared" si="13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E405/D405</f>
        <v>1.0526</v>
      </c>
      <c r="P405" s="5">
        <f>IF($L405&gt;0,E405/L405, 0)</f>
        <v>75.185714285714283</v>
      </c>
      <c r="Q405" t="str">
        <f t="shared" si="12"/>
        <v>film &amp; video</v>
      </c>
      <c r="R405" t="str">
        <f t="shared" si="13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E406/D406</f>
        <v>1.0309142857142857</v>
      </c>
      <c r="P406" s="5">
        <f>IF($L406&gt;0,E406/L406, 0)</f>
        <v>133.14391143911439</v>
      </c>
      <c r="Q406" t="str">
        <f t="shared" si="12"/>
        <v>film &amp; video</v>
      </c>
      <c r="R406" t="str">
        <f t="shared" si="13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E407/D407</f>
        <v>1.0765957446808512</v>
      </c>
      <c r="P407" s="5">
        <f>IF($L407&gt;0,E407/L407, 0)</f>
        <v>55.2</v>
      </c>
      <c r="Q407" t="str">
        <f t="shared" si="12"/>
        <v>film &amp; video</v>
      </c>
      <c r="R407" t="str">
        <f t="shared" si="13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E408/D408</f>
        <v>1.0770464285714285</v>
      </c>
      <c r="P408" s="5">
        <f>IF($L408&gt;0,E408/L408, 0)</f>
        <v>86.163714285714292</v>
      </c>
      <c r="Q408" t="str">
        <f t="shared" si="12"/>
        <v>film &amp; video</v>
      </c>
      <c r="R408" t="str">
        <f t="shared" si="13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E409/D409</f>
        <v>1.0155000000000001</v>
      </c>
      <c r="P409" s="5">
        <f>IF($L409&gt;0,E409/L409, 0)</f>
        <v>92.318181818181813</v>
      </c>
      <c r="Q409" t="str">
        <f t="shared" si="12"/>
        <v>film &amp; video</v>
      </c>
      <c r="R409" t="str">
        <f t="shared" si="13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E410/D410</f>
        <v>1.0143766666666667</v>
      </c>
      <c r="P410" s="5">
        <f>IF($L410&gt;0,E410/L410, 0)</f>
        <v>160.16473684210527</v>
      </c>
      <c r="Q410" t="str">
        <f t="shared" si="12"/>
        <v>film &amp; video</v>
      </c>
      <c r="R410" t="str">
        <f t="shared" si="13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E411/D411</f>
        <v>1.3680000000000001</v>
      </c>
      <c r="P411" s="5">
        <f>IF($L411&gt;0,E411/L411, 0)</f>
        <v>45.6</v>
      </c>
      <c r="Q411" t="str">
        <f t="shared" si="12"/>
        <v>film &amp; video</v>
      </c>
      <c r="R411" t="str">
        <f t="shared" si="13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E412/D412</f>
        <v>1.2829999999999999</v>
      </c>
      <c r="P412" s="5">
        <f>IF($L412&gt;0,E412/L412, 0)</f>
        <v>183.28571428571428</v>
      </c>
      <c r="Q412" t="str">
        <f t="shared" si="12"/>
        <v>film &amp; video</v>
      </c>
      <c r="R412" t="str">
        <f t="shared" si="13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E413/D413</f>
        <v>1.0105</v>
      </c>
      <c r="P413" s="5">
        <f>IF($L413&gt;0,E413/L413, 0)</f>
        <v>125.78838174273859</v>
      </c>
      <c r="Q413" t="str">
        <f t="shared" si="12"/>
        <v>film &amp; video</v>
      </c>
      <c r="R413" t="str">
        <f t="shared" si="13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E414/D414</f>
        <v>1.2684</v>
      </c>
      <c r="P414" s="5">
        <f>IF($L414&gt;0,E414/L414, 0)</f>
        <v>57.654545454545456</v>
      </c>
      <c r="Q414" t="str">
        <f t="shared" si="12"/>
        <v>film &amp; video</v>
      </c>
      <c r="R414" t="str">
        <f t="shared" si="13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E415/D415</f>
        <v>1.0508593749999999</v>
      </c>
      <c r="P415" s="5">
        <f>IF($L415&gt;0,E415/L415, 0)</f>
        <v>78.660818713450297</v>
      </c>
      <c r="Q415" t="str">
        <f t="shared" si="12"/>
        <v>film &amp; video</v>
      </c>
      <c r="R415" t="str">
        <f t="shared" si="13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E416/D416</f>
        <v>1.0285405405405406</v>
      </c>
      <c r="P416" s="5">
        <f>IF($L416&gt;0,E416/L416, 0)</f>
        <v>91.480769230769226</v>
      </c>
      <c r="Q416" t="str">
        <f t="shared" si="12"/>
        <v>film &amp; video</v>
      </c>
      <c r="R416" t="str">
        <f t="shared" si="13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E417/D417</f>
        <v>1.0214714285714286</v>
      </c>
      <c r="P417" s="5">
        <f>IF($L417&gt;0,E417/L417, 0)</f>
        <v>68.09809523809524</v>
      </c>
      <c r="Q417" t="str">
        <f t="shared" si="12"/>
        <v>film &amp; video</v>
      </c>
      <c r="R417" t="str">
        <f t="shared" si="13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E418/D418</f>
        <v>1.2021700000000002</v>
      </c>
      <c r="P418" s="5">
        <f>IF($L418&gt;0,E418/L418, 0)</f>
        <v>48.086800000000004</v>
      </c>
      <c r="Q418" t="str">
        <f t="shared" si="12"/>
        <v>film &amp; video</v>
      </c>
      <c r="R418" t="str">
        <f t="shared" si="13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E419/D419</f>
        <v>1.0024761904761905</v>
      </c>
      <c r="P419" s="5">
        <f>IF($L419&gt;0,E419/L419, 0)</f>
        <v>202.42307692307693</v>
      </c>
      <c r="Q419" t="str">
        <f t="shared" si="12"/>
        <v>film &amp; video</v>
      </c>
      <c r="R419" t="str">
        <f t="shared" si="13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E420/D420</f>
        <v>1.0063392857142857</v>
      </c>
      <c r="P420" s="5">
        <f>IF($L420&gt;0,E420/L420, 0)</f>
        <v>216.75</v>
      </c>
      <c r="Q420" t="str">
        <f t="shared" si="12"/>
        <v>film &amp; video</v>
      </c>
      <c r="R420" t="str">
        <f t="shared" si="13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E421/D421</f>
        <v>1.004375</v>
      </c>
      <c r="P421" s="5">
        <f>IF($L421&gt;0,E421/L421, 0)</f>
        <v>110.06849315068493</v>
      </c>
      <c r="Q421" t="str">
        <f t="shared" si="12"/>
        <v>film &amp; video</v>
      </c>
      <c r="R421" t="str">
        <f t="shared" si="13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E422/D422</f>
        <v>4.3939393939393936E-3</v>
      </c>
      <c r="P422" s="5">
        <f>IF($L422&gt;0,E422/L422, 0)</f>
        <v>4.833333333333333</v>
      </c>
      <c r="Q422" t="str">
        <f t="shared" si="12"/>
        <v>film &amp; video</v>
      </c>
      <c r="R422" t="str">
        <f t="shared" si="13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E423/D423</f>
        <v>2.0066666666666667E-2</v>
      </c>
      <c r="P423" s="5">
        <f>IF($L423&gt;0,E423/L423, 0)</f>
        <v>50.166666666666664</v>
      </c>
      <c r="Q423" t="str">
        <f t="shared" si="12"/>
        <v>film &amp; video</v>
      </c>
      <c r="R423" t="str">
        <f t="shared" si="13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E424/D424</f>
        <v>1.0749999999999999E-2</v>
      </c>
      <c r="P424" s="5">
        <f>IF($L424&gt;0,E424/L424, 0)</f>
        <v>35.833333333333336</v>
      </c>
      <c r="Q424" t="str">
        <f t="shared" si="12"/>
        <v>film &amp; video</v>
      </c>
      <c r="R424" t="str">
        <f t="shared" si="13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E425/D425</f>
        <v>7.6499999999999997E-3</v>
      </c>
      <c r="P425" s="5">
        <f>IF($L425&gt;0,E425/L425, 0)</f>
        <v>11.76923076923077</v>
      </c>
      <c r="Q425" t="str">
        <f t="shared" si="12"/>
        <v>film &amp; video</v>
      </c>
      <c r="R425" t="str">
        <f t="shared" si="13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E426/D426</f>
        <v>6.7966666666666675E-2</v>
      </c>
      <c r="P426" s="5">
        <f>IF($L426&gt;0,E426/L426, 0)</f>
        <v>40.78</v>
      </c>
      <c r="Q426" t="str">
        <f t="shared" si="12"/>
        <v>film &amp; video</v>
      </c>
      <c r="R426" t="str">
        <f t="shared" si="13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E427/D427</f>
        <v>1.2E-4</v>
      </c>
      <c r="P427" s="5">
        <f>IF($L427&gt;0,E427/L427, 0)</f>
        <v>3</v>
      </c>
      <c r="Q427" t="str">
        <f t="shared" si="12"/>
        <v>film &amp; video</v>
      </c>
      <c r="R427" t="str">
        <f t="shared" si="13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E428/D428</f>
        <v>1.3299999999999999E-2</v>
      </c>
      <c r="P428" s="5">
        <f>IF($L428&gt;0,E428/L428, 0)</f>
        <v>16.625</v>
      </c>
      <c r="Q428" t="str">
        <f t="shared" si="12"/>
        <v>film &amp; video</v>
      </c>
      <c r="R428" t="str">
        <f t="shared" si="13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E429/D429</f>
        <v>0</v>
      </c>
      <c r="P429" s="5">
        <f>IF($L429&gt;0,E429/L429, 0)</f>
        <v>0</v>
      </c>
      <c r="Q429" t="str">
        <f t="shared" si="12"/>
        <v>film &amp; video</v>
      </c>
      <c r="R429" t="str">
        <f t="shared" si="13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E430/D430</f>
        <v>5.6333333333333332E-2</v>
      </c>
      <c r="P430" s="5">
        <f>IF($L430&gt;0,E430/L430, 0)</f>
        <v>52</v>
      </c>
      <c r="Q430" t="str">
        <f t="shared" si="12"/>
        <v>film &amp; video</v>
      </c>
      <c r="R430" t="str">
        <f t="shared" si="13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E431/D431</f>
        <v>0</v>
      </c>
      <c r="P431" s="5">
        <f>IF($L431&gt;0,E431/L431, 0)</f>
        <v>0</v>
      </c>
      <c r="Q431" t="str">
        <f t="shared" si="12"/>
        <v>film &amp; video</v>
      </c>
      <c r="R431" t="str">
        <f t="shared" si="13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E432/D432</f>
        <v>2.4E-2</v>
      </c>
      <c r="P432" s="5">
        <f>IF($L432&gt;0,E432/L432, 0)</f>
        <v>4.8</v>
      </c>
      <c r="Q432" t="str">
        <f t="shared" si="12"/>
        <v>film &amp; video</v>
      </c>
      <c r="R432" t="str">
        <f t="shared" si="13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E433/D433</f>
        <v>0.13833333333333334</v>
      </c>
      <c r="P433" s="5">
        <f>IF($L433&gt;0,E433/L433, 0)</f>
        <v>51.875</v>
      </c>
      <c r="Q433" t="str">
        <f t="shared" si="12"/>
        <v>film &amp; video</v>
      </c>
      <c r="R433" t="str">
        <f t="shared" si="13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E434/D434</f>
        <v>9.5000000000000001E-2</v>
      </c>
      <c r="P434" s="5">
        <f>IF($L434&gt;0,E434/L434, 0)</f>
        <v>71.25</v>
      </c>
      <c r="Q434" t="str">
        <f t="shared" si="12"/>
        <v>film &amp; video</v>
      </c>
      <c r="R434" t="str">
        <f t="shared" si="13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E435/D435</f>
        <v>0</v>
      </c>
      <c r="P435" s="5">
        <f>IF($L435&gt;0,E435/L435, 0)</f>
        <v>0</v>
      </c>
      <c r="Q435" t="str">
        <f t="shared" si="12"/>
        <v>film &amp; video</v>
      </c>
      <c r="R435" t="str">
        <f t="shared" si="13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E436/D436</f>
        <v>0.05</v>
      </c>
      <c r="P436" s="5">
        <f>IF($L436&gt;0,E436/L436, 0)</f>
        <v>62.5</v>
      </c>
      <c r="Q436" t="str">
        <f t="shared" si="12"/>
        <v>film &amp; video</v>
      </c>
      <c r="R436" t="str">
        <f t="shared" si="13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E437/D437</f>
        <v>2.7272727272727273E-5</v>
      </c>
      <c r="P437" s="5">
        <f>IF($L437&gt;0,E437/L437, 0)</f>
        <v>1</v>
      </c>
      <c r="Q437" t="str">
        <f t="shared" si="12"/>
        <v>film &amp; video</v>
      </c>
      <c r="R437" t="str">
        <f t="shared" si="13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E438/D438</f>
        <v>0</v>
      </c>
      <c r="P438" s="5">
        <f>IF($L438&gt;0,E438/L438, 0)</f>
        <v>0</v>
      </c>
      <c r="Q438" t="str">
        <f t="shared" si="12"/>
        <v>film &amp; video</v>
      </c>
      <c r="R438" t="str">
        <f t="shared" si="13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E439/D439</f>
        <v>0</v>
      </c>
      <c r="P439" s="5">
        <f>IF($L439&gt;0,E439/L439, 0)</f>
        <v>0</v>
      </c>
      <c r="Q439" t="str">
        <f t="shared" si="12"/>
        <v>film &amp; video</v>
      </c>
      <c r="R439" t="str">
        <f t="shared" si="13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E440/D440</f>
        <v>9.3799999999999994E-2</v>
      </c>
      <c r="P440" s="5">
        <f>IF($L440&gt;0,E440/L440, 0)</f>
        <v>170.54545454545453</v>
      </c>
      <c r="Q440" t="str">
        <f t="shared" si="12"/>
        <v>film &amp; video</v>
      </c>
      <c r="R440" t="str">
        <f t="shared" si="13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E441/D441</f>
        <v>0</v>
      </c>
      <c r="P441" s="5">
        <f>IF($L441&gt;0,E441/L441, 0)</f>
        <v>0</v>
      </c>
      <c r="Q441" t="str">
        <f t="shared" si="12"/>
        <v>film &amp; video</v>
      </c>
      <c r="R441" t="str">
        <f t="shared" si="13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E442/D442</f>
        <v>1E-3</v>
      </c>
      <c r="P442" s="5">
        <f>IF($L442&gt;0,E442/L442, 0)</f>
        <v>5</v>
      </c>
      <c r="Q442" t="str">
        <f t="shared" si="12"/>
        <v>film &amp; video</v>
      </c>
      <c r="R442" t="str">
        <f t="shared" si="13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E443/D443</f>
        <v>0</v>
      </c>
      <c r="P443" s="5">
        <f>IF($L443&gt;0,E443/L443, 0)</f>
        <v>0</v>
      </c>
      <c r="Q443" t="str">
        <f t="shared" si="12"/>
        <v>film &amp; video</v>
      </c>
      <c r="R443" t="str">
        <f t="shared" si="13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E444/D444</f>
        <v>0.39358823529411763</v>
      </c>
      <c r="P444" s="5">
        <f>IF($L444&gt;0,E444/L444, 0)</f>
        <v>393.58823529411762</v>
      </c>
      <c r="Q444" t="str">
        <f t="shared" si="12"/>
        <v>film &amp; video</v>
      </c>
      <c r="R444" t="str">
        <f t="shared" si="13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E445/D445</f>
        <v>1E-3</v>
      </c>
      <c r="P445" s="5">
        <f>IF($L445&gt;0,E445/L445, 0)</f>
        <v>5</v>
      </c>
      <c r="Q445" t="str">
        <f t="shared" si="12"/>
        <v>film &amp; video</v>
      </c>
      <c r="R445" t="str">
        <f t="shared" si="13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E446/D446</f>
        <v>0.05</v>
      </c>
      <c r="P446" s="5">
        <f>IF($L446&gt;0,E446/L446, 0)</f>
        <v>50</v>
      </c>
      <c r="Q446" t="str">
        <f t="shared" si="12"/>
        <v>film &amp; video</v>
      </c>
      <c r="R446" t="str">
        <f t="shared" si="13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E447/D447</f>
        <v>3.3333333333333335E-5</v>
      </c>
      <c r="P447" s="5">
        <f>IF($L447&gt;0,E447/L447, 0)</f>
        <v>1</v>
      </c>
      <c r="Q447" t="str">
        <f t="shared" si="12"/>
        <v>film &amp; video</v>
      </c>
      <c r="R447" t="str">
        <f t="shared" si="13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E448/D448</f>
        <v>7.2952380952380949E-2</v>
      </c>
      <c r="P448" s="5">
        <f>IF($L448&gt;0,E448/L448, 0)</f>
        <v>47.875</v>
      </c>
      <c r="Q448" t="str">
        <f t="shared" si="12"/>
        <v>film &amp; video</v>
      </c>
      <c r="R448" t="str">
        <f t="shared" si="13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E449/D449</f>
        <v>1.6666666666666666E-4</v>
      </c>
      <c r="P449" s="5">
        <f>IF($L449&gt;0,E449/L449, 0)</f>
        <v>5</v>
      </c>
      <c r="Q449" t="str">
        <f t="shared" si="12"/>
        <v>film &amp; video</v>
      </c>
      <c r="R449" t="str">
        <f t="shared" si="13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E450/D450</f>
        <v>3.2804E-2</v>
      </c>
      <c r="P450" s="5">
        <f>IF($L450&gt;0,E450/L450, 0)</f>
        <v>20.502500000000001</v>
      </c>
      <c r="Q450" t="str">
        <f t="shared" si="12"/>
        <v>film &amp; video</v>
      </c>
      <c r="R450" t="str">
        <f t="shared" si="13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E451/D451</f>
        <v>2.2499999999999999E-2</v>
      </c>
      <c r="P451" s="5">
        <f>IF($L451&gt;0,E451/L451, 0)</f>
        <v>9</v>
      </c>
      <c r="Q451" t="str">
        <f t="shared" ref="Q451:Q514" si="14">LEFT(N451, SEARCH("/",N451,1)-1)</f>
        <v>film &amp; video</v>
      </c>
      <c r="R451" t="str">
        <f t="shared" ref="R451:R514" si="15">RIGHT(N451, LEN(N451) - SEARCH("/",N451,1))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E452/D452</f>
        <v>7.92E-3</v>
      </c>
      <c r="P452" s="5">
        <f>IF($L452&gt;0,E452/L452, 0)</f>
        <v>56.571428571428569</v>
      </c>
      <c r="Q452" t="str">
        <f t="shared" si="14"/>
        <v>film &amp; video</v>
      </c>
      <c r="R452" t="str">
        <f t="shared" si="15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E453/D453</f>
        <v>0</v>
      </c>
      <c r="P453" s="5">
        <f>IF($L453&gt;0,E453/L453, 0)</f>
        <v>0</v>
      </c>
      <c r="Q453" t="str">
        <f t="shared" si="14"/>
        <v>film &amp; video</v>
      </c>
      <c r="R453" t="str">
        <f t="shared" si="15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E454/D454</f>
        <v>0.64</v>
      </c>
      <c r="P454" s="5">
        <f>IF($L454&gt;0,E454/L454, 0)</f>
        <v>40</v>
      </c>
      <c r="Q454" t="str">
        <f t="shared" si="14"/>
        <v>film &amp; video</v>
      </c>
      <c r="R454" t="str">
        <f t="shared" si="15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E455/D455</f>
        <v>2.740447957839262E-4</v>
      </c>
      <c r="P455" s="5">
        <f>IF($L455&gt;0,E455/L455, 0)</f>
        <v>13</v>
      </c>
      <c r="Q455" t="str">
        <f t="shared" si="14"/>
        <v>film &amp; video</v>
      </c>
      <c r="R455" t="str">
        <f t="shared" si="15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E456/D456</f>
        <v>8.2000000000000007E-3</v>
      </c>
      <c r="P456" s="5">
        <f>IF($L456&gt;0,E456/L456, 0)</f>
        <v>16.399999999999999</v>
      </c>
      <c r="Q456" t="str">
        <f t="shared" si="14"/>
        <v>film &amp; video</v>
      </c>
      <c r="R456" t="str">
        <f t="shared" si="15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E457/D457</f>
        <v>6.9230769230769226E-4</v>
      </c>
      <c r="P457" s="5">
        <f>IF($L457&gt;0,E457/L457, 0)</f>
        <v>22.5</v>
      </c>
      <c r="Q457" t="str">
        <f t="shared" si="14"/>
        <v>film &amp; video</v>
      </c>
      <c r="R457" t="str">
        <f t="shared" si="15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E458/D458</f>
        <v>6.8631863186318634E-3</v>
      </c>
      <c r="P458" s="5">
        <f>IF($L458&gt;0,E458/L458, 0)</f>
        <v>20.333333333333332</v>
      </c>
      <c r="Q458" t="str">
        <f t="shared" si="14"/>
        <v>film &amp; video</v>
      </c>
      <c r="R458" t="str">
        <f t="shared" si="15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E459/D459</f>
        <v>0</v>
      </c>
      <c r="P459" s="5">
        <f>IF($L459&gt;0,E459/L459, 0)</f>
        <v>0</v>
      </c>
      <c r="Q459" t="str">
        <f t="shared" si="14"/>
        <v>film &amp; video</v>
      </c>
      <c r="R459" t="str">
        <f t="shared" si="15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E460/D460</f>
        <v>8.2100000000000006E-2</v>
      </c>
      <c r="P460" s="5">
        <f>IF($L460&gt;0,E460/L460, 0)</f>
        <v>16.755102040816325</v>
      </c>
      <c r="Q460" t="str">
        <f t="shared" si="14"/>
        <v>film &amp; video</v>
      </c>
      <c r="R460" t="str">
        <f t="shared" si="15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E461/D461</f>
        <v>6.4102564102564103E-4</v>
      </c>
      <c r="P461" s="5">
        <f>IF($L461&gt;0,E461/L461, 0)</f>
        <v>25</v>
      </c>
      <c r="Q461" t="str">
        <f t="shared" si="14"/>
        <v>film &amp; video</v>
      </c>
      <c r="R461" t="str">
        <f t="shared" si="15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E462/D462</f>
        <v>2.9411764705882353E-3</v>
      </c>
      <c r="P462" s="5">
        <f>IF($L462&gt;0,E462/L462, 0)</f>
        <v>12.5</v>
      </c>
      <c r="Q462" t="str">
        <f t="shared" si="14"/>
        <v>film &amp; video</v>
      </c>
      <c r="R462" t="str">
        <f t="shared" si="15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E463/D463</f>
        <v>0</v>
      </c>
      <c r="P463" s="5">
        <f>IF($L463&gt;0,E463/L463, 0)</f>
        <v>0</v>
      </c>
      <c r="Q463" t="str">
        <f t="shared" si="14"/>
        <v>film &amp; video</v>
      </c>
      <c r="R463" t="str">
        <f t="shared" si="15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E464/D464</f>
        <v>0</v>
      </c>
      <c r="P464" s="5">
        <f>IF($L464&gt;0,E464/L464, 0)</f>
        <v>0</v>
      </c>
      <c r="Q464" t="str">
        <f t="shared" si="14"/>
        <v>film &amp; video</v>
      </c>
      <c r="R464" t="str">
        <f t="shared" si="15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E465/D465</f>
        <v>2.2727272727272728E-2</v>
      </c>
      <c r="P465" s="5">
        <f>IF($L465&gt;0,E465/L465, 0)</f>
        <v>113.63636363636364</v>
      </c>
      <c r="Q465" t="str">
        <f t="shared" si="14"/>
        <v>film &amp; video</v>
      </c>
      <c r="R465" t="str">
        <f t="shared" si="15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E466/D466</f>
        <v>9.9009900990099011E-4</v>
      </c>
      <c r="P466" s="5">
        <f>IF($L466&gt;0,E466/L466, 0)</f>
        <v>1</v>
      </c>
      <c r="Q466" t="str">
        <f t="shared" si="14"/>
        <v>film &amp; video</v>
      </c>
      <c r="R466" t="str">
        <f t="shared" si="15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E467/D467</f>
        <v>0.26953125</v>
      </c>
      <c r="P467" s="5">
        <f>IF($L467&gt;0,E467/L467, 0)</f>
        <v>17.25</v>
      </c>
      <c r="Q467" t="str">
        <f t="shared" si="14"/>
        <v>film &amp; video</v>
      </c>
      <c r="R467" t="str">
        <f t="shared" si="15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E468/D468</f>
        <v>7.6E-3</v>
      </c>
      <c r="P468" s="5">
        <f>IF($L468&gt;0,E468/L468, 0)</f>
        <v>15.2</v>
      </c>
      <c r="Q468" t="str">
        <f t="shared" si="14"/>
        <v>film &amp; video</v>
      </c>
      <c r="R468" t="str">
        <f t="shared" si="15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E469/D469</f>
        <v>0.21575</v>
      </c>
      <c r="P469" s="5">
        <f>IF($L469&gt;0,E469/L469, 0)</f>
        <v>110.64102564102564</v>
      </c>
      <c r="Q469" t="str">
        <f t="shared" si="14"/>
        <v>film &amp; video</v>
      </c>
      <c r="R469" t="str">
        <f t="shared" si="15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E470/D470</f>
        <v>0</v>
      </c>
      <c r="P470" s="5">
        <f>IF($L470&gt;0,E470/L470, 0)</f>
        <v>0</v>
      </c>
      <c r="Q470" t="str">
        <f t="shared" si="14"/>
        <v>film &amp; video</v>
      </c>
      <c r="R470" t="str">
        <f t="shared" si="15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E471/D471</f>
        <v>0</v>
      </c>
      <c r="P471" s="5">
        <f>IF($L471&gt;0,E471/L471, 0)</f>
        <v>0</v>
      </c>
      <c r="Q471" t="str">
        <f t="shared" si="14"/>
        <v>film &amp; video</v>
      </c>
      <c r="R471" t="str">
        <f t="shared" si="15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E472/D472</f>
        <v>1.0200000000000001E-2</v>
      </c>
      <c r="P472" s="5">
        <f>IF($L472&gt;0,E472/L472, 0)</f>
        <v>25.5</v>
      </c>
      <c r="Q472" t="str">
        <f t="shared" si="14"/>
        <v>film &amp; video</v>
      </c>
      <c r="R472" t="str">
        <f t="shared" si="15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E473/D473</f>
        <v>0.11892727272727273</v>
      </c>
      <c r="P473" s="5">
        <f>IF($L473&gt;0,E473/L473, 0)</f>
        <v>38.476470588235294</v>
      </c>
      <c r="Q473" t="str">
        <f t="shared" si="14"/>
        <v>film &amp; video</v>
      </c>
      <c r="R473" t="str">
        <f t="shared" si="15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E474/D474</f>
        <v>0.17624999999999999</v>
      </c>
      <c r="P474" s="5">
        <f>IF($L474&gt;0,E474/L474, 0)</f>
        <v>28.2</v>
      </c>
      <c r="Q474" t="str">
        <f t="shared" si="14"/>
        <v>film &amp; video</v>
      </c>
      <c r="R474" t="str">
        <f t="shared" si="15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E475/D475</f>
        <v>2.87E-2</v>
      </c>
      <c r="P475" s="5">
        <f>IF($L475&gt;0,E475/L475, 0)</f>
        <v>61.5</v>
      </c>
      <c r="Q475" t="str">
        <f t="shared" si="14"/>
        <v>film &amp; video</v>
      </c>
      <c r="R475" t="str">
        <f t="shared" si="15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E476/D476</f>
        <v>3.0303030303030303E-4</v>
      </c>
      <c r="P476" s="5">
        <f>IF($L476&gt;0,E476/L476, 0)</f>
        <v>1</v>
      </c>
      <c r="Q476" t="str">
        <f t="shared" si="14"/>
        <v>film &amp; video</v>
      </c>
      <c r="R476" t="str">
        <f t="shared" si="15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E477/D477</f>
        <v>0</v>
      </c>
      <c r="P477" s="5">
        <f>IF($L477&gt;0,E477/L477, 0)</f>
        <v>0</v>
      </c>
      <c r="Q477" t="str">
        <f t="shared" si="14"/>
        <v>film &amp; video</v>
      </c>
      <c r="R477" t="str">
        <f t="shared" si="15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E478/D478</f>
        <v>2.2302681818181819E-2</v>
      </c>
      <c r="P478" s="5">
        <f>IF($L478&gt;0,E478/L478, 0)</f>
        <v>39.569274193548388</v>
      </c>
      <c r="Q478" t="str">
        <f t="shared" si="14"/>
        <v>film &amp; video</v>
      </c>
      <c r="R478" t="str">
        <f t="shared" si="15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E479/D479</f>
        <v>0</v>
      </c>
      <c r="P479" s="5">
        <f>IF($L479&gt;0,E479/L479, 0)</f>
        <v>0</v>
      </c>
      <c r="Q479" t="str">
        <f t="shared" si="14"/>
        <v>film &amp; video</v>
      </c>
      <c r="R479" t="str">
        <f t="shared" si="15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E480/D480</f>
        <v>0</v>
      </c>
      <c r="P480" s="5">
        <f>IF($L480&gt;0,E480/L480, 0)</f>
        <v>0</v>
      </c>
      <c r="Q480" t="str">
        <f t="shared" si="14"/>
        <v>film &amp; video</v>
      </c>
      <c r="R480" t="str">
        <f t="shared" si="15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E481/D481</f>
        <v>0.3256</v>
      </c>
      <c r="P481" s="5">
        <f>IF($L481&gt;0,E481/L481, 0)</f>
        <v>88.8</v>
      </c>
      <c r="Q481" t="str">
        <f t="shared" si="14"/>
        <v>film &amp; video</v>
      </c>
      <c r="R481" t="str">
        <f t="shared" si="15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E482/D482</f>
        <v>0.19409999999999999</v>
      </c>
      <c r="P482" s="5">
        <f>IF($L482&gt;0,E482/L482, 0)</f>
        <v>55.457142857142856</v>
      </c>
      <c r="Q482" t="str">
        <f t="shared" si="14"/>
        <v>film &amp; video</v>
      </c>
      <c r="R482" t="str">
        <f t="shared" si="15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E483/D483</f>
        <v>6.0999999999999999E-2</v>
      </c>
      <c r="P483" s="5">
        <f>IF($L483&gt;0,E483/L483, 0)</f>
        <v>87.142857142857139</v>
      </c>
      <c r="Q483" t="str">
        <f t="shared" si="14"/>
        <v>film &amp; video</v>
      </c>
      <c r="R483" t="str">
        <f t="shared" si="15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E484/D484</f>
        <v>1E-3</v>
      </c>
      <c r="P484" s="5">
        <f>IF($L484&gt;0,E484/L484, 0)</f>
        <v>10</v>
      </c>
      <c r="Q484" t="str">
        <f t="shared" si="14"/>
        <v>film &amp; video</v>
      </c>
      <c r="R484" t="str">
        <f t="shared" si="15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E485/D485</f>
        <v>0.502</v>
      </c>
      <c r="P485" s="5">
        <f>IF($L485&gt;0,E485/L485, 0)</f>
        <v>51.224489795918366</v>
      </c>
      <c r="Q485" t="str">
        <f t="shared" si="14"/>
        <v>film &amp; video</v>
      </c>
      <c r="R485" t="str">
        <f t="shared" si="15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E486/D486</f>
        <v>1.8625E-3</v>
      </c>
      <c r="P486" s="5">
        <f>IF($L486&gt;0,E486/L486, 0)</f>
        <v>13.545454545454545</v>
      </c>
      <c r="Q486" t="str">
        <f t="shared" si="14"/>
        <v>film &amp; video</v>
      </c>
      <c r="R486" t="str">
        <f t="shared" si="15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E487/D487</f>
        <v>0.21906971229845085</v>
      </c>
      <c r="P487" s="5">
        <f>IF($L487&gt;0,E487/L487, 0)</f>
        <v>66.520080000000007</v>
      </c>
      <c r="Q487" t="str">
        <f t="shared" si="14"/>
        <v>film &amp; video</v>
      </c>
      <c r="R487" t="str">
        <f t="shared" si="15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E488/D488</f>
        <v>9.0909090909090904E-5</v>
      </c>
      <c r="P488" s="5">
        <f>IF($L488&gt;0,E488/L488, 0)</f>
        <v>50</v>
      </c>
      <c r="Q488" t="str">
        <f t="shared" si="14"/>
        <v>film &amp; video</v>
      </c>
      <c r="R488" t="str">
        <f t="shared" si="15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E489/D489</f>
        <v>0</v>
      </c>
      <c r="P489" s="5">
        <f>IF($L489&gt;0,E489/L489, 0)</f>
        <v>0</v>
      </c>
      <c r="Q489" t="str">
        <f t="shared" si="14"/>
        <v>film &amp; video</v>
      </c>
      <c r="R489" t="str">
        <f t="shared" si="15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E490/D490</f>
        <v>0</v>
      </c>
      <c r="P490" s="5">
        <f>IF($L490&gt;0,E490/L490, 0)</f>
        <v>0</v>
      </c>
      <c r="Q490" t="str">
        <f t="shared" si="14"/>
        <v>film &amp; video</v>
      </c>
      <c r="R490" t="str">
        <f t="shared" si="15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E491/D491</f>
        <v>2.8667813379201833E-3</v>
      </c>
      <c r="P491" s="5">
        <f>IF($L491&gt;0,E491/L491, 0)</f>
        <v>71.666666666666671</v>
      </c>
      <c r="Q491" t="str">
        <f t="shared" si="14"/>
        <v>film &amp; video</v>
      </c>
      <c r="R491" t="str">
        <f t="shared" si="15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E492/D492</f>
        <v>0</v>
      </c>
      <c r="P492" s="5">
        <f>IF($L492&gt;0,E492/L492, 0)</f>
        <v>0</v>
      </c>
      <c r="Q492" t="str">
        <f t="shared" si="14"/>
        <v>film &amp; video</v>
      </c>
      <c r="R492" t="str">
        <f t="shared" si="15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E493/D493</f>
        <v>0</v>
      </c>
      <c r="P493" s="5">
        <f>IF($L493&gt;0,E493/L493, 0)</f>
        <v>0</v>
      </c>
      <c r="Q493" t="str">
        <f t="shared" si="14"/>
        <v>film &amp; video</v>
      </c>
      <c r="R493" t="str">
        <f t="shared" si="15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E494/D494</f>
        <v>0</v>
      </c>
      <c r="P494" s="5">
        <f>IF($L494&gt;0,E494/L494, 0)</f>
        <v>0</v>
      </c>
      <c r="Q494" t="str">
        <f t="shared" si="14"/>
        <v>film &amp; video</v>
      </c>
      <c r="R494" t="str">
        <f t="shared" si="15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E495/D495</f>
        <v>0</v>
      </c>
      <c r="P495" s="5">
        <f>IF($L495&gt;0,E495/L495, 0)</f>
        <v>0</v>
      </c>
      <c r="Q495" t="str">
        <f t="shared" si="14"/>
        <v>film &amp; video</v>
      </c>
      <c r="R495" t="str">
        <f t="shared" si="15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E496/D496</f>
        <v>1.5499999999999999E-3</v>
      </c>
      <c r="P496" s="5">
        <f>IF($L496&gt;0,E496/L496, 0)</f>
        <v>10.333333333333334</v>
      </c>
      <c r="Q496" t="str">
        <f t="shared" si="14"/>
        <v>film &amp; video</v>
      </c>
      <c r="R496" t="str">
        <f t="shared" si="15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E497/D497</f>
        <v>0</v>
      </c>
      <c r="P497" s="5">
        <f>IF($L497&gt;0,E497/L497, 0)</f>
        <v>0</v>
      </c>
      <c r="Q497" t="str">
        <f t="shared" si="14"/>
        <v>film &amp; video</v>
      </c>
      <c r="R497" t="str">
        <f t="shared" si="15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E498/D498</f>
        <v>1.6666666666666667E-5</v>
      </c>
      <c r="P498" s="5">
        <f>IF($L498&gt;0,E498/L498, 0)</f>
        <v>1</v>
      </c>
      <c r="Q498" t="str">
        <f t="shared" si="14"/>
        <v>film &amp; video</v>
      </c>
      <c r="R498" t="str">
        <f t="shared" si="15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E499/D499</f>
        <v>6.6964285714285711E-3</v>
      </c>
      <c r="P499" s="5">
        <f>IF($L499&gt;0,E499/L499, 0)</f>
        <v>10</v>
      </c>
      <c r="Q499" t="str">
        <f t="shared" si="14"/>
        <v>film &amp; video</v>
      </c>
      <c r="R499" t="str">
        <f t="shared" si="15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E500/D500</f>
        <v>4.5985132395404561E-2</v>
      </c>
      <c r="P500" s="5">
        <f>IF($L500&gt;0,E500/L500, 0)</f>
        <v>136.09090909090909</v>
      </c>
      <c r="Q500" t="str">
        <f t="shared" si="14"/>
        <v>film &amp; video</v>
      </c>
      <c r="R500" t="str">
        <f t="shared" si="15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E501/D501</f>
        <v>9.5500000000000002E-2</v>
      </c>
      <c r="P501" s="5">
        <f>IF($L501&gt;0,E501/L501, 0)</f>
        <v>73.461538461538467</v>
      </c>
      <c r="Q501" t="str">
        <f t="shared" si="14"/>
        <v>film &amp; video</v>
      </c>
      <c r="R501" t="str">
        <f t="shared" si="15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E502/D502</f>
        <v>3.307692307692308E-2</v>
      </c>
      <c r="P502" s="5">
        <f>IF($L502&gt;0,E502/L502, 0)</f>
        <v>53.75</v>
      </c>
      <c r="Q502" t="str">
        <f t="shared" si="14"/>
        <v>film &amp; video</v>
      </c>
      <c r="R502" t="str">
        <f t="shared" si="15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E503/D503</f>
        <v>0</v>
      </c>
      <c r="P503" s="5">
        <f>IF($L503&gt;0,E503/L503, 0)</f>
        <v>0</v>
      </c>
      <c r="Q503" t="str">
        <f t="shared" si="14"/>
        <v>film &amp; video</v>
      </c>
      <c r="R503" t="str">
        <f t="shared" si="15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E504/D504</f>
        <v>1.15E-2</v>
      </c>
      <c r="P504" s="5">
        <f>IF($L504&gt;0,E504/L504, 0)</f>
        <v>57.5</v>
      </c>
      <c r="Q504" t="str">
        <f t="shared" si="14"/>
        <v>film &amp; video</v>
      </c>
      <c r="R504" t="str">
        <f t="shared" si="15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E505/D505</f>
        <v>1.7538461538461537E-2</v>
      </c>
      <c r="P505" s="5">
        <f>IF($L505&gt;0,E505/L505, 0)</f>
        <v>12.666666666666666</v>
      </c>
      <c r="Q505" t="str">
        <f t="shared" si="14"/>
        <v>film &amp; video</v>
      </c>
      <c r="R505" t="str">
        <f t="shared" si="15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E506/D506</f>
        <v>1.3673469387755101E-2</v>
      </c>
      <c r="P506" s="5">
        <f>IF($L506&gt;0,E506/L506, 0)</f>
        <v>67</v>
      </c>
      <c r="Q506" t="str">
        <f t="shared" si="14"/>
        <v>film &amp; video</v>
      </c>
      <c r="R506" t="str">
        <f t="shared" si="15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E507/D507</f>
        <v>4.3333333333333331E-3</v>
      </c>
      <c r="P507" s="5">
        <f>IF($L507&gt;0,E507/L507, 0)</f>
        <v>3.7142857142857144</v>
      </c>
      <c r="Q507" t="str">
        <f t="shared" si="14"/>
        <v>film &amp; video</v>
      </c>
      <c r="R507" t="str">
        <f t="shared" si="15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E508/D508</f>
        <v>1.25E-3</v>
      </c>
      <c r="P508" s="5">
        <f>IF($L508&gt;0,E508/L508, 0)</f>
        <v>250</v>
      </c>
      <c r="Q508" t="str">
        <f t="shared" si="14"/>
        <v>film &amp; video</v>
      </c>
      <c r="R508" t="str">
        <f t="shared" si="15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E509/D509</f>
        <v>3.2000000000000001E-2</v>
      </c>
      <c r="P509" s="5">
        <f>IF($L509&gt;0,E509/L509, 0)</f>
        <v>64</v>
      </c>
      <c r="Q509" t="str">
        <f t="shared" si="14"/>
        <v>film &amp; video</v>
      </c>
      <c r="R509" t="str">
        <f t="shared" si="15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E510/D510</f>
        <v>8.0000000000000002E-3</v>
      </c>
      <c r="P510" s="5">
        <f>IF($L510&gt;0,E510/L510, 0)</f>
        <v>133.33333333333334</v>
      </c>
      <c r="Q510" t="str">
        <f t="shared" si="14"/>
        <v>film &amp; video</v>
      </c>
      <c r="R510" t="str">
        <f t="shared" si="15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E511/D511</f>
        <v>2E-3</v>
      </c>
      <c r="P511" s="5">
        <f>IF($L511&gt;0,E511/L511, 0)</f>
        <v>10</v>
      </c>
      <c r="Q511" t="str">
        <f t="shared" si="14"/>
        <v>film &amp; video</v>
      </c>
      <c r="R511" t="str">
        <f t="shared" si="15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E512/D512</f>
        <v>0</v>
      </c>
      <c r="P512" s="5">
        <f>IF($L512&gt;0,E512/L512, 0)</f>
        <v>0</v>
      </c>
      <c r="Q512" t="str">
        <f t="shared" si="14"/>
        <v>film &amp; video</v>
      </c>
      <c r="R512" t="str">
        <f t="shared" si="15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E513/D513</f>
        <v>0.03</v>
      </c>
      <c r="P513" s="5">
        <f>IF($L513&gt;0,E513/L513, 0)</f>
        <v>30</v>
      </c>
      <c r="Q513" t="str">
        <f t="shared" si="14"/>
        <v>film &amp; video</v>
      </c>
      <c r="R513" t="str">
        <f t="shared" si="15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E514/D514</f>
        <v>1.3749999999999999E-3</v>
      </c>
      <c r="P514" s="5">
        <f>IF($L514&gt;0,E514/L514, 0)</f>
        <v>5.5</v>
      </c>
      <c r="Q514" t="str">
        <f t="shared" si="14"/>
        <v>film &amp; video</v>
      </c>
      <c r="R514" t="str">
        <f t="shared" si="15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E515/D515</f>
        <v>0.13924</v>
      </c>
      <c r="P515" s="5">
        <f>IF($L515&gt;0,E515/L515, 0)</f>
        <v>102.38235294117646</v>
      </c>
      <c r="Q515" t="str">
        <f t="shared" ref="Q515:Q578" si="16">LEFT(N515, SEARCH("/",N515,1)-1)</f>
        <v>film &amp; video</v>
      </c>
      <c r="R515" t="str">
        <f t="shared" ref="R515:R578" si="17">RIGHT(N515, LEN(N515) - SEARCH("/",N515,1))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E516/D516</f>
        <v>3.3333333333333333E-2</v>
      </c>
      <c r="P516" s="5">
        <f>IF($L516&gt;0,E516/L516, 0)</f>
        <v>16.666666666666668</v>
      </c>
      <c r="Q516" t="str">
        <f t="shared" si="16"/>
        <v>film &amp; video</v>
      </c>
      <c r="R516" t="str">
        <f t="shared" si="17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E517/D517</f>
        <v>0.25413402061855672</v>
      </c>
      <c r="P517" s="5">
        <f>IF($L517&gt;0,E517/L517, 0)</f>
        <v>725.02941176470586</v>
      </c>
      <c r="Q517" t="str">
        <f t="shared" si="16"/>
        <v>film &amp; video</v>
      </c>
      <c r="R517" t="str">
        <f t="shared" si="17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E518/D518</f>
        <v>0</v>
      </c>
      <c r="P518" s="5">
        <f>IF($L518&gt;0,E518/L518, 0)</f>
        <v>0</v>
      </c>
      <c r="Q518" t="str">
        <f t="shared" si="16"/>
        <v>film &amp; video</v>
      </c>
      <c r="R518" t="str">
        <f t="shared" si="17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E519/D519</f>
        <v>1.3666666666666667E-2</v>
      </c>
      <c r="P519" s="5">
        <f>IF($L519&gt;0,E519/L519, 0)</f>
        <v>68.333333333333329</v>
      </c>
      <c r="Q519" t="str">
        <f t="shared" si="16"/>
        <v>film &amp; video</v>
      </c>
      <c r="R519" t="str">
        <f t="shared" si="17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E520/D520</f>
        <v>0</v>
      </c>
      <c r="P520" s="5">
        <f>IF($L520&gt;0,E520/L520, 0)</f>
        <v>0</v>
      </c>
      <c r="Q520" t="str">
        <f t="shared" si="16"/>
        <v>film &amp; video</v>
      </c>
      <c r="R520" t="str">
        <f t="shared" si="17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E521/D521</f>
        <v>0.22881426547787684</v>
      </c>
      <c r="P521" s="5">
        <f>IF($L521&gt;0,E521/L521, 0)</f>
        <v>39.228571428571428</v>
      </c>
      <c r="Q521" t="str">
        <f t="shared" si="16"/>
        <v>film &amp; video</v>
      </c>
      <c r="R521" t="str">
        <f t="shared" si="17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E522/D522</f>
        <v>1.0209999999999999</v>
      </c>
      <c r="P522" s="5">
        <f>IF($L522&gt;0,E522/L522, 0)</f>
        <v>150.14705882352942</v>
      </c>
      <c r="Q522" t="str">
        <f t="shared" si="16"/>
        <v>theater</v>
      </c>
      <c r="R522" t="str">
        <f t="shared" si="17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E523/D523</f>
        <v>1.0464</v>
      </c>
      <c r="P523" s="5">
        <f>IF($L523&gt;0,E523/L523, 0)</f>
        <v>93.428571428571431</v>
      </c>
      <c r="Q523" t="str">
        <f t="shared" si="16"/>
        <v>theater</v>
      </c>
      <c r="R523" t="str">
        <f t="shared" si="17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E524/D524</f>
        <v>1.1466666666666667</v>
      </c>
      <c r="P524" s="5">
        <f>IF($L524&gt;0,E524/L524, 0)</f>
        <v>110.96774193548387</v>
      </c>
      <c r="Q524" t="str">
        <f t="shared" si="16"/>
        <v>theater</v>
      </c>
      <c r="R524" t="str">
        <f t="shared" si="1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E525/D525</f>
        <v>1.206</v>
      </c>
      <c r="P525" s="5">
        <f>IF($L525&gt;0,E525/L525, 0)</f>
        <v>71.785714285714292</v>
      </c>
      <c r="Q525" t="str">
        <f t="shared" si="16"/>
        <v>theater</v>
      </c>
      <c r="R525" t="str">
        <f t="shared" si="1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E526/D526</f>
        <v>1.0867285714285715</v>
      </c>
      <c r="P526" s="5">
        <f>IF($L526&gt;0,E526/L526, 0)</f>
        <v>29.258076923076924</v>
      </c>
      <c r="Q526" t="str">
        <f t="shared" si="16"/>
        <v>theater</v>
      </c>
      <c r="R526" t="str">
        <f t="shared" si="1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E527/D527</f>
        <v>1</v>
      </c>
      <c r="P527" s="5">
        <f>IF($L527&gt;0,E527/L527, 0)</f>
        <v>1000</v>
      </c>
      <c r="Q527" t="str">
        <f t="shared" si="16"/>
        <v>theater</v>
      </c>
      <c r="R527" t="str">
        <f t="shared" si="1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E528/D528</f>
        <v>1.1399999999999999</v>
      </c>
      <c r="P528" s="5">
        <f>IF($L528&gt;0,E528/L528, 0)</f>
        <v>74.347826086956516</v>
      </c>
      <c r="Q528" t="str">
        <f t="shared" si="16"/>
        <v>theater</v>
      </c>
      <c r="R528" t="str">
        <f t="shared" si="1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E529/D529</f>
        <v>1.0085</v>
      </c>
      <c r="P529" s="5">
        <f>IF($L529&gt;0,E529/L529, 0)</f>
        <v>63.829113924050631</v>
      </c>
      <c r="Q529" t="str">
        <f t="shared" si="16"/>
        <v>theater</v>
      </c>
      <c r="R529" t="str">
        <f t="shared" si="1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E530/D530</f>
        <v>1.1565217391304348</v>
      </c>
      <c r="P530" s="5">
        <f>IF($L530&gt;0,E530/L530, 0)</f>
        <v>44.333333333333336</v>
      </c>
      <c r="Q530" t="str">
        <f t="shared" si="16"/>
        <v>theater</v>
      </c>
      <c r="R530" t="str">
        <f t="shared" si="1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E531/D531</f>
        <v>1.3041666666666667</v>
      </c>
      <c r="P531" s="5">
        <f>IF($L531&gt;0,E531/L531, 0)</f>
        <v>86.944444444444443</v>
      </c>
      <c r="Q531" t="str">
        <f t="shared" si="16"/>
        <v>theater</v>
      </c>
      <c r="R531" t="str">
        <f t="shared" si="1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E532/D532</f>
        <v>1.0778267254038179</v>
      </c>
      <c r="P532" s="5">
        <f>IF($L532&gt;0,E532/L532, 0)</f>
        <v>126.55172413793103</v>
      </c>
      <c r="Q532" t="str">
        <f t="shared" si="16"/>
        <v>theater</v>
      </c>
      <c r="R532" t="str">
        <f t="shared" si="1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E533/D533</f>
        <v>1</v>
      </c>
      <c r="P533" s="5">
        <f>IF($L533&gt;0,E533/L533, 0)</f>
        <v>129.03225806451613</v>
      </c>
      <c r="Q533" t="str">
        <f t="shared" si="16"/>
        <v>theater</v>
      </c>
      <c r="R533" t="str">
        <f t="shared" si="1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E534/D534</f>
        <v>1.2324999999999999</v>
      </c>
      <c r="P534" s="5">
        <f>IF($L534&gt;0,E534/L534, 0)</f>
        <v>71.242774566473983</v>
      </c>
      <c r="Q534" t="str">
        <f t="shared" si="16"/>
        <v>theater</v>
      </c>
      <c r="R534" t="str">
        <f t="shared" si="1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E535/D535</f>
        <v>1.002</v>
      </c>
      <c r="P535" s="5">
        <f>IF($L535&gt;0,E535/L535, 0)</f>
        <v>117.88235294117646</v>
      </c>
      <c r="Q535" t="str">
        <f t="shared" si="16"/>
        <v>theater</v>
      </c>
      <c r="R535" t="str">
        <f t="shared" si="1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E536/D536</f>
        <v>1.0466666666666666</v>
      </c>
      <c r="P536" s="5">
        <f>IF($L536&gt;0,E536/L536, 0)</f>
        <v>327.08333333333331</v>
      </c>
      <c r="Q536" t="str">
        <f t="shared" si="16"/>
        <v>theater</v>
      </c>
      <c r="R536" t="str">
        <f t="shared" si="1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E537/D537</f>
        <v>1.0249999999999999</v>
      </c>
      <c r="P537" s="5">
        <f>IF($L537&gt;0,E537/L537, 0)</f>
        <v>34.745762711864408</v>
      </c>
      <c r="Q537" t="str">
        <f t="shared" si="16"/>
        <v>theater</v>
      </c>
      <c r="R537" t="str">
        <f t="shared" si="1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E538/D538</f>
        <v>1.1825757575757576</v>
      </c>
      <c r="P538" s="5">
        <f>IF($L538&gt;0,E538/L538, 0)</f>
        <v>100.06410256410257</v>
      </c>
      <c r="Q538" t="str">
        <f t="shared" si="16"/>
        <v>theater</v>
      </c>
      <c r="R538" t="str">
        <f t="shared" si="1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E539/D539</f>
        <v>1.2050000000000001</v>
      </c>
      <c r="P539" s="5">
        <f>IF($L539&gt;0,E539/L539, 0)</f>
        <v>40.847457627118644</v>
      </c>
      <c r="Q539" t="str">
        <f t="shared" si="16"/>
        <v>theater</v>
      </c>
      <c r="R539" t="str">
        <f t="shared" si="1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E540/D540</f>
        <v>3.0242</v>
      </c>
      <c r="P540" s="5">
        <f>IF($L540&gt;0,E540/L540, 0)</f>
        <v>252.01666666666668</v>
      </c>
      <c r="Q540" t="str">
        <f t="shared" si="16"/>
        <v>theater</v>
      </c>
      <c r="R540" t="str">
        <f t="shared" si="1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E541/D541</f>
        <v>1.00644</v>
      </c>
      <c r="P541" s="5">
        <f>IF($L541&gt;0,E541/L541, 0)</f>
        <v>25.161000000000001</v>
      </c>
      <c r="Q541" t="str">
        <f t="shared" si="16"/>
        <v>theater</v>
      </c>
      <c r="R541" t="str">
        <f t="shared" si="1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E542/D542</f>
        <v>6.666666666666667E-5</v>
      </c>
      <c r="P542" s="5">
        <f>IF($L542&gt;0,E542/L542, 0)</f>
        <v>1</v>
      </c>
      <c r="Q542" t="str">
        <f t="shared" si="16"/>
        <v>technology</v>
      </c>
      <c r="R542" t="str">
        <f t="shared" si="1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E543/D543</f>
        <v>5.5555555555555558E-3</v>
      </c>
      <c r="P543" s="5">
        <f>IF($L543&gt;0,E543/L543, 0)</f>
        <v>25</v>
      </c>
      <c r="Q543" t="str">
        <f t="shared" si="16"/>
        <v>technology</v>
      </c>
      <c r="R543" t="str">
        <f t="shared" si="1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E544/D544</f>
        <v>3.9999999999999998E-6</v>
      </c>
      <c r="P544" s="5">
        <f>IF($L544&gt;0,E544/L544, 0)</f>
        <v>1</v>
      </c>
      <c r="Q544" t="str">
        <f t="shared" si="16"/>
        <v>technology</v>
      </c>
      <c r="R544" t="str">
        <f t="shared" si="1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E545/D545</f>
        <v>3.1818181818181819E-3</v>
      </c>
      <c r="P545" s="5">
        <f>IF($L545&gt;0,E545/L545, 0)</f>
        <v>35</v>
      </c>
      <c r="Q545" t="str">
        <f t="shared" si="16"/>
        <v>technology</v>
      </c>
      <c r="R545" t="str">
        <f t="shared" si="1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E546/D546</f>
        <v>1.2E-2</v>
      </c>
      <c r="P546" s="5">
        <f>IF($L546&gt;0,E546/L546, 0)</f>
        <v>3</v>
      </c>
      <c r="Q546" t="str">
        <f t="shared" si="16"/>
        <v>technology</v>
      </c>
      <c r="R546" t="str">
        <f t="shared" si="1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E547/D547</f>
        <v>0.27383999999999997</v>
      </c>
      <c r="P547" s="5">
        <f>IF($L547&gt;0,E547/L547, 0)</f>
        <v>402.70588235294116</v>
      </c>
      <c r="Q547" t="str">
        <f t="shared" si="16"/>
        <v>technology</v>
      </c>
      <c r="R547" t="str">
        <f t="shared" si="1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E548/D548</f>
        <v>8.6666666666666663E-4</v>
      </c>
      <c r="P548" s="5">
        <f>IF($L548&gt;0,E548/L548, 0)</f>
        <v>26</v>
      </c>
      <c r="Q548" t="str">
        <f t="shared" si="16"/>
        <v>technology</v>
      </c>
      <c r="R548" t="str">
        <f t="shared" si="1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E549/D549</f>
        <v>0</v>
      </c>
      <c r="P549" s="5">
        <f>IF($L549&gt;0,E549/L549, 0)</f>
        <v>0</v>
      </c>
      <c r="Q549" t="str">
        <f t="shared" si="16"/>
        <v>technology</v>
      </c>
      <c r="R549" t="str">
        <f t="shared" si="1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E550/D550</f>
        <v>8.9999999999999998E-4</v>
      </c>
      <c r="P550" s="5">
        <f>IF($L550&gt;0,E550/L550, 0)</f>
        <v>9</v>
      </c>
      <c r="Q550" t="str">
        <f t="shared" si="16"/>
        <v>technology</v>
      </c>
      <c r="R550" t="str">
        <f t="shared" si="1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E551/D551</f>
        <v>2.7199999999999998E-2</v>
      </c>
      <c r="P551" s="5">
        <f>IF($L551&gt;0,E551/L551, 0)</f>
        <v>8.5</v>
      </c>
      <c r="Q551" t="str">
        <f t="shared" si="16"/>
        <v>technology</v>
      </c>
      <c r="R551" t="str">
        <f t="shared" si="1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E552/D552</f>
        <v>7.0000000000000001E-3</v>
      </c>
      <c r="P552" s="5">
        <f>IF($L552&gt;0,E552/L552, 0)</f>
        <v>8.75</v>
      </c>
      <c r="Q552" t="str">
        <f t="shared" si="16"/>
        <v>technology</v>
      </c>
      <c r="R552" t="str">
        <f t="shared" si="1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E553/D553</f>
        <v>5.0413333333333331E-2</v>
      </c>
      <c r="P553" s="5">
        <f>IF($L553&gt;0,E553/L553, 0)</f>
        <v>135.03571428571428</v>
      </c>
      <c r="Q553" t="str">
        <f t="shared" si="16"/>
        <v>technology</v>
      </c>
      <c r="R553" t="str">
        <f t="shared" si="1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E554/D554</f>
        <v>0</v>
      </c>
      <c r="P554" s="5">
        <f>IF($L554&gt;0,E554/L554, 0)</f>
        <v>0</v>
      </c>
      <c r="Q554" t="str">
        <f t="shared" si="16"/>
        <v>technology</v>
      </c>
      <c r="R554" t="str">
        <f t="shared" si="1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E555/D555</f>
        <v>4.9199999999999999E-3</v>
      </c>
      <c r="P555" s="5">
        <f>IF($L555&gt;0,E555/L555, 0)</f>
        <v>20.5</v>
      </c>
      <c r="Q555" t="str">
        <f t="shared" si="16"/>
        <v>technology</v>
      </c>
      <c r="R555" t="str">
        <f t="shared" si="1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E556/D556</f>
        <v>0.36589147286821705</v>
      </c>
      <c r="P556" s="5">
        <f>IF($L556&gt;0,E556/L556, 0)</f>
        <v>64.36363636363636</v>
      </c>
      <c r="Q556" t="str">
        <f t="shared" si="16"/>
        <v>technology</v>
      </c>
      <c r="R556" t="str">
        <f t="shared" si="1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E557/D557</f>
        <v>0</v>
      </c>
      <c r="P557" s="5">
        <f>IF($L557&gt;0,E557/L557, 0)</f>
        <v>0</v>
      </c>
      <c r="Q557" t="str">
        <f t="shared" si="16"/>
        <v>technology</v>
      </c>
      <c r="R557" t="str">
        <f t="shared" si="1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E558/D558</f>
        <v>2.5000000000000001E-2</v>
      </c>
      <c r="P558" s="5">
        <f>IF($L558&gt;0,E558/L558, 0)</f>
        <v>200</v>
      </c>
      <c r="Q558" t="str">
        <f t="shared" si="16"/>
        <v>technology</v>
      </c>
      <c r="R558" t="str">
        <f t="shared" si="1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E559/D559</f>
        <v>9.1066666666666674E-3</v>
      </c>
      <c r="P559" s="5">
        <f>IF($L559&gt;0,E559/L559, 0)</f>
        <v>68.3</v>
      </c>
      <c r="Q559" t="str">
        <f t="shared" si="16"/>
        <v>technology</v>
      </c>
      <c r="R559" t="str">
        <f t="shared" si="1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E560/D560</f>
        <v>0</v>
      </c>
      <c r="P560" s="5">
        <f>IF($L560&gt;0,E560/L560, 0)</f>
        <v>0</v>
      </c>
      <c r="Q560" t="str">
        <f t="shared" si="16"/>
        <v>technology</v>
      </c>
      <c r="R560" t="str">
        <f t="shared" si="1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E561/D561</f>
        <v>2.0833333333333335E-4</v>
      </c>
      <c r="P561" s="5">
        <f>IF($L561&gt;0,E561/L561, 0)</f>
        <v>50</v>
      </c>
      <c r="Q561" t="str">
        <f t="shared" si="16"/>
        <v>technology</v>
      </c>
      <c r="R561" t="str">
        <f t="shared" si="1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E562/D562</f>
        <v>1.2E-4</v>
      </c>
      <c r="P562" s="5">
        <f>IF($L562&gt;0,E562/L562, 0)</f>
        <v>4</v>
      </c>
      <c r="Q562" t="str">
        <f t="shared" si="16"/>
        <v>technology</v>
      </c>
      <c r="R562" t="str">
        <f t="shared" si="1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E563/D563</f>
        <v>3.6666666666666666E-3</v>
      </c>
      <c r="P563" s="5">
        <f>IF($L563&gt;0,E563/L563, 0)</f>
        <v>27.5</v>
      </c>
      <c r="Q563" t="str">
        <f t="shared" si="16"/>
        <v>technology</v>
      </c>
      <c r="R563" t="str">
        <f t="shared" si="1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E564/D564</f>
        <v>0</v>
      </c>
      <c r="P564" s="5">
        <f>IF($L564&gt;0,E564/L564, 0)</f>
        <v>0</v>
      </c>
      <c r="Q564" t="str">
        <f t="shared" si="16"/>
        <v>technology</v>
      </c>
      <c r="R564" t="str">
        <f t="shared" si="1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E565/D565</f>
        <v>9.0666666666666662E-4</v>
      </c>
      <c r="P565" s="5">
        <f>IF($L565&gt;0,E565/L565, 0)</f>
        <v>34</v>
      </c>
      <c r="Q565" t="str">
        <f t="shared" si="16"/>
        <v>technology</v>
      </c>
      <c r="R565" t="str">
        <f t="shared" si="1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E566/D566</f>
        <v>5.5555555555555558E-5</v>
      </c>
      <c r="P566" s="5">
        <f>IF($L566&gt;0,E566/L566, 0)</f>
        <v>1</v>
      </c>
      <c r="Q566" t="str">
        <f t="shared" si="16"/>
        <v>technology</v>
      </c>
      <c r="R566" t="str">
        <f t="shared" si="1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E567/D567</f>
        <v>0</v>
      </c>
      <c r="P567" s="5">
        <f>IF($L567&gt;0,E567/L567, 0)</f>
        <v>0</v>
      </c>
      <c r="Q567" t="str">
        <f t="shared" si="16"/>
        <v>technology</v>
      </c>
      <c r="R567" t="str">
        <f t="shared" si="1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E568/D568</f>
        <v>2.0000000000000001E-4</v>
      </c>
      <c r="P568" s="5">
        <f>IF($L568&gt;0,E568/L568, 0)</f>
        <v>1</v>
      </c>
      <c r="Q568" t="str">
        <f t="shared" si="16"/>
        <v>technology</v>
      </c>
      <c r="R568" t="str">
        <f t="shared" si="1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E569/D569</f>
        <v>0</v>
      </c>
      <c r="P569" s="5">
        <f>IF($L569&gt;0,E569/L569, 0)</f>
        <v>0</v>
      </c>
      <c r="Q569" t="str">
        <f t="shared" si="16"/>
        <v>technology</v>
      </c>
      <c r="R569" t="str">
        <f t="shared" si="1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E570/D570</f>
        <v>0.01</v>
      </c>
      <c r="P570" s="5">
        <f>IF($L570&gt;0,E570/L570, 0)</f>
        <v>49</v>
      </c>
      <c r="Q570" t="str">
        <f t="shared" si="16"/>
        <v>technology</v>
      </c>
      <c r="R570" t="str">
        <f t="shared" si="1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E571/D571</f>
        <v>8.0000000000000002E-3</v>
      </c>
      <c r="P571" s="5">
        <f>IF($L571&gt;0,E571/L571, 0)</f>
        <v>20</v>
      </c>
      <c r="Q571" t="str">
        <f t="shared" si="16"/>
        <v>technology</v>
      </c>
      <c r="R571" t="str">
        <f t="shared" si="1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E572/D572</f>
        <v>1.6705882352941177E-3</v>
      </c>
      <c r="P572" s="5">
        <f>IF($L572&gt;0,E572/L572, 0)</f>
        <v>142</v>
      </c>
      <c r="Q572" t="str">
        <f t="shared" si="16"/>
        <v>technology</v>
      </c>
      <c r="R572" t="str">
        <f t="shared" si="1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E573/D573</f>
        <v>4.2399999999999998E-3</v>
      </c>
      <c r="P573" s="5">
        <f>IF($L573&gt;0,E573/L573, 0)</f>
        <v>53</v>
      </c>
      <c r="Q573" t="str">
        <f t="shared" si="16"/>
        <v>technology</v>
      </c>
      <c r="R573" t="str">
        <f t="shared" si="1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E574/D574</f>
        <v>0</v>
      </c>
      <c r="P574" s="5">
        <f>IF($L574&gt;0,E574/L574, 0)</f>
        <v>0</v>
      </c>
      <c r="Q574" t="str">
        <f t="shared" si="16"/>
        <v>technology</v>
      </c>
      <c r="R574" t="str">
        <f t="shared" si="1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E575/D575</f>
        <v>3.892538925389254E-3</v>
      </c>
      <c r="P575" s="5">
        <f>IF($L575&gt;0,E575/L575, 0)</f>
        <v>38.444444444444443</v>
      </c>
      <c r="Q575" t="str">
        <f t="shared" si="16"/>
        <v>technology</v>
      </c>
      <c r="R575" t="str">
        <f t="shared" si="1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E576/D576</f>
        <v>7.1556350626118068E-3</v>
      </c>
      <c r="P576" s="5">
        <f>IF($L576&gt;0,E576/L576, 0)</f>
        <v>20</v>
      </c>
      <c r="Q576" t="str">
        <f t="shared" si="16"/>
        <v>technology</v>
      </c>
      <c r="R576" t="str">
        <f t="shared" si="1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E577/D577</f>
        <v>4.3166666666666666E-3</v>
      </c>
      <c r="P577" s="5">
        <f>IF($L577&gt;0,E577/L577, 0)</f>
        <v>64.75</v>
      </c>
      <c r="Q577" t="str">
        <f t="shared" si="16"/>
        <v>technology</v>
      </c>
      <c r="R577" t="str">
        <f t="shared" si="1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E578/D578</f>
        <v>1.2500000000000001E-5</v>
      </c>
      <c r="P578" s="5">
        <f>IF($L578&gt;0,E578/L578, 0)</f>
        <v>1</v>
      </c>
      <c r="Q578" t="str">
        <f t="shared" si="16"/>
        <v>technology</v>
      </c>
      <c r="R578" t="str">
        <f t="shared" si="1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E579/D579</f>
        <v>2E-3</v>
      </c>
      <c r="P579" s="5">
        <f>IF($L579&gt;0,E579/L579, 0)</f>
        <v>10</v>
      </c>
      <c r="Q579" t="str">
        <f t="shared" ref="Q579:Q642" si="18">LEFT(N579, SEARCH("/",N579,1)-1)</f>
        <v>technology</v>
      </c>
      <c r="R579" t="str">
        <f t="shared" ref="R579:R642" si="19">RIGHT(N579, LEN(N579) - SEARCH("/",N579,1))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E580/D580</f>
        <v>1.12E-4</v>
      </c>
      <c r="P580" s="5">
        <f>IF($L580&gt;0,E580/L580, 0)</f>
        <v>2</v>
      </c>
      <c r="Q580" t="str">
        <f t="shared" si="18"/>
        <v>technology</v>
      </c>
      <c r="R580" t="str">
        <f t="shared" si="1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E581/D581</f>
        <v>1.4583333333333334E-2</v>
      </c>
      <c r="P581" s="5">
        <f>IF($L581&gt;0,E581/L581, 0)</f>
        <v>35</v>
      </c>
      <c r="Q581" t="str">
        <f t="shared" si="18"/>
        <v>technology</v>
      </c>
      <c r="R581" t="str">
        <f t="shared" si="1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E582/D582</f>
        <v>3.3333333333333332E-4</v>
      </c>
      <c r="P582" s="5">
        <f>IF($L582&gt;0,E582/L582, 0)</f>
        <v>1</v>
      </c>
      <c r="Q582" t="str">
        <f t="shared" si="18"/>
        <v>technology</v>
      </c>
      <c r="R582" t="str">
        <f t="shared" si="1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E583/D583</f>
        <v>0</v>
      </c>
      <c r="P583" s="5">
        <f>IF($L583&gt;0,E583/L583, 0)</f>
        <v>0</v>
      </c>
      <c r="Q583" t="str">
        <f t="shared" si="18"/>
        <v>technology</v>
      </c>
      <c r="R583" t="str">
        <f t="shared" si="1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E584/D584</f>
        <v>0</v>
      </c>
      <c r="P584" s="5">
        <f>IF($L584&gt;0,E584/L584, 0)</f>
        <v>0</v>
      </c>
      <c r="Q584" t="str">
        <f t="shared" si="18"/>
        <v>technology</v>
      </c>
      <c r="R584" t="str">
        <f t="shared" si="1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E585/D585</f>
        <v>1.1111111111111112E-4</v>
      </c>
      <c r="P585" s="5">
        <f>IF($L585&gt;0,E585/L585, 0)</f>
        <v>1</v>
      </c>
      <c r="Q585" t="str">
        <f t="shared" si="18"/>
        <v>technology</v>
      </c>
      <c r="R585" t="str">
        <f t="shared" si="1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E586/D586</f>
        <v>0.01</v>
      </c>
      <c r="P586" s="5">
        <f>IF($L586&gt;0,E586/L586, 0)</f>
        <v>5</v>
      </c>
      <c r="Q586" t="str">
        <f t="shared" si="18"/>
        <v>technology</v>
      </c>
      <c r="R586" t="str">
        <f t="shared" si="1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E587/D587</f>
        <v>0</v>
      </c>
      <c r="P587" s="5">
        <f>IF($L587&gt;0,E587/L587, 0)</f>
        <v>0</v>
      </c>
      <c r="Q587" t="str">
        <f t="shared" si="18"/>
        <v>technology</v>
      </c>
      <c r="R587" t="str">
        <f t="shared" si="1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E588/D588</f>
        <v>5.5999999999999999E-3</v>
      </c>
      <c r="P588" s="5">
        <f>IF($L588&gt;0,E588/L588, 0)</f>
        <v>14</v>
      </c>
      <c r="Q588" t="str">
        <f t="shared" si="18"/>
        <v>technology</v>
      </c>
      <c r="R588" t="str">
        <f t="shared" si="1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E589/D589</f>
        <v>9.0833333333333335E-2</v>
      </c>
      <c r="P589" s="5">
        <f>IF($L589&gt;0,E589/L589, 0)</f>
        <v>389.28571428571428</v>
      </c>
      <c r="Q589" t="str">
        <f t="shared" si="18"/>
        <v>technology</v>
      </c>
      <c r="R589" t="str">
        <f t="shared" si="1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E590/D590</f>
        <v>3.3444444444444443E-2</v>
      </c>
      <c r="P590" s="5">
        <f>IF($L590&gt;0,E590/L590, 0)</f>
        <v>150.5</v>
      </c>
      <c r="Q590" t="str">
        <f t="shared" si="18"/>
        <v>technology</v>
      </c>
      <c r="R590" t="str">
        <f t="shared" si="1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E591/D591</f>
        <v>1.3333333333333334E-4</v>
      </c>
      <c r="P591" s="5">
        <f>IF($L591&gt;0,E591/L591, 0)</f>
        <v>1</v>
      </c>
      <c r="Q591" t="str">
        <f t="shared" si="18"/>
        <v>technology</v>
      </c>
      <c r="R591" t="str">
        <f t="shared" si="1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E592/D592</f>
        <v>4.4600000000000001E-2</v>
      </c>
      <c r="P592" s="5">
        <f>IF($L592&gt;0,E592/L592, 0)</f>
        <v>24.777777777777779</v>
      </c>
      <c r="Q592" t="str">
        <f t="shared" si="18"/>
        <v>technology</v>
      </c>
      <c r="R592" t="str">
        <f t="shared" si="1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E593/D593</f>
        <v>6.0999999999999997E-4</v>
      </c>
      <c r="P593" s="5">
        <f>IF($L593&gt;0,E593/L593, 0)</f>
        <v>30.5</v>
      </c>
      <c r="Q593" t="str">
        <f t="shared" si="18"/>
        <v>technology</v>
      </c>
      <c r="R593" t="str">
        <f t="shared" si="1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E594/D594</f>
        <v>3.3333333333333333E-2</v>
      </c>
      <c r="P594" s="5">
        <f>IF($L594&gt;0,E594/L594, 0)</f>
        <v>250</v>
      </c>
      <c r="Q594" t="str">
        <f t="shared" si="18"/>
        <v>technology</v>
      </c>
      <c r="R594" t="str">
        <f t="shared" si="1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E595/D595</f>
        <v>0.23</v>
      </c>
      <c r="P595" s="5">
        <f>IF($L595&gt;0,E595/L595, 0)</f>
        <v>16.428571428571427</v>
      </c>
      <c r="Q595" t="str">
        <f t="shared" si="18"/>
        <v>technology</v>
      </c>
      <c r="R595" t="str">
        <f t="shared" si="1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E596/D596</f>
        <v>1.0399999999999999E-3</v>
      </c>
      <c r="P596" s="5">
        <f>IF($L596&gt;0,E596/L596, 0)</f>
        <v>13</v>
      </c>
      <c r="Q596" t="str">
        <f t="shared" si="18"/>
        <v>technology</v>
      </c>
      <c r="R596" t="str">
        <f t="shared" si="1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E597/D597</f>
        <v>4.2599999999999999E-3</v>
      </c>
      <c r="P597" s="5">
        <f>IF($L597&gt;0,E597/L597, 0)</f>
        <v>53.25</v>
      </c>
      <c r="Q597" t="str">
        <f t="shared" si="18"/>
        <v>technology</v>
      </c>
      <c r="R597" t="str">
        <f t="shared" si="1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E598/D598</f>
        <v>2.9999999999999997E-4</v>
      </c>
      <c r="P598" s="5">
        <f>IF($L598&gt;0,E598/L598, 0)</f>
        <v>3</v>
      </c>
      <c r="Q598" t="str">
        <f t="shared" si="18"/>
        <v>technology</v>
      </c>
      <c r="R598" t="str">
        <f t="shared" si="1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E599/D599</f>
        <v>2.6666666666666666E-3</v>
      </c>
      <c r="P599" s="5">
        <f>IF($L599&gt;0,E599/L599, 0)</f>
        <v>10</v>
      </c>
      <c r="Q599" t="str">
        <f t="shared" si="18"/>
        <v>technology</v>
      </c>
      <c r="R599" t="str">
        <f t="shared" si="1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E600/D600</f>
        <v>0.34</v>
      </c>
      <c r="P600" s="5">
        <f>IF($L600&gt;0,E600/L600, 0)</f>
        <v>121.42857142857143</v>
      </c>
      <c r="Q600" t="str">
        <f t="shared" si="18"/>
        <v>technology</v>
      </c>
      <c r="R600" t="str">
        <f t="shared" si="1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E601/D601</f>
        <v>6.2E-4</v>
      </c>
      <c r="P601" s="5">
        <f>IF($L601&gt;0,E601/L601, 0)</f>
        <v>15.5</v>
      </c>
      <c r="Q601" t="str">
        <f t="shared" si="18"/>
        <v>technology</v>
      </c>
      <c r="R601" t="str">
        <f t="shared" si="1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E602/D602</f>
        <v>0.02</v>
      </c>
      <c r="P602" s="5">
        <f>IF($L602&gt;0,E602/L602, 0)</f>
        <v>100</v>
      </c>
      <c r="Q602" t="str">
        <f t="shared" si="18"/>
        <v>technology</v>
      </c>
      <c r="R602" t="str">
        <f t="shared" si="1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E603/D603</f>
        <v>1.4E-2</v>
      </c>
      <c r="P603" s="5">
        <f>IF($L603&gt;0,E603/L603, 0)</f>
        <v>23.333333333333332</v>
      </c>
      <c r="Q603" t="str">
        <f t="shared" si="18"/>
        <v>technology</v>
      </c>
      <c r="R603" t="str">
        <f t="shared" si="1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E604/D604</f>
        <v>0</v>
      </c>
      <c r="P604" s="5">
        <f>IF($L604&gt;0,E604/L604, 0)</f>
        <v>0</v>
      </c>
      <c r="Q604" t="str">
        <f t="shared" si="18"/>
        <v>technology</v>
      </c>
      <c r="R604" t="str">
        <f t="shared" si="1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E605/D605</f>
        <v>3.9334666666666664E-2</v>
      </c>
      <c r="P605" s="5">
        <f>IF($L605&gt;0,E605/L605, 0)</f>
        <v>45.386153846153846</v>
      </c>
      <c r="Q605" t="str">
        <f t="shared" si="18"/>
        <v>technology</v>
      </c>
      <c r="R605" t="str">
        <f t="shared" si="1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E606/D606</f>
        <v>0</v>
      </c>
      <c r="P606" s="5">
        <f>IF($L606&gt;0,E606/L606, 0)</f>
        <v>0</v>
      </c>
      <c r="Q606" t="str">
        <f t="shared" si="18"/>
        <v>technology</v>
      </c>
      <c r="R606" t="str">
        <f t="shared" si="1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E607/D607</f>
        <v>2.6200000000000001E-2</v>
      </c>
      <c r="P607" s="5">
        <f>IF($L607&gt;0,E607/L607, 0)</f>
        <v>16.375</v>
      </c>
      <c r="Q607" t="str">
        <f t="shared" si="18"/>
        <v>technology</v>
      </c>
      <c r="R607" t="str">
        <f t="shared" si="1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E608/D608</f>
        <v>2E-3</v>
      </c>
      <c r="P608" s="5">
        <f>IF($L608&gt;0,E608/L608, 0)</f>
        <v>10</v>
      </c>
      <c r="Q608" t="str">
        <f t="shared" si="18"/>
        <v>technology</v>
      </c>
      <c r="R608" t="str">
        <f t="shared" si="1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E609/D609</f>
        <v>0</v>
      </c>
      <c r="P609" s="5">
        <f>IF($L609&gt;0,E609/L609, 0)</f>
        <v>0</v>
      </c>
      <c r="Q609" t="str">
        <f t="shared" si="18"/>
        <v>technology</v>
      </c>
      <c r="R609" t="str">
        <f t="shared" si="1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E610/D610</f>
        <v>9.7400000000000004E-3</v>
      </c>
      <c r="P610" s="5">
        <f>IF($L610&gt;0,E610/L610, 0)</f>
        <v>292.2</v>
      </c>
      <c r="Q610" t="str">
        <f t="shared" si="18"/>
        <v>technology</v>
      </c>
      <c r="R610" t="str">
        <f t="shared" si="1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E611/D611</f>
        <v>6.41025641025641E-3</v>
      </c>
      <c r="P611" s="5">
        <f>IF($L611&gt;0,E611/L611, 0)</f>
        <v>5</v>
      </c>
      <c r="Q611" t="str">
        <f t="shared" si="18"/>
        <v>technology</v>
      </c>
      <c r="R611" t="str">
        <f t="shared" si="1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E612/D612</f>
        <v>0</v>
      </c>
      <c r="P612" s="5">
        <f>IF($L612&gt;0,E612/L612, 0)</f>
        <v>0</v>
      </c>
      <c r="Q612" t="str">
        <f t="shared" si="18"/>
        <v>technology</v>
      </c>
      <c r="R612" t="str">
        <f t="shared" si="1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E613/D613</f>
        <v>0</v>
      </c>
      <c r="P613" s="5">
        <f>IF($L613&gt;0,E613/L613, 0)</f>
        <v>0</v>
      </c>
      <c r="Q613" t="str">
        <f t="shared" si="18"/>
        <v>technology</v>
      </c>
      <c r="R613" t="str">
        <f t="shared" si="1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E614/D614</f>
        <v>0</v>
      </c>
      <c r="P614" s="5">
        <f>IF($L614&gt;0,E614/L614, 0)</f>
        <v>0</v>
      </c>
      <c r="Q614" t="str">
        <f t="shared" si="18"/>
        <v>technology</v>
      </c>
      <c r="R614" t="str">
        <f t="shared" si="1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E615/D615</f>
        <v>0.21363333333333334</v>
      </c>
      <c r="P615" s="5">
        <f>IF($L615&gt;0,E615/L615, 0)</f>
        <v>105.93388429752066</v>
      </c>
      <c r="Q615" t="str">
        <f t="shared" si="18"/>
        <v>technology</v>
      </c>
      <c r="R615" t="str">
        <f t="shared" si="1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E616/D616</f>
        <v>0</v>
      </c>
      <c r="P616" s="5">
        <f>IF($L616&gt;0,E616/L616, 0)</f>
        <v>0</v>
      </c>
      <c r="Q616" t="str">
        <f t="shared" si="18"/>
        <v>technology</v>
      </c>
      <c r="R616" t="str">
        <f t="shared" si="1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E617/D617</f>
        <v>0</v>
      </c>
      <c r="P617" s="5">
        <f>IF($L617&gt;0,E617/L617, 0)</f>
        <v>0</v>
      </c>
      <c r="Q617" t="str">
        <f t="shared" si="18"/>
        <v>technology</v>
      </c>
      <c r="R617" t="str">
        <f t="shared" si="1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E618/D618</f>
        <v>0</v>
      </c>
      <c r="P618" s="5">
        <f>IF($L618&gt;0,E618/L618, 0)</f>
        <v>0</v>
      </c>
      <c r="Q618" t="str">
        <f t="shared" si="18"/>
        <v>technology</v>
      </c>
      <c r="R618" t="str">
        <f t="shared" si="1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E619/D619</f>
        <v>0.03</v>
      </c>
      <c r="P619" s="5">
        <f>IF($L619&gt;0,E619/L619, 0)</f>
        <v>20</v>
      </c>
      <c r="Q619" t="str">
        <f t="shared" si="18"/>
        <v>technology</v>
      </c>
      <c r="R619" t="str">
        <f t="shared" si="1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E620/D620</f>
        <v>0</v>
      </c>
      <c r="P620" s="5">
        <f>IF($L620&gt;0,E620/L620, 0)</f>
        <v>0</v>
      </c>
      <c r="Q620" t="str">
        <f t="shared" si="18"/>
        <v>technology</v>
      </c>
      <c r="R620" t="str">
        <f t="shared" si="1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E621/D621</f>
        <v>3.9999999999999998E-7</v>
      </c>
      <c r="P621" s="5">
        <f>IF($L621&gt;0,E621/L621, 0)</f>
        <v>1</v>
      </c>
      <c r="Q621" t="str">
        <f t="shared" si="18"/>
        <v>technology</v>
      </c>
      <c r="R621" t="str">
        <f t="shared" si="1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E622/D622</f>
        <v>0.01</v>
      </c>
      <c r="P622" s="5">
        <f>IF($L622&gt;0,E622/L622, 0)</f>
        <v>300</v>
      </c>
      <c r="Q622" t="str">
        <f t="shared" si="18"/>
        <v>technology</v>
      </c>
      <c r="R622" t="str">
        <f t="shared" si="1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E623/D623</f>
        <v>1.044E-2</v>
      </c>
      <c r="P623" s="5">
        <f>IF($L623&gt;0,E623/L623, 0)</f>
        <v>87</v>
      </c>
      <c r="Q623" t="str">
        <f t="shared" si="18"/>
        <v>technology</v>
      </c>
      <c r="R623" t="str">
        <f t="shared" si="1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E624/D624</f>
        <v>5.6833333333333333E-2</v>
      </c>
      <c r="P624" s="5">
        <f>IF($L624&gt;0,E624/L624, 0)</f>
        <v>37.888888888888886</v>
      </c>
      <c r="Q624" t="str">
        <f t="shared" si="18"/>
        <v>technology</v>
      </c>
      <c r="R624" t="str">
        <f t="shared" si="1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E625/D625</f>
        <v>0</v>
      </c>
      <c r="P625" s="5">
        <f>IF($L625&gt;0,E625/L625, 0)</f>
        <v>0</v>
      </c>
      <c r="Q625" t="str">
        <f t="shared" si="18"/>
        <v>technology</v>
      </c>
      <c r="R625" t="str">
        <f t="shared" si="1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E626/D626</f>
        <v>0</v>
      </c>
      <c r="P626" s="5">
        <f>IF($L626&gt;0,E626/L626, 0)</f>
        <v>0</v>
      </c>
      <c r="Q626" t="str">
        <f t="shared" si="18"/>
        <v>technology</v>
      </c>
      <c r="R626" t="str">
        <f t="shared" si="1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E627/D627</f>
        <v>0</v>
      </c>
      <c r="P627" s="5">
        <f>IF($L627&gt;0,E627/L627, 0)</f>
        <v>0</v>
      </c>
      <c r="Q627" t="str">
        <f t="shared" si="18"/>
        <v>technology</v>
      </c>
      <c r="R627" t="str">
        <f t="shared" si="1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E628/D628</f>
        <v>0.17380000000000001</v>
      </c>
      <c r="P628" s="5">
        <f>IF($L628&gt;0,E628/L628, 0)</f>
        <v>111.41025641025641</v>
      </c>
      <c r="Q628" t="str">
        <f t="shared" si="18"/>
        <v>technology</v>
      </c>
      <c r="R628" t="str">
        <f t="shared" si="1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E629/D629</f>
        <v>2.0000000000000001E-4</v>
      </c>
      <c r="P629" s="5">
        <f>IF($L629&gt;0,E629/L629, 0)</f>
        <v>90</v>
      </c>
      <c r="Q629" t="str">
        <f t="shared" si="18"/>
        <v>technology</v>
      </c>
      <c r="R629" t="str">
        <f t="shared" si="1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E630/D630</f>
        <v>0</v>
      </c>
      <c r="P630" s="5">
        <f>IF($L630&gt;0,E630/L630, 0)</f>
        <v>0</v>
      </c>
      <c r="Q630" t="str">
        <f t="shared" si="18"/>
        <v>technology</v>
      </c>
      <c r="R630" t="str">
        <f t="shared" si="1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E631/D631</f>
        <v>1.75E-3</v>
      </c>
      <c r="P631" s="5">
        <f>IF($L631&gt;0,E631/L631, 0)</f>
        <v>116.66666666666667</v>
      </c>
      <c r="Q631" t="str">
        <f t="shared" si="18"/>
        <v>technology</v>
      </c>
      <c r="R631" t="str">
        <f t="shared" si="1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E632/D632</f>
        <v>8.3340278356529708E-4</v>
      </c>
      <c r="P632" s="5">
        <f>IF($L632&gt;0,E632/L632, 0)</f>
        <v>10</v>
      </c>
      <c r="Q632" t="str">
        <f t="shared" si="18"/>
        <v>technology</v>
      </c>
      <c r="R632" t="str">
        <f t="shared" si="1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E633/D633</f>
        <v>1.38E-2</v>
      </c>
      <c r="P633" s="5">
        <f>IF($L633&gt;0,E633/L633, 0)</f>
        <v>76.666666666666671</v>
      </c>
      <c r="Q633" t="str">
        <f t="shared" si="18"/>
        <v>technology</v>
      </c>
      <c r="R633" t="str">
        <f t="shared" si="1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E634/D634</f>
        <v>0</v>
      </c>
      <c r="P634" s="5">
        <f>IF($L634&gt;0,E634/L634, 0)</f>
        <v>0</v>
      </c>
      <c r="Q634" t="str">
        <f t="shared" si="18"/>
        <v>technology</v>
      </c>
      <c r="R634" t="str">
        <f t="shared" si="1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E635/D635</f>
        <v>0.1245</v>
      </c>
      <c r="P635" s="5">
        <f>IF($L635&gt;0,E635/L635, 0)</f>
        <v>49.8</v>
      </c>
      <c r="Q635" t="str">
        <f t="shared" si="18"/>
        <v>technology</v>
      </c>
      <c r="R635" t="str">
        <f t="shared" si="1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E636/D636</f>
        <v>2.0000000000000001E-4</v>
      </c>
      <c r="P636" s="5">
        <f>IF($L636&gt;0,E636/L636, 0)</f>
        <v>1</v>
      </c>
      <c r="Q636" t="str">
        <f t="shared" si="18"/>
        <v>technology</v>
      </c>
      <c r="R636" t="str">
        <f t="shared" si="1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E637/D637</f>
        <v>8.0000000000000007E-5</v>
      </c>
      <c r="P637" s="5">
        <f>IF($L637&gt;0,E637/L637, 0)</f>
        <v>2</v>
      </c>
      <c r="Q637" t="str">
        <f t="shared" si="18"/>
        <v>technology</v>
      </c>
      <c r="R637" t="str">
        <f t="shared" si="1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E638/D638</f>
        <v>2E-3</v>
      </c>
      <c r="P638" s="5">
        <f>IF($L638&gt;0,E638/L638, 0)</f>
        <v>4</v>
      </c>
      <c r="Q638" t="str">
        <f t="shared" si="18"/>
        <v>technology</v>
      </c>
      <c r="R638" t="str">
        <f t="shared" si="1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E639/D639</f>
        <v>0</v>
      </c>
      <c r="P639" s="5">
        <f>IF($L639&gt;0,E639/L639, 0)</f>
        <v>0</v>
      </c>
      <c r="Q639" t="str">
        <f t="shared" si="18"/>
        <v>technology</v>
      </c>
      <c r="R639" t="str">
        <f t="shared" si="1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E640/D640</f>
        <v>9.0000000000000006E-5</v>
      </c>
      <c r="P640" s="5">
        <f>IF($L640&gt;0,E640/L640, 0)</f>
        <v>3</v>
      </c>
      <c r="Q640" t="str">
        <f t="shared" si="18"/>
        <v>technology</v>
      </c>
      <c r="R640" t="str">
        <f t="shared" si="1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E641/D641</f>
        <v>9.9999999999999995E-7</v>
      </c>
      <c r="P641" s="5">
        <f>IF($L641&gt;0,E641/L641, 0)</f>
        <v>1</v>
      </c>
      <c r="Q641" t="str">
        <f t="shared" si="18"/>
        <v>technology</v>
      </c>
      <c r="R641" t="str">
        <f t="shared" si="1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E642/D642</f>
        <v>1.4428571428571428</v>
      </c>
      <c r="P642" s="5">
        <f>IF($L642&gt;0,E642/L642, 0)</f>
        <v>50.5</v>
      </c>
      <c r="Q642" t="str">
        <f t="shared" si="18"/>
        <v>technology</v>
      </c>
      <c r="R642" t="str">
        <f t="shared" si="1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E643/D643</f>
        <v>1.1916249999999999</v>
      </c>
      <c r="P643" s="5">
        <f>IF($L643&gt;0,E643/L643, 0)</f>
        <v>151.31746031746033</v>
      </c>
      <c r="Q643" t="str">
        <f t="shared" ref="Q643:Q706" si="20">LEFT(N643, SEARCH("/",N643,1)-1)</f>
        <v>technology</v>
      </c>
      <c r="R643" t="str">
        <f t="shared" ref="R643:R706" si="21">RIGHT(N643, LEN(N643) - SEARCH("/",N643,1))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E644/D644</f>
        <v>14.604850000000001</v>
      </c>
      <c r="P644" s="5">
        <f>IF($L644&gt;0,E644/L644, 0)</f>
        <v>134.3592456301748</v>
      </c>
      <c r="Q644" t="str">
        <f t="shared" si="20"/>
        <v>technology</v>
      </c>
      <c r="R644" t="str">
        <f t="shared" si="2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E645/D645</f>
        <v>1.0580799999999999</v>
      </c>
      <c r="P645" s="5">
        <f>IF($L645&gt;0,E645/L645, 0)</f>
        <v>174.02631578947367</v>
      </c>
      <c r="Q645" t="str">
        <f t="shared" si="20"/>
        <v>technology</v>
      </c>
      <c r="R645" t="str">
        <f t="shared" si="2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E646/D646</f>
        <v>3.0011791999999997</v>
      </c>
      <c r="P646" s="5">
        <f>IF($L646&gt;0,E646/L646, 0)</f>
        <v>73.486268364348675</v>
      </c>
      <c r="Q646" t="str">
        <f t="shared" si="20"/>
        <v>technology</v>
      </c>
      <c r="R646" t="str">
        <f t="shared" si="2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E647/D647</f>
        <v>2.7869999999999999</v>
      </c>
      <c r="P647" s="5">
        <f>IF($L647&gt;0,E647/L647, 0)</f>
        <v>23.518987341772153</v>
      </c>
      <c r="Q647" t="str">
        <f t="shared" si="20"/>
        <v>technology</v>
      </c>
      <c r="R647" t="str">
        <f t="shared" si="2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E648/D648</f>
        <v>1.3187625000000001</v>
      </c>
      <c r="P648" s="5">
        <f>IF($L648&gt;0,E648/L648, 0)</f>
        <v>39.074444444444445</v>
      </c>
      <c r="Q648" t="str">
        <f t="shared" si="20"/>
        <v>technology</v>
      </c>
      <c r="R648" t="str">
        <f t="shared" si="2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E649/D649</f>
        <v>1.0705</v>
      </c>
      <c r="P649" s="5">
        <f>IF($L649&gt;0,E649/L649, 0)</f>
        <v>125.94117647058823</v>
      </c>
      <c r="Q649" t="str">
        <f t="shared" si="20"/>
        <v>technology</v>
      </c>
      <c r="R649" t="str">
        <f t="shared" si="2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E650/D650</f>
        <v>1.2682285714285715</v>
      </c>
      <c r="P650" s="5">
        <f>IF($L650&gt;0,E650/L650, 0)</f>
        <v>1644</v>
      </c>
      <c r="Q650" t="str">
        <f t="shared" si="20"/>
        <v>technology</v>
      </c>
      <c r="R650" t="str">
        <f t="shared" si="2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E651/D651</f>
        <v>1.3996</v>
      </c>
      <c r="P651" s="5">
        <f>IF($L651&gt;0,E651/L651, 0)</f>
        <v>42.670731707317074</v>
      </c>
      <c r="Q651" t="str">
        <f t="shared" si="20"/>
        <v>technology</v>
      </c>
      <c r="R651" t="str">
        <f t="shared" si="21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E652/D652</f>
        <v>1.1240000000000001</v>
      </c>
      <c r="P652" s="5">
        <f>IF($L652&gt;0,E652/L652, 0)</f>
        <v>35.125</v>
      </c>
      <c r="Q652" t="str">
        <f t="shared" si="20"/>
        <v>technology</v>
      </c>
      <c r="R652" t="str">
        <f t="shared" si="21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E653/D653</f>
        <v>1.00528</v>
      </c>
      <c r="P653" s="5">
        <f>IF($L653&gt;0,E653/L653, 0)</f>
        <v>239.35238095238094</v>
      </c>
      <c r="Q653" t="str">
        <f t="shared" si="20"/>
        <v>technology</v>
      </c>
      <c r="R653" t="str">
        <f t="shared" si="21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E654/D654</f>
        <v>1.0046666666666666</v>
      </c>
      <c r="P654" s="5">
        <f>IF($L654&gt;0,E654/L654, 0)</f>
        <v>107.64285714285714</v>
      </c>
      <c r="Q654" t="str">
        <f t="shared" si="20"/>
        <v>technology</v>
      </c>
      <c r="R654" t="str">
        <f t="shared" si="21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E655/D655</f>
        <v>1.4144600000000001</v>
      </c>
      <c r="P655" s="5">
        <f>IF($L655&gt;0,E655/L655, 0)</f>
        <v>95.830623306233065</v>
      </c>
      <c r="Q655" t="str">
        <f t="shared" si="20"/>
        <v>technology</v>
      </c>
      <c r="R655" t="str">
        <f t="shared" si="21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E656/D656</f>
        <v>2.6729166666666666</v>
      </c>
      <c r="P656" s="5">
        <f>IF($L656&gt;0,E656/L656, 0)</f>
        <v>31.663376110562684</v>
      </c>
      <c r="Q656" t="str">
        <f t="shared" si="20"/>
        <v>technology</v>
      </c>
      <c r="R656" t="str">
        <f t="shared" si="21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E657/D657</f>
        <v>1.4688749999999999</v>
      </c>
      <c r="P657" s="5">
        <f>IF($L657&gt;0,E657/L657, 0)</f>
        <v>42.886861313868614</v>
      </c>
      <c r="Q657" t="str">
        <f t="shared" si="20"/>
        <v>technology</v>
      </c>
      <c r="R657" t="str">
        <f t="shared" si="21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E658/D658</f>
        <v>2.1356000000000002</v>
      </c>
      <c r="P658" s="5">
        <f>IF($L658&gt;0,E658/L658, 0)</f>
        <v>122.73563218390805</v>
      </c>
      <c r="Q658" t="str">
        <f t="shared" si="20"/>
        <v>technology</v>
      </c>
      <c r="R658" t="str">
        <f t="shared" si="21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E659/D659</f>
        <v>1.2569999999999999</v>
      </c>
      <c r="P659" s="5">
        <f>IF($L659&gt;0,E659/L659, 0)</f>
        <v>190.45454545454547</v>
      </c>
      <c r="Q659" t="str">
        <f t="shared" si="20"/>
        <v>technology</v>
      </c>
      <c r="R659" t="str">
        <f t="shared" si="21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E660/D660</f>
        <v>1.0446206037108834</v>
      </c>
      <c r="P660" s="5">
        <f>IF($L660&gt;0,E660/L660, 0)</f>
        <v>109.33695652173913</v>
      </c>
      <c r="Q660" t="str">
        <f t="shared" si="20"/>
        <v>technology</v>
      </c>
      <c r="R660" t="str">
        <f t="shared" si="21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E661/D661</f>
        <v>1.0056666666666667</v>
      </c>
      <c r="P661" s="5">
        <f>IF($L661&gt;0,E661/L661, 0)</f>
        <v>143.66666666666666</v>
      </c>
      <c r="Q661" t="str">
        <f t="shared" si="20"/>
        <v>technology</v>
      </c>
      <c r="R661" t="str">
        <f t="shared" si="21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E662/D662</f>
        <v>3.058E-2</v>
      </c>
      <c r="P662" s="5">
        <f>IF($L662&gt;0,E662/L662, 0)</f>
        <v>84.944444444444443</v>
      </c>
      <c r="Q662" t="str">
        <f t="shared" si="20"/>
        <v>technology</v>
      </c>
      <c r="R662" t="str">
        <f t="shared" si="21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E663/D663</f>
        <v>9.4999999999999998E-3</v>
      </c>
      <c r="P663" s="5">
        <f>IF($L663&gt;0,E663/L663, 0)</f>
        <v>10.555555555555555</v>
      </c>
      <c r="Q663" t="str">
        <f t="shared" si="20"/>
        <v>technology</v>
      </c>
      <c r="R663" t="str">
        <f t="shared" si="21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E664/D664</f>
        <v>4.0000000000000001E-3</v>
      </c>
      <c r="P664" s="5">
        <f>IF($L664&gt;0,E664/L664, 0)</f>
        <v>39</v>
      </c>
      <c r="Q664" t="str">
        <f t="shared" si="20"/>
        <v>technology</v>
      </c>
      <c r="R664" t="str">
        <f t="shared" si="21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E665/D665</f>
        <v>3.5000000000000001E-3</v>
      </c>
      <c r="P665" s="5">
        <f>IF($L665&gt;0,E665/L665, 0)</f>
        <v>100</v>
      </c>
      <c r="Q665" t="str">
        <f t="shared" si="20"/>
        <v>technology</v>
      </c>
      <c r="R665" t="str">
        <f t="shared" si="21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E666/D666</f>
        <v>7.5333333333333335E-2</v>
      </c>
      <c r="P666" s="5">
        <f>IF($L666&gt;0,E666/L666, 0)</f>
        <v>31.172413793103448</v>
      </c>
      <c r="Q666" t="str">
        <f t="shared" si="20"/>
        <v>technology</v>
      </c>
      <c r="R666" t="str">
        <f t="shared" si="21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E667/D667</f>
        <v>0.18640000000000001</v>
      </c>
      <c r="P667" s="5">
        <f>IF($L667&gt;0,E667/L667, 0)</f>
        <v>155.33333333333334</v>
      </c>
      <c r="Q667" t="str">
        <f t="shared" si="20"/>
        <v>technology</v>
      </c>
      <c r="R667" t="str">
        <f t="shared" si="21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E668/D668</f>
        <v>4.0000000000000003E-5</v>
      </c>
      <c r="P668" s="5">
        <f>IF($L668&gt;0,E668/L668, 0)</f>
        <v>2</v>
      </c>
      <c r="Q668" t="str">
        <f t="shared" si="20"/>
        <v>technology</v>
      </c>
      <c r="R668" t="str">
        <f t="shared" si="21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E669/D669</f>
        <v>0.1002</v>
      </c>
      <c r="P669" s="5">
        <f>IF($L669&gt;0,E669/L669, 0)</f>
        <v>178.92857142857142</v>
      </c>
      <c r="Q669" t="str">
        <f t="shared" si="20"/>
        <v>technology</v>
      </c>
      <c r="R669" t="str">
        <f t="shared" si="21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E670/D670</f>
        <v>4.5600000000000002E-2</v>
      </c>
      <c r="P670" s="5">
        <f>IF($L670&gt;0,E670/L670, 0)</f>
        <v>27.36</v>
      </c>
      <c r="Q670" t="str">
        <f t="shared" si="20"/>
        <v>technology</v>
      </c>
      <c r="R670" t="str">
        <f t="shared" si="21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E671/D671</f>
        <v>0.21507499999999999</v>
      </c>
      <c r="P671" s="5">
        <f>IF($L671&gt;0,E671/L671, 0)</f>
        <v>1536.25</v>
      </c>
      <c r="Q671" t="str">
        <f t="shared" si="20"/>
        <v>technology</v>
      </c>
      <c r="R671" t="str">
        <f t="shared" si="21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E672/D672</f>
        <v>0.29276666666666668</v>
      </c>
      <c r="P672" s="5">
        <f>IF($L672&gt;0,E672/L672, 0)</f>
        <v>84.99677419354839</v>
      </c>
      <c r="Q672" t="str">
        <f t="shared" si="20"/>
        <v>technology</v>
      </c>
      <c r="R672" t="str">
        <f t="shared" si="21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E673/D673</f>
        <v>0.39426666666666665</v>
      </c>
      <c r="P673" s="5">
        <f>IF($L673&gt;0,E673/L673, 0)</f>
        <v>788.5333333333333</v>
      </c>
      <c r="Q673" t="str">
        <f t="shared" si="20"/>
        <v>technology</v>
      </c>
      <c r="R673" t="str">
        <f t="shared" si="21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E674/D674</f>
        <v>0.21628</v>
      </c>
      <c r="P674" s="5">
        <f>IF($L674&gt;0,E674/L674, 0)</f>
        <v>50.29767441860465</v>
      </c>
      <c r="Q674" t="str">
        <f t="shared" si="20"/>
        <v>technology</v>
      </c>
      <c r="R674" t="str">
        <f t="shared" si="21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E675/D675</f>
        <v>2.0500000000000002E-3</v>
      </c>
      <c r="P675" s="5">
        <f>IF($L675&gt;0,E675/L675, 0)</f>
        <v>68.333333333333329</v>
      </c>
      <c r="Q675" t="str">
        <f t="shared" si="20"/>
        <v>technology</v>
      </c>
      <c r="R675" t="str">
        <f t="shared" si="21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E676/D676</f>
        <v>2.9999999999999997E-4</v>
      </c>
      <c r="P676" s="5">
        <f>IF($L676&gt;0,E676/L676, 0)</f>
        <v>7.5</v>
      </c>
      <c r="Q676" t="str">
        <f t="shared" si="20"/>
        <v>technology</v>
      </c>
      <c r="R676" t="str">
        <f t="shared" si="21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E677/D677</f>
        <v>0.14849999999999999</v>
      </c>
      <c r="P677" s="5">
        <f>IF($L677&gt;0,E677/L677, 0)</f>
        <v>34.269230769230766</v>
      </c>
      <c r="Q677" t="str">
        <f t="shared" si="20"/>
        <v>technology</v>
      </c>
      <c r="R677" t="str">
        <f t="shared" si="21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E678/D678</f>
        <v>1.4710000000000001E-2</v>
      </c>
      <c r="P678" s="5">
        <f>IF($L678&gt;0,E678/L678, 0)</f>
        <v>61.291666666666664</v>
      </c>
      <c r="Q678" t="str">
        <f t="shared" si="20"/>
        <v>technology</v>
      </c>
      <c r="R678" t="str">
        <f t="shared" si="21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E679/D679</f>
        <v>0.25584000000000001</v>
      </c>
      <c r="P679" s="5">
        <f>IF($L679&gt;0,E679/L679, 0)</f>
        <v>133.25</v>
      </c>
      <c r="Q679" t="str">
        <f t="shared" si="20"/>
        <v>technology</v>
      </c>
      <c r="R679" t="str">
        <f t="shared" si="21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E680/D680</f>
        <v>3.8206896551724136E-2</v>
      </c>
      <c r="P680" s="5">
        <f>IF($L680&gt;0,E680/L680, 0)</f>
        <v>65.17647058823529</v>
      </c>
      <c r="Q680" t="str">
        <f t="shared" si="20"/>
        <v>technology</v>
      </c>
      <c r="R680" t="str">
        <f t="shared" si="21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E681/D681</f>
        <v>0.15485964912280703</v>
      </c>
      <c r="P681" s="5">
        <f>IF($L681&gt;0,E681/L681, 0)</f>
        <v>93.90425531914893</v>
      </c>
      <c r="Q681" t="str">
        <f t="shared" si="20"/>
        <v>technology</v>
      </c>
      <c r="R681" t="str">
        <f t="shared" si="21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E682/D682</f>
        <v>0.25912000000000002</v>
      </c>
      <c r="P682" s="5">
        <f>IF($L682&gt;0,E682/L682, 0)</f>
        <v>150.65116279069767</v>
      </c>
      <c r="Q682" t="str">
        <f t="shared" si="20"/>
        <v>technology</v>
      </c>
      <c r="R682" t="str">
        <f t="shared" si="21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E683/D683</f>
        <v>4.0000000000000002E-4</v>
      </c>
      <c r="P683" s="5">
        <f>IF($L683&gt;0,E683/L683, 0)</f>
        <v>1</v>
      </c>
      <c r="Q683" t="str">
        <f t="shared" si="20"/>
        <v>technology</v>
      </c>
      <c r="R683" t="str">
        <f t="shared" si="21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E684/D684</f>
        <v>1.06E-3</v>
      </c>
      <c r="P684" s="5">
        <f>IF($L684&gt;0,E684/L684, 0)</f>
        <v>13.25</v>
      </c>
      <c r="Q684" t="str">
        <f t="shared" si="20"/>
        <v>technology</v>
      </c>
      <c r="R684" t="str">
        <f t="shared" si="21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E685/D685</f>
        <v>8.5142857142857138E-3</v>
      </c>
      <c r="P685" s="5">
        <f>IF($L685&gt;0,E685/L685, 0)</f>
        <v>99.333333333333329</v>
      </c>
      <c r="Q685" t="str">
        <f t="shared" si="20"/>
        <v>technology</v>
      </c>
      <c r="R685" t="str">
        <f t="shared" si="21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E686/D686</f>
        <v>7.4837500000000001E-2</v>
      </c>
      <c r="P686" s="5">
        <f>IF($L686&gt;0,E686/L686, 0)</f>
        <v>177.39259259259259</v>
      </c>
      <c r="Q686" t="str">
        <f t="shared" si="20"/>
        <v>technology</v>
      </c>
      <c r="R686" t="str">
        <f t="shared" si="21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E687/D687</f>
        <v>0.27650000000000002</v>
      </c>
      <c r="P687" s="5">
        <f>IF($L687&gt;0,E687/L687, 0)</f>
        <v>55.3</v>
      </c>
      <c r="Q687" t="str">
        <f t="shared" si="20"/>
        <v>technology</v>
      </c>
      <c r="R687" t="str">
        <f t="shared" si="21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E688/D688</f>
        <v>0</v>
      </c>
      <c r="P688" s="5">
        <f>IF($L688&gt;0,E688/L688, 0)</f>
        <v>0</v>
      </c>
      <c r="Q688" t="str">
        <f t="shared" si="20"/>
        <v>technology</v>
      </c>
      <c r="R688" t="str">
        <f t="shared" si="21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E689/D689</f>
        <v>3.5499999999999997E-2</v>
      </c>
      <c r="P689" s="5">
        <f>IF($L689&gt;0,E689/L689, 0)</f>
        <v>591.66666666666663</v>
      </c>
      <c r="Q689" t="str">
        <f t="shared" si="20"/>
        <v>technology</v>
      </c>
      <c r="R689" t="str">
        <f t="shared" si="21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E690/D690</f>
        <v>0.72989999999999999</v>
      </c>
      <c r="P690" s="5">
        <f>IF($L690&gt;0,E690/L690, 0)</f>
        <v>405.5</v>
      </c>
      <c r="Q690" t="str">
        <f t="shared" si="20"/>
        <v>technology</v>
      </c>
      <c r="R690" t="str">
        <f t="shared" si="21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E691/D691</f>
        <v>0.57648750000000004</v>
      </c>
      <c r="P691" s="5">
        <f>IF($L691&gt;0,E691/L691, 0)</f>
        <v>343.14732142857144</v>
      </c>
      <c r="Q691" t="str">
        <f t="shared" si="20"/>
        <v>technology</v>
      </c>
      <c r="R691" t="str">
        <f t="shared" si="21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E692/D692</f>
        <v>0.1234</v>
      </c>
      <c r="P692" s="5">
        <f>IF($L692&gt;0,E692/L692, 0)</f>
        <v>72.588235294117652</v>
      </c>
      <c r="Q692" t="str">
        <f t="shared" si="20"/>
        <v>technology</v>
      </c>
      <c r="R692" t="str">
        <f t="shared" si="21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E693/D693</f>
        <v>5.1999999999999998E-3</v>
      </c>
      <c r="P693" s="5">
        <f>IF($L693&gt;0,E693/L693, 0)</f>
        <v>26</v>
      </c>
      <c r="Q693" t="str">
        <f t="shared" si="20"/>
        <v>technology</v>
      </c>
      <c r="R693" t="str">
        <f t="shared" si="21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E694/D694</f>
        <v>6.5299999999999997E-2</v>
      </c>
      <c r="P694" s="5">
        <f>IF($L694&gt;0,E694/L694, 0)</f>
        <v>6.4975124378109452</v>
      </c>
      <c r="Q694" t="str">
        <f t="shared" si="20"/>
        <v>technology</v>
      </c>
      <c r="R694" t="str">
        <f t="shared" si="21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E695/D695</f>
        <v>0.35338000000000003</v>
      </c>
      <c r="P695" s="5">
        <f>IF($L695&gt;0,E695/L695, 0)</f>
        <v>119.38513513513513</v>
      </c>
      <c r="Q695" t="str">
        <f t="shared" si="20"/>
        <v>technology</v>
      </c>
      <c r="R695" t="str">
        <f t="shared" si="21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E696/D696</f>
        <v>3.933333333333333E-3</v>
      </c>
      <c r="P696" s="5">
        <f>IF($L696&gt;0,E696/L696, 0)</f>
        <v>84.285714285714292</v>
      </c>
      <c r="Q696" t="str">
        <f t="shared" si="20"/>
        <v>technology</v>
      </c>
      <c r="R696" t="str">
        <f t="shared" si="21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E697/D697</f>
        <v>1.06E-2</v>
      </c>
      <c r="P697" s="5">
        <f>IF($L697&gt;0,E697/L697, 0)</f>
        <v>90.857142857142861</v>
      </c>
      <c r="Q697" t="str">
        <f t="shared" si="20"/>
        <v>technology</v>
      </c>
      <c r="R697" t="str">
        <f t="shared" si="21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E698/D698</f>
        <v>5.7142857142857145E-6</v>
      </c>
      <c r="P698" s="5">
        <f>IF($L698&gt;0,E698/L698, 0)</f>
        <v>1</v>
      </c>
      <c r="Q698" t="str">
        <f t="shared" si="20"/>
        <v>technology</v>
      </c>
      <c r="R698" t="str">
        <f t="shared" si="21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E699/D699</f>
        <v>0.46379999999999999</v>
      </c>
      <c r="P699" s="5">
        <f>IF($L699&gt;0,E699/L699, 0)</f>
        <v>20.342105263157894</v>
      </c>
      <c r="Q699" t="str">
        <f t="shared" si="20"/>
        <v>technology</v>
      </c>
      <c r="R699" t="str">
        <f t="shared" si="21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E700/D700</f>
        <v>0.15390000000000001</v>
      </c>
      <c r="P700" s="5">
        <f>IF($L700&gt;0,E700/L700, 0)</f>
        <v>530.68965517241384</v>
      </c>
      <c r="Q700" t="str">
        <f t="shared" si="20"/>
        <v>technology</v>
      </c>
      <c r="R700" t="str">
        <f t="shared" si="21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E701/D701</f>
        <v>0.824221076923077</v>
      </c>
      <c r="P701" s="5">
        <f>IF($L701&gt;0,E701/L701, 0)</f>
        <v>120.39184269662923</v>
      </c>
      <c r="Q701" t="str">
        <f t="shared" si="20"/>
        <v>technology</v>
      </c>
      <c r="R701" t="str">
        <f t="shared" si="21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E702/D702</f>
        <v>2.6866666666666667E-2</v>
      </c>
      <c r="P702" s="5">
        <f>IF($L702&gt;0,E702/L702, 0)</f>
        <v>13</v>
      </c>
      <c r="Q702" t="str">
        <f t="shared" si="20"/>
        <v>technology</v>
      </c>
      <c r="R702" t="str">
        <f t="shared" si="21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E703/D703</f>
        <v>0.26600000000000001</v>
      </c>
      <c r="P703" s="5">
        <f>IF($L703&gt;0,E703/L703, 0)</f>
        <v>291.33333333333331</v>
      </c>
      <c r="Q703" t="str">
        <f t="shared" si="20"/>
        <v>technology</v>
      </c>
      <c r="R703" t="str">
        <f t="shared" si="21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E704/D704</f>
        <v>0.30813400000000002</v>
      </c>
      <c r="P704" s="5">
        <f>IF($L704&gt;0,E704/L704, 0)</f>
        <v>124.9191891891892</v>
      </c>
      <c r="Q704" t="str">
        <f t="shared" si="20"/>
        <v>technology</v>
      </c>
      <c r="R704" t="str">
        <f t="shared" si="21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E705/D705</f>
        <v>5.5800000000000002E-2</v>
      </c>
      <c r="P705" s="5">
        <f>IF($L705&gt;0,E705/L705, 0)</f>
        <v>119.57142857142857</v>
      </c>
      <c r="Q705" t="str">
        <f t="shared" si="20"/>
        <v>technology</v>
      </c>
      <c r="R705" t="str">
        <f t="shared" si="21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E706/D706</f>
        <v>8.7454545454545458E-3</v>
      </c>
      <c r="P706" s="5">
        <f>IF($L706&gt;0,E706/L706, 0)</f>
        <v>120.25</v>
      </c>
      <c r="Q706" t="str">
        <f t="shared" si="20"/>
        <v>technology</v>
      </c>
      <c r="R706" t="str">
        <f t="shared" si="21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E707/D707</f>
        <v>9.7699999999999992E-3</v>
      </c>
      <c r="P707" s="5">
        <f>IF($L707&gt;0,E707/L707, 0)</f>
        <v>195.4</v>
      </c>
      <c r="Q707" t="str">
        <f t="shared" ref="Q707:Q770" si="22">LEFT(N707, SEARCH("/",N707,1)-1)</f>
        <v>technology</v>
      </c>
      <c r="R707" t="str">
        <f t="shared" ref="R707:R770" si="23">RIGHT(N707, LEN(N707) - SEARCH("/",N707,1))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E708/D708</f>
        <v>0</v>
      </c>
      <c r="P708" s="5">
        <f>IF($L708&gt;0,E708/L708, 0)</f>
        <v>0</v>
      </c>
      <c r="Q708" t="str">
        <f t="shared" si="22"/>
        <v>technology</v>
      </c>
      <c r="R708" t="str">
        <f t="shared" si="23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E709/D709</f>
        <v>0.78927352941176465</v>
      </c>
      <c r="P709" s="5">
        <f>IF($L709&gt;0,E709/L709, 0)</f>
        <v>117.69868421052631</v>
      </c>
      <c r="Q709" t="str">
        <f t="shared" si="22"/>
        <v>technology</v>
      </c>
      <c r="R709" t="str">
        <f t="shared" si="23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E710/D710</f>
        <v>0.22092500000000001</v>
      </c>
      <c r="P710" s="5">
        <f>IF($L710&gt;0,E710/L710, 0)</f>
        <v>23.948509485094849</v>
      </c>
      <c r="Q710" t="str">
        <f t="shared" si="22"/>
        <v>technology</v>
      </c>
      <c r="R710" t="str">
        <f t="shared" si="23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E711/D711</f>
        <v>4.0666666666666663E-3</v>
      </c>
      <c r="P711" s="5">
        <f>IF($L711&gt;0,E711/L711, 0)</f>
        <v>30.5</v>
      </c>
      <c r="Q711" t="str">
        <f t="shared" si="22"/>
        <v>technology</v>
      </c>
      <c r="R711" t="str">
        <f t="shared" si="23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E712/D712</f>
        <v>0</v>
      </c>
      <c r="P712" s="5">
        <f>IF($L712&gt;0,E712/L712, 0)</f>
        <v>0</v>
      </c>
      <c r="Q712" t="str">
        <f t="shared" si="22"/>
        <v>technology</v>
      </c>
      <c r="R712" t="str">
        <f t="shared" si="23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E713/D713</f>
        <v>0.33790999999999999</v>
      </c>
      <c r="P713" s="5">
        <f>IF($L713&gt;0,E713/L713, 0)</f>
        <v>99.973372781065095</v>
      </c>
      <c r="Q713" t="str">
        <f t="shared" si="22"/>
        <v>technology</v>
      </c>
      <c r="R713" t="str">
        <f t="shared" si="23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E714/D714</f>
        <v>2.1649484536082476E-3</v>
      </c>
      <c r="P714" s="5">
        <f>IF($L714&gt;0,E714/L714, 0)</f>
        <v>26.25</v>
      </c>
      <c r="Q714" t="str">
        <f t="shared" si="22"/>
        <v>technology</v>
      </c>
      <c r="R714" t="str">
        <f t="shared" si="23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E715/D715</f>
        <v>7.9600000000000001E-3</v>
      </c>
      <c r="P715" s="5">
        <f>IF($L715&gt;0,E715/L715, 0)</f>
        <v>199</v>
      </c>
      <c r="Q715" t="str">
        <f t="shared" si="22"/>
        <v>technology</v>
      </c>
      <c r="R715" t="str">
        <f t="shared" si="23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E716/D716</f>
        <v>0.14993333333333334</v>
      </c>
      <c r="P716" s="5">
        <f>IF($L716&gt;0,E716/L716, 0)</f>
        <v>80.321428571428569</v>
      </c>
      <c r="Q716" t="str">
        <f t="shared" si="22"/>
        <v>technology</v>
      </c>
      <c r="R716" t="str">
        <f t="shared" si="23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E717/D717</f>
        <v>5.0509090909090906E-2</v>
      </c>
      <c r="P717" s="5">
        <f>IF($L717&gt;0,E717/L717, 0)</f>
        <v>115.75</v>
      </c>
      <c r="Q717" t="str">
        <f t="shared" si="22"/>
        <v>technology</v>
      </c>
      <c r="R717" t="str">
        <f t="shared" si="23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E718/D718</f>
        <v>0.10214285714285715</v>
      </c>
      <c r="P718" s="5">
        <f>IF($L718&gt;0,E718/L718, 0)</f>
        <v>44.6875</v>
      </c>
      <c r="Q718" t="str">
        <f t="shared" si="22"/>
        <v>technology</v>
      </c>
      <c r="R718" t="str">
        <f t="shared" si="23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E719/D719</f>
        <v>3.0500000000000002E-3</v>
      </c>
      <c r="P719" s="5">
        <f>IF($L719&gt;0,E719/L719, 0)</f>
        <v>76.25</v>
      </c>
      <c r="Q719" t="str">
        <f t="shared" si="22"/>
        <v>technology</v>
      </c>
      <c r="R719" t="str">
        <f t="shared" si="23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E720/D720</f>
        <v>7.4999999999999997E-3</v>
      </c>
      <c r="P720" s="5">
        <f>IF($L720&gt;0,E720/L720, 0)</f>
        <v>22.5</v>
      </c>
      <c r="Q720" t="str">
        <f t="shared" si="22"/>
        <v>technology</v>
      </c>
      <c r="R720" t="str">
        <f t="shared" si="23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E721/D721</f>
        <v>1.2933333333333333E-2</v>
      </c>
      <c r="P721" s="5">
        <f>IF($L721&gt;0,E721/L721, 0)</f>
        <v>19.399999999999999</v>
      </c>
      <c r="Q721" t="str">
        <f t="shared" si="22"/>
        <v>technology</v>
      </c>
      <c r="R721" t="str">
        <f t="shared" si="23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E722/D722</f>
        <v>1.4394736842105262</v>
      </c>
      <c r="P722" s="5">
        <f>IF($L722&gt;0,E722/L722, 0)</f>
        <v>66.707317073170728</v>
      </c>
      <c r="Q722" t="str">
        <f t="shared" si="22"/>
        <v>publishing</v>
      </c>
      <c r="R722" t="str">
        <f t="shared" si="23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E723/D723</f>
        <v>1.2210975609756098</v>
      </c>
      <c r="P723" s="5">
        <f>IF($L723&gt;0,E723/L723, 0)</f>
        <v>84.142857142857139</v>
      </c>
      <c r="Q723" t="str">
        <f t="shared" si="22"/>
        <v>publishing</v>
      </c>
      <c r="R723" t="str">
        <f t="shared" si="23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E724/D724</f>
        <v>1.3202400000000001</v>
      </c>
      <c r="P724" s="5">
        <f>IF($L724&gt;0,E724/L724, 0)</f>
        <v>215.72549019607843</v>
      </c>
      <c r="Q724" t="str">
        <f t="shared" si="22"/>
        <v>publishing</v>
      </c>
      <c r="R724" t="str">
        <f t="shared" si="23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E725/D725</f>
        <v>1.0938000000000001</v>
      </c>
      <c r="P725" s="5">
        <f>IF($L725&gt;0,E725/L725, 0)</f>
        <v>54.69</v>
      </c>
      <c r="Q725" t="str">
        <f t="shared" si="22"/>
        <v>publishing</v>
      </c>
      <c r="R725" t="str">
        <f t="shared" si="23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E726/D726</f>
        <v>1.0547157142857144</v>
      </c>
      <c r="P726" s="5">
        <f>IF($L726&gt;0,E726/L726, 0)</f>
        <v>51.62944055944056</v>
      </c>
      <c r="Q726" t="str">
        <f t="shared" si="22"/>
        <v>publishing</v>
      </c>
      <c r="R726" t="str">
        <f t="shared" si="23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E727/D727</f>
        <v>1.0035000000000001</v>
      </c>
      <c r="P727" s="5">
        <f>IF($L727&gt;0,E727/L727, 0)</f>
        <v>143.35714285714286</v>
      </c>
      <c r="Q727" t="str">
        <f t="shared" si="22"/>
        <v>publishing</v>
      </c>
      <c r="R727" t="str">
        <f t="shared" si="23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E728/D728</f>
        <v>1.014</v>
      </c>
      <c r="P728" s="5">
        <f>IF($L728&gt;0,E728/L728, 0)</f>
        <v>72.428571428571431</v>
      </c>
      <c r="Q728" t="str">
        <f t="shared" si="22"/>
        <v>publishing</v>
      </c>
      <c r="R728" t="str">
        <f t="shared" si="23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E729/D729</f>
        <v>1.5551428571428572</v>
      </c>
      <c r="P729" s="5">
        <f>IF($L729&gt;0,E729/L729, 0)</f>
        <v>36.530201342281877</v>
      </c>
      <c r="Q729" t="str">
        <f t="shared" si="22"/>
        <v>publishing</v>
      </c>
      <c r="R729" t="str">
        <f t="shared" si="23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E730/D730</f>
        <v>1.05566</v>
      </c>
      <c r="P730" s="5">
        <f>IF($L730&gt;0,E730/L730, 0)</f>
        <v>60.903461538461535</v>
      </c>
      <c r="Q730" t="str">
        <f t="shared" si="22"/>
        <v>publishing</v>
      </c>
      <c r="R730" t="str">
        <f t="shared" si="23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E731/D731</f>
        <v>1.3065</v>
      </c>
      <c r="P731" s="5">
        <f>IF($L731&gt;0,E731/L731, 0)</f>
        <v>43.55</v>
      </c>
      <c r="Q731" t="str">
        <f t="shared" si="22"/>
        <v>publishing</v>
      </c>
      <c r="R731" t="str">
        <f t="shared" si="23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E732/D732</f>
        <v>1.3219000000000001</v>
      </c>
      <c r="P732" s="5">
        <f>IF($L732&gt;0,E732/L732, 0)</f>
        <v>99.766037735849054</v>
      </c>
      <c r="Q732" t="str">
        <f t="shared" si="22"/>
        <v>publishing</v>
      </c>
      <c r="R732" t="str">
        <f t="shared" si="23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E733/D733</f>
        <v>1.26</v>
      </c>
      <c r="P733" s="5">
        <f>IF($L733&gt;0,E733/L733, 0)</f>
        <v>88.732394366197184</v>
      </c>
      <c r="Q733" t="str">
        <f t="shared" si="22"/>
        <v>publishing</v>
      </c>
      <c r="R733" t="str">
        <f t="shared" si="23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E734/D734</f>
        <v>1.6</v>
      </c>
      <c r="P734" s="5">
        <f>IF($L734&gt;0,E734/L734, 0)</f>
        <v>4.9230769230769234</v>
      </c>
      <c r="Q734" t="str">
        <f t="shared" si="22"/>
        <v>publishing</v>
      </c>
      <c r="R734" t="str">
        <f t="shared" si="23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E735/D735</f>
        <v>1.2048000000000001</v>
      </c>
      <c r="P735" s="5">
        <f>IF($L735&gt;0,E735/L735, 0)</f>
        <v>17.822485207100591</v>
      </c>
      <c r="Q735" t="str">
        <f t="shared" si="22"/>
        <v>publishing</v>
      </c>
      <c r="R735" t="str">
        <f t="shared" si="23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E736/D736</f>
        <v>1.2552941176470589</v>
      </c>
      <c r="P736" s="5">
        <f>IF($L736&gt;0,E736/L736, 0)</f>
        <v>187.19298245614036</v>
      </c>
      <c r="Q736" t="str">
        <f t="shared" si="22"/>
        <v>publishing</v>
      </c>
      <c r="R736" t="str">
        <f t="shared" si="23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E737/D737</f>
        <v>1.1440638297872341</v>
      </c>
      <c r="P737" s="5">
        <f>IF($L737&gt;0,E737/L737, 0)</f>
        <v>234.80786026200875</v>
      </c>
      <c r="Q737" t="str">
        <f t="shared" si="22"/>
        <v>publishing</v>
      </c>
      <c r="R737" t="str">
        <f t="shared" si="23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E738/D738</f>
        <v>3.151388888888889</v>
      </c>
      <c r="P738" s="5">
        <f>IF($L738&gt;0,E738/L738, 0)</f>
        <v>105.04629629629629</v>
      </c>
      <c r="Q738" t="str">
        <f t="shared" si="22"/>
        <v>publishing</v>
      </c>
      <c r="R738" t="str">
        <f t="shared" si="23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E739/D739</f>
        <v>1.224</v>
      </c>
      <c r="P739" s="5">
        <f>IF($L739&gt;0,E739/L739, 0)</f>
        <v>56.666666666666664</v>
      </c>
      <c r="Q739" t="str">
        <f t="shared" si="22"/>
        <v>publishing</v>
      </c>
      <c r="R739" t="str">
        <f t="shared" si="23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E740/D740</f>
        <v>1.0673333333333332</v>
      </c>
      <c r="P740" s="5">
        <f>IF($L740&gt;0,E740/L740, 0)</f>
        <v>39.048780487804876</v>
      </c>
      <c r="Q740" t="str">
        <f t="shared" si="22"/>
        <v>publishing</v>
      </c>
      <c r="R740" t="str">
        <f t="shared" si="23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E741/D741</f>
        <v>1.5833333333333333</v>
      </c>
      <c r="P741" s="5">
        <f>IF($L741&gt;0,E741/L741, 0)</f>
        <v>68.345323741007192</v>
      </c>
      <c r="Q741" t="str">
        <f t="shared" si="22"/>
        <v>publishing</v>
      </c>
      <c r="R741" t="str">
        <f t="shared" si="23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E742/D742</f>
        <v>1.0740000000000001</v>
      </c>
      <c r="P742" s="5">
        <f>IF($L742&gt;0,E742/L742, 0)</f>
        <v>169.57894736842104</v>
      </c>
      <c r="Q742" t="str">
        <f t="shared" si="22"/>
        <v>publishing</v>
      </c>
      <c r="R742" t="str">
        <f t="shared" si="23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E743/D743</f>
        <v>1.0226</v>
      </c>
      <c r="P743" s="5">
        <f>IF($L743&gt;0,E743/L743, 0)</f>
        <v>141.42340425531913</v>
      </c>
      <c r="Q743" t="str">
        <f t="shared" si="22"/>
        <v>publishing</v>
      </c>
      <c r="R743" t="str">
        <f t="shared" si="23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E744/D744</f>
        <v>1.1071428571428572</v>
      </c>
      <c r="P744" s="5">
        <f>IF($L744&gt;0,E744/L744, 0)</f>
        <v>67.391304347826093</v>
      </c>
      <c r="Q744" t="str">
        <f t="shared" si="22"/>
        <v>publishing</v>
      </c>
      <c r="R744" t="str">
        <f t="shared" si="23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E745/D745</f>
        <v>1.48</v>
      </c>
      <c r="P745" s="5">
        <f>IF($L745&gt;0,E745/L745, 0)</f>
        <v>54.266666666666666</v>
      </c>
      <c r="Q745" t="str">
        <f t="shared" si="22"/>
        <v>publishing</v>
      </c>
      <c r="R745" t="str">
        <f t="shared" si="23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E746/D746</f>
        <v>1.0232000000000001</v>
      </c>
      <c r="P746" s="5">
        <f>IF($L746&gt;0,E746/L746, 0)</f>
        <v>82.516129032258064</v>
      </c>
      <c r="Q746" t="str">
        <f t="shared" si="22"/>
        <v>publishing</v>
      </c>
      <c r="R746" t="str">
        <f t="shared" si="23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E747/D747</f>
        <v>1.7909909909909909</v>
      </c>
      <c r="P747" s="5">
        <f>IF($L747&gt;0,E747/L747, 0)</f>
        <v>53.729729729729726</v>
      </c>
      <c r="Q747" t="str">
        <f t="shared" si="22"/>
        <v>publishing</v>
      </c>
      <c r="R747" t="str">
        <f t="shared" si="23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E748/D748</f>
        <v>1.1108135252761968</v>
      </c>
      <c r="P748" s="5">
        <f>IF($L748&gt;0,E748/L748, 0)</f>
        <v>34.206185567010309</v>
      </c>
      <c r="Q748" t="str">
        <f t="shared" si="22"/>
        <v>publishing</v>
      </c>
      <c r="R748" t="str">
        <f t="shared" si="23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E749/D749</f>
        <v>1.0004285714285714</v>
      </c>
      <c r="P749" s="5">
        <f>IF($L749&gt;0,E749/L749, 0)</f>
        <v>127.32727272727273</v>
      </c>
      <c r="Q749" t="str">
        <f t="shared" si="22"/>
        <v>publishing</v>
      </c>
      <c r="R749" t="str">
        <f t="shared" si="23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E750/D750</f>
        <v>1.0024999999999999</v>
      </c>
      <c r="P750" s="5">
        <f>IF($L750&gt;0,E750/L750, 0)</f>
        <v>45.56818181818182</v>
      </c>
      <c r="Q750" t="str">
        <f t="shared" si="22"/>
        <v>publishing</v>
      </c>
      <c r="R750" t="str">
        <f t="shared" si="23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E751/D751</f>
        <v>1.0556000000000001</v>
      </c>
      <c r="P751" s="5">
        <f>IF($L751&gt;0,E751/L751, 0)</f>
        <v>95.963636363636368</v>
      </c>
      <c r="Q751" t="str">
        <f t="shared" si="22"/>
        <v>publishing</v>
      </c>
      <c r="R751" t="str">
        <f t="shared" si="23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E752/D752</f>
        <v>1.0258775877587758</v>
      </c>
      <c r="P752" s="5">
        <f>IF($L752&gt;0,E752/L752, 0)</f>
        <v>77.271186440677965</v>
      </c>
      <c r="Q752" t="str">
        <f t="shared" si="22"/>
        <v>publishing</v>
      </c>
      <c r="R752" t="str">
        <f t="shared" si="23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E753/D753</f>
        <v>1.1850000000000001</v>
      </c>
      <c r="P753" s="5">
        <f>IF($L753&gt;0,E753/L753, 0)</f>
        <v>57.338709677419352</v>
      </c>
      <c r="Q753" t="str">
        <f t="shared" si="22"/>
        <v>publishing</v>
      </c>
      <c r="R753" t="str">
        <f t="shared" si="23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E754/D754</f>
        <v>1.117</v>
      </c>
      <c r="P754" s="5">
        <f>IF($L754&gt;0,E754/L754, 0)</f>
        <v>53.19047619047619</v>
      </c>
      <c r="Q754" t="str">
        <f t="shared" si="22"/>
        <v>publishing</v>
      </c>
      <c r="R754" t="str">
        <f t="shared" si="23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E755/D755</f>
        <v>1.28</v>
      </c>
      <c r="P755" s="5">
        <f>IF($L755&gt;0,E755/L755, 0)</f>
        <v>492.30769230769232</v>
      </c>
      <c r="Q755" t="str">
        <f t="shared" si="22"/>
        <v>publishing</v>
      </c>
      <c r="R755" t="str">
        <f t="shared" si="23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E756/D756</f>
        <v>1.0375000000000001</v>
      </c>
      <c r="P756" s="5">
        <f>IF($L756&gt;0,E756/L756, 0)</f>
        <v>42.346938775510203</v>
      </c>
      <c r="Q756" t="str">
        <f t="shared" si="22"/>
        <v>publishing</v>
      </c>
      <c r="R756" t="str">
        <f t="shared" si="23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E757/D757</f>
        <v>1.0190760000000001</v>
      </c>
      <c r="P757" s="5">
        <f>IF($L757&gt;0,E757/L757, 0)</f>
        <v>37.466029411764708</v>
      </c>
      <c r="Q757" t="str">
        <f t="shared" si="22"/>
        <v>publishing</v>
      </c>
      <c r="R757" t="str">
        <f t="shared" si="23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E758/D758</f>
        <v>1.177142857142857</v>
      </c>
      <c r="P758" s="5">
        <f>IF($L758&gt;0,E758/L758, 0)</f>
        <v>37.454545454545453</v>
      </c>
      <c r="Q758" t="str">
        <f t="shared" si="22"/>
        <v>publishing</v>
      </c>
      <c r="R758" t="str">
        <f t="shared" si="23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E759/D759</f>
        <v>2.38</v>
      </c>
      <c r="P759" s="5">
        <f>IF($L759&gt;0,E759/L759, 0)</f>
        <v>33.055555555555557</v>
      </c>
      <c r="Q759" t="str">
        <f t="shared" si="22"/>
        <v>publishing</v>
      </c>
      <c r="R759" t="str">
        <f t="shared" si="23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E760/D760</f>
        <v>1.02</v>
      </c>
      <c r="P760" s="5">
        <f>IF($L760&gt;0,E760/L760, 0)</f>
        <v>134.21052631578948</v>
      </c>
      <c r="Q760" t="str">
        <f t="shared" si="22"/>
        <v>publishing</v>
      </c>
      <c r="R760" t="str">
        <f t="shared" si="23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E761/D761</f>
        <v>1.0192000000000001</v>
      </c>
      <c r="P761" s="5">
        <f>IF($L761&gt;0,E761/L761, 0)</f>
        <v>51.474747474747474</v>
      </c>
      <c r="Q761" t="str">
        <f t="shared" si="22"/>
        <v>publishing</v>
      </c>
      <c r="R761" t="str">
        <f t="shared" si="23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E762/D762</f>
        <v>0</v>
      </c>
      <c r="P762" s="5">
        <f>IF($L762&gt;0,E762/L762, 0)</f>
        <v>0</v>
      </c>
      <c r="Q762" t="str">
        <f t="shared" si="22"/>
        <v>publishing</v>
      </c>
      <c r="R762" t="str">
        <f t="shared" si="23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E763/D763</f>
        <v>4.7E-2</v>
      </c>
      <c r="P763" s="5">
        <f>IF($L763&gt;0,E763/L763, 0)</f>
        <v>39.166666666666664</v>
      </c>
      <c r="Q763" t="str">
        <f t="shared" si="22"/>
        <v>publishing</v>
      </c>
      <c r="R763" t="str">
        <f t="shared" si="23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E764/D764</f>
        <v>0</v>
      </c>
      <c r="P764" s="5">
        <f>IF($L764&gt;0,E764/L764, 0)</f>
        <v>0</v>
      </c>
      <c r="Q764" t="str">
        <f t="shared" si="22"/>
        <v>publishing</v>
      </c>
      <c r="R764" t="str">
        <f t="shared" si="23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E765/D765</f>
        <v>1.1655011655011655E-3</v>
      </c>
      <c r="P765" s="5">
        <f>IF($L765&gt;0,E765/L765, 0)</f>
        <v>5</v>
      </c>
      <c r="Q765" t="str">
        <f t="shared" si="22"/>
        <v>publishing</v>
      </c>
      <c r="R765" t="str">
        <f t="shared" si="23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E766/D766</f>
        <v>0</v>
      </c>
      <c r="P766" s="5">
        <f>IF($L766&gt;0,E766/L766, 0)</f>
        <v>0</v>
      </c>
      <c r="Q766" t="str">
        <f t="shared" si="22"/>
        <v>publishing</v>
      </c>
      <c r="R766" t="str">
        <f t="shared" si="23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E767/D767</f>
        <v>0.36014285714285715</v>
      </c>
      <c r="P767" s="5">
        <f>IF($L767&gt;0,E767/L767, 0)</f>
        <v>57.295454545454547</v>
      </c>
      <c r="Q767" t="str">
        <f t="shared" si="22"/>
        <v>publishing</v>
      </c>
      <c r="R767" t="str">
        <f t="shared" si="23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E768/D768</f>
        <v>0</v>
      </c>
      <c r="P768" s="5">
        <f>IF($L768&gt;0,E768/L768, 0)</f>
        <v>0</v>
      </c>
      <c r="Q768" t="str">
        <f t="shared" si="22"/>
        <v>publishing</v>
      </c>
      <c r="R768" t="str">
        <f t="shared" si="23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E769/D769</f>
        <v>3.5400000000000001E-2</v>
      </c>
      <c r="P769" s="5">
        <f>IF($L769&gt;0,E769/L769, 0)</f>
        <v>59</v>
      </c>
      <c r="Q769" t="str">
        <f t="shared" si="22"/>
        <v>publishing</v>
      </c>
      <c r="R769" t="str">
        <f t="shared" si="23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E770/D770</f>
        <v>0</v>
      </c>
      <c r="P770" s="5">
        <f>IF($L770&gt;0,E770/L770, 0)</f>
        <v>0</v>
      </c>
      <c r="Q770" t="str">
        <f t="shared" si="22"/>
        <v>publishing</v>
      </c>
      <c r="R770" t="str">
        <f t="shared" si="23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E771/D771</f>
        <v>0.41399999999999998</v>
      </c>
      <c r="P771" s="5">
        <f>IF($L771&gt;0,E771/L771, 0)</f>
        <v>31.846153846153847</v>
      </c>
      <c r="Q771" t="str">
        <f t="shared" ref="Q771:Q834" si="24">LEFT(N771, SEARCH("/",N771,1)-1)</f>
        <v>publishing</v>
      </c>
      <c r="R771" t="str">
        <f t="shared" ref="R771:R834" si="25">RIGHT(N771, LEN(N771) - SEARCH("/",N771,1))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E772/D772</f>
        <v>0</v>
      </c>
      <c r="P772" s="5">
        <f>IF($L772&gt;0,E772/L772, 0)</f>
        <v>0</v>
      </c>
      <c r="Q772" t="str">
        <f t="shared" si="24"/>
        <v>publishing</v>
      </c>
      <c r="R772" t="str">
        <f t="shared" si="25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E773/D773</f>
        <v>2.631578947368421E-4</v>
      </c>
      <c r="P773" s="5">
        <f>IF($L773&gt;0,E773/L773, 0)</f>
        <v>10</v>
      </c>
      <c r="Q773" t="str">
        <f t="shared" si="24"/>
        <v>publishing</v>
      </c>
      <c r="R773" t="str">
        <f t="shared" si="25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E774/D774</f>
        <v>3.3333333333333333E-2</v>
      </c>
      <c r="P774" s="5">
        <f>IF($L774&gt;0,E774/L774, 0)</f>
        <v>50</v>
      </c>
      <c r="Q774" t="str">
        <f t="shared" si="24"/>
        <v>publishing</v>
      </c>
      <c r="R774" t="str">
        <f t="shared" si="25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E775/D775</f>
        <v>8.5129023676509714E-3</v>
      </c>
      <c r="P775" s="5">
        <f>IF($L775&gt;0,E775/L775, 0)</f>
        <v>16</v>
      </c>
      <c r="Q775" t="str">
        <f t="shared" si="24"/>
        <v>publishing</v>
      </c>
      <c r="R775" t="str">
        <f t="shared" si="25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E776/D776</f>
        <v>0.70199999999999996</v>
      </c>
      <c r="P776" s="5">
        <f>IF($L776&gt;0,E776/L776, 0)</f>
        <v>39</v>
      </c>
      <c r="Q776" t="str">
        <f t="shared" si="24"/>
        <v>publishing</v>
      </c>
      <c r="R776" t="str">
        <f t="shared" si="25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E777/D777</f>
        <v>1.7000000000000001E-2</v>
      </c>
      <c r="P777" s="5">
        <f>IF($L777&gt;0,E777/L777, 0)</f>
        <v>34</v>
      </c>
      <c r="Q777" t="str">
        <f t="shared" si="24"/>
        <v>publishing</v>
      </c>
      <c r="R777" t="str">
        <f t="shared" si="25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E778/D778</f>
        <v>0.51400000000000001</v>
      </c>
      <c r="P778" s="5">
        <f>IF($L778&gt;0,E778/L778, 0)</f>
        <v>63.122807017543863</v>
      </c>
      <c r="Q778" t="str">
        <f t="shared" si="24"/>
        <v>publishing</v>
      </c>
      <c r="R778" t="str">
        <f t="shared" si="25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E779/D779</f>
        <v>7.0000000000000001E-3</v>
      </c>
      <c r="P779" s="5">
        <f>IF($L779&gt;0,E779/L779, 0)</f>
        <v>7</v>
      </c>
      <c r="Q779" t="str">
        <f t="shared" si="24"/>
        <v>publishing</v>
      </c>
      <c r="R779" t="str">
        <f t="shared" si="25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E780/D780</f>
        <v>4.0000000000000001E-3</v>
      </c>
      <c r="P780" s="5">
        <f>IF($L780&gt;0,E780/L780, 0)</f>
        <v>2</v>
      </c>
      <c r="Q780" t="str">
        <f t="shared" si="24"/>
        <v>publishing</v>
      </c>
      <c r="R780" t="str">
        <f t="shared" si="25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E781/D781</f>
        <v>2.6666666666666668E-2</v>
      </c>
      <c r="P781" s="5">
        <f>IF($L781&gt;0,E781/L781, 0)</f>
        <v>66.666666666666671</v>
      </c>
      <c r="Q781" t="str">
        <f t="shared" si="24"/>
        <v>publishing</v>
      </c>
      <c r="R781" t="str">
        <f t="shared" si="25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E782/D782</f>
        <v>1.04</v>
      </c>
      <c r="P782" s="5">
        <f>IF($L782&gt;0,E782/L782, 0)</f>
        <v>38.518518518518519</v>
      </c>
      <c r="Q782" t="str">
        <f t="shared" si="24"/>
        <v>music</v>
      </c>
      <c r="R782" t="str">
        <f t="shared" si="25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E783/D783</f>
        <v>1.3315375</v>
      </c>
      <c r="P783" s="5">
        <f>IF($L783&gt;0,E783/L783, 0)</f>
        <v>42.609200000000001</v>
      </c>
      <c r="Q783" t="str">
        <f t="shared" si="24"/>
        <v>music</v>
      </c>
      <c r="R783" t="str">
        <f t="shared" si="25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E784/D784</f>
        <v>1</v>
      </c>
      <c r="P784" s="5">
        <f>IF($L784&gt;0,E784/L784, 0)</f>
        <v>50</v>
      </c>
      <c r="Q784" t="str">
        <f t="shared" si="24"/>
        <v>music</v>
      </c>
      <c r="R784" t="str">
        <f t="shared" si="25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E785/D785</f>
        <v>1.4813333333333334</v>
      </c>
      <c r="P785" s="5">
        <f>IF($L785&gt;0,E785/L785, 0)</f>
        <v>63.485714285714288</v>
      </c>
      <c r="Q785" t="str">
        <f t="shared" si="24"/>
        <v>music</v>
      </c>
      <c r="R785" t="str">
        <f t="shared" si="25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E786/D786</f>
        <v>1.0249999999999999</v>
      </c>
      <c r="P786" s="5">
        <f>IF($L786&gt;0,E786/L786, 0)</f>
        <v>102.5</v>
      </c>
      <c r="Q786" t="str">
        <f t="shared" si="24"/>
        <v>music</v>
      </c>
      <c r="R786" t="str">
        <f t="shared" si="25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E787/D787</f>
        <v>1.8062799999999999</v>
      </c>
      <c r="P787" s="5">
        <f>IF($L787&gt;0,E787/L787, 0)</f>
        <v>31.142758620689655</v>
      </c>
      <c r="Q787" t="str">
        <f t="shared" si="24"/>
        <v>music</v>
      </c>
      <c r="R787" t="str">
        <f t="shared" si="25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E788/D788</f>
        <v>1.4279999999999999</v>
      </c>
      <c r="P788" s="5">
        <f>IF($L788&gt;0,E788/L788, 0)</f>
        <v>162.27272727272728</v>
      </c>
      <c r="Q788" t="str">
        <f t="shared" si="24"/>
        <v>music</v>
      </c>
      <c r="R788" t="str">
        <f t="shared" si="25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E789/D789</f>
        <v>1.1416666666666666</v>
      </c>
      <c r="P789" s="5">
        <f>IF($L789&gt;0,E789/L789, 0)</f>
        <v>80.588235294117652</v>
      </c>
      <c r="Q789" t="str">
        <f t="shared" si="24"/>
        <v>music</v>
      </c>
      <c r="R789" t="str">
        <f t="shared" si="25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E790/D790</f>
        <v>2.03505</v>
      </c>
      <c r="P790" s="5">
        <f>IF($L790&gt;0,E790/L790, 0)</f>
        <v>59.85441176470588</v>
      </c>
      <c r="Q790" t="str">
        <f t="shared" si="24"/>
        <v>music</v>
      </c>
      <c r="R790" t="str">
        <f t="shared" si="25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E791/D791</f>
        <v>1.0941176470588236</v>
      </c>
      <c r="P791" s="5">
        <f>IF($L791&gt;0,E791/L791, 0)</f>
        <v>132.85714285714286</v>
      </c>
      <c r="Q791" t="str">
        <f t="shared" si="24"/>
        <v>music</v>
      </c>
      <c r="R791" t="str">
        <f t="shared" si="25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E792/D792</f>
        <v>1.443746</v>
      </c>
      <c r="P792" s="5">
        <f>IF($L792&gt;0,E792/L792, 0)</f>
        <v>92.547820512820508</v>
      </c>
      <c r="Q792" t="str">
        <f t="shared" si="24"/>
        <v>music</v>
      </c>
      <c r="R792" t="str">
        <f t="shared" si="25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E793/D793</f>
        <v>1.0386666666666666</v>
      </c>
      <c r="P793" s="5">
        <f>IF($L793&gt;0,E793/L793, 0)</f>
        <v>60.859375</v>
      </c>
      <c r="Q793" t="str">
        <f t="shared" si="24"/>
        <v>music</v>
      </c>
      <c r="R793" t="str">
        <f t="shared" si="25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E794/D794</f>
        <v>1.0044440000000001</v>
      </c>
      <c r="P794" s="5">
        <f>IF($L794&gt;0,E794/L794, 0)</f>
        <v>41.851833333333339</v>
      </c>
      <c r="Q794" t="str">
        <f t="shared" si="24"/>
        <v>music</v>
      </c>
      <c r="R794" t="str">
        <f t="shared" si="25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E795/D795</f>
        <v>1.0277927272727272</v>
      </c>
      <c r="P795" s="5">
        <f>IF($L795&gt;0,E795/L795, 0)</f>
        <v>88.325937499999995</v>
      </c>
      <c r="Q795" t="str">
        <f t="shared" si="24"/>
        <v>music</v>
      </c>
      <c r="R795" t="str">
        <f t="shared" si="25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E796/D796</f>
        <v>1.0531250000000001</v>
      </c>
      <c r="P796" s="5">
        <f>IF($L796&gt;0,E796/L796, 0)</f>
        <v>158.96226415094338</v>
      </c>
      <c r="Q796" t="str">
        <f t="shared" si="24"/>
        <v>music</v>
      </c>
      <c r="R796" t="str">
        <f t="shared" si="25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E797/D797</f>
        <v>1.1178571428571429</v>
      </c>
      <c r="P797" s="5">
        <f>IF($L797&gt;0,E797/L797, 0)</f>
        <v>85.054347826086953</v>
      </c>
      <c r="Q797" t="str">
        <f t="shared" si="24"/>
        <v>music</v>
      </c>
      <c r="R797" t="str">
        <f t="shared" si="25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E798/D798</f>
        <v>1.0135000000000001</v>
      </c>
      <c r="P798" s="5">
        <f>IF($L798&gt;0,E798/L798, 0)</f>
        <v>112.61111111111111</v>
      </c>
      <c r="Q798" t="str">
        <f t="shared" si="24"/>
        <v>music</v>
      </c>
      <c r="R798" t="str">
        <f t="shared" si="25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E799/D799</f>
        <v>1.0753333333333333</v>
      </c>
      <c r="P799" s="5">
        <f>IF($L799&gt;0,E799/L799, 0)</f>
        <v>45.436619718309856</v>
      </c>
      <c r="Q799" t="str">
        <f t="shared" si="24"/>
        <v>music</v>
      </c>
      <c r="R799" t="str">
        <f t="shared" si="25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E800/D800</f>
        <v>1.1488571428571428</v>
      </c>
      <c r="P800" s="5">
        <f>IF($L800&gt;0,E800/L800, 0)</f>
        <v>46.218390804597703</v>
      </c>
      <c r="Q800" t="str">
        <f t="shared" si="24"/>
        <v>music</v>
      </c>
      <c r="R800" t="str">
        <f t="shared" si="25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E801/D801</f>
        <v>1.0002</v>
      </c>
      <c r="P801" s="5">
        <f>IF($L801&gt;0,E801/L801, 0)</f>
        <v>178.60714285714286</v>
      </c>
      <c r="Q801" t="str">
        <f t="shared" si="24"/>
        <v>music</v>
      </c>
      <c r="R801" t="str">
        <f t="shared" si="25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E802/D802</f>
        <v>1.5213333333333334</v>
      </c>
      <c r="P802" s="5">
        <f>IF($L802&gt;0,E802/L802, 0)</f>
        <v>40.75</v>
      </c>
      <c r="Q802" t="str">
        <f t="shared" si="24"/>
        <v>music</v>
      </c>
      <c r="R802" t="str">
        <f t="shared" si="25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E803/D803</f>
        <v>1.1152149999999998</v>
      </c>
      <c r="P803" s="5">
        <f>IF($L803&gt;0,E803/L803, 0)</f>
        <v>43.733921568627444</v>
      </c>
      <c r="Q803" t="str">
        <f t="shared" si="24"/>
        <v>music</v>
      </c>
      <c r="R803" t="str">
        <f t="shared" si="25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E804/D804</f>
        <v>1.0133333333333334</v>
      </c>
      <c r="P804" s="5">
        <f>IF($L804&gt;0,E804/L804, 0)</f>
        <v>81.066666666666663</v>
      </c>
      <c r="Q804" t="str">
        <f t="shared" si="24"/>
        <v>music</v>
      </c>
      <c r="R804" t="str">
        <f t="shared" si="25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E805/D805</f>
        <v>1.232608695652174</v>
      </c>
      <c r="P805" s="5">
        <f>IF($L805&gt;0,E805/L805, 0)</f>
        <v>74.60526315789474</v>
      </c>
      <c r="Q805" t="str">
        <f t="shared" si="24"/>
        <v>music</v>
      </c>
      <c r="R805" t="str">
        <f t="shared" si="25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E806/D806</f>
        <v>1</v>
      </c>
      <c r="P806" s="5">
        <f>IF($L806&gt;0,E806/L806, 0)</f>
        <v>305.55555555555554</v>
      </c>
      <c r="Q806" t="str">
        <f t="shared" si="24"/>
        <v>music</v>
      </c>
      <c r="R806" t="str">
        <f t="shared" si="25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E807/D807</f>
        <v>1.05</v>
      </c>
      <c r="P807" s="5">
        <f>IF($L807&gt;0,E807/L807, 0)</f>
        <v>58.333333333333336</v>
      </c>
      <c r="Q807" t="str">
        <f t="shared" si="24"/>
        <v>music</v>
      </c>
      <c r="R807" t="str">
        <f t="shared" si="25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E808/D808</f>
        <v>1.0443750000000001</v>
      </c>
      <c r="P808" s="5">
        <f>IF($L808&gt;0,E808/L808, 0)</f>
        <v>117.67605633802818</v>
      </c>
      <c r="Q808" t="str">
        <f t="shared" si="24"/>
        <v>music</v>
      </c>
      <c r="R808" t="str">
        <f t="shared" si="25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E809/D809</f>
        <v>1.05125</v>
      </c>
      <c r="P809" s="5">
        <f>IF($L809&gt;0,E809/L809, 0)</f>
        <v>73.771929824561397</v>
      </c>
      <c r="Q809" t="str">
        <f t="shared" si="24"/>
        <v>music</v>
      </c>
      <c r="R809" t="str">
        <f t="shared" si="25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E810/D810</f>
        <v>1</v>
      </c>
      <c r="P810" s="5">
        <f>IF($L810&gt;0,E810/L810, 0)</f>
        <v>104.65116279069767</v>
      </c>
      <c r="Q810" t="str">
        <f t="shared" si="24"/>
        <v>music</v>
      </c>
      <c r="R810" t="str">
        <f t="shared" si="25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E811/D811</f>
        <v>1.03775</v>
      </c>
      <c r="P811" s="5">
        <f>IF($L811&gt;0,E811/L811, 0)</f>
        <v>79.82692307692308</v>
      </c>
      <c r="Q811" t="str">
        <f t="shared" si="24"/>
        <v>music</v>
      </c>
      <c r="R811" t="str">
        <f t="shared" si="25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E812/D812</f>
        <v>1.05</v>
      </c>
      <c r="P812" s="5">
        <f>IF($L812&gt;0,E812/L812, 0)</f>
        <v>58.333333333333336</v>
      </c>
      <c r="Q812" t="str">
        <f t="shared" si="24"/>
        <v>music</v>
      </c>
      <c r="R812" t="str">
        <f t="shared" si="25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E813/D813</f>
        <v>1.04</v>
      </c>
      <c r="P813" s="5">
        <f>IF($L813&gt;0,E813/L813, 0)</f>
        <v>86.666666666666671</v>
      </c>
      <c r="Q813" t="str">
        <f t="shared" si="24"/>
        <v>music</v>
      </c>
      <c r="R813" t="str">
        <f t="shared" si="25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E814/D814</f>
        <v>1.5183333333333333</v>
      </c>
      <c r="P814" s="5">
        <f>IF($L814&gt;0,E814/L814, 0)</f>
        <v>27.606060606060606</v>
      </c>
      <c r="Q814" t="str">
        <f t="shared" si="24"/>
        <v>music</v>
      </c>
      <c r="R814" t="str">
        <f t="shared" si="25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E815/D815</f>
        <v>1.59996</v>
      </c>
      <c r="P815" s="5">
        <f>IF($L815&gt;0,E815/L815, 0)</f>
        <v>24.999375000000001</v>
      </c>
      <c r="Q815" t="str">
        <f t="shared" si="24"/>
        <v>music</v>
      </c>
      <c r="R815" t="str">
        <f t="shared" si="25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E816/D816</f>
        <v>1.2729999999999999</v>
      </c>
      <c r="P816" s="5">
        <f>IF($L816&gt;0,E816/L816, 0)</f>
        <v>45.464285714285715</v>
      </c>
      <c r="Q816" t="str">
        <f t="shared" si="24"/>
        <v>music</v>
      </c>
      <c r="R816" t="str">
        <f t="shared" si="25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E817/D817</f>
        <v>1.07</v>
      </c>
      <c r="P817" s="5">
        <f>IF($L817&gt;0,E817/L817, 0)</f>
        <v>99.534883720930239</v>
      </c>
      <c r="Q817" t="str">
        <f t="shared" si="24"/>
        <v>music</v>
      </c>
      <c r="R817" t="str">
        <f t="shared" si="25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E818/D818</f>
        <v>1.1512214285714286</v>
      </c>
      <c r="P818" s="5">
        <f>IF($L818&gt;0,E818/L818, 0)</f>
        <v>39.31</v>
      </c>
      <c r="Q818" t="str">
        <f t="shared" si="24"/>
        <v>music</v>
      </c>
      <c r="R818" t="str">
        <f t="shared" si="25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E819/D819</f>
        <v>1.3711066666666665</v>
      </c>
      <c r="P819" s="5">
        <f>IF($L819&gt;0,E819/L819, 0)</f>
        <v>89.419999999999987</v>
      </c>
      <c r="Q819" t="str">
        <f t="shared" si="24"/>
        <v>music</v>
      </c>
      <c r="R819" t="str">
        <f t="shared" si="25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E820/D820</f>
        <v>1.5571428571428572</v>
      </c>
      <c r="P820" s="5">
        <f>IF($L820&gt;0,E820/L820, 0)</f>
        <v>28.684210526315791</v>
      </c>
      <c r="Q820" t="str">
        <f t="shared" si="24"/>
        <v>music</v>
      </c>
      <c r="R820" t="str">
        <f t="shared" si="25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E821/D821</f>
        <v>1.0874999999999999</v>
      </c>
      <c r="P821" s="5">
        <f>IF($L821&gt;0,E821/L821, 0)</f>
        <v>31.071428571428573</v>
      </c>
      <c r="Q821" t="str">
        <f t="shared" si="24"/>
        <v>music</v>
      </c>
      <c r="R821" t="str">
        <f t="shared" si="25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E822/D822</f>
        <v>1.3405</v>
      </c>
      <c r="P822" s="5">
        <f>IF($L822&gt;0,E822/L822, 0)</f>
        <v>70.55263157894737</v>
      </c>
      <c r="Q822" t="str">
        <f t="shared" si="24"/>
        <v>music</v>
      </c>
      <c r="R822" t="str">
        <f t="shared" si="25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E823/D823</f>
        <v>1</v>
      </c>
      <c r="P823" s="5">
        <f>IF($L823&gt;0,E823/L823, 0)</f>
        <v>224.12820512820514</v>
      </c>
      <c r="Q823" t="str">
        <f t="shared" si="24"/>
        <v>music</v>
      </c>
      <c r="R823" t="str">
        <f t="shared" si="25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E824/D824</f>
        <v>1.1916666666666667</v>
      </c>
      <c r="P824" s="5">
        <f>IF($L824&gt;0,E824/L824, 0)</f>
        <v>51.811594202898547</v>
      </c>
      <c r="Q824" t="str">
        <f t="shared" si="24"/>
        <v>music</v>
      </c>
      <c r="R824" t="str">
        <f t="shared" si="25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E825/D825</f>
        <v>1.7949999999999999</v>
      </c>
      <c r="P825" s="5">
        <f>IF($L825&gt;0,E825/L825, 0)</f>
        <v>43.515151515151516</v>
      </c>
      <c r="Q825" t="str">
        <f t="shared" si="24"/>
        <v>music</v>
      </c>
      <c r="R825" t="str">
        <f t="shared" si="25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E826/D826</f>
        <v>1.3438124999999999</v>
      </c>
      <c r="P826" s="5">
        <f>IF($L826&gt;0,E826/L826, 0)</f>
        <v>39.816666666666663</v>
      </c>
      <c r="Q826" t="str">
        <f t="shared" si="24"/>
        <v>music</v>
      </c>
      <c r="R826" t="str">
        <f t="shared" si="25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E827/D827</f>
        <v>1.0043200000000001</v>
      </c>
      <c r="P827" s="5">
        <f>IF($L827&gt;0,E827/L827, 0)</f>
        <v>126.8080808080808</v>
      </c>
      <c r="Q827" t="str">
        <f t="shared" si="24"/>
        <v>music</v>
      </c>
      <c r="R827" t="str">
        <f t="shared" si="25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E828/D828</f>
        <v>1.0145454545454546</v>
      </c>
      <c r="P828" s="5">
        <f>IF($L828&gt;0,E828/L828, 0)</f>
        <v>113.87755102040816</v>
      </c>
      <c r="Q828" t="str">
        <f t="shared" si="24"/>
        <v>music</v>
      </c>
      <c r="R828" t="str">
        <f t="shared" si="25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E829/D829</f>
        <v>1.0333333333333334</v>
      </c>
      <c r="P829" s="5">
        <f>IF($L829&gt;0,E829/L829, 0)</f>
        <v>28.181818181818183</v>
      </c>
      <c r="Q829" t="str">
        <f t="shared" si="24"/>
        <v>music</v>
      </c>
      <c r="R829" t="str">
        <f t="shared" si="25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E830/D830</f>
        <v>1.07</v>
      </c>
      <c r="P830" s="5">
        <f>IF($L830&gt;0,E830/L830, 0)</f>
        <v>36.60526315789474</v>
      </c>
      <c r="Q830" t="str">
        <f t="shared" si="24"/>
        <v>music</v>
      </c>
      <c r="R830" t="str">
        <f t="shared" si="25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E831/D831</f>
        <v>1.04</v>
      </c>
      <c r="P831" s="5">
        <f>IF($L831&gt;0,E831/L831, 0)</f>
        <v>32.5</v>
      </c>
      <c r="Q831" t="str">
        <f t="shared" si="24"/>
        <v>music</v>
      </c>
      <c r="R831" t="str">
        <f t="shared" si="25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E832/D832</f>
        <v>1.0783333333333334</v>
      </c>
      <c r="P832" s="5">
        <f>IF($L832&gt;0,E832/L832, 0)</f>
        <v>60.65625</v>
      </c>
      <c r="Q832" t="str">
        <f t="shared" si="24"/>
        <v>music</v>
      </c>
      <c r="R832" t="str">
        <f t="shared" si="25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E833/D833</f>
        <v>2.3333333333333335</v>
      </c>
      <c r="P833" s="5">
        <f>IF($L833&gt;0,E833/L833, 0)</f>
        <v>175</v>
      </c>
      <c r="Q833" t="str">
        <f t="shared" si="24"/>
        <v>music</v>
      </c>
      <c r="R833" t="str">
        <f t="shared" si="25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E834/D834</f>
        <v>1.0060706666666666</v>
      </c>
      <c r="P834" s="5">
        <f>IF($L834&gt;0,E834/L834, 0)</f>
        <v>97.993896103896105</v>
      </c>
      <c r="Q834" t="str">
        <f t="shared" si="24"/>
        <v>music</v>
      </c>
      <c r="R834" t="str">
        <f t="shared" si="25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E835/D835</f>
        <v>1.0166666666666666</v>
      </c>
      <c r="P835" s="5">
        <f>IF($L835&gt;0,E835/L835, 0)</f>
        <v>148.78048780487805</v>
      </c>
      <c r="Q835" t="str">
        <f t="shared" ref="Q835:Q898" si="26">LEFT(N835, SEARCH("/",N835,1)-1)</f>
        <v>music</v>
      </c>
      <c r="R835" t="str">
        <f t="shared" ref="R835:R898" si="27">RIGHT(N835, LEN(N835) - SEARCH("/",N835,1))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E836/D836</f>
        <v>1.3101818181818181</v>
      </c>
      <c r="P836" s="5">
        <f>IF($L836&gt;0,E836/L836, 0)</f>
        <v>96.08</v>
      </c>
      <c r="Q836" t="str">
        <f t="shared" si="26"/>
        <v>music</v>
      </c>
      <c r="R836" t="str">
        <f t="shared" si="27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E837/D837</f>
        <v>1.1725000000000001</v>
      </c>
      <c r="P837" s="5">
        <f>IF($L837&gt;0,E837/L837, 0)</f>
        <v>58.625</v>
      </c>
      <c r="Q837" t="str">
        <f t="shared" si="26"/>
        <v>music</v>
      </c>
      <c r="R837" t="str">
        <f t="shared" si="27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E838/D838</f>
        <v>1.009304</v>
      </c>
      <c r="P838" s="5">
        <f>IF($L838&gt;0,E838/L838, 0)</f>
        <v>109.70695652173914</v>
      </c>
      <c r="Q838" t="str">
        <f t="shared" si="26"/>
        <v>music</v>
      </c>
      <c r="R838" t="str">
        <f t="shared" si="27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E839/D839</f>
        <v>1.218</v>
      </c>
      <c r="P839" s="5">
        <f>IF($L839&gt;0,E839/L839, 0)</f>
        <v>49.112903225806448</v>
      </c>
      <c r="Q839" t="str">
        <f t="shared" si="26"/>
        <v>music</v>
      </c>
      <c r="R839" t="str">
        <f t="shared" si="27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E840/D840</f>
        <v>1.454</v>
      </c>
      <c r="P840" s="5">
        <f>IF($L840&gt;0,E840/L840, 0)</f>
        <v>47.672131147540981</v>
      </c>
      <c r="Q840" t="str">
        <f t="shared" si="26"/>
        <v>music</v>
      </c>
      <c r="R840" t="str">
        <f t="shared" si="27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E841/D841</f>
        <v>1.166166</v>
      </c>
      <c r="P841" s="5">
        <f>IF($L841&gt;0,E841/L841, 0)</f>
        <v>60.737812499999997</v>
      </c>
      <c r="Q841" t="str">
        <f t="shared" si="26"/>
        <v>music</v>
      </c>
      <c r="R841" t="str">
        <f t="shared" si="27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E842/D842</f>
        <v>1.2041660000000001</v>
      </c>
      <c r="P842" s="5">
        <f>IF($L842&gt;0,E842/L842, 0)</f>
        <v>63.37715789473684</v>
      </c>
      <c r="Q842" t="str">
        <f t="shared" si="26"/>
        <v>music</v>
      </c>
      <c r="R842" t="str">
        <f t="shared" si="27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E843/D843</f>
        <v>1.0132000000000001</v>
      </c>
      <c r="P843" s="5">
        <f>IF($L843&gt;0,E843/L843, 0)</f>
        <v>53.893617021276597</v>
      </c>
      <c r="Q843" t="str">
        <f t="shared" si="26"/>
        <v>music</v>
      </c>
      <c r="R843" t="str">
        <f t="shared" si="27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E844/D844</f>
        <v>1.0431999999999999</v>
      </c>
      <c r="P844" s="5">
        <f>IF($L844&gt;0,E844/L844, 0)</f>
        <v>66.871794871794876</v>
      </c>
      <c r="Q844" t="str">
        <f t="shared" si="26"/>
        <v>music</v>
      </c>
      <c r="R844" t="str">
        <f t="shared" si="2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E845/D845</f>
        <v>2.6713333333333331</v>
      </c>
      <c r="P845" s="5">
        <f>IF($L845&gt;0,E845/L845, 0)</f>
        <v>63.102362204724407</v>
      </c>
      <c r="Q845" t="str">
        <f t="shared" si="26"/>
        <v>music</v>
      </c>
      <c r="R845" t="str">
        <f t="shared" si="2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E846/D846</f>
        <v>1.9413333333333334</v>
      </c>
      <c r="P846" s="5">
        <f>IF($L846&gt;0,E846/L846, 0)</f>
        <v>36.628930817610062</v>
      </c>
      <c r="Q846" t="str">
        <f t="shared" si="26"/>
        <v>music</v>
      </c>
      <c r="R846" t="str">
        <f t="shared" si="2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E847/D847</f>
        <v>1.203802</v>
      </c>
      <c r="P847" s="5">
        <f>IF($L847&gt;0,E847/L847, 0)</f>
        <v>34.005706214689269</v>
      </c>
      <c r="Q847" t="str">
        <f t="shared" si="26"/>
        <v>music</v>
      </c>
      <c r="R847" t="str">
        <f t="shared" si="2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E848/D848</f>
        <v>1.2200090909090908</v>
      </c>
      <c r="P848" s="5">
        <f>IF($L848&gt;0,E848/L848, 0)</f>
        <v>28.553404255319148</v>
      </c>
      <c r="Q848" t="str">
        <f t="shared" si="26"/>
        <v>music</v>
      </c>
      <c r="R848" t="str">
        <f t="shared" si="2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E849/D849</f>
        <v>1</v>
      </c>
      <c r="P849" s="5">
        <f>IF($L849&gt;0,E849/L849, 0)</f>
        <v>10</v>
      </c>
      <c r="Q849" t="str">
        <f t="shared" si="26"/>
        <v>music</v>
      </c>
      <c r="R849" t="str">
        <f t="shared" si="2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E850/D850</f>
        <v>1</v>
      </c>
      <c r="P850" s="5">
        <f>IF($L850&gt;0,E850/L850, 0)</f>
        <v>18.75</v>
      </c>
      <c r="Q850" t="str">
        <f t="shared" si="26"/>
        <v>music</v>
      </c>
      <c r="R850" t="str">
        <f t="shared" si="2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E851/D851</f>
        <v>1.1990000000000001</v>
      </c>
      <c r="P851" s="5">
        <f>IF($L851&gt;0,E851/L851, 0)</f>
        <v>41.704347826086959</v>
      </c>
      <c r="Q851" t="str">
        <f t="shared" si="26"/>
        <v>music</v>
      </c>
      <c r="R851" t="str">
        <f t="shared" si="2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E852/D852</f>
        <v>1.55175</v>
      </c>
      <c r="P852" s="5">
        <f>IF($L852&gt;0,E852/L852, 0)</f>
        <v>46.669172932330824</v>
      </c>
      <c r="Q852" t="str">
        <f t="shared" si="26"/>
        <v>music</v>
      </c>
      <c r="R852" t="str">
        <f t="shared" si="2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E853/D853</f>
        <v>1.3045</v>
      </c>
      <c r="P853" s="5">
        <f>IF($L853&gt;0,E853/L853, 0)</f>
        <v>37.271428571428572</v>
      </c>
      <c r="Q853" t="str">
        <f t="shared" si="26"/>
        <v>music</v>
      </c>
      <c r="R853" t="str">
        <f t="shared" si="2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E854/D854</f>
        <v>1.0497142857142858</v>
      </c>
      <c r="P854" s="5">
        <f>IF($L854&gt;0,E854/L854, 0)</f>
        <v>59.258064516129032</v>
      </c>
      <c r="Q854" t="str">
        <f t="shared" si="26"/>
        <v>music</v>
      </c>
      <c r="R854" t="str">
        <f t="shared" si="2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E855/D855</f>
        <v>1</v>
      </c>
      <c r="P855" s="5">
        <f>IF($L855&gt;0,E855/L855, 0)</f>
        <v>30</v>
      </c>
      <c r="Q855" t="str">
        <f t="shared" si="26"/>
        <v>music</v>
      </c>
      <c r="R855" t="str">
        <f t="shared" si="2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E856/D856</f>
        <v>1.1822050359712231</v>
      </c>
      <c r="P856" s="5">
        <f>IF($L856&gt;0,E856/L856, 0)</f>
        <v>65.8623246492986</v>
      </c>
      <c r="Q856" t="str">
        <f t="shared" si="26"/>
        <v>music</v>
      </c>
      <c r="R856" t="str">
        <f t="shared" si="2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E857/D857</f>
        <v>1.0344827586206897</v>
      </c>
      <c r="P857" s="5">
        <f>IF($L857&gt;0,E857/L857, 0)</f>
        <v>31.914893617021278</v>
      </c>
      <c r="Q857" t="str">
        <f t="shared" si="26"/>
        <v>music</v>
      </c>
      <c r="R857" t="str">
        <f t="shared" si="2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E858/D858</f>
        <v>2.1800000000000002</v>
      </c>
      <c r="P858" s="5">
        <f>IF($L858&gt;0,E858/L858, 0)</f>
        <v>19.464285714285715</v>
      </c>
      <c r="Q858" t="str">
        <f t="shared" si="26"/>
        <v>music</v>
      </c>
      <c r="R858" t="str">
        <f t="shared" si="2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E859/D859</f>
        <v>1</v>
      </c>
      <c r="P859" s="5">
        <f>IF($L859&gt;0,E859/L859, 0)</f>
        <v>50</v>
      </c>
      <c r="Q859" t="str">
        <f t="shared" si="26"/>
        <v>music</v>
      </c>
      <c r="R859" t="str">
        <f t="shared" si="2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E860/D860</f>
        <v>1.4400583333333332</v>
      </c>
      <c r="P860" s="5">
        <f>IF($L860&gt;0,E860/L860, 0)</f>
        <v>22.737763157894737</v>
      </c>
      <c r="Q860" t="str">
        <f t="shared" si="26"/>
        <v>music</v>
      </c>
      <c r="R860" t="str">
        <f t="shared" si="2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E861/D861</f>
        <v>1.0467500000000001</v>
      </c>
      <c r="P861" s="5">
        <f>IF($L861&gt;0,E861/L861, 0)</f>
        <v>42.724489795918366</v>
      </c>
      <c r="Q861" t="str">
        <f t="shared" si="26"/>
        <v>music</v>
      </c>
      <c r="R861" t="str">
        <f t="shared" si="2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E862/D862</f>
        <v>0.18142857142857144</v>
      </c>
      <c r="P862" s="5">
        <f>IF($L862&gt;0,E862/L862, 0)</f>
        <v>52.916666666666664</v>
      </c>
      <c r="Q862" t="str">
        <f t="shared" si="26"/>
        <v>music</v>
      </c>
      <c r="R862" t="str">
        <f t="shared" si="2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E863/D863</f>
        <v>2.2444444444444444E-2</v>
      </c>
      <c r="P863" s="5">
        <f>IF($L863&gt;0,E863/L863, 0)</f>
        <v>50.5</v>
      </c>
      <c r="Q863" t="str">
        <f t="shared" si="26"/>
        <v>music</v>
      </c>
      <c r="R863" t="str">
        <f t="shared" si="2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E864/D864</f>
        <v>3.3999999999999998E-3</v>
      </c>
      <c r="P864" s="5">
        <f>IF($L864&gt;0,E864/L864, 0)</f>
        <v>42.5</v>
      </c>
      <c r="Q864" t="str">
        <f t="shared" si="26"/>
        <v>music</v>
      </c>
      <c r="R864" t="str">
        <f t="shared" si="2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E865/D865</f>
        <v>4.4999999999999998E-2</v>
      </c>
      <c r="P865" s="5">
        <f>IF($L865&gt;0,E865/L865, 0)</f>
        <v>18</v>
      </c>
      <c r="Q865" t="str">
        <f t="shared" si="26"/>
        <v>music</v>
      </c>
      <c r="R865" t="str">
        <f t="shared" si="2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E866/D866</f>
        <v>0.41538461538461541</v>
      </c>
      <c r="P866" s="5">
        <f>IF($L866&gt;0,E866/L866, 0)</f>
        <v>34.177215189873415</v>
      </c>
      <c r="Q866" t="str">
        <f t="shared" si="26"/>
        <v>music</v>
      </c>
      <c r="R866" t="str">
        <f t="shared" si="2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E867/D867</f>
        <v>2.0454545454545454E-2</v>
      </c>
      <c r="P867" s="5">
        <f>IF($L867&gt;0,E867/L867, 0)</f>
        <v>22.5</v>
      </c>
      <c r="Q867" t="str">
        <f t="shared" si="26"/>
        <v>music</v>
      </c>
      <c r="R867" t="str">
        <f t="shared" si="2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E868/D868</f>
        <v>0.18285714285714286</v>
      </c>
      <c r="P868" s="5">
        <f>IF($L868&gt;0,E868/L868, 0)</f>
        <v>58.18181818181818</v>
      </c>
      <c r="Q868" t="str">
        <f t="shared" si="26"/>
        <v>music</v>
      </c>
      <c r="R868" t="str">
        <f t="shared" si="2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E869/D869</f>
        <v>0.2402</v>
      </c>
      <c r="P869" s="5">
        <f>IF($L869&gt;0,E869/L869, 0)</f>
        <v>109.18181818181819</v>
      </c>
      <c r="Q869" t="str">
        <f t="shared" si="26"/>
        <v>music</v>
      </c>
      <c r="R869" t="str">
        <f t="shared" si="2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E870/D870</f>
        <v>1.1111111111111111E-3</v>
      </c>
      <c r="P870" s="5">
        <f>IF($L870&gt;0,E870/L870, 0)</f>
        <v>50</v>
      </c>
      <c r="Q870" t="str">
        <f t="shared" si="26"/>
        <v>music</v>
      </c>
      <c r="R870" t="str">
        <f t="shared" si="2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E871/D871</f>
        <v>0.11818181818181818</v>
      </c>
      <c r="P871" s="5">
        <f>IF($L871&gt;0,E871/L871, 0)</f>
        <v>346.66666666666669</v>
      </c>
      <c r="Q871" t="str">
        <f t="shared" si="26"/>
        <v>music</v>
      </c>
      <c r="R871" t="str">
        <f t="shared" si="2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E872/D872</f>
        <v>3.0999999999999999E-3</v>
      </c>
      <c r="P872" s="5">
        <f>IF($L872&gt;0,E872/L872, 0)</f>
        <v>12.4</v>
      </c>
      <c r="Q872" t="str">
        <f t="shared" si="26"/>
        <v>music</v>
      </c>
      <c r="R872" t="str">
        <f t="shared" si="2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E873/D873</f>
        <v>5.4166666666666669E-2</v>
      </c>
      <c r="P873" s="5">
        <f>IF($L873&gt;0,E873/L873, 0)</f>
        <v>27.083333333333332</v>
      </c>
      <c r="Q873" t="str">
        <f t="shared" si="26"/>
        <v>music</v>
      </c>
      <c r="R873" t="str">
        <f t="shared" si="2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E874/D874</f>
        <v>8.1250000000000003E-3</v>
      </c>
      <c r="P874" s="5">
        <f>IF($L874&gt;0,E874/L874, 0)</f>
        <v>32.5</v>
      </c>
      <c r="Q874" t="str">
        <f t="shared" si="26"/>
        <v>music</v>
      </c>
      <c r="R874" t="str">
        <f t="shared" si="2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E875/D875</f>
        <v>1.2857142857142857E-2</v>
      </c>
      <c r="P875" s="5">
        <f>IF($L875&gt;0,E875/L875, 0)</f>
        <v>9</v>
      </c>
      <c r="Q875" t="str">
        <f t="shared" si="26"/>
        <v>music</v>
      </c>
      <c r="R875" t="str">
        <f t="shared" si="2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E876/D876</f>
        <v>0.24333333333333335</v>
      </c>
      <c r="P876" s="5">
        <f>IF($L876&gt;0,E876/L876, 0)</f>
        <v>34.761904761904759</v>
      </c>
      <c r="Q876" t="str">
        <f t="shared" si="26"/>
        <v>music</v>
      </c>
      <c r="R876" t="str">
        <f t="shared" si="2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E877/D877</f>
        <v>0</v>
      </c>
      <c r="P877" s="5">
        <f>IF($L877&gt;0,E877/L877, 0)</f>
        <v>0</v>
      </c>
      <c r="Q877" t="str">
        <f t="shared" si="26"/>
        <v>music</v>
      </c>
      <c r="R877" t="str">
        <f t="shared" si="2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E878/D878</f>
        <v>0.40799492385786801</v>
      </c>
      <c r="P878" s="5">
        <f>IF($L878&gt;0,E878/L878, 0)</f>
        <v>28.577777777777779</v>
      </c>
      <c r="Q878" t="str">
        <f t="shared" si="26"/>
        <v>music</v>
      </c>
      <c r="R878" t="str">
        <f t="shared" si="2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E879/D879</f>
        <v>0.67549999999999999</v>
      </c>
      <c r="P879" s="5">
        <f>IF($L879&gt;0,E879/L879, 0)</f>
        <v>46.586206896551722</v>
      </c>
      <c r="Q879" t="str">
        <f t="shared" si="26"/>
        <v>music</v>
      </c>
      <c r="R879" t="str">
        <f t="shared" si="2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E880/D880</f>
        <v>1.2999999999999999E-2</v>
      </c>
      <c r="P880" s="5">
        <f>IF($L880&gt;0,E880/L880, 0)</f>
        <v>32.5</v>
      </c>
      <c r="Q880" t="str">
        <f t="shared" si="26"/>
        <v>music</v>
      </c>
      <c r="R880" t="str">
        <f t="shared" si="2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E881/D881</f>
        <v>0.30666666666666664</v>
      </c>
      <c r="P881" s="5">
        <f>IF($L881&gt;0,E881/L881, 0)</f>
        <v>21.466666666666665</v>
      </c>
      <c r="Q881" t="str">
        <f t="shared" si="26"/>
        <v>music</v>
      </c>
      <c r="R881" t="str">
        <f t="shared" si="2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E882/D882</f>
        <v>2.9894179894179893E-2</v>
      </c>
      <c r="P882" s="5">
        <f>IF($L882&gt;0,E882/L882, 0)</f>
        <v>14.125</v>
      </c>
      <c r="Q882" t="str">
        <f t="shared" si="26"/>
        <v>music</v>
      </c>
      <c r="R882" t="str">
        <f t="shared" si="2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E883/D883</f>
        <v>8.0000000000000002E-3</v>
      </c>
      <c r="P883" s="5">
        <f>IF($L883&gt;0,E883/L883, 0)</f>
        <v>30</v>
      </c>
      <c r="Q883" t="str">
        <f t="shared" si="26"/>
        <v>music</v>
      </c>
      <c r="R883" t="str">
        <f t="shared" si="2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E884/D884</f>
        <v>0.20133333333333334</v>
      </c>
      <c r="P884" s="5">
        <f>IF($L884&gt;0,E884/L884, 0)</f>
        <v>21.571428571428573</v>
      </c>
      <c r="Q884" t="str">
        <f t="shared" si="26"/>
        <v>music</v>
      </c>
      <c r="R884" t="str">
        <f t="shared" si="2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E885/D885</f>
        <v>0.4002</v>
      </c>
      <c r="P885" s="5">
        <f>IF($L885&gt;0,E885/L885, 0)</f>
        <v>83.375</v>
      </c>
      <c r="Q885" t="str">
        <f t="shared" si="26"/>
        <v>music</v>
      </c>
      <c r="R885" t="str">
        <f t="shared" si="2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E886/D886</f>
        <v>0.01</v>
      </c>
      <c r="P886" s="5">
        <f>IF($L886&gt;0,E886/L886, 0)</f>
        <v>10</v>
      </c>
      <c r="Q886" t="str">
        <f t="shared" si="26"/>
        <v>music</v>
      </c>
      <c r="R886" t="str">
        <f t="shared" si="2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E887/D887</f>
        <v>0.75</v>
      </c>
      <c r="P887" s="5">
        <f>IF($L887&gt;0,E887/L887, 0)</f>
        <v>35.714285714285715</v>
      </c>
      <c r="Q887" t="str">
        <f t="shared" si="26"/>
        <v>music</v>
      </c>
      <c r="R887" t="str">
        <f t="shared" si="2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E888/D888</f>
        <v>0.41</v>
      </c>
      <c r="P888" s="5">
        <f>IF($L888&gt;0,E888/L888, 0)</f>
        <v>29.285714285714285</v>
      </c>
      <c r="Q888" t="str">
        <f t="shared" si="26"/>
        <v>music</v>
      </c>
      <c r="R888" t="str">
        <f t="shared" si="2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E889/D889</f>
        <v>0</v>
      </c>
      <c r="P889" s="5">
        <f>IF($L889&gt;0,E889/L889, 0)</f>
        <v>0</v>
      </c>
      <c r="Q889" t="str">
        <f t="shared" si="26"/>
        <v>music</v>
      </c>
      <c r="R889" t="str">
        <f t="shared" si="2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E890/D890</f>
        <v>7.1999999999999995E-2</v>
      </c>
      <c r="P890" s="5">
        <f>IF($L890&gt;0,E890/L890, 0)</f>
        <v>18</v>
      </c>
      <c r="Q890" t="str">
        <f t="shared" si="26"/>
        <v>music</v>
      </c>
      <c r="R890" t="str">
        <f t="shared" si="2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E891/D891</f>
        <v>9.4412800000000005E-2</v>
      </c>
      <c r="P891" s="5">
        <f>IF($L891&gt;0,E891/L891, 0)</f>
        <v>73.760000000000005</v>
      </c>
      <c r="Q891" t="str">
        <f t="shared" si="26"/>
        <v>music</v>
      </c>
      <c r="R891" t="str">
        <f t="shared" si="2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E892/D892</f>
        <v>4.1666666666666664E-2</v>
      </c>
      <c r="P892" s="5">
        <f>IF($L892&gt;0,E892/L892, 0)</f>
        <v>31.25</v>
      </c>
      <c r="Q892" t="str">
        <f t="shared" si="26"/>
        <v>music</v>
      </c>
      <c r="R892" t="str">
        <f t="shared" si="2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E893/D893</f>
        <v>3.2500000000000001E-2</v>
      </c>
      <c r="P893" s="5">
        <f>IF($L893&gt;0,E893/L893, 0)</f>
        <v>28.888888888888889</v>
      </c>
      <c r="Q893" t="str">
        <f t="shared" si="26"/>
        <v>music</v>
      </c>
      <c r="R893" t="str">
        <f t="shared" si="2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E894/D894</f>
        <v>0.40749999999999997</v>
      </c>
      <c r="P894" s="5">
        <f>IF($L894&gt;0,E894/L894, 0)</f>
        <v>143.8235294117647</v>
      </c>
      <c r="Q894" t="str">
        <f t="shared" si="26"/>
        <v>music</v>
      </c>
      <c r="R894" t="str">
        <f t="shared" si="2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E895/D895</f>
        <v>0.1</v>
      </c>
      <c r="P895" s="5">
        <f>IF($L895&gt;0,E895/L895, 0)</f>
        <v>40</v>
      </c>
      <c r="Q895" t="str">
        <f t="shared" si="26"/>
        <v>music</v>
      </c>
      <c r="R895" t="str">
        <f t="shared" si="2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E896/D896</f>
        <v>0.39169999999999999</v>
      </c>
      <c r="P896" s="5">
        <f>IF($L896&gt;0,E896/L896, 0)</f>
        <v>147.81132075471697</v>
      </c>
      <c r="Q896" t="str">
        <f t="shared" si="26"/>
        <v>music</v>
      </c>
      <c r="R896" t="str">
        <f t="shared" si="2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E897/D897</f>
        <v>2.4375000000000001E-2</v>
      </c>
      <c r="P897" s="5">
        <f>IF($L897&gt;0,E897/L897, 0)</f>
        <v>27.857142857142858</v>
      </c>
      <c r="Q897" t="str">
        <f t="shared" si="26"/>
        <v>music</v>
      </c>
      <c r="R897" t="str">
        <f t="shared" si="2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E898/D898</f>
        <v>0.4</v>
      </c>
      <c r="P898" s="5">
        <f>IF($L898&gt;0,E898/L898, 0)</f>
        <v>44.444444444444443</v>
      </c>
      <c r="Q898" t="str">
        <f t="shared" si="26"/>
        <v>music</v>
      </c>
      <c r="R898" t="str">
        <f t="shared" si="2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E899/D899</f>
        <v>0</v>
      </c>
      <c r="P899" s="5">
        <f>IF($L899&gt;0,E899/L899, 0)</f>
        <v>0</v>
      </c>
      <c r="Q899" t="str">
        <f t="shared" ref="Q899:Q962" si="28">LEFT(N899, SEARCH("/",N899,1)-1)</f>
        <v>music</v>
      </c>
      <c r="R899" t="str">
        <f t="shared" ref="R899:R962" si="29">RIGHT(N899, LEN(N899) - SEARCH("/",N899,1))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E900/D900</f>
        <v>2.8000000000000001E-2</v>
      </c>
      <c r="P900" s="5">
        <f>IF($L900&gt;0,E900/L900, 0)</f>
        <v>35</v>
      </c>
      <c r="Q900" t="str">
        <f t="shared" si="28"/>
        <v>music</v>
      </c>
      <c r="R900" t="str">
        <f t="shared" si="2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E901/D901</f>
        <v>0.37333333333333335</v>
      </c>
      <c r="P901" s="5">
        <f>IF($L901&gt;0,E901/L901, 0)</f>
        <v>35</v>
      </c>
      <c r="Q901" t="str">
        <f t="shared" si="28"/>
        <v>music</v>
      </c>
      <c r="R901" t="str">
        <f t="shared" si="2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E902/D902</f>
        <v>4.1999999999999997E-3</v>
      </c>
      <c r="P902" s="5">
        <f>IF($L902&gt;0,E902/L902, 0)</f>
        <v>10.5</v>
      </c>
      <c r="Q902" t="str">
        <f t="shared" si="28"/>
        <v>music</v>
      </c>
      <c r="R902" t="str">
        <f t="shared" si="2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E903/D903</f>
        <v>0</v>
      </c>
      <c r="P903" s="5">
        <f>IF($L903&gt;0,E903/L903, 0)</f>
        <v>0</v>
      </c>
      <c r="Q903" t="str">
        <f t="shared" si="28"/>
        <v>music</v>
      </c>
      <c r="R903" t="str">
        <f t="shared" si="2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E904/D904</f>
        <v>3.0000000000000001E-3</v>
      </c>
      <c r="P904" s="5">
        <f>IF($L904&gt;0,E904/L904, 0)</f>
        <v>30</v>
      </c>
      <c r="Q904" t="str">
        <f t="shared" si="28"/>
        <v>music</v>
      </c>
      <c r="R904" t="str">
        <f t="shared" si="2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E905/D905</f>
        <v>3.2000000000000001E-2</v>
      </c>
      <c r="P905" s="5">
        <f>IF($L905&gt;0,E905/L905, 0)</f>
        <v>40</v>
      </c>
      <c r="Q905" t="str">
        <f t="shared" si="28"/>
        <v>music</v>
      </c>
      <c r="R905" t="str">
        <f t="shared" si="2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E906/D906</f>
        <v>3.0200000000000001E-3</v>
      </c>
      <c r="P906" s="5">
        <f>IF($L906&gt;0,E906/L906, 0)</f>
        <v>50.333333333333336</v>
      </c>
      <c r="Q906" t="str">
        <f t="shared" si="28"/>
        <v>music</v>
      </c>
      <c r="R906" t="str">
        <f t="shared" si="2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E907/D907</f>
        <v>3.0153846153846153E-2</v>
      </c>
      <c r="P907" s="5">
        <f>IF($L907&gt;0,E907/L907, 0)</f>
        <v>32.666666666666664</v>
      </c>
      <c r="Q907" t="str">
        <f t="shared" si="28"/>
        <v>music</v>
      </c>
      <c r="R907" t="str">
        <f t="shared" si="2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E908/D908</f>
        <v>0</v>
      </c>
      <c r="P908" s="5">
        <f>IF($L908&gt;0,E908/L908, 0)</f>
        <v>0</v>
      </c>
      <c r="Q908" t="str">
        <f t="shared" si="28"/>
        <v>music</v>
      </c>
      <c r="R908" t="str">
        <f t="shared" si="2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E909/D909</f>
        <v>0</v>
      </c>
      <c r="P909" s="5">
        <f>IF($L909&gt;0,E909/L909, 0)</f>
        <v>0</v>
      </c>
      <c r="Q909" t="str">
        <f t="shared" si="28"/>
        <v>music</v>
      </c>
      <c r="R909" t="str">
        <f t="shared" si="2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E910/D910</f>
        <v>0</v>
      </c>
      <c r="P910" s="5">
        <f>IF($L910&gt;0,E910/L910, 0)</f>
        <v>0</v>
      </c>
      <c r="Q910" t="str">
        <f t="shared" si="28"/>
        <v>music</v>
      </c>
      <c r="R910" t="str">
        <f t="shared" si="2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E911/D911</f>
        <v>3.2500000000000001E-2</v>
      </c>
      <c r="P911" s="5">
        <f>IF($L911&gt;0,E911/L911, 0)</f>
        <v>65</v>
      </c>
      <c r="Q911" t="str">
        <f t="shared" si="28"/>
        <v>music</v>
      </c>
      <c r="R911" t="str">
        <f t="shared" si="2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E912/D912</f>
        <v>0.22363636363636363</v>
      </c>
      <c r="P912" s="5">
        <f>IF($L912&gt;0,E912/L912, 0)</f>
        <v>24.6</v>
      </c>
      <c r="Q912" t="str">
        <f t="shared" si="28"/>
        <v>music</v>
      </c>
      <c r="R912" t="str">
        <f t="shared" si="2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E913/D913</f>
        <v>0</v>
      </c>
      <c r="P913" s="5">
        <f>IF($L913&gt;0,E913/L913, 0)</f>
        <v>0</v>
      </c>
      <c r="Q913" t="str">
        <f t="shared" si="28"/>
        <v>music</v>
      </c>
      <c r="R913" t="str">
        <f t="shared" si="2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E914/D914</f>
        <v>8.5714285714285719E-3</v>
      </c>
      <c r="P914" s="5">
        <f>IF($L914&gt;0,E914/L914, 0)</f>
        <v>15</v>
      </c>
      <c r="Q914" t="str">
        <f t="shared" si="28"/>
        <v>music</v>
      </c>
      <c r="R914" t="str">
        <f t="shared" si="2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E915/D915</f>
        <v>6.6066666666666662E-2</v>
      </c>
      <c r="P915" s="5">
        <f>IF($L915&gt;0,E915/L915, 0)</f>
        <v>82.583333333333329</v>
      </c>
      <c r="Q915" t="str">
        <f t="shared" si="28"/>
        <v>music</v>
      </c>
      <c r="R915" t="str">
        <f t="shared" si="2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E916/D916</f>
        <v>0</v>
      </c>
      <c r="P916" s="5">
        <f>IF($L916&gt;0,E916/L916, 0)</f>
        <v>0</v>
      </c>
      <c r="Q916" t="str">
        <f t="shared" si="28"/>
        <v>music</v>
      </c>
      <c r="R916" t="str">
        <f t="shared" si="2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E917/D917</f>
        <v>5.7692307692307696E-2</v>
      </c>
      <c r="P917" s="5">
        <f>IF($L917&gt;0,E917/L917, 0)</f>
        <v>41.666666666666664</v>
      </c>
      <c r="Q917" t="str">
        <f t="shared" si="28"/>
        <v>music</v>
      </c>
      <c r="R917" t="str">
        <f t="shared" si="2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E918/D918</f>
        <v>0</v>
      </c>
      <c r="P918" s="5">
        <f>IF($L918&gt;0,E918/L918, 0)</f>
        <v>0</v>
      </c>
      <c r="Q918" t="str">
        <f t="shared" si="28"/>
        <v>music</v>
      </c>
      <c r="R918" t="str">
        <f t="shared" si="2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E919/D919</f>
        <v>6.0000000000000001E-3</v>
      </c>
      <c r="P919" s="5">
        <f>IF($L919&gt;0,E919/L919, 0)</f>
        <v>30</v>
      </c>
      <c r="Q919" t="str">
        <f t="shared" si="28"/>
        <v>music</v>
      </c>
      <c r="R919" t="str">
        <f t="shared" si="2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E920/D920</f>
        <v>5.0256410256410255E-2</v>
      </c>
      <c r="P920" s="5">
        <f>IF($L920&gt;0,E920/L920, 0)</f>
        <v>19.600000000000001</v>
      </c>
      <c r="Q920" t="str">
        <f t="shared" si="28"/>
        <v>music</v>
      </c>
      <c r="R920" t="str">
        <f t="shared" si="2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E921/D921</f>
        <v>5.0000000000000001E-3</v>
      </c>
      <c r="P921" s="5">
        <f>IF($L921&gt;0,E921/L921, 0)</f>
        <v>100</v>
      </c>
      <c r="Q921" t="str">
        <f t="shared" si="28"/>
        <v>music</v>
      </c>
      <c r="R921" t="str">
        <f t="shared" si="2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E922/D922</f>
        <v>0</v>
      </c>
      <c r="P922" s="5">
        <f>IF($L922&gt;0,E922/L922, 0)</f>
        <v>0</v>
      </c>
      <c r="Q922" t="str">
        <f t="shared" si="28"/>
        <v>music</v>
      </c>
      <c r="R922" t="str">
        <f t="shared" si="2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E923/D923</f>
        <v>0.309</v>
      </c>
      <c r="P923" s="5">
        <f>IF($L923&gt;0,E923/L923, 0)</f>
        <v>231.75</v>
      </c>
      <c r="Q923" t="str">
        <f t="shared" si="28"/>
        <v>music</v>
      </c>
      <c r="R923" t="str">
        <f t="shared" si="2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E924/D924</f>
        <v>0.21037037037037037</v>
      </c>
      <c r="P924" s="5">
        <f>IF($L924&gt;0,E924/L924, 0)</f>
        <v>189.33333333333334</v>
      </c>
      <c r="Q924" t="str">
        <f t="shared" si="28"/>
        <v>music</v>
      </c>
      <c r="R924" t="str">
        <f t="shared" si="2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E925/D925</f>
        <v>2.1999999999999999E-2</v>
      </c>
      <c r="P925" s="5">
        <f>IF($L925&gt;0,E925/L925, 0)</f>
        <v>55</v>
      </c>
      <c r="Q925" t="str">
        <f t="shared" si="28"/>
        <v>music</v>
      </c>
      <c r="R925" t="str">
        <f t="shared" si="2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E926/D926</f>
        <v>0.109</v>
      </c>
      <c r="P926" s="5">
        <f>IF($L926&gt;0,E926/L926, 0)</f>
        <v>21.8</v>
      </c>
      <c r="Q926" t="str">
        <f t="shared" si="28"/>
        <v>music</v>
      </c>
      <c r="R926" t="str">
        <f t="shared" si="2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E927/D927</f>
        <v>2.6666666666666668E-2</v>
      </c>
      <c r="P927" s="5">
        <f>IF($L927&gt;0,E927/L927, 0)</f>
        <v>32</v>
      </c>
      <c r="Q927" t="str">
        <f t="shared" si="28"/>
        <v>music</v>
      </c>
      <c r="R927" t="str">
        <f t="shared" si="2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E928/D928</f>
        <v>0</v>
      </c>
      <c r="P928" s="5">
        <f>IF($L928&gt;0,E928/L928, 0)</f>
        <v>0</v>
      </c>
      <c r="Q928" t="str">
        <f t="shared" si="28"/>
        <v>music</v>
      </c>
      <c r="R928" t="str">
        <f t="shared" si="2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E929/D929</f>
        <v>0</v>
      </c>
      <c r="P929" s="5">
        <f>IF($L929&gt;0,E929/L929, 0)</f>
        <v>0</v>
      </c>
      <c r="Q929" t="str">
        <f t="shared" si="28"/>
        <v>music</v>
      </c>
      <c r="R929" t="str">
        <f t="shared" si="2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E930/D930</f>
        <v>0.10862068965517241</v>
      </c>
      <c r="P930" s="5">
        <f>IF($L930&gt;0,E930/L930, 0)</f>
        <v>56.25</v>
      </c>
      <c r="Q930" t="str">
        <f t="shared" si="28"/>
        <v>music</v>
      </c>
      <c r="R930" t="str">
        <f t="shared" si="2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E931/D931</f>
        <v>0</v>
      </c>
      <c r="P931" s="5">
        <f>IF($L931&gt;0,E931/L931, 0)</f>
        <v>0</v>
      </c>
      <c r="Q931" t="str">
        <f t="shared" si="28"/>
        <v>music</v>
      </c>
      <c r="R931" t="str">
        <f t="shared" si="2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E932/D932</f>
        <v>0.38333333333333336</v>
      </c>
      <c r="P932" s="5">
        <f>IF($L932&gt;0,E932/L932, 0)</f>
        <v>69</v>
      </c>
      <c r="Q932" t="str">
        <f t="shared" si="28"/>
        <v>music</v>
      </c>
      <c r="R932" t="str">
        <f t="shared" si="2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E933/D933</f>
        <v>6.5500000000000003E-2</v>
      </c>
      <c r="P933" s="5">
        <f>IF($L933&gt;0,E933/L933, 0)</f>
        <v>18.714285714285715</v>
      </c>
      <c r="Q933" t="str">
        <f t="shared" si="28"/>
        <v>music</v>
      </c>
      <c r="R933" t="str">
        <f t="shared" si="2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E934/D934</f>
        <v>0.14536842105263159</v>
      </c>
      <c r="P934" s="5">
        <f>IF($L934&gt;0,E934/L934, 0)</f>
        <v>46.033333333333331</v>
      </c>
      <c r="Q934" t="str">
        <f t="shared" si="28"/>
        <v>music</v>
      </c>
      <c r="R934" t="str">
        <f t="shared" si="2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E935/D935</f>
        <v>0.06</v>
      </c>
      <c r="P935" s="5">
        <f>IF($L935&gt;0,E935/L935, 0)</f>
        <v>60</v>
      </c>
      <c r="Q935" t="str">
        <f t="shared" si="28"/>
        <v>music</v>
      </c>
      <c r="R935" t="str">
        <f t="shared" si="2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E936/D936</f>
        <v>0.30399999999999999</v>
      </c>
      <c r="P936" s="5">
        <f>IF($L936&gt;0,E936/L936, 0)</f>
        <v>50.666666666666664</v>
      </c>
      <c r="Q936" t="str">
        <f t="shared" si="28"/>
        <v>music</v>
      </c>
      <c r="R936" t="str">
        <f t="shared" si="2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E937/D937</f>
        <v>1.4285714285714285E-2</v>
      </c>
      <c r="P937" s="5">
        <f>IF($L937&gt;0,E937/L937, 0)</f>
        <v>25</v>
      </c>
      <c r="Q937" t="str">
        <f t="shared" si="28"/>
        <v>music</v>
      </c>
      <c r="R937" t="str">
        <f t="shared" si="2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E938/D938</f>
        <v>0</v>
      </c>
      <c r="P938" s="5">
        <f>IF($L938&gt;0,E938/L938, 0)</f>
        <v>0</v>
      </c>
      <c r="Q938" t="str">
        <f t="shared" si="28"/>
        <v>music</v>
      </c>
      <c r="R938" t="str">
        <f t="shared" si="2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E939/D939</f>
        <v>1.1428571428571429E-2</v>
      </c>
      <c r="P939" s="5">
        <f>IF($L939&gt;0,E939/L939, 0)</f>
        <v>20</v>
      </c>
      <c r="Q939" t="str">
        <f t="shared" si="28"/>
        <v>music</v>
      </c>
      <c r="R939" t="str">
        <f t="shared" si="2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E940/D940</f>
        <v>3.5714285714285713E-3</v>
      </c>
      <c r="P940" s="5">
        <f>IF($L940&gt;0,E940/L940, 0)</f>
        <v>25</v>
      </c>
      <c r="Q940" t="str">
        <f t="shared" si="28"/>
        <v>music</v>
      </c>
      <c r="R940" t="str">
        <f t="shared" si="2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E941/D941</f>
        <v>1.4545454545454545E-2</v>
      </c>
      <c r="P941" s="5">
        <f>IF($L941&gt;0,E941/L941, 0)</f>
        <v>20</v>
      </c>
      <c r="Q941" t="str">
        <f t="shared" si="28"/>
        <v>music</v>
      </c>
      <c r="R941" t="str">
        <f t="shared" si="2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E942/D942</f>
        <v>0.17155555555555554</v>
      </c>
      <c r="P942" s="5">
        <f>IF($L942&gt;0,E942/L942, 0)</f>
        <v>110.28571428571429</v>
      </c>
      <c r="Q942" t="str">
        <f t="shared" si="28"/>
        <v>technology</v>
      </c>
      <c r="R942" t="str">
        <f t="shared" si="2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E943/D943</f>
        <v>2.3220000000000001E-2</v>
      </c>
      <c r="P943" s="5">
        <f>IF($L943&gt;0,E943/L943, 0)</f>
        <v>37.451612903225808</v>
      </c>
      <c r="Q943" t="str">
        <f t="shared" si="28"/>
        <v>technology</v>
      </c>
      <c r="R943" t="str">
        <f t="shared" si="2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E944/D944</f>
        <v>8.9066666666666669E-2</v>
      </c>
      <c r="P944" s="5">
        <f>IF($L944&gt;0,E944/L944, 0)</f>
        <v>41.75</v>
      </c>
      <c r="Q944" t="str">
        <f t="shared" si="28"/>
        <v>technology</v>
      </c>
      <c r="R944" t="str">
        <f t="shared" si="2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E945/D945</f>
        <v>9.633333333333334E-2</v>
      </c>
      <c r="P945" s="5">
        <f>IF($L945&gt;0,E945/L945, 0)</f>
        <v>24.083333333333332</v>
      </c>
      <c r="Q945" t="str">
        <f t="shared" si="28"/>
        <v>technology</v>
      </c>
      <c r="R945" t="str">
        <f t="shared" si="2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E946/D946</f>
        <v>0.13325999999999999</v>
      </c>
      <c r="P946" s="5">
        <f>IF($L946&gt;0,E946/L946, 0)</f>
        <v>69.40625</v>
      </c>
      <c r="Q946" t="str">
        <f t="shared" si="28"/>
        <v>technology</v>
      </c>
      <c r="R946" t="str">
        <f t="shared" si="2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E947/D947</f>
        <v>2.4840000000000001E-2</v>
      </c>
      <c r="P947" s="5">
        <f>IF($L947&gt;0,E947/L947, 0)</f>
        <v>155.25</v>
      </c>
      <c r="Q947" t="str">
        <f t="shared" si="28"/>
        <v>technology</v>
      </c>
      <c r="R947" t="str">
        <f t="shared" si="2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E948/D948</f>
        <v>1.9066666666666666E-2</v>
      </c>
      <c r="P948" s="5">
        <f>IF($L948&gt;0,E948/L948, 0)</f>
        <v>57.2</v>
      </c>
      <c r="Q948" t="str">
        <f t="shared" si="28"/>
        <v>technology</v>
      </c>
      <c r="R948" t="str">
        <f t="shared" si="2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E949/D949</f>
        <v>0</v>
      </c>
      <c r="P949" s="5">
        <f>IF($L949&gt;0,E949/L949, 0)</f>
        <v>0</v>
      </c>
      <c r="Q949" t="str">
        <f t="shared" si="28"/>
        <v>technology</v>
      </c>
      <c r="R949" t="str">
        <f t="shared" si="2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E950/D950</f>
        <v>0.12</v>
      </c>
      <c r="P950" s="5">
        <f>IF($L950&gt;0,E950/L950, 0)</f>
        <v>60</v>
      </c>
      <c r="Q950" t="str">
        <f t="shared" si="28"/>
        <v>technology</v>
      </c>
      <c r="R950" t="str">
        <f t="shared" si="2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E951/D951</f>
        <v>1.3650000000000001E-2</v>
      </c>
      <c r="P951" s="5">
        <f>IF($L951&gt;0,E951/L951, 0)</f>
        <v>39</v>
      </c>
      <c r="Q951" t="str">
        <f t="shared" si="28"/>
        <v>technology</v>
      </c>
      <c r="R951" t="str">
        <f t="shared" si="2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E952/D952</f>
        <v>0.28039999999999998</v>
      </c>
      <c r="P952" s="5">
        <f>IF($L952&gt;0,E952/L952, 0)</f>
        <v>58.416666666666664</v>
      </c>
      <c r="Q952" t="str">
        <f t="shared" si="28"/>
        <v>technology</v>
      </c>
      <c r="R952" t="str">
        <f t="shared" si="2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E953/D953</f>
        <v>0.38390000000000002</v>
      </c>
      <c r="P953" s="5">
        <f>IF($L953&gt;0,E953/L953, 0)</f>
        <v>158.63636363636363</v>
      </c>
      <c r="Q953" t="str">
        <f t="shared" si="28"/>
        <v>technology</v>
      </c>
      <c r="R953" t="str">
        <f t="shared" si="2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E954/D954</f>
        <v>0.39942857142857141</v>
      </c>
      <c r="P954" s="5">
        <f>IF($L954&gt;0,E954/L954, 0)</f>
        <v>99.857142857142861</v>
      </c>
      <c r="Q954" t="str">
        <f t="shared" si="28"/>
        <v>technology</v>
      </c>
      <c r="R954" t="str">
        <f t="shared" si="2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E955/D955</f>
        <v>8.3999999999999995E-3</v>
      </c>
      <c r="P955" s="5">
        <f>IF($L955&gt;0,E955/L955, 0)</f>
        <v>25.2</v>
      </c>
      <c r="Q955" t="str">
        <f t="shared" si="28"/>
        <v>technology</v>
      </c>
      <c r="R955" t="str">
        <f t="shared" si="2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E956/D956</f>
        <v>0.43406666666666666</v>
      </c>
      <c r="P956" s="5">
        <f>IF($L956&gt;0,E956/L956, 0)</f>
        <v>89.191780821917803</v>
      </c>
      <c r="Q956" t="str">
        <f t="shared" si="28"/>
        <v>technology</v>
      </c>
      <c r="R956" t="str">
        <f t="shared" si="2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E957/D957</f>
        <v>5.6613333333333335E-2</v>
      </c>
      <c r="P957" s="5">
        <f>IF($L957&gt;0,E957/L957, 0)</f>
        <v>182.6236559139785</v>
      </c>
      <c r="Q957" t="str">
        <f t="shared" si="28"/>
        <v>technology</v>
      </c>
      <c r="R957" t="str">
        <f t="shared" si="2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E958/D958</f>
        <v>1.7219999999999999E-2</v>
      </c>
      <c r="P958" s="5">
        <f>IF($L958&gt;0,E958/L958, 0)</f>
        <v>50.647058823529413</v>
      </c>
      <c r="Q958" t="str">
        <f t="shared" si="28"/>
        <v>technology</v>
      </c>
      <c r="R958" t="str">
        <f t="shared" si="2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E959/D959</f>
        <v>1.9416666666666665E-2</v>
      </c>
      <c r="P959" s="5">
        <f>IF($L959&gt;0,E959/L959, 0)</f>
        <v>33.285714285714285</v>
      </c>
      <c r="Q959" t="str">
        <f t="shared" si="28"/>
        <v>technology</v>
      </c>
      <c r="R959" t="str">
        <f t="shared" si="2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E960/D960</f>
        <v>0.11328275684711328</v>
      </c>
      <c r="P960" s="5">
        <f>IF($L960&gt;0,E960/L960, 0)</f>
        <v>51.823529411764703</v>
      </c>
      <c r="Q960" t="str">
        <f t="shared" si="28"/>
        <v>technology</v>
      </c>
      <c r="R960" t="str">
        <f t="shared" si="2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E961/D961</f>
        <v>0.3886</v>
      </c>
      <c r="P961" s="5">
        <f>IF($L961&gt;0,E961/L961, 0)</f>
        <v>113.62573099415205</v>
      </c>
      <c r="Q961" t="str">
        <f t="shared" si="28"/>
        <v>technology</v>
      </c>
      <c r="R961" t="str">
        <f t="shared" si="2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E962/D962</f>
        <v>0.46100628930817611</v>
      </c>
      <c r="P962" s="5">
        <f>IF($L962&gt;0,E962/L962, 0)</f>
        <v>136.46276595744681</v>
      </c>
      <c r="Q962" t="str">
        <f t="shared" si="28"/>
        <v>technology</v>
      </c>
      <c r="R962" t="str">
        <f t="shared" si="2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E963/D963</f>
        <v>0.42188421052631581</v>
      </c>
      <c r="P963" s="5">
        <f>IF($L963&gt;0,E963/L963, 0)</f>
        <v>364.35454545454547</v>
      </c>
      <c r="Q963" t="str">
        <f t="shared" ref="Q963:Q1026" si="30">LEFT(N963, SEARCH("/",N963,1)-1)</f>
        <v>technology</v>
      </c>
      <c r="R963" t="str">
        <f t="shared" ref="R963:R1026" si="31">RIGHT(N963, LEN(N963) - SEARCH("/",N963,1))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E964/D964</f>
        <v>0.2848</v>
      </c>
      <c r="P964" s="5">
        <f>IF($L964&gt;0,E964/L964, 0)</f>
        <v>19.243243243243242</v>
      </c>
      <c r="Q964" t="str">
        <f t="shared" si="30"/>
        <v>technology</v>
      </c>
      <c r="R964" t="str">
        <f t="shared" si="3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E965/D965</f>
        <v>1.0771428571428571E-2</v>
      </c>
      <c r="P965" s="5">
        <f>IF($L965&gt;0,E965/L965, 0)</f>
        <v>41.888888888888886</v>
      </c>
      <c r="Q965" t="str">
        <f t="shared" si="30"/>
        <v>technology</v>
      </c>
      <c r="R965" t="str">
        <f t="shared" si="3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E966/D966</f>
        <v>7.9909090909090902E-3</v>
      </c>
      <c r="P966" s="5">
        <f>IF($L966&gt;0,E966/L966, 0)</f>
        <v>30.310344827586206</v>
      </c>
      <c r="Q966" t="str">
        <f t="shared" si="30"/>
        <v>technology</v>
      </c>
      <c r="R966" t="str">
        <f t="shared" si="3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E967/D967</f>
        <v>1.192E-2</v>
      </c>
      <c r="P967" s="5">
        <f>IF($L967&gt;0,E967/L967, 0)</f>
        <v>49.666666666666664</v>
      </c>
      <c r="Q967" t="str">
        <f t="shared" si="30"/>
        <v>technology</v>
      </c>
      <c r="R967" t="str">
        <f t="shared" si="3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E968/D968</f>
        <v>0.14799999999999999</v>
      </c>
      <c r="P968" s="5">
        <f>IF($L968&gt;0,E968/L968, 0)</f>
        <v>59.2</v>
      </c>
      <c r="Q968" t="str">
        <f t="shared" si="30"/>
        <v>technology</v>
      </c>
      <c r="R968" t="str">
        <f t="shared" si="3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E969/D969</f>
        <v>0.17810000000000001</v>
      </c>
      <c r="P969" s="5">
        <f>IF($L969&gt;0,E969/L969, 0)</f>
        <v>43.97530864197531</v>
      </c>
      <c r="Q969" t="str">
        <f t="shared" si="30"/>
        <v>technology</v>
      </c>
      <c r="R969" t="str">
        <f t="shared" si="3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E970/D970</f>
        <v>1.325E-2</v>
      </c>
      <c r="P970" s="5">
        <f>IF($L970&gt;0,E970/L970, 0)</f>
        <v>26.5</v>
      </c>
      <c r="Q970" t="str">
        <f t="shared" si="30"/>
        <v>technology</v>
      </c>
      <c r="R970" t="str">
        <f t="shared" si="3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E971/D971</f>
        <v>0.46666666666666667</v>
      </c>
      <c r="P971" s="5">
        <f>IF($L971&gt;0,E971/L971, 0)</f>
        <v>1272.7272727272727</v>
      </c>
      <c r="Q971" t="str">
        <f t="shared" si="30"/>
        <v>technology</v>
      </c>
      <c r="R971" t="str">
        <f t="shared" si="31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E972/D972</f>
        <v>0.4592</v>
      </c>
      <c r="P972" s="5">
        <f>IF($L972&gt;0,E972/L972, 0)</f>
        <v>164</v>
      </c>
      <c r="Q972" t="str">
        <f t="shared" si="30"/>
        <v>technology</v>
      </c>
      <c r="R972" t="str">
        <f t="shared" si="31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E973/D973</f>
        <v>2.2599999999999999E-3</v>
      </c>
      <c r="P973" s="5">
        <f>IF($L973&gt;0,E973/L973, 0)</f>
        <v>45.2</v>
      </c>
      <c r="Q973" t="str">
        <f t="shared" si="30"/>
        <v>technology</v>
      </c>
      <c r="R973" t="str">
        <f t="shared" si="31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E974/D974</f>
        <v>0.34625</v>
      </c>
      <c r="P974" s="5">
        <f>IF($L974&gt;0,E974/L974, 0)</f>
        <v>153.88888888888889</v>
      </c>
      <c r="Q974" t="str">
        <f t="shared" si="30"/>
        <v>technology</v>
      </c>
      <c r="R974" t="str">
        <f t="shared" si="31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E975/D975</f>
        <v>2.0549999999999999E-2</v>
      </c>
      <c r="P975" s="5">
        <f>IF($L975&gt;0,E975/L975, 0)</f>
        <v>51.375</v>
      </c>
      <c r="Q975" t="str">
        <f t="shared" si="30"/>
        <v>technology</v>
      </c>
      <c r="R975" t="str">
        <f t="shared" si="31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E976/D976</f>
        <v>5.5999999999999999E-3</v>
      </c>
      <c r="P976" s="5">
        <f>IF($L976&gt;0,E976/L976, 0)</f>
        <v>93.333333333333329</v>
      </c>
      <c r="Q976" t="str">
        <f t="shared" si="30"/>
        <v>technology</v>
      </c>
      <c r="R976" t="str">
        <f t="shared" si="31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E977/D977</f>
        <v>2.6069999999999999E-2</v>
      </c>
      <c r="P977" s="5">
        <f>IF($L977&gt;0,E977/L977, 0)</f>
        <v>108.625</v>
      </c>
      <c r="Q977" t="str">
        <f t="shared" si="30"/>
        <v>technology</v>
      </c>
      <c r="R977" t="str">
        <f t="shared" si="31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E978/D978</f>
        <v>1.9259999999999999E-2</v>
      </c>
      <c r="P978" s="5">
        <f>IF($L978&gt;0,E978/L978, 0)</f>
        <v>160.5</v>
      </c>
      <c r="Q978" t="str">
        <f t="shared" si="30"/>
        <v>technology</v>
      </c>
      <c r="R978" t="str">
        <f t="shared" si="31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E979/D979</f>
        <v>0.33666666666666667</v>
      </c>
      <c r="P979" s="5">
        <f>IF($L979&gt;0,E979/L979, 0)</f>
        <v>75.75</v>
      </c>
      <c r="Q979" t="str">
        <f t="shared" si="30"/>
        <v>technology</v>
      </c>
      <c r="R979" t="str">
        <f t="shared" si="31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E980/D980</f>
        <v>0.5626326718299024</v>
      </c>
      <c r="P980" s="5">
        <f>IF($L980&gt;0,E980/L980, 0)</f>
        <v>790.83739837398377</v>
      </c>
      <c r="Q980" t="str">
        <f t="shared" si="30"/>
        <v>technology</v>
      </c>
      <c r="R980" t="str">
        <f t="shared" si="31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E981/D981</f>
        <v>0.82817600000000002</v>
      </c>
      <c r="P981" s="5">
        <f>IF($L981&gt;0,E981/L981, 0)</f>
        <v>301.93916666666667</v>
      </c>
      <c r="Q981" t="str">
        <f t="shared" si="30"/>
        <v>technology</v>
      </c>
      <c r="R981" t="str">
        <f t="shared" si="31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E982/D982</f>
        <v>0.14860000000000001</v>
      </c>
      <c r="P982" s="5">
        <f>IF($L982&gt;0,E982/L982, 0)</f>
        <v>47.935483870967744</v>
      </c>
      <c r="Q982" t="str">
        <f t="shared" si="30"/>
        <v>technology</v>
      </c>
      <c r="R982" t="str">
        <f t="shared" si="31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E983/D983</f>
        <v>1.2375123751237513E-4</v>
      </c>
      <c r="P983" s="5">
        <f>IF($L983&gt;0,E983/L983, 0)</f>
        <v>2.75</v>
      </c>
      <c r="Q983" t="str">
        <f t="shared" si="30"/>
        <v>technology</v>
      </c>
      <c r="R983" t="str">
        <f t="shared" si="31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E984/D984</f>
        <v>1.7142857142857143E-4</v>
      </c>
      <c r="P984" s="5">
        <f>IF($L984&gt;0,E984/L984, 0)</f>
        <v>1</v>
      </c>
      <c r="Q984" t="str">
        <f t="shared" si="30"/>
        <v>technology</v>
      </c>
      <c r="R984" t="str">
        <f t="shared" si="31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E985/D985</f>
        <v>0.2950613611721471</v>
      </c>
      <c r="P985" s="5">
        <f>IF($L985&gt;0,E985/L985, 0)</f>
        <v>171.79329608938548</v>
      </c>
      <c r="Q985" t="str">
        <f t="shared" si="30"/>
        <v>technology</v>
      </c>
      <c r="R985" t="str">
        <f t="shared" si="31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E986/D986</f>
        <v>1.06E-2</v>
      </c>
      <c r="P986" s="5">
        <f>IF($L986&gt;0,E986/L986, 0)</f>
        <v>35.333333333333336</v>
      </c>
      <c r="Q986" t="str">
        <f t="shared" si="30"/>
        <v>technology</v>
      </c>
      <c r="R986" t="str">
        <f t="shared" si="31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E987/D987</f>
        <v>6.2933333333333327E-2</v>
      </c>
      <c r="P987" s="5">
        <f>IF($L987&gt;0,E987/L987, 0)</f>
        <v>82.086956521739125</v>
      </c>
      <c r="Q987" t="str">
        <f t="shared" si="30"/>
        <v>technology</v>
      </c>
      <c r="R987" t="str">
        <f t="shared" si="31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E988/D988</f>
        <v>0.1275</v>
      </c>
      <c r="P988" s="5">
        <f>IF($L988&gt;0,E988/L988, 0)</f>
        <v>110.8695652173913</v>
      </c>
      <c r="Q988" t="str">
        <f t="shared" si="30"/>
        <v>technology</v>
      </c>
      <c r="R988" t="str">
        <f t="shared" si="31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E989/D989</f>
        <v>0.13220000000000001</v>
      </c>
      <c r="P989" s="5">
        <f>IF($L989&gt;0,E989/L989, 0)</f>
        <v>161.21951219512195</v>
      </c>
      <c r="Q989" t="str">
        <f t="shared" si="30"/>
        <v>technology</v>
      </c>
      <c r="R989" t="str">
        <f t="shared" si="31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E990/D990</f>
        <v>0</v>
      </c>
      <c r="P990" s="5">
        <f>IF($L990&gt;0,E990/L990, 0)</f>
        <v>0</v>
      </c>
      <c r="Q990" t="str">
        <f t="shared" si="30"/>
        <v>technology</v>
      </c>
      <c r="R990" t="str">
        <f t="shared" si="31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E991/D991</f>
        <v>0.16769999999999999</v>
      </c>
      <c r="P991" s="5">
        <f>IF($L991&gt;0,E991/L991, 0)</f>
        <v>52.40625</v>
      </c>
      <c r="Q991" t="str">
        <f t="shared" si="30"/>
        <v>technology</v>
      </c>
      <c r="R991" t="str">
        <f t="shared" si="31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E992/D992</f>
        <v>1.0399999999999999E-3</v>
      </c>
      <c r="P992" s="5">
        <f>IF($L992&gt;0,E992/L992, 0)</f>
        <v>13</v>
      </c>
      <c r="Q992" t="str">
        <f t="shared" si="30"/>
        <v>technology</v>
      </c>
      <c r="R992" t="str">
        <f t="shared" si="31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E993/D993</f>
        <v>4.24E-2</v>
      </c>
      <c r="P993" s="5">
        <f>IF($L993&gt;0,E993/L993, 0)</f>
        <v>30.285714285714285</v>
      </c>
      <c r="Q993" t="str">
        <f t="shared" si="30"/>
        <v>technology</v>
      </c>
      <c r="R993" t="str">
        <f t="shared" si="31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E994/D994</f>
        <v>4.6699999999999997E-3</v>
      </c>
      <c r="P994" s="5">
        <f>IF($L994&gt;0,E994/L994, 0)</f>
        <v>116.75</v>
      </c>
      <c r="Q994" t="str">
        <f t="shared" si="30"/>
        <v>technology</v>
      </c>
      <c r="R994" t="str">
        <f t="shared" si="31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E995/D995</f>
        <v>0.25087142857142858</v>
      </c>
      <c r="P995" s="5">
        <f>IF($L995&gt;0,E995/L995, 0)</f>
        <v>89.59693877551021</v>
      </c>
      <c r="Q995" t="str">
        <f t="shared" si="30"/>
        <v>technology</v>
      </c>
      <c r="R995" t="str">
        <f t="shared" si="31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E996/D996</f>
        <v>2.3345000000000001E-2</v>
      </c>
      <c r="P996" s="5">
        <f>IF($L996&gt;0,E996/L996, 0)</f>
        <v>424.45454545454544</v>
      </c>
      <c r="Q996" t="str">
        <f t="shared" si="30"/>
        <v>technology</v>
      </c>
      <c r="R996" t="str">
        <f t="shared" si="31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E997/D997</f>
        <v>7.2599999999999998E-2</v>
      </c>
      <c r="P997" s="5">
        <f>IF($L997&gt;0,E997/L997, 0)</f>
        <v>80.666666666666671</v>
      </c>
      <c r="Q997" t="str">
        <f t="shared" si="30"/>
        <v>technology</v>
      </c>
      <c r="R997" t="str">
        <f t="shared" si="31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E998/D998</f>
        <v>1.6250000000000001E-2</v>
      </c>
      <c r="P998" s="5">
        <f>IF($L998&gt;0,E998/L998, 0)</f>
        <v>13</v>
      </c>
      <c r="Q998" t="str">
        <f t="shared" si="30"/>
        <v>technology</v>
      </c>
      <c r="R998" t="str">
        <f t="shared" si="31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E999/D999</f>
        <v>1.2999999999999999E-2</v>
      </c>
      <c r="P999" s="5">
        <f>IF($L999&gt;0,E999/L999, 0)</f>
        <v>8.125</v>
      </c>
      <c r="Q999" t="str">
        <f t="shared" si="30"/>
        <v>technology</v>
      </c>
      <c r="R999" t="str">
        <f t="shared" si="31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E1000/D1000</f>
        <v>0.58558333333333334</v>
      </c>
      <c r="P1000" s="5">
        <f>IF($L1000&gt;0,E1000/L1000, 0)</f>
        <v>153.42794759825327</v>
      </c>
      <c r="Q1000" t="str">
        <f t="shared" si="30"/>
        <v>technology</v>
      </c>
      <c r="R1000" t="str">
        <f t="shared" si="31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E1001/D1001</f>
        <v>7.7886666666666673E-2</v>
      </c>
      <c r="P1001" s="5">
        <f>IF($L1001&gt;0,E1001/L1001, 0)</f>
        <v>292.07499999999999</v>
      </c>
      <c r="Q1001" t="str">
        <f t="shared" si="30"/>
        <v>technology</v>
      </c>
      <c r="R1001" t="str">
        <f t="shared" si="31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E1002/D1002</f>
        <v>2.2157147647256063E-2</v>
      </c>
      <c r="P1002" s="5">
        <f>IF($L1002&gt;0,E1002/L1002, 0)</f>
        <v>3304</v>
      </c>
      <c r="Q1002" t="str">
        <f t="shared" si="30"/>
        <v>technology</v>
      </c>
      <c r="R1002" t="str">
        <f t="shared" si="31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E1003/D1003</f>
        <v>1.04</v>
      </c>
      <c r="P1003" s="5">
        <f>IF($L1003&gt;0,E1003/L1003, 0)</f>
        <v>1300</v>
      </c>
      <c r="Q1003" t="str">
        <f t="shared" si="30"/>
        <v>technology</v>
      </c>
      <c r="R1003" t="str">
        <f t="shared" si="31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E1004/D1004</f>
        <v>0.29602960296029601</v>
      </c>
      <c r="P1004" s="5">
        <f>IF($L1004&gt;0,E1004/L1004, 0)</f>
        <v>134.54545454545453</v>
      </c>
      <c r="Q1004" t="str">
        <f t="shared" si="30"/>
        <v>technology</v>
      </c>
      <c r="R1004" t="str">
        <f t="shared" si="31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E1005/D1005</f>
        <v>0.16055</v>
      </c>
      <c r="P1005" s="5">
        <f>IF($L1005&gt;0,E1005/L1005, 0)</f>
        <v>214.06666666666666</v>
      </c>
      <c r="Q1005" t="str">
        <f t="shared" si="30"/>
        <v>technology</v>
      </c>
      <c r="R1005" t="str">
        <f t="shared" si="31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E1006/D1006</f>
        <v>0.82208000000000003</v>
      </c>
      <c r="P1006" s="5">
        <f>IF($L1006&gt;0,E1006/L1006, 0)</f>
        <v>216.33684210526314</v>
      </c>
      <c r="Q1006" t="str">
        <f t="shared" si="30"/>
        <v>technology</v>
      </c>
      <c r="R1006" t="str">
        <f t="shared" si="31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E1007/D1007</f>
        <v>0.75051000000000001</v>
      </c>
      <c r="P1007" s="5">
        <f>IF($L1007&gt;0,E1007/L1007, 0)</f>
        <v>932.31055900621118</v>
      </c>
      <c r="Q1007" t="str">
        <f t="shared" si="30"/>
        <v>technology</v>
      </c>
      <c r="R1007" t="str">
        <f t="shared" si="31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E1008/D1008</f>
        <v>5.8500000000000003E-2</v>
      </c>
      <c r="P1008" s="5">
        <f>IF($L1008&gt;0,E1008/L1008, 0)</f>
        <v>29.25</v>
      </c>
      <c r="Q1008" t="str">
        <f t="shared" si="30"/>
        <v>technology</v>
      </c>
      <c r="R1008" t="str">
        <f t="shared" si="31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E1009/D1009</f>
        <v>0.44319999999999998</v>
      </c>
      <c r="P1009" s="5">
        <f>IF($L1009&gt;0,E1009/L1009, 0)</f>
        <v>174.94736842105263</v>
      </c>
      <c r="Q1009" t="str">
        <f t="shared" si="30"/>
        <v>technology</v>
      </c>
      <c r="R1009" t="str">
        <f t="shared" si="31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E1010/D1010</f>
        <v>2.6737967914438501E-3</v>
      </c>
      <c r="P1010" s="5">
        <f>IF($L1010&gt;0,E1010/L1010, 0)</f>
        <v>250</v>
      </c>
      <c r="Q1010" t="str">
        <f t="shared" si="30"/>
        <v>technology</v>
      </c>
      <c r="R1010" t="str">
        <f t="shared" si="31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E1011/D1011</f>
        <v>0.1313</v>
      </c>
      <c r="P1011" s="5">
        <f>IF($L1011&gt;0,E1011/L1011, 0)</f>
        <v>65</v>
      </c>
      <c r="Q1011" t="str">
        <f t="shared" si="30"/>
        <v>technology</v>
      </c>
      <c r="R1011" t="str">
        <f t="shared" si="31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E1012/D1012</f>
        <v>1.9088937093275488E-3</v>
      </c>
      <c r="P1012" s="5">
        <f>IF($L1012&gt;0,E1012/L1012, 0)</f>
        <v>55</v>
      </c>
      <c r="Q1012" t="str">
        <f t="shared" si="30"/>
        <v>technology</v>
      </c>
      <c r="R1012" t="str">
        <f t="shared" si="31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E1013/D1013</f>
        <v>3.7499999999999999E-3</v>
      </c>
      <c r="P1013" s="5">
        <f>IF($L1013&gt;0,E1013/L1013, 0)</f>
        <v>75</v>
      </c>
      <c r="Q1013" t="str">
        <f t="shared" si="30"/>
        <v>technology</v>
      </c>
      <c r="R1013" t="str">
        <f t="shared" si="31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E1014/D1014</f>
        <v>215.35021</v>
      </c>
      <c r="P1014" s="5">
        <f>IF($L1014&gt;0,E1014/L1014, 0)</f>
        <v>1389.3561935483872</v>
      </c>
      <c r="Q1014" t="str">
        <f t="shared" si="30"/>
        <v>technology</v>
      </c>
      <c r="R1014" t="str">
        <f t="shared" si="31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E1015/D1015</f>
        <v>0.34527999999999998</v>
      </c>
      <c r="P1015" s="5">
        <f>IF($L1015&gt;0,E1015/L1015, 0)</f>
        <v>95.911111111111111</v>
      </c>
      <c r="Q1015" t="str">
        <f t="shared" si="30"/>
        <v>technology</v>
      </c>
      <c r="R1015" t="str">
        <f t="shared" si="31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E1016/D1016</f>
        <v>0.30599999999999999</v>
      </c>
      <c r="P1016" s="5">
        <f>IF($L1016&gt;0,E1016/L1016, 0)</f>
        <v>191.25</v>
      </c>
      <c r="Q1016" t="str">
        <f t="shared" si="30"/>
        <v>technology</v>
      </c>
      <c r="R1016" t="str">
        <f t="shared" si="31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E1017/D1017</f>
        <v>2.6666666666666668E-2</v>
      </c>
      <c r="P1017" s="5">
        <f>IF($L1017&gt;0,E1017/L1017, 0)</f>
        <v>40</v>
      </c>
      <c r="Q1017" t="str">
        <f t="shared" si="30"/>
        <v>technology</v>
      </c>
      <c r="R1017" t="str">
        <f t="shared" si="31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E1018/D1018</f>
        <v>2.8420000000000001E-2</v>
      </c>
      <c r="P1018" s="5">
        <f>IF($L1018&gt;0,E1018/L1018, 0)</f>
        <v>74.78947368421052</v>
      </c>
      <c r="Q1018" t="str">
        <f t="shared" si="30"/>
        <v>technology</v>
      </c>
      <c r="R1018" t="str">
        <f t="shared" si="31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E1019/D1019</f>
        <v>0.22878799999999999</v>
      </c>
      <c r="P1019" s="5">
        <f>IF($L1019&gt;0,E1019/L1019, 0)</f>
        <v>161.11830985915492</v>
      </c>
      <c r="Q1019" t="str">
        <f t="shared" si="30"/>
        <v>technology</v>
      </c>
      <c r="R1019" t="str">
        <f t="shared" si="31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E1020/D1020</f>
        <v>3.1050000000000001E-2</v>
      </c>
      <c r="P1020" s="5">
        <f>IF($L1020&gt;0,E1020/L1020, 0)</f>
        <v>88.714285714285708</v>
      </c>
      <c r="Q1020" t="str">
        <f t="shared" si="30"/>
        <v>technology</v>
      </c>
      <c r="R1020" t="str">
        <f t="shared" si="31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E1021/D1021</f>
        <v>0.47333333333333333</v>
      </c>
      <c r="P1021" s="5">
        <f>IF($L1021&gt;0,E1021/L1021, 0)</f>
        <v>53.25</v>
      </c>
      <c r="Q1021" t="str">
        <f t="shared" si="30"/>
        <v>technology</v>
      </c>
      <c r="R1021" t="str">
        <f t="shared" si="31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E1022/D1022</f>
        <v>2.0554838709677421</v>
      </c>
      <c r="P1022" s="5">
        <f>IF($L1022&gt;0,E1022/L1022, 0)</f>
        <v>106.2</v>
      </c>
      <c r="Q1022" t="str">
        <f t="shared" si="30"/>
        <v>music</v>
      </c>
      <c r="R1022" t="str">
        <f t="shared" si="31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E1023/D1023</f>
        <v>3.5180366666666667</v>
      </c>
      <c r="P1023" s="5">
        <f>IF($L1023&gt;0,E1023/L1023, 0)</f>
        <v>22.079728033472804</v>
      </c>
      <c r="Q1023" t="str">
        <f t="shared" si="30"/>
        <v>music</v>
      </c>
      <c r="R1023" t="str">
        <f t="shared" si="31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E1024/D1024</f>
        <v>1.149</v>
      </c>
      <c r="P1024" s="5">
        <f>IF($L1024&gt;0,E1024/L1024, 0)</f>
        <v>31.054054054054053</v>
      </c>
      <c r="Q1024" t="str">
        <f t="shared" si="30"/>
        <v>music</v>
      </c>
      <c r="R1024" t="str">
        <f t="shared" si="31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E1025/D1025</f>
        <v>2.3715000000000002</v>
      </c>
      <c r="P1025" s="5">
        <f>IF($L1025&gt;0,E1025/L1025, 0)</f>
        <v>36.206106870229007</v>
      </c>
      <c r="Q1025" t="str">
        <f t="shared" si="30"/>
        <v>music</v>
      </c>
      <c r="R1025" t="str">
        <f t="shared" si="31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E1026/D1026</f>
        <v>1.1863774999999999</v>
      </c>
      <c r="P1026" s="5">
        <f>IF($L1026&gt;0,E1026/L1026, 0)</f>
        <v>388.9762295081967</v>
      </c>
      <c r="Q1026" t="str">
        <f t="shared" si="30"/>
        <v>music</v>
      </c>
      <c r="R1026" t="str">
        <f t="shared" si="31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E1027/D1027</f>
        <v>1.099283142857143</v>
      </c>
      <c r="P1027" s="5">
        <f>IF($L1027&gt;0,E1027/L1027, 0)</f>
        <v>71.848571428571432</v>
      </c>
      <c r="Q1027" t="str">
        <f t="shared" ref="Q1027:Q1090" si="32">LEFT(N1027, SEARCH("/",N1027,1)-1)</f>
        <v>music</v>
      </c>
      <c r="R1027" t="str">
        <f t="shared" ref="R1027:R1090" si="33">RIGHT(N1027, LEN(N1027) - SEARCH("/",N1027,1))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E1028/D1028</f>
        <v>1.0000828571428571</v>
      </c>
      <c r="P1028" s="5">
        <f>IF($L1028&gt;0,E1028/L1028, 0)</f>
        <v>57.381803278688523</v>
      </c>
      <c r="Q1028" t="str">
        <f t="shared" si="32"/>
        <v>music</v>
      </c>
      <c r="R1028" t="str">
        <f t="shared" si="33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E1029/D1029</f>
        <v>1.0309292094387414</v>
      </c>
      <c r="P1029" s="5">
        <f>IF($L1029&gt;0,E1029/L1029, 0)</f>
        <v>69.666666666666671</v>
      </c>
      <c r="Q1029" t="str">
        <f t="shared" si="32"/>
        <v>music</v>
      </c>
      <c r="R1029" t="str">
        <f t="shared" si="33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E1030/D1030</f>
        <v>1.1727000000000001</v>
      </c>
      <c r="P1030" s="5">
        <f>IF($L1030&gt;0,E1030/L1030, 0)</f>
        <v>45.988235294117644</v>
      </c>
      <c r="Q1030" t="str">
        <f t="shared" si="32"/>
        <v>music</v>
      </c>
      <c r="R1030" t="str">
        <f t="shared" si="33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E1031/D1031</f>
        <v>1.1175999999999999</v>
      </c>
      <c r="P1031" s="5">
        <f>IF($L1031&gt;0,E1031/L1031, 0)</f>
        <v>79.262411347517727</v>
      </c>
      <c r="Q1031" t="str">
        <f t="shared" si="32"/>
        <v>music</v>
      </c>
      <c r="R1031" t="str">
        <f t="shared" si="33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E1032/D1032</f>
        <v>3.4209999999999998</v>
      </c>
      <c r="P1032" s="5">
        <f>IF($L1032&gt;0,E1032/L1032, 0)</f>
        <v>43.031446540880502</v>
      </c>
      <c r="Q1032" t="str">
        <f t="shared" si="32"/>
        <v>music</v>
      </c>
      <c r="R1032" t="str">
        <f t="shared" si="33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E1033/D1033</f>
        <v>1.0740000000000001</v>
      </c>
      <c r="P1033" s="5">
        <f>IF($L1033&gt;0,E1033/L1033, 0)</f>
        <v>108.48484848484848</v>
      </c>
      <c r="Q1033" t="str">
        <f t="shared" si="32"/>
        <v>music</v>
      </c>
      <c r="R1033" t="str">
        <f t="shared" si="33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E1034/D1034</f>
        <v>1.0849703703703704</v>
      </c>
      <c r="P1034" s="5">
        <f>IF($L1034&gt;0,E1034/L1034, 0)</f>
        <v>61.029583333333335</v>
      </c>
      <c r="Q1034" t="str">
        <f t="shared" si="32"/>
        <v>music</v>
      </c>
      <c r="R1034" t="str">
        <f t="shared" si="33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E1035/D1035</f>
        <v>1.0286144578313252</v>
      </c>
      <c r="P1035" s="5">
        <f>IF($L1035&gt;0,E1035/L1035, 0)</f>
        <v>50.592592592592595</v>
      </c>
      <c r="Q1035" t="str">
        <f t="shared" si="32"/>
        <v>music</v>
      </c>
      <c r="R1035" t="str">
        <f t="shared" si="33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E1036/D1036</f>
        <v>1.3000180000000001</v>
      </c>
      <c r="P1036" s="5">
        <f>IF($L1036&gt;0,E1036/L1036, 0)</f>
        <v>39.157168674698795</v>
      </c>
      <c r="Q1036" t="str">
        <f t="shared" si="32"/>
        <v>music</v>
      </c>
      <c r="R1036" t="str">
        <f t="shared" si="33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E1037/D1037</f>
        <v>1.0765217391304347</v>
      </c>
      <c r="P1037" s="5">
        <f>IF($L1037&gt;0,E1037/L1037, 0)</f>
        <v>65.15789473684211</v>
      </c>
      <c r="Q1037" t="str">
        <f t="shared" si="32"/>
        <v>music</v>
      </c>
      <c r="R1037" t="str">
        <f t="shared" si="33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E1038/D1038</f>
        <v>1.1236044444444444</v>
      </c>
      <c r="P1038" s="5">
        <f>IF($L1038&gt;0,E1038/L1038, 0)</f>
        <v>23.963127962085309</v>
      </c>
      <c r="Q1038" t="str">
        <f t="shared" si="32"/>
        <v>music</v>
      </c>
      <c r="R1038" t="str">
        <f t="shared" si="33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E1039/D1039</f>
        <v>1.0209999999999999</v>
      </c>
      <c r="P1039" s="5">
        <f>IF($L1039&gt;0,E1039/L1039, 0)</f>
        <v>48.61904761904762</v>
      </c>
      <c r="Q1039" t="str">
        <f t="shared" si="32"/>
        <v>music</v>
      </c>
      <c r="R1039" t="str">
        <f t="shared" si="33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E1040/D1040</f>
        <v>1.4533333333333334</v>
      </c>
      <c r="P1040" s="5">
        <f>IF($L1040&gt;0,E1040/L1040, 0)</f>
        <v>35.73770491803279</v>
      </c>
      <c r="Q1040" t="str">
        <f t="shared" si="32"/>
        <v>music</v>
      </c>
      <c r="R1040" t="str">
        <f t="shared" si="33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E1041/D1041</f>
        <v>1.282</v>
      </c>
      <c r="P1041" s="5">
        <f>IF($L1041&gt;0,E1041/L1041, 0)</f>
        <v>21.366666666666667</v>
      </c>
      <c r="Q1041" t="str">
        <f t="shared" si="32"/>
        <v>music</v>
      </c>
      <c r="R1041" t="str">
        <f t="shared" si="33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E1042/D1042</f>
        <v>2.9411764705882353E-3</v>
      </c>
      <c r="P1042" s="5">
        <f>IF($L1042&gt;0,E1042/L1042, 0)</f>
        <v>250</v>
      </c>
      <c r="Q1042" t="str">
        <f t="shared" si="32"/>
        <v>journalism</v>
      </c>
      <c r="R1042" t="str">
        <f t="shared" si="33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E1043/D1043</f>
        <v>0</v>
      </c>
      <c r="P1043" s="5">
        <f>IF($L1043&gt;0,E1043/L1043, 0)</f>
        <v>0</v>
      </c>
      <c r="Q1043" t="str">
        <f t="shared" si="32"/>
        <v>journalism</v>
      </c>
      <c r="R1043" t="str">
        <f t="shared" si="33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E1044/D1044</f>
        <v>1.5384615384615385E-2</v>
      </c>
      <c r="P1044" s="5">
        <f>IF($L1044&gt;0,E1044/L1044, 0)</f>
        <v>10</v>
      </c>
      <c r="Q1044" t="str">
        <f t="shared" si="32"/>
        <v>journalism</v>
      </c>
      <c r="R1044" t="str">
        <f t="shared" si="33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E1045/D1045</f>
        <v>8.5370000000000001E-2</v>
      </c>
      <c r="P1045" s="5">
        <f>IF($L1045&gt;0,E1045/L1045, 0)</f>
        <v>29.236301369863014</v>
      </c>
      <c r="Q1045" t="str">
        <f t="shared" si="32"/>
        <v>journalism</v>
      </c>
      <c r="R1045" t="str">
        <f t="shared" si="33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E1046/D1046</f>
        <v>8.571428571428571E-4</v>
      </c>
      <c r="P1046" s="5">
        <f>IF($L1046&gt;0,E1046/L1046, 0)</f>
        <v>3</v>
      </c>
      <c r="Q1046" t="str">
        <f t="shared" si="32"/>
        <v>journalism</v>
      </c>
      <c r="R1046" t="str">
        <f t="shared" si="33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E1047/D1047</f>
        <v>2.6599999999999999E-2</v>
      </c>
      <c r="P1047" s="5">
        <f>IF($L1047&gt;0,E1047/L1047, 0)</f>
        <v>33.25</v>
      </c>
      <c r="Q1047" t="str">
        <f t="shared" si="32"/>
        <v>journalism</v>
      </c>
      <c r="R1047" t="str">
        <f t="shared" si="33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E1048/D1048</f>
        <v>0</v>
      </c>
      <c r="P1048" s="5">
        <f>IF($L1048&gt;0,E1048/L1048, 0)</f>
        <v>0</v>
      </c>
      <c r="Q1048" t="str">
        <f t="shared" si="32"/>
        <v>journalism</v>
      </c>
      <c r="R1048" t="str">
        <f t="shared" si="33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E1049/D1049</f>
        <v>5.0000000000000001E-4</v>
      </c>
      <c r="P1049" s="5">
        <f>IF($L1049&gt;0,E1049/L1049, 0)</f>
        <v>1</v>
      </c>
      <c r="Q1049" t="str">
        <f t="shared" si="32"/>
        <v>journalism</v>
      </c>
      <c r="R1049" t="str">
        <f t="shared" si="33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E1050/D1050</f>
        <v>1.4133333333333333E-2</v>
      </c>
      <c r="P1050" s="5">
        <f>IF($L1050&gt;0,E1050/L1050, 0)</f>
        <v>53</v>
      </c>
      <c r="Q1050" t="str">
        <f t="shared" si="32"/>
        <v>journalism</v>
      </c>
      <c r="R1050" t="str">
        <f t="shared" si="33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E1051/D1051</f>
        <v>0</v>
      </c>
      <c r="P1051" s="5">
        <f>IF($L1051&gt;0,E1051/L1051, 0)</f>
        <v>0</v>
      </c>
      <c r="Q1051" t="str">
        <f t="shared" si="32"/>
        <v>journalism</v>
      </c>
      <c r="R1051" t="str">
        <f t="shared" si="33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E1052/D1052</f>
        <v>0</v>
      </c>
      <c r="P1052" s="5">
        <f>IF($L1052&gt;0,E1052/L1052, 0)</f>
        <v>0</v>
      </c>
      <c r="Q1052" t="str">
        <f t="shared" si="32"/>
        <v>journalism</v>
      </c>
      <c r="R1052" t="str">
        <f t="shared" si="33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E1053/D1053</f>
        <v>0</v>
      </c>
      <c r="P1053" s="5">
        <f>IF($L1053&gt;0,E1053/L1053, 0)</f>
        <v>0</v>
      </c>
      <c r="Q1053" t="str">
        <f t="shared" si="32"/>
        <v>journalism</v>
      </c>
      <c r="R1053" t="str">
        <f t="shared" si="33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E1054/D1054</f>
        <v>0</v>
      </c>
      <c r="P1054" s="5">
        <f>IF($L1054&gt;0,E1054/L1054, 0)</f>
        <v>0</v>
      </c>
      <c r="Q1054" t="str">
        <f t="shared" si="32"/>
        <v>journalism</v>
      </c>
      <c r="R1054" t="str">
        <f t="shared" si="33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E1055/D1055</f>
        <v>0.01</v>
      </c>
      <c r="P1055" s="5">
        <f>IF($L1055&gt;0,E1055/L1055, 0)</f>
        <v>15</v>
      </c>
      <c r="Q1055" t="str">
        <f t="shared" si="32"/>
        <v>journalism</v>
      </c>
      <c r="R1055" t="str">
        <f t="shared" si="33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E1056/D1056</f>
        <v>0</v>
      </c>
      <c r="P1056" s="5">
        <f>IF($L1056&gt;0,E1056/L1056, 0)</f>
        <v>0</v>
      </c>
      <c r="Q1056" t="str">
        <f t="shared" si="32"/>
        <v>journalism</v>
      </c>
      <c r="R1056" t="str">
        <f t="shared" si="33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E1057/D1057</f>
        <v>0</v>
      </c>
      <c r="P1057" s="5">
        <f>IF($L1057&gt;0,E1057/L1057, 0)</f>
        <v>0</v>
      </c>
      <c r="Q1057" t="str">
        <f t="shared" si="32"/>
        <v>journalism</v>
      </c>
      <c r="R1057" t="str">
        <f t="shared" si="33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E1058/D1058</f>
        <v>0</v>
      </c>
      <c r="P1058" s="5">
        <f>IF($L1058&gt;0,E1058/L1058, 0)</f>
        <v>0</v>
      </c>
      <c r="Q1058" t="str">
        <f t="shared" si="32"/>
        <v>journalism</v>
      </c>
      <c r="R1058" t="str">
        <f t="shared" si="33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E1059/D1059</f>
        <v>0</v>
      </c>
      <c r="P1059" s="5">
        <f>IF($L1059&gt;0,E1059/L1059, 0)</f>
        <v>0</v>
      </c>
      <c r="Q1059" t="str">
        <f t="shared" si="32"/>
        <v>journalism</v>
      </c>
      <c r="R1059" t="str">
        <f t="shared" si="33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E1060/D1060</f>
        <v>0</v>
      </c>
      <c r="P1060" s="5">
        <f>IF($L1060&gt;0,E1060/L1060, 0)</f>
        <v>0</v>
      </c>
      <c r="Q1060" t="str">
        <f t="shared" si="32"/>
        <v>journalism</v>
      </c>
      <c r="R1060" t="str">
        <f t="shared" si="33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E1061/D1061</f>
        <v>0</v>
      </c>
      <c r="P1061" s="5">
        <f>IF($L1061&gt;0,E1061/L1061, 0)</f>
        <v>0</v>
      </c>
      <c r="Q1061" t="str">
        <f t="shared" si="32"/>
        <v>journalism</v>
      </c>
      <c r="R1061" t="str">
        <f t="shared" si="33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E1062/D1062</f>
        <v>0.01</v>
      </c>
      <c r="P1062" s="5">
        <f>IF($L1062&gt;0,E1062/L1062, 0)</f>
        <v>50</v>
      </c>
      <c r="Q1062" t="str">
        <f t="shared" si="32"/>
        <v>journalism</v>
      </c>
      <c r="R1062" t="str">
        <f t="shared" si="33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E1063/D1063</f>
        <v>0</v>
      </c>
      <c r="P1063" s="5">
        <f>IF($L1063&gt;0,E1063/L1063, 0)</f>
        <v>0</v>
      </c>
      <c r="Q1063" t="str">
        <f t="shared" si="32"/>
        <v>journalism</v>
      </c>
      <c r="R1063" t="str">
        <f t="shared" si="33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E1064/D1064</f>
        <v>0.95477386934673369</v>
      </c>
      <c r="P1064" s="5">
        <f>IF($L1064&gt;0,E1064/L1064, 0)</f>
        <v>47.5</v>
      </c>
      <c r="Q1064" t="str">
        <f t="shared" si="32"/>
        <v>journalism</v>
      </c>
      <c r="R1064" t="str">
        <f t="shared" si="33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E1065/D1065</f>
        <v>0</v>
      </c>
      <c r="P1065" s="5">
        <f>IF($L1065&gt;0,E1065/L1065, 0)</f>
        <v>0</v>
      </c>
      <c r="Q1065" t="str">
        <f t="shared" si="32"/>
        <v>journalism</v>
      </c>
      <c r="R1065" t="str">
        <f t="shared" si="33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E1066/D1066</f>
        <v>8.9744444444444446E-2</v>
      </c>
      <c r="P1066" s="5">
        <f>IF($L1066&gt;0,E1066/L1066, 0)</f>
        <v>65.666666666666671</v>
      </c>
      <c r="Q1066" t="str">
        <f t="shared" si="32"/>
        <v>games</v>
      </c>
      <c r="R1066" t="str">
        <f t="shared" si="33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E1067/D1067</f>
        <v>2.7E-2</v>
      </c>
      <c r="P1067" s="5">
        <f>IF($L1067&gt;0,E1067/L1067, 0)</f>
        <v>16.2</v>
      </c>
      <c r="Q1067" t="str">
        <f t="shared" si="32"/>
        <v>games</v>
      </c>
      <c r="R1067" t="str">
        <f t="shared" si="33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E1068/D1068</f>
        <v>3.3673333333333333E-2</v>
      </c>
      <c r="P1068" s="5">
        <f>IF($L1068&gt;0,E1068/L1068, 0)</f>
        <v>34.128378378378379</v>
      </c>
      <c r="Q1068" t="str">
        <f t="shared" si="32"/>
        <v>games</v>
      </c>
      <c r="R1068" t="str">
        <f t="shared" si="33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E1069/D1069</f>
        <v>0.26</v>
      </c>
      <c r="P1069" s="5">
        <f>IF($L1069&gt;0,E1069/L1069, 0)</f>
        <v>13</v>
      </c>
      <c r="Q1069" t="str">
        <f t="shared" si="32"/>
        <v>games</v>
      </c>
      <c r="R1069" t="str">
        <f t="shared" si="33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E1070/D1070</f>
        <v>1.5E-3</v>
      </c>
      <c r="P1070" s="5">
        <f>IF($L1070&gt;0,E1070/L1070, 0)</f>
        <v>11.25</v>
      </c>
      <c r="Q1070" t="str">
        <f t="shared" si="32"/>
        <v>games</v>
      </c>
      <c r="R1070" t="str">
        <f t="shared" si="33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E1071/D1071</f>
        <v>0.38636363636363635</v>
      </c>
      <c r="P1071" s="5">
        <f>IF($L1071&gt;0,E1071/L1071, 0)</f>
        <v>40.476190476190474</v>
      </c>
      <c r="Q1071" t="str">
        <f t="shared" si="32"/>
        <v>games</v>
      </c>
      <c r="R1071" t="str">
        <f t="shared" si="33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E1072/D1072</f>
        <v>7.0000000000000001E-3</v>
      </c>
      <c r="P1072" s="5">
        <f>IF($L1072&gt;0,E1072/L1072, 0)</f>
        <v>35</v>
      </c>
      <c r="Q1072" t="str">
        <f t="shared" si="32"/>
        <v>games</v>
      </c>
      <c r="R1072" t="str">
        <f t="shared" si="33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E1073/D1073</f>
        <v>0</v>
      </c>
      <c r="P1073" s="5">
        <f>IF($L1073&gt;0,E1073/L1073, 0)</f>
        <v>0</v>
      </c>
      <c r="Q1073" t="str">
        <f t="shared" si="32"/>
        <v>games</v>
      </c>
      <c r="R1073" t="str">
        <f t="shared" si="33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E1074/D1074</f>
        <v>6.8000000000000005E-4</v>
      </c>
      <c r="P1074" s="5">
        <f>IF($L1074&gt;0,E1074/L1074, 0)</f>
        <v>12.75</v>
      </c>
      <c r="Q1074" t="str">
        <f t="shared" si="32"/>
        <v>games</v>
      </c>
      <c r="R1074" t="str">
        <f t="shared" si="33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E1075/D1075</f>
        <v>1.3333333333333334E-2</v>
      </c>
      <c r="P1075" s="5">
        <f>IF($L1075&gt;0,E1075/L1075, 0)</f>
        <v>10</v>
      </c>
      <c r="Q1075" t="str">
        <f t="shared" si="32"/>
        <v>games</v>
      </c>
      <c r="R1075" t="str">
        <f t="shared" si="33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E1076/D1076</f>
        <v>6.3092592592592589E-2</v>
      </c>
      <c r="P1076" s="5">
        <f>IF($L1076&gt;0,E1076/L1076, 0)</f>
        <v>113.56666666666666</v>
      </c>
      <c r="Q1076" t="str">
        <f t="shared" si="32"/>
        <v>games</v>
      </c>
      <c r="R1076" t="str">
        <f t="shared" si="33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E1077/D1077</f>
        <v>4.4999999999999998E-2</v>
      </c>
      <c r="P1077" s="5">
        <f>IF($L1077&gt;0,E1077/L1077, 0)</f>
        <v>15</v>
      </c>
      <c r="Q1077" t="str">
        <f t="shared" si="32"/>
        <v>games</v>
      </c>
      <c r="R1077" t="str">
        <f t="shared" si="33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E1078/D1078</f>
        <v>0.62765333333333329</v>
      </c>
      <c r="P1078" s="5">
        <f>IF($L1078&gt;0,E1078/L1078, 0)</f>
        <v>48.281025641025643</v>
      </c>
      <c r="Q1078" t="str">
        <f t="shared" si="32"/>
        <v>games</v>
      </c>
      <c r="R1078" t="str">
        <f t="shared" si="33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E1079/D1079</f>
        <v>0.29376000000000002</v>
      </c>
      <c r="P1079" s="5">
        <f>IF($L1079&gt;0,E1079/L1079, 0)</f>
        <v>43.976047904191617</v>
      </c>
      <c r="Q1079" t="str">
        <f t="shared" si="32"/>
        <v>games</v>
      </c>
      <c r="R1079" t="str">
        <f t="shared" si="33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E1080/D1080</f>
        <v>7.4999999999999997E-2</v>
      </c>
      <c r="P1080" s="5">
        <f>IF($L1080&gt;0,E1080/L1080, 0)</f>
        <v>9</v>
      </c>
      <c r="Q1080" t="str">
        <f t="shared" si="32"/>
        <v>games</v>
      </c>
      <c r="R1080" t="str">
        <f t="shared" si="33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E1081/D1081</f>
        <v>2.6076923076923077E-2</v>
      </c>
      <c r="P1081" s="5">
        <f>IF($L1081&gt;0,E1081/L1081, 0)</f>
        <v>37.666666666666664</v>
      </c>
      <c r="Q1081" t="str">
        <f t="shared" si="32"/>
        <v>games</v>
      </c>
      <c r="R1081" t="str">
        <f t="shared" si="33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E1082/D1082</f>
        <v>9.1050000000000006E-2</v>
      </c>
      <c r="P1082" s="5">
        <f>IF($L1082&gt;0,E1082/L1082, 0)</f>
        <v>18.581632653061224</v>
      </c>
      <c r="Q1082" t="str">
        <f t="shared" si="32"/>
        <v>games</v>
      </c>
      <c r="R1082" t="str">
        <f t="shared" si="33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E1083/D1083</f>
        <v>1.7647058823529413E-4</v>
      </c>
      <c r="P1083" s="5">
        <f>IF($L1083&gt;0,E1083/L1083, 0)</f>
        <v>3</v>
      </c>
      <c r="Q1083" t="str">
        <f t="shared" si="32"/>
        <v>games</v>
      </c>
      <c r="R1083" t="str">
        <f t="shared" si="33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E1084/D1084</f>
        <v>5.5999999999999999E-3</v>
      </c>
      <c r="P1084" s="5">
        <f>IF($L1084&gt;0,E1084/L1084, 0)</f>
        <v>18.666666666666668</v>
      </c>
      <c r="Q1084" t="str">
        <f t="shared" si="32"/>
        <v>games</v>
      </c>
      <c r="R1084" t="str">
        <f t="shared" si="33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E1085/D1085</f>
        <v>8.2000000000000007E-3</v>
      </c>
      <c r="P1085" s="5">
        <f>IF($L1085&gt;0,E1085/L1085, 0)</f>
        <v>410</v>
      </c>
      <c r="Q1085" t="str">
        <f t="shared" si="32"/>
        <v>games</v>
      </c>
      <c r="R1085" t="str">
        <f t="shared" si="33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E1086/D1086</f>
        <v>0</v>
      </c>
      <c r="P1086" s="5">
        <f>IF($L1086&gt;0,E1086/L1086, 0)</f>
        <v>0</v>
      </c>
      <c r="Q1086" t="str">
        <f t="shared" si="32"/>
        <v>games</v>
      </c>
      <c r="R1086" t="str">
        <f t="shared" si="33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E1087/D1087</f>
        <v>3.4200000000000001E-2</v>
      </c>
      <c r="P1087" s="5">
        <f>IF($L1087&gt;0,E1087/L1087, 0)</f>
        <v>114</v>
      </c>
      <c r="Q1087" t="str">
        <f t="shared" si="32"/>
        <v>games</v>
      </c>
      <c r="R1087" t="str">
        <f t="shared" si="33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E1088/D1088</f>
        <v>8.3333333333333339E-4</v>
      </c>
      <c r="P1088" s="5">
        <f>IF($L1088&gt;0,E1088/L1088, 0)</f>
        <v>7.5</v>
      </c>
      <c r="Q1088" t="str">
        <f t="shared" si="32"/>
        <v>games</v>
      </c>
      <c r="R1088" t="str">
        <f t="shared" si="33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E1089/D1089</f>
        <v>0</v>
      </c>
      <c r="P1089" s="5">
        <f>IF($L1089&gt;0,E1089/L1089, 0)</f>
        <v>0</v>
      </c>
      <c r="Q1089" t="str">
        <f t="shared" si="32"/>
        <v>games</v>
      </c>
      <c r="R1089" t="str">
        <f t="shared" si="33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E1090/D1090</f>
        <v>0.14182977777777778</v>
      </c>
      <c r="P1090" s="5">
        <f>IF($L1090&gt;0,E1090/L1090, 0)</f>
        <v>43.41727891156463</v>
      </c>
      <c r="Q1090" t="str">
        <f t="shared" si="32"/>
        <v>games</v>
      </c>
      <c r="R1090" t="str">
        <f t="shared" si="33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E1091/D1091</f>
        <v>7.8266666666666665E-2</v>
      </c>
      <c r="P1091" s="5">
        <f>IF($L1091&gt;0,E1091/L1091, 0)</f>
        <v>23.959183673469386</v>
      </c>
      <c r="Q1091" t="str">
        <f t="shared" ref="Q1091:Q1154" si="34">LEFT(N1091, SEARCH("/",N1091,1)-1)</f>
        <v>games</v>
      </c>
      <c r="R1091" t="str">
        <f t="shared" ref="R1091:R1154" si="35">RIGHT(N1091, LEN(N1091) - SEARCH("/",N1091,1))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E1092/D1092</f>
        <v>3.8464497269020693E-4</v>
      </c>
      <c r="P1092" s="5">
        <f>IF($L1092&gt;0,E1092/L1092, 0)</f>
        <v>5</v>
      </c>
      <c r="Q1092" t="str">
        <f t="shared" si="34"/>
        <v>games</v>
      </c>
      <c r="R1092" t="str">
        <f t="shared" si="35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E1093/D1093</f>
        <v>0.125</v>
      </c>
      <c r="P1093" s="5">
        <f>IF($L1093&gt;0,E1093/L1093, 0)</f>
        <v>12.5</v>
      </c>
      <c r="Q1093" t="str">
        <f t="shared" si="34"/>
        <v>games</v>
      </c>
      <c r="R1093" t="str">
        <f t="shared" si="35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E1094/D1094</f>
        <v>1.0500000000000001E-2</v>
      </c>
      <c r="P1094" s="5">
        <f>IF($L1094&gt;0,E1094/L1094, 0)</f>
        <v>3</v>
      </c>
      <c r="Q1094" t="str">
        <f t="shared" si="34"/>
        <v>games</v>
      </c>
      <c r="R1094" t="str">
        <f t="shared" si="35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E1095/D1095</f>
        <v>0.14083333333333334</v>
      </c>
      <c r="P1095" s="5">
        <f>IF($L1095&gt;0,E1095/L1095, 0)</f>
        <v>10.5625</v>
      </c>
      <c r="Q1095" t="str">
        <f t="shared" si="34"/>
        <v>games</v>
      </c>
      <c r="R1095" t="str">
        <f t="shared" si="35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E1096/D1096</f>
        <v>0.18300055555555556</v>
      </c>
      <c r="P1096" s="5">
        <f>IF($L1096&gt;0,E1096/L1096, 0)</f>
        <v>122.00037037037038</v>
      </c>
      <c r="Q1096" t="str">
        <f t="shared" si="34"/>
        <v>games</v>
      </c>
      <c r="R1096" t="str">
        <f t="shared" si="35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E1097/D1097</f>
        <v>5.0347999999999997E-2</v>
      </c>
      <c r="P1097" s="5">
        <f>IF($L1097&gt;0,E1097/L1097, 0)</f>
        <v>267.80851063829789</v>
      </c>
      <c r="Q1097" t="str">
        <f t="shared" si="34"/>
        <v>games</v>
      </c>
      <c r="R1097" t="str">
        <f t="shared" si="35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E1098/D1098</f>
        <v>0.17933333333333334</v>
      </c>
      <c r="P1098" s="5">
        <f>IF($L1098&gt;0,E1098/L1098, 0)</f>
        <v>74.206896551724142</v>
      </c>
      <c r="Q1098" t="str">
        <f t="shared" si="34"/>
        <v>games</v>
      </c>
      <c r="R1098" t="str">
        <f t="shared" si="35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E1099/D1099</f>
        <v>4.6999999999999999E-4</v>
      </c>
      <c r="P1099" s="5">
        <f>IF($L1099&gt;0,E1099/L1099, 0)</f>
        <v>6.7142857142857144</v>
      </c>
      <c r="Q1099" t="str">
        <f t="shared" si="34"/>
        <v>games</v>
      </c>
      <c r="R1099" t="str">
        <f t="shared" si="35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E1100/D1100</f>
        <v>7.2120000000000004E-2</v>
      </c>
      <c r="P1100" s="5">
        <f>IF($L1100&gt;0,E1100/L1100, 0)</f>
        <v>81.954545454545453</v>
      </c>
      <c r="Q1100" t="str">
        <f t="shared" si="34"/>
        <v>games</v>
      </c>
      <c r="R1100" t="str">
        <f t="shared" si="35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E1101/D1101</f>
        <v>5.0000000000000001E-3</v>
      </c>
      <c r="P1101" s="5">
        <f>IF($L1101&gt;0,E1101/L1101, 0)</f>
        <v>25</v>
      </c>
      <c r="Q1101" t="str">
        <f t="shared" si="34"/>
        <v>games</v>
      </c>
      <c r="R1101" t="str">
        <f t="shared" si="35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E1102/D1102</f>
        <v>2.5000000000000001E-2</v>
      </c>
      <c r="P1102" s="5">
        <f>IF($L1102&gt;0,E1102/L1102, 0)</f>
        <v>10</v>
      </c>
      <c r="Q1102" t="str">
        <f t="shared" si="34"/>
        <v>games</v>
      </c>
      <c r="R1102" t="str">
        <f t="shared" si="35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E1103/D1103</f>
        <v>4.0999999999999999E-4</v>
      </c>
      <c r="P1103" s="5">
        <f>IF($L1103&gt;0,E1103/L1103, 0)</f>
        <v>6.833333333333333</v>
      </c>
      <c r="Q1103" t="str">
        <f t="shared" si="34"/>
        <v>games</v>
      </c>
      <c r="R1103" t="str">
        <f t="shared" si="35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E1104/D1104</f>
        <v>5.3124999999999999E-2</v>
      </c>
      <c r="P1104" s="5">
        <f>IF($L1104&gt;0,E1104/L1104, 0)</f>
        <v>17.708333333333332</v>
      </c>
      <c r="Q1104" t="str">
        <f t="shared" si="34"/>
        <v>games</v>
      </c>
      <c r="R1104" t="str">
        <f t="shared" si="35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E1105/D1105</f>
        <v>1.6199999999999999E-2</v>
      </c>
      <c r="P1105" s="5">
        <f>IF($L1105&gt;0,E1105/L1105, 0)</f>
        <v>16.2</v>
      </c>
      <c r="Q1105" t="str">
        <f t="shared" si="34"/>
        <v>games</v>
      </c>
      <c r="R1105" t="str">
        <f t="shared" si="35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E1106/D1106</f>
        <v>4.9516666666666667E-2</v>
      </c>
      <c r="P1106" s="5">
        <f>IF($L1106&gt;0,E1106/L1106, 0)</f>
        <v>80.297297297297291</v>
      </c>
      <c r="Q1106" t="str">
        <f t="shared" si="34"/>
        <v>games</v>
      </c>
      <c r="R1106" t="str">
        <f t="shared" si="35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E1107/D1107</f>
        <v>1.5900000000000001E-3</v>
      </c>
      <c r="P1107" s="5">
        <f>IF($L1107&gt;0,E1107/L1107, 0)</f>
        <v>71.55</v>
      </c>
      <c r="Q1107" t="str">
        <f t="shared" si="34"/>
        <v>games</v>
      </c>
      <c r="R1107" t="str">
        <f t="shared" si="35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E1108/D1108</f>
        <v>0.41249999999999998</v>
      </c>
      <c r="P1108" s="5">
        <f>IF($L1108&gt;0,E1108/L1108, 0)</f>
        <v>23.571428571428573</v>
      </c>
      <c r="Q1108" t="str">
        <f t="shared" si="34"/>
        <v>games</v>
      </c>
      <c r="R1108" t="str">
        <f t="shared" si="35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E1109/D1109</f>
        <v>0</v>
      </c>
      <c r="P1109" s="5">
        <f>IF($L1109&gt;0,E1109/L1109, 0)</f>
        <v>0</v>
      </c>
      <c r="Q1109" t="str">
        <f t="shared" si="34"/>
        <v>games</v>
      </c>
      <c r="R1109" t="str">
        <f t="shared" si="35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E1110/D1110</f>
        <v>2.93E-2</v>
      </c>
      <c r="P1110" s="5">
        <f>IF($L1110&gt;0,E1110/L1110, 0)</f>
        <v>34.88095238095238</v>
      </c>
      <c r="Q1110" t="str">
        <f t="shared" si="34"/>
        <v>games</v>
      </c>
      <c r="R1110" t="str">
        <f t="shared" si="35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E1111/D1111</f>
        <v>4.4999999999999997E-3</v>
      </c>
      <c r="P1111" s="5">
        <f>IF($L1111&gt;0,E1111/L1111, 0)</f>
        <v>15</v>
      </c>
      <c r="Q1111" t="str">
        <f t="shared" si="34"/>
        <v>games</v>
      </c>
      <c r="R1111" t="str">
        <f t="shared" si="35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E1112/D1112</f>
        <v>5.1000000000000004E-3</v>
      </c>
      <c r="P1112" s="5">
        <f>IF($L1112&gt;0,E1112/L1112, 0)</f>
        <v>23.181818181818183</v>
      </c>
      <c r="Q1112" t="str">
        <f t="shared" si="34"/>
        <v>games</v>
      </c>
      <c r="R1112" t="str">
        <f t="shared" si="35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E1113/D1113</f>
        <v>4.0000000000000002E-4</v>
      </c>
      <c r="P1113" s="5">
        <f>IF($L1113&gt;0,E1113/L1113, 0)</f>
        <v>1</v>
      </c>
      <c r="Q1113" t="str">
        <f t="shared" si="34"/>
        <v>games</v>
      </c>
      <c r="R1113" t="str">
        <f t="shared" si="35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E1114/D1114</f>
        <v>0.35537409090909089</v>
      </c>
      <c r="P1114" s="5">
        <f>IF($L1114&gt;0,E1114/L1114, 0)</f>
        <v>100.23371794871794</v>
      </c>
      <c r="Q1114" t="str">
        <f t="shared" si="34"/>
        <v>games</v>
      </c>
      <c r="R1114" t="str">
        <f t="shared" si="35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E1115/D1115</f>
        <v>5.0000000000000001E-3</v>
      </c>
      <c r="P1115" s="5">
        <f>IF($L1115&gt;0,E1115/L1115, 0)</f>
        <v>5</v>
      </c>
      <c r="Q1115" t="str">
        <f t="shared" si="34"/>
        <v>games</v>
      </c>
      <c r="R1115" t="str">
        <f t="shared" si="35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E1116/D1116</f>
        <v>1.6666666666666668E-3</v>
      </c>
      <c r="P1116" s="5">
        <f>IF($L1116&gt;0,E1116/L1116, 0)</f>
        <v>3.3333333333333335</v>
      </c>
      <c r="Q1116" t="str">
        <f t="shared" si="34"/>
        <v>games</v>
      </c>
      <c r="R1116" t="str">
        <f t="shared" si="35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E1117/D1117</f>
        <v>1.325E-3</v>
      </c>
      <c r="P1117" s="5">
        <f>IF($L1117&gt;0,E1117/L1117, 0)</f>
        <v>13.25</v>
      </c>
      <c r="Q1117" t="str">
        <f t="shared" si="34"/>
        <v>games</v>
      </c>
      <c r="R1117" t="str">
        <f t="shared" si="35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E1118/D1118</f>
        <v>3.5704000000000004E-4</v>
      </c>
      <c r="P1118" s="5">
        <f>IF($L1118&gt;0,E1118/L1118, 0)</f>
        <v>17.852</v>
      </c>
      <c r="Q1118" t="str">
        <f t="shared" si="34"/>
        <v>games</v>
      </c>
      <c r="R1118" t="str">
        <f t="shared" si="35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E1119/D1119</f>
        <v>8.3000000000000004E-2</v>
      </c>
      <c r="P1119" s="5">
        <f>IF($L1119&gt;0,E1119/L1119, 0)</f>
        <v>10.375</v>
      </c>
      <c r="Q1119" t="str">
        <f t="shared" si="34"/>
        <v>games</v>
      </c>
      <c r="R1119" t="str">
        <f t="shared" si="35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E1120/D1120</f>
        <v>2.4222222222222221E-2</v>
      </c>
      <c r="P1120" s="5">
        <f>IF($L1120&gt;0,E1120/L1120, 0)</f>
        <v>36.333333333333336</v>
      </c>
      <c r="Q1120" t="str">
        <f t="shared" si="34"/>
        <v>games</v>
      </c>
      <c r="R1120" t="str">
        <f t="shared" si="35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E1121/D1121</f>
        <v>2.3809523809523812E-3</v>
      </c>
      <c r="P1121" s="5">
        <f>IF($L1121&gt;0,E1121/L1121, 0)</f>
        <v>5</v>
      </c>
      <c r="Q1121" t="str">
        <f t="shared" si="34"/>
        <v>games</v>
      </c>
      <c r="R1121" t="str">
        <f t="shared" si="35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E1122/D1122</f>
        <v>0</v>
      </c>
      <c r="P1122" s="5">
        <f>IF($L1122&gt;0,E1122/L1122, 0)</f>
        <v>0</v>
      </c>
      <c r="Q1122" t="str">
        <f t="shared" si="34"/>
        <v>games</v>
      </c>
      <c r="R1122" t="str">
        <f t="shared" si="35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E1123/D1123</f>
        <v>1.16E-4</v>
      </c>
      <c r="P1123" s="5">
        <f>IF($L1123&gt;0,E1123/L1123, 0)</f>
        <v>5.8</v>
      </c>
      <c r="Q1123" t="str">
        <f t="shared" si="34"/>
        <v>games</v>
      </c>
      <c r="R1123" t="str">
        <f t="shared" si="35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E1124/D1124</f>
        <v>0</v>
      </c>
      <c r="P1124" s="5">
        <f>IF($L1124&gt;0,E1124/L1124, 0)</f>
        <v>0</v>
      </c>
      <c r="Q1124" t="str">
        <f t="shared" si="34"/>
        <v>games</v>
      </c>
      <c r="R1124" t="str">
        <f t="shared" si="35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E1125/D1125</f>
        <v>2.2000000000000001E-3</v>
      </c>
      <c r="P1125" s="5">
        <f>IF($L1125&gt;0,E1125/L1125, 0)</f>
        <v>3.6666666666666665</v>
      </c>
      <c r="Q1125" t="str">
        <f t="shared" si="34"/>
        <v>games</v>
      </c>
      <c r="R1125" t="str">
        <f t="shared" si="35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E1126/D1126</f>
        <v>4.7222222222222223E-3</v>
      </c>
      <c r="P1126" s="5">
        <f>IF($L1126&gt;0,E1126/L1126, 0)</f>
        <v>60.714285714285715</v>
      </c>
      <c r="Q1126" t="str">
        <f t="shared" si="34"/>
        <v>games</v>
      </c>
      <c r="R1126" t="str">
        <f t="shared" si="35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E1127/D1127</f>
        <v>0</v>
      </c>
      <c r="P1127" s="5">
        <f>IF($L1127&gt;0,E1127/L1127, 0)</f>
        <v>0</v>
      </c>
      <c r="Q1127" t="str">
        <f t="shared" si="34"/>
        <v>games</v>
      </c>
      <c r="R1127" t="str">
        <f t="shared" si="35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E1128/D1128</f>
        <v>5.0000000000000001E-3</v>
      </c>
      <c r="P1128" s="5">
        <f>IF($L1128&gt;0,E1128/L1128, 0)</f>
        <v>5</v>
      </c>
      <c r="Q1128" t="str">
        <f t="shared" si="34"/>
        <v>games</v>
      </c>
      <c r="R1128" t="str">
        <f t="shared" si="35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E1129/D1129</f>
        <v>1.6714285714285713E-2</v>
      </c>
      <c r="P1129" s="5">
        <f>IF($L1129&gt;0,E1129/L1129, 0)</f>
        <v>25.434782608695652</v>
      </c>
      <c r="Q1129" t="str">
        <f t="shared" si="34"/>
        <v>games</v>
      </c>
      <c r="R1129" t="str">
        <f t="shared" si="35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E1130/D1130</f>
        <v>1E-3</v>
      </c>
      <c r="P1130" s="5">
        <f>IF($L1130&gt;0,E1130/L1130, 0)</f>
        <v>1</v>
      </c>
      <c r="Q1130" t="str">
        <f t="shared" si="34"/>
        <v>games</v>
      </c>
      <c r="R1130" t="str">
        <f t="shared" si="35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E1131/D1131</f>
        <v>1.0499999999999999E-3</v>
      </c>
      <c r="P1131" s="5">
        <f>IF($L1131&gt;0,E1131/L1131, 0)</f>
        <v>10.5</v>
      </c>
      <c r="Q1131" t="str">
        <f t="shared" si="34"/>
        <v>games</v>
      </c>
      <c r="R1131" t="str">
        <f t="shared" si="35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E1132/D1132</f>
        <v>2.2000000000000001E-3</v>
      </c>
      <c r="P1132" s="5">
        <f>IF($L1132&gt;0,E1132/L1132, 0)</f>
        <v>3.6666666666666665</v>
      </c>
      <c r="Q1132" t="str">
        <f t="shared" si="34"/>
        <v>games</v>
      </c>
      <c r="R1132" t="str">
        <f t="shared" si="35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E1133/D1133</f>
        <v>0</v>
      </c>
      <c r="P1133" s="5">
        <f>IF($L1133&gt;0,E1133/L1133, 0)</f>
        <v>0</v>
      </c>
      <c r="Q1133" t="str">
        <f t="shared" si="34"/>
        <v>games</v>
      </c>
      <c r="R1133" t="str">
        <f t="shared" si="35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E1134/D1134</f>
        <v>0.14380000000000001</v>
      </c>
      <c r="P1134" s="5">
        <f>IF($L1134&gt;0,E1134/L1134, 0)</f>
        <v>110.61538461538461</v>
      </c>
      <c r="Q1134" t="str">
        <f t="shared" si="34"/>
        <v>games</v>
      </c>
      <c r="R1134" t="str">
        <f t="shared" si="35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E1135/D1135</f>
        <v>6.6666666666666671E-3</v>
      </c>
      <c r="P1135" s="5">
        <f>IF($L1135&gt;0,E1135/L1135, 0)</f>
        <v>20</v>
      </c>
      <c r="Q1135" t="str">
        <f t="shared" si="34"/>
        <v>games</v>
      </c>
      <c r="R1135" t="str">
        <f t="shared" si="35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E1136/D1136</f>
        <v>4.0000000000000003E-5</v>
      </c>
      <c r="P1136" s="5">
        <f>IF($L1136&gt;0,E1136/L1136, 0)</f>
        <v>1</v>
      </c>
      <c r="Q1136" t="str">
        <f t="shared" si="34"/>
        <v>games</v>
      </c>
      <c r="R1136" t="str">
        <f t="shared" si="35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E1137/D1137</f>
        <v>0.05</v>
      </c>
      <c r="P1137" s="5">
        <f>IF($L1137&gt;0,E1137/L1137, 0)</f>
        <v>50</v>
      </c>
      <c r="Q1137" t="str">
        <f t="shared" si="34"/>
        <v>games</v>
      </c>
      <c r="R1137" t="str">
        <f t="shared" si="35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E1138/D1138</f>
        <v>6.4439140811455853E-2</v>
      </c>
      <c r="P1138" s="5">
        <f>IF($L1138&gt;0,E1138/L1138, 0)</f>
        <v>45</v>
      </c>
      <c r="Q1138" t="str">
        <f t="shared" si="34"/>
        <v>games</v>
      </c>
      <c r="R1138" t="str">
        <f t="shared" si="35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E1139/D1139</f>
        <v>0.39500000000000002</v>
      </c>
      <c r="P1139" s="5">
        <f>IF($L1139&gt;0,E1139/L1139, 0)</f>
        <v>253.2051282051282</v>
      </c>
      <c r="Q1139" t="str">
        <f t="shared" si="34"/>
        <v>games</v>
      </c>
      <c r="R1139" t="str">
        <f t="shared" si="35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E1140/D1140</f>
        <v>3.5714285714285713E-3</v>
      </c>
      <c r="P1140" s="5">
        <f>IF($L1140&gt;0,E1140/L1140, 0)</f>
        <v>31.25</v>
      </c>
      <c r="Q1140" t="str">
        <f t="shared" si="34"/>
        <v>games</v>
      </c>
      <c r="R1140" t="str">
        <f t="shared" si="35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E1141/D1141</f>
        <v>6.2500000000000001E-4</v>
      </c>
      <c r="P1141" s="5">
        <f>IF($L1141&gt;0,E1141/L1141, 0)</f>
        <v>5</v>
      </c>
      <c r="Q1141" t="str">
        <f t="shared" si="34"/>
        <v>games</v>
      </c>
      <c r="R1141" t="str">
        <f t="shared" si="35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E1142/D1142</f>
        <v>0</v>
      </c>
      <c r="P1142" s="5">
        <f>IF($L1142&gt;0,E1142/L1142, 0)</f>
        <v>0</v>
      </c>
      <c r="Q1142" t="str">
        <f t="shared" si="34"/>
        <v>games</v>
      </c>
      <c r="R1142" t="str">
        <f t="shared" si="35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E1143/D1143</f>
        <v>0</v>
      </c>
      <c r="P1143" s="5">
        <f>IF($L1143&gt;0,E1143/L1143, 0)</f>
        <v>0</v>
      </c>
      <c r="Q1143" t="str">
        <f t="shared" si="34"/>
        <v>games</v>
      </c>
      <c r="R1143" t="str">
        <f t="shared" si="35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E1144/D1144</f>
        <v>0</v>
      </c>
      <c r="P1144" s="5">
        <f>IF($L1144&gt;0,E1144/L1144, 0)</f>
        <v>0</v>
      </c>
      <c r="Q1144" t="str">
        <f t="shared" si="34"/>
        <v>games</v>
      </c>
      <c r="R1144" t="str">
        <f t="shared" si="35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E1145/D1145</f>
        <v>4.1333333333333335E-3</v>
      </c>
      <c r="P1145" s="5">
        <f>IF($L1145&gt;0,E1145/L1145, 0)</f>
        <v>23.25</v>
      </c>
      <c r="Q1145" t="str">
        <f t="shared" si="34"/>
        <v>games</v>
      </c>
      <c r="R1145" t="str">
        <f t="shared" si="35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E1146/D1146</f>
        <v>0</v>
      </c>
      <c r="P1146" s="5">
        <f>IF($L1146&gt;0,E1146/L1146, 0)</f>
        <v>0</v>
      </c>
      <c r="Q1146" t="str">
        <f t="shared" si="34"/>
        <v>food</v>
      </c>
      <c r="R1146" t="str">
        <f t="shared" si="35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E1147/D1147</f>
        <v>1.25E-3</v>
      </c>
      <c r="P1147" s="5">
        <f>IF($L1147&gt;0,E1147/L1147, 0)</f>
        <v>100</v>
      </c>
      <c r="Q1147" t="str">
        <f t="shared" si="34"/>
        <v>food</v>
      </c>
      <c r="R1147" t="str">
        <f t="shared" si="35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E1148/D1148</f>
        <v>8.8333333333333333E-2</v>
      </c>
      <c r="P1148" s="5">
        <f>IF($L1148&gt;0,E1148/L1148, 0)</f>
        <v>44.166666666666664</v>
      </c>
      <c r="Q1148" t="str">
        <f t="shared" si="34"/>
        <v>food</v>
      </c>
      <c r="R1148" t="str">
        <f t="shared" si="35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E1149/D1149</f>
        <v>0</v>
      </c>
      <c r="P1149" s="5">
        <f>IF($L1149&gt;0,E1149/L1149, 0)</f>
        <v>0</v>
      </c>
      <c r="Q1149" t="str">
        <f t="shared" si="34"/>
        <v>food</v>
      </c>
      <c r="R1149" t="str">
        <f t="shared" si="35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E1150/D1150</f>
        <v>4.8666666666666667E-3</v>
      </c>
      <c r="P1150" s="5">
        <f>IF($L1150&gt;0,E1150/L1150, 0)</f>
        <v>24.333333333333332</v>
      </c>
      <c r="Q1150" t="str">
        <f t="shared" si="34"/>
        <v>food</v>
      </c>
      <c r="R1150" t="str">
        <f t="shared" si="35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E1151/D1151</f>
        <v>1.5E-3</v>
      </c>
      <c r="P1151" s="5">
        <f>IF($L1151&gt;0,E1151/L1151, 0)</f>
        <v>37.5</v>
      </c>
      <c r="Q1151" t="str">
        <f t="shared" si="34"/>
        <v>food</v>
      </c>
      <c r="R1151" t="str">
        <f t="shared" si="35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E1152/D1152</f>
        <v>0.1008</v>
      </c>
      <c r="P1152" s="5">
        <f>IF($L1152&gt;0,E1152/L1152, 0)</f>
        <v>42</v>
      </c>
      <c r="Q1152" t="str">
        <f t="shared" si="34"/>
        <v>food</v>
      </c>
      <c r="R1152" t="str">
        <f t="shared" si="35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E1153/D1153</f>
        <v>0</v>
      </c>
      <c r="P1153" s="5">
        <f>IF($L1153&gt;0,E1153/L1153, 0)</f>
        <v>0</v>
      </c>
      <c r="Q1153" t="str">
        <f t="shared" si="34"/>
        <v>food</v>
      </c>
      <c r="R1153" t="str">
        <f t="shared" si="35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E1154/D1154</f>
        <v>5.6937500000000002E-2</v>
      </c>
      <c r="P1154" s="5">
        <f>IF($L1154&gt;0,E1154/L1154, 0)</f>
        <v>60.733333333333334</v>
      </c>
      <c r="Q1154" t="str">
        <f t="shared" si="34"/>
        <v>food</v>
      </c>
      <c r="R1154" t="str">
        <f t="shared" si="35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E1155/D1155</f>
        <v>6.2500000000000003E-3</v>
      </c>
      <c r="P1155" s="5">
        <f>IF($L1155&gt;0,E1155/L1155, 0)</f>
        <v>50</v>
      </c>
      <c r="Q1155" t="str">
        <f t="shared" ref="Q1155:Q1218" si="36">LEFT(N1155, SEARCH("/",N1155,1)-1)</f>
        <v>food</v>
      </c>
      <c r="R1155" t="str">
        <f t="shared" ref="R1155:R1218" si="37">RIGHT(N1155, LEN(N1155) - SEARCH("/",N1155,1))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E1156/D1156</f>
        <v>6.5000000000000002E-2</v>
      </c>
      <c r="P1156" s="5">
        <f>IF($L1156&gt;0,E1156/L1156, 0)</f>
        <v>108.33333333333333</v>
      </c>
      <c r="Q1156" t="str">
        <f t="shared" si="36"/>
        <v>food</v>
      </c>
      <c r="R1156" t="str">
        <f t="shared" si="37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E1157/D1157</f>
        <v>7.5199999999999998E-3</v>
      </c>
      <c r="P1157" s="5">
        <f>IF($L1157&gt;0,E1157/L1157, 0)</f>
        <v>23.5</v>
      </c>
      <c r="Q1157" t="str">
        <f t="shared" si="36"/>
        <v>food</v>
      </c>
      <c r="R1157" t="str">
        <f t="shared" si="37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E1158/D1158</f>
        <v>0</v>
      </c>
      <c r="P1158" s="5">
        <f>IF($L1158&gt;0,E1158/L1158, 0)</f>
        <v>0</v>
      </c>
      <c r="Q1158" t="str">
        <f t="shared" si="36"/>
        <v>food</v>
      </c>
      <c r="R1158" t="str">
        <f t="shared" si="37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E1159/D1159</f>
        <v>1.5100000000000001E-2</v>
      </c>
      <c r="P1159" s="5">
        <f>IF($L1159&gt;0,E1159/L1159, 0)</f>
        <v>50.333333333333336</v>
      </c>
      <c r="Q1159" t="str">
        <f t="shared" si="36"/>
        <v>food</v>
      </c>
      <c r="R1159" t="str">
        <f t="shared" si="37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E1160/D1160</f>
        <v>4.6666666666666671E-3</v>
      </c>
      <c r="P1160" s="5">
        <f>IF($L1160&gt;0,E1160/L1160, 0)</f>
        <v>11.666666666666666</v>
      </c>
      <c r="Q1160" t="str">
        <f t="shared" si="36"/>
        <v>food</v>
      </c>
      <c r="R1160" t="str">
        <f t="shared" si="37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E1161/D1161</f>
        <v>0</v>
      </c>
      <c r="P1161" s="5">
        <f>IF($L1161&gt;0,E1161/L1161, 0)</f>
        <v>0</v>
      </c>
      <c r="Q1161" t="str">
        <f t="shared" si="36"/>
        <v>food</v>
      </c>
      <c r="R1161" t="str">
        <f t="shared" si="37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E1162/D1162</f>
        <v>3.85E-2</v>
      </c>
      <c r="P1162" s="5">
        <f>IF($L1162&gt;0,E1162/L1162, 0)</f>
        <v>60.789473684210527</v>
      </c>
      <c r="Q1162" t="str">
        <f t="shared" si="36"/>
        <v>food</v>
      </c>
      <c r="R1162" t="str">
        <f t="shared" si="37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E1163/D1163</f>
        <v>0</v>
      </c>
      <c r="P1163" s="5">
        <f>IF($L1163&gt;0,E1163/L1163, 0)</f>
        <v>0</v>
      </c>
      <c r="Q1163" t="str">
        <f t="shared" si="36"/>
        <v>food</v>
      </c>
      <c r="R1163" t="str">
        <f t="shared" si="37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E1164/D1164</f>
        <v>5.8333333333333338E-4</v>
      </c>
      <c r="P1164" s="5">
        <f>IF($L1164&gt;0,E1164/L1164, 0)</f>
        <v>17.5</v>
      </c>
      <c r="Q1164" t="str">
        <f t="shared" si="36"/>
        <v>food</v>
      </c>
      <c r="R1164" t="str">
        <f t="shared" si="3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E1165/D1165</f>
        <v>0</v>
      </c>
      <c r="P1165" s="5">
        <f>IF($L1165&gt;0,E1165/L1165, 0)</f>
        <v>0</v>
      </c>
      <c r="Q1165" t="str">
        <f t="shared" si="36"/>
        <v>food</v>
      </c>
      <c r="R1165" t="str">
        <f t="shared" si="3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E1166/D1166</f>
        <v>0</v>
      </c>
      <c r="P1166" s="5">
        <f>IF($L1166&gt;0,E1166/L1166, 0)</f>
        <v>0</v>
      </c>
      <c r="Q1166" t="str">
        <f t="shared" si="36"/>
        <v>food</v>
      </c>
      <c r="R1166" t="str">
        <f t="shared" si="3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E1167/D1167</f>
        <v>0.20705000000000001</v>
      </c>
      <c r="P1167" s="5">
        <f>IF($L1167&gt;0,E1167/L1167, 0)</f>
        <v>82.82</v>
      </c>
      <c r="Q1167" t="str">
        <f t="shared" si="36"/>
        <v>food</v>
      </c>
      <c r="R1167" t="str">
        <f t="shared" si="3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E1168/D1168</f>
        <v>0.19139999999999999</v>
      </c>
      <c r="P1168" s="5">
        <f>IF($L1168&gt;0,E1168/L1168, 0)</f>
        <v>358.875</v>
      </c>
      <c r="Q1168" t="str">
        <f t="shared" si="36"/>
        <v>food</v>
      </c>
      <c r="R1168" t="str">
        <f t="shared" si="3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E1169/D1169</f>
        <v>1.6316666666666667E-2</v>
      </c>
      <c r="P1169" s="5">
        <f>IF($L1169&gt;0,E1169/L1169, 0)</f>
        <v>61.1875</v>
      </c>
      <c r="Q1169" t="str">
        <f t="shared" si="36"/>
        <v>food</v>
      </c>
      <c r="R1169" t="str">
        <f t="shared" si="3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E1170/D1170</f>
        <v>5.6666666666666664E-2</v>
      </c>
      <c r="P1170" s="5">
        <f>IF($L1170&gt;0,E1170/L1170, 0)</f>
        <v>340</v>
      </c>
      <c r="Q1170" t="str">
        <f t="shared" si="36"/>
        <v>food</v>
      </c>
      <c r="R1170" t="str">
        <f t="shared" si="3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E1171/D1171</f>
        <v>1.6999999999999999E-3</v>
      </c>
      <c r="P1171" s="5">
        <f>IF($L1171&gt;0,E1171/L1171, 0)</f>
        <v>5.666666666666667</v>
      </c>
      <c r="Q1171" t="str">
        <f t="shared" si="36"/>
        <v>food</v>
      </c>
      <c r="R1171" t="str">
        <f t="shared" si="3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E1172/D1172</f>
        <v>4.0000000000000001E-3</v>
      </c>
      <c r="P1172" s="5">
        <f>IF($L1172&gt;0,E1172/L1172, 0)</f>
        <v>50</v>
      </c>
      <c r="Q1172" t="str">
        <f t="shared" si="36"/>
        <v>food</v>
      </c>
      <c r="R1172" t="str">
        <f t="shared" si="3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E1173/D1173</f>
        <v>1E-3</v>
      </c>
      <c r="P1173" s="5">
        <f>IF($L1173&gt;0,E1173/L1173, 0)</f>
        <v>25</v>
      </c>
      <c r="Q1173" t="str">
        <f t="shared" si="36"/>
        <v>food</v>
      </c>
      <c r="R1173" t="str">
        <f t="shared" si="3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E1174/D1174</f>
        <v>0</v>
      </c>
      <c r="P1174" s="5">
        <f>IF($L1174&gt;0,E1174/L1174, 0)</f>
        <v>0</v>
      </c>
      <c r="Q1174" t="str">
        <f t="shared" si="36"/>
        <v>food</v>
      </c>
      <c r="R1174" t="str">
        <f t="shared" si="3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E1175/D1175</f>
        <v>2.4000000000000001E-4</v>
      </c>
      <c r="P1175" s="5">
        <f>IF($L1175&gt;0,E1175/L1175, 0)</f>
        <v>30</v>
      </c>
      <c r="Q1175" t="str">
        <f t="shared" si="36"/>
        <v>food</v>
      </c>
      <c r="R1175" t="str">
        <f t="shared" si="3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E1176/D1176</f>
        <v>5.906666666666667E-2</v>
      </c>
      <c r="P1176" s="5">
        <f>IF($L1176&gt;0,E1176/L1176, 0)</f>
        <v>46.631578947368418</v>
      </c>
      <c r="Q1176" t="str">
        <f t="shared" si="36"/>
        <v>food</v>
      </c>
      <c r="R1176" t="str">
        <f t="shared" si="3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E1177/D1177</f>
        <v>2.9250000000000002E-2</v>
      </c>
      <c r="P1177" s="5">
        <f>IF($L1177&gt;0,E1177/L1177, 0)</f>
        <v>65</v>
      </c>
      <c r="Q1177" t="str">
        <f t="shared" si="36"/>
        <v>food</v>
      </c>
      <c r="R1177" t="str">
        <f t="shared" si="3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E1178/D1178</f>
        <v>5.7142857142857142E-5</v>
      </c>
      <c r="P1178" s="5">
        <f>IF($L1178&gt;0,E1178/L1178, 0)</f>
        <v>10</v>
      </c>
      <c r="Q1178" t="str">
        <f t="shared" si="36"/>
        <v>food</v>
      </c>
      <c r="R1178" t="str">
        <f t="shared" si="3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E1179/D1179</f>
        <v>0</v>
      </c>
      <c r="P1179" s="5">
        <f>IF($L1179&gt;0,E1179/L1179, 0)</f>
        <v>0</v>
      </c>
      <c r="Q1179" t="str">
        <f t="shared" si="36"/>
        <v>food</v>
      </c>
      <c r="R1179" t="str">
        <f t="shared" si="3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E1180/D1180</f>
        <v>6.666666666666667E-5</v>
      </c>
      <c r="P1180" s="5">
        <f>IF($L1180&gt;0,E1180/L1180, 0)</f>
        <v>5</v>
      </c>
      <c r="Q1180" t="str">
        <f t="shared" si="36"/>
        <v>food</v>
      </c>
      <c r="R1180" t="str">
        <f t="shared" si="3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E1181/D1181</f>
        <v>5.3333333333333337E-2</v>
      </c>
      <c r="P1181" s="5">
        <f>IF($L1181&gt;0,E1181/L1181, 0)</f>
        <v>640</v>
      </c>
      <c r="Q1181" t="str">
        <f t="shared" si="36"/>
        <v>food</v>
      </c>
      <c r="R1181" t="str">
        <f t="shared" si="3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E1182/D1182</f>
        <v>0.11749999999999999</v>
      </c>
      <c r="P1182" s="5">
        <f>IF($L1182&gt;0,E1182/L1182, 0)</f>
        <v>69.117647058823536</v>
      </c>
      <c r="Q1182" t="str">
        <f t="shared" si="36"/>
        <v>food</v>
      </c>
      <c r="R1182" t="str">
        <f t="shared" si="3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E1183/D1183</f>
        <v>8.0000000000000007E-5</v>
      </c>
      <c r="P1183" s="5">
        <f>IF($L1183&gt;0,E1183/L1183, 0)</f>
        <v>1.3333333333333333</v>
      </c>
      <c r="Q1183" t="str">
        <f t="shared" si="36"/>
        <v>food</v>
      </c>
      <c r="R1183" t="str">
        <f t="shared" si="3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E1184/D1184</f>
        <v>4.2000000000000003E-2</v>
      </c>
      <c r="P1184" s="5">
        <f>IF($L1184&gt;0,E1184/L1184, 0)</f>
        <v>10.5</v>
      </c>
      <c r="Q1184" t="str">
        <f t="shared" si="36"/>
        <v>food</v>
      </c>
      <c r="R1184" t="str">
        <f t="shared" si="3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E1185/D1185</f>
        <v>0.04</v>
      </c>
      <c r="P1185" s="5">
        <f>IF($L1185&gt;0,E1185/L1185, 0)</f>
        <v>33.333333333333336</v>
      </c>
      <c r="Q1185" t="str">
        <f t="shared" si="36"/>
        <v>food</v>
      </c>
      <c r="R1185" t="str">
        <f t="shared" si="3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E1186/D1186</f>
        <v>1.0493636363636363</v>
      </c>
      <c r="P1186" s="5">
        <f>IF($L1186&gt;0,E1186/L1186, 0)</f>
        <v>61.562666666666665</v>
      </c>
      <c r="Q1186" t="str">
        <f t="shared" si="36"/>
        <v>photography</v>
      </c>
      <c r="R1186" t="str">
        <f t="shared" si="3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E1187/D1187</f>
        <v>1.0544</v>
      </c>
      <c r="P1187" s="5">
        <f>IF($L1187&gt;0,E1187/L1187, 0)</f>
        <v>118.73873873873873</v>
      </c>
      <c r="Q1187" t="str">
        <f t="shared" si="36"/>
        <v>photography</v>
      </c>
      <c r="R1187" t="str">
        <f t="shared" si="3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E1188/D1188</f>
        <v>1.0673333333333332</v>
      </c>
      <c r="P1188" s="5">
        <f>IF($L1188&gt;0,E1188/L1188, 0)</f>
        <v>65.081300813008127</v>
      </c>
      <c r="Q1188" t="str">
        <f t="shared" si="36"/>
        <v>photography</v>
      </c>
      <c r="R1188" t="str">
        <f t="shared" si="3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E1189/D1189</f>
        <v>1.0412571428571429</v>
      </c>
      <c r="P1189" s="5">
        <f>IF($L1189&gt;0,E1189/L1189, 0)</f>
        <v>130.15714285714284</v>
      </c>
      <c r="Q1189" t="str">
        <f t="shared" si="36"/>
        <v>photography</v>
      </c>
      <c r="R1189" t="str">
        <f t="shared" si="3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E1190/D1190</f>
        <v>1.6054999999999999</v>
      </c>
      <c r="P1190" s="5">
        <f>IF($L1190&gt;0,E1190/L1190, 0)</f>
        <v>37.776470588235291</v>
      </c>
      <c r="Q1190" t="str">
        <f t="shared" si="36"/>
        <v>photography</v>
      </c>
      <c r="R1190" t="str">
        <f t="shared" si="3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E1191/D1191</f>
        <v>1.0777777777777777</v>
      </c>
      <c r="P1191" s="5">
        <f>IF($L1191&gt;0,E1191/L1191, 0)</f>
        <v>112.79069767441861</v>
      </c>
      <c r="Q1191" t="str">
        <f t="shared" si="36"/>
        <v>photography</v>
      </c>
      <c r="R1191" t="str">
        <f t="shared" si="3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E1192/D1192</f>
        <v>1.35</v>
      </c>
      <c r="P1192" s="5">
        <f>IF($L1192&gt;0,E1192/L1192, 0)</f>
        <v>51.92307692307692</v>
      </c>
      <c r="Q1192" t="str">
        <f t="shared" si="36"/>
        <v>photography</v>
      </c>
      <c r="R1192" t="str">
        <f t="shared" si="3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E1193/D1193</f>
        <v>1.0907407407407408</v>
      </c>
      <c r="P1193" s="5">
        <f>IF($L1193&gt;0,E1193/L1193, 0)</f>
        <v>89.242424242424249</v>
      </c>
      <c r="Q1193" t="str">
        <f t="shared" si="36"/>
        <v>photography</v>
      </c>
      <c r="R1193" t="str">
        <f t="shared" si="3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E1194/D1194</f>
        <v>2.9</v>
      </c>
      <c r="P1194" s="5">
        <f>IF($L1194&gt;0,E1194/L1194, 0)</f>
        <v>19.333333333333332</v>
      </c>
      <c r="Q1194" t="str">
        <f t="shared" si="36"/>
        <v>photography</v>
      </c>
      <c r="R1194" t="str">
        <f t="shared" si="3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E1195/D1195</f>
        <v>1.0395714285714286</v>
      </c>
      <c r="P1195" s="5">
        <f>IF($L1195&gt;0,E1195/L1195, 0)</f>
        <v>79.967032967032964</v>
      </c>
      <c r="Q1195" t="str">
        <f t="shared" si="36"/>
        <v>photography</v>
      </c>
      <c r="R1195" t="str">
        <f t="shared" si="3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E1196/D1196</f>
        <v>3.2223999999999999</v>
      </c>
      <c r="P1196" s="5">
        <f>IF($L1196&gt;0,E1196/L1196, 0)</f>
        <v>56.414565826330531</v>
      </c>
      <c r="Q1196" t="str">
        <f t="shared" si="36"/>
        <v>photography</v>
      </c>
      <c r="R1196" t="str">
        <f t="shared" si="3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E1197/D1197</f>
        <v>1.35</v>
      </c>
      <c r="P1197" s="5">
        <f>IF($L1197&gt;0,E1197/L1197, 0)</f>
        <v>79.411764705882348</v>
      </c>
      <c r="Q1197" t="str">
        <f t="shared" si="36"/>
        <v>photography</v>
      </c>
      <c r="R1197" t="str">
        <f t="shared" si="3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E1198/D1198</f>
        <v>2.6991034482758622</v>
      </c>
      <c r="P1198" s="5">
        <f>IF($L1198&gt;0,E1198/L1198, 0)</f>
        <v>76.439453125</v>
      </c>
      <c r="Q1198" t="str">
        <f t="shared" si="36"/>
        <v>photography</v>
      </c>
      <c r="R1198" t="str">
        <f t="shared" si="3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E1199/D1199</f>
        <v>2.5329333333333333</v>
      </c>
      <c r="P1199" s="5">
        <f>IF($L1199&gt;0,E1199/L1199, 0)</f>
        <v>121</v>
      </c>
      <c r="Q1199" t="str">
        <f t="shared" si="36"/>
        <v>photography</v>
      </c>
      <c r="R1199" t="str">
        <f t="shared" si="3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E1200/D1200</f>
        <v>2.6059999999999999</v>
      </c>
      <c r="P1200" s="5">
        <f>IF($L1200&gt;0,E1200/L1200, 0)</f>
        <v>54.616766467065865</v>
      </c>
      <c r="Q1200" t="str">
        <f t="shared" si="36"/>
        <v>photography</v>
      </c>
      <c r="R1200" t="str">
        <f t="shared" si="3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E1201/D1201</f>
        <v>1.0131677953348381</v>
      </c>
      <c r="P1201" s="5">
        <f>IF($L1201&gt;0,E1201/L1201, 0)</f>
        <v>299.22222222222223</v>
      </c>
      <c r="Q1201" t="str">
        <f t="shared" si="36"/>
        <v>photography</v>
      </c>
      <c r="R1201" t="str">
        <f t="shared" si="3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E1202/D1202</f>
        <v>1.2560416666666667</v>
      </c>
      <c r="P1202" s="5">
        <f>IF($L1202&gt;0,E1202/L1202, 0)</f>
        <v>58.533980582524272</v>
      </c>
      <c r="Q1202" t="str">
        <f t="shared" si="36"/>
        <v>photography</v>
      </c>
      <c r="R1202" t="str">
        <f t="shared" si="3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E1203/D1203</f>
        <v>1.0243783333333334</v>
      </c>
      <c r="P1203" s="5">
        <f>IF($L1203&gt;0,E1203/L1203, 0)</f>
        <v>55.371801801801809</v>
      </c>
      <c r="Q1203" t="str">
        <f t="shared" si="36"/>
        <v>photography</v>
      </c>
      <c r="R1203" t="str">
        <f t="shared" si="3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 s="5">
        <f>IF($L1204&gt;0,E1204/L1204, 0)</f>
        <v>183.80442804428046</v>
      </c>
      <c r="Q1204" t="str">
        <f t="shared" si="36"/>
        <v>photography</v>
      </c>
      <c r="R1204" t="str">
        <f t="shared" si="3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E1205/D1205</f>
        <v>1.0245398773006136</v>
      </c>
      <c r="P1205" s="5">
        <f>IF($L1205&gt;0,E1205/L1205, 0)</f>
        <v>165.34653465346534</v>
      </c>
      <c r="Q1205" t="str">
        <f t="shared" si="36"/>
        <v>photography</v>
      </c>
      <c r="R1205" t="str">
        <f t="shared" si="3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E1206/D1206</f>
        <v>1.0294615384615384</v>
      </c>
      <c r="P1206" s="5">
        <f>IF($L1206&gt;0,E1206/L1206, 0)</f>
        <v>234.78947368421052</v>
      </c>
      <c r="Q1206" t="str">
        <f t="shared" si="36"/>
        <v>photography</v>
      </c>
      <c r="R1206" t="str">
        <f t="shared" si="3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E1207/D1207</f>
        <v>1.0086153846153847</v>
      </c>
      <c r="P1207" s="5">
        <f>IF($L1207&gt;0,E1207/L1207, 0)</f>
        <v>211.48387096774192</v>
      </c>
      <c r="Q1207" t="str">
        <f t="shared" si="36"/>
        <v>photography</v>
      </c>
      <c r="R1207" t="str">
        <f t="shared" si="3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E1208/D1208</f>
        <v>1.1499999999999999</v>
      </c>
      <c r="P1208" s="5">
        <f>IF($L1208&gt;0,E1208/L1208, 0)</f>
        <v>32.34375</v>
      </c>
      <c r="Q1208" t="str">
        <f t="shared" si="36"/>
        <v>photography</v>
      </c>
      <c r="R1208" t="str">
        <f t="shared" si="3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E1209/D1209</f>
        <v>1.0416766467065868</v>
      </c>
      <c r="P1209" s="5">
        <f>IF($L1209&gt;0,E1209/L1209, 0)</f>
        <v>123.37588652482269</v>
      </c>
      <c r="Q1209" t="str">
        <f t="shared" si="36"/>
        <v>photography</v>
      </c>
      <c r="R1209" t="str">
        <f t="shared" si="3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E1210/D1210</f>
        <v>1.5529999999999999</v>
      </c>
      <c r="P1210" s="5">
        <f>IF($L1210&gt;0,E1210/L1210, 0)</f>
        <v>207.06666666666666</v>
      </c>
      <c r="Q1210" t="str">
        <f t="shared" si="36"/>
        <v>photography</v>
      </c>
      <c r="R1210" t="str">
        <f t="shared" si="3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E1211/D1211</f>
        <v>1.06</v>
      </c>
      <c r="P1211" s="5">
        <f>IF($L1211&gt;0,E1211/L1211, 0)</f>
        <v>138.2608695652174</v>
      </c>
      <c r="Q1211" t="str">
        <f t="shared" si="36"/>
        <v>photography</v>
      </c>
      <c r="R1211" t="str">
        <f t="shared" si="3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E1212/D1212</f>
        <v>2.5431499999999998</v>
      </c>
      <c r="P1212" s="5">
        <f>IF($L1212&gt;0,E1212/L1212, 0)</f>
        <v>493.81553398058253</v>
      </c>
      <c r="Q1212" t="str">
        <f t="shared" si="36"/>
        <v>photography</v>
      </c>
      <c r="R1212" t="str">
        <f t="shared" si="3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E1213/D1213</f>
        <v>1.0109999999999999</v>
      </c>
      <c r="P1213" s="5">
        <f>IF($L1213&gt;0,E1213/L1213, 0)</f>
        <v>168.5</v>
      </c>
      <c r="Q1213" t="str">
        <f t="shared" si="36"/>
        <v>photography</v>
      </c>
      <c r="R1213" t="str">
        <f t="shared" si="3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E1214/D1214</f>
        <v>1.2904</v>
      </c>
      <c r="P1214" s="5">
        <f>IF($L1214&gt;0,E1214/L1214, 0)</f>
        <v>38.867469879518069</v>
      </c>
      <c r="Q1214" t="str">
        <f t="shared" si="36"/>
        <v>photography</v>
      </c>
      <c r="R1214" t="str">
        <f t="shared" si="3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E1215/D1215</f>
        <v>1.0223076923076924</v>
      </c>
      <c r="P1215" s="5">
        <f>IF($L1215&gt;0,E1215/L1215, 0)</f>
        <v>61.527777777777779</v>
      </c>
      <c r="Q1215" t="str">
        <f t="shared" si="36"/>
        <v>photography</v>
      </c>
      <c r="R1215" t="str">
        <f t="shared" si="3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E1216/D1216</f>
        <v>1.3180000000000001</v>
      </c>
      <c r="P1216" s="5">
        <f>IF($L1216&gt;0,E1216/L1216, 0)</f>
        <v>105.44</v>
      </c>
      <c r="Q1216" t="str">
        <f t="shared" si="36"/>
        <v>photography</v>
      </c>
      <c r="R1216" t="str">
        <f t="shared" si="3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E1217/D1217</f>
        <v>7.8608020000000005</v>
      </c>
      <c r="P1217" s="5">
        <f>IF($L1217&gt;0,E1217/L1217, 0)</f>
        <v>71.592003642987251</v>
      </c>
      <c r="Q1217" t="str">
        <f t="shared" si="36"/>
        <v>photography</v>
      </c>
      <c r="R1217" t="str">
        <f t="shared" si="3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E1218/D1218</f>
        <v>1.4570000000000001</v>
      </c>
      <c r="P1218" s="5">
        <f>IF($L1218&gt;0,E1218/L1218, 0)</f>
        <v>91.882882882882882</v>
      </c>
      <c r="Q1218" t="str">
        <f t="shared" si="36"/>
        <v>photography</v>
      </c>
      <c r="R1218" t="str">
        <f t="shared" si="3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E1219/D1219</f>
        <v>1.026</v>
      </c>
      <c r="P1219" s="5">
        <f>IF($L1219&gt;0,E1219/L1219, 0)</f>
        <v>148.57377049180329</v>
      </c>
      <c r="Q1219" t="str">
        <f t="shared" ref="Q1219:Q1282" si="38">LEFT(N1219, SEARCH("/",N1219,1)-1)</f>
        <v>photography</v>
      </c>
      <c r="R1219" t="str">
        <f t="shared" ref="R1219:R1282" si="39">RIGHT(N1219, LEN(N1219) - SEARCH("/",N1219,1))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E1220/D1220</f>
        <v>1.7227777777777777</v>
      </c>
      <c r="P1220" s="5">
        <f>IF($L1220&gt;0,E1220/L1220, 0)</f>
        <v>174.2134831460674</v>
      </c>
      <c r="Q1220" t="str">
        <f t="shared" si="38"/>
        <v>photography</v>
      </c>
      <c r="R1220" t="str">
        <f t="shared" si="3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E1221/D1221</f>
        <v>1.5916819571865444</v>
      </c>
      <c r="P1221" s="5">
        <f>IF($L1221&gt;0,E1221/L1221, 0)</f>
        <v>102.86166007905139</v>
      </c>
      <c r="Q1221" t="str">
        <f t="shared" si="38"/>
        <v>photography</v>
      </c>
      <c r="R1221" t="str">
        <f t="shared" si="3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E1222/D1222</f>
        <v>1.0376666666666667</v>
      </c>
      <c r="P1222" s="5">
        <f>IF($L1222&gt;0,E1222/L1222, 0)</f>
        <v>111.17857142857143</v>
      </c>
      <c r="Q1222" t="str">
        <f t="shared" si="38"/>
        <v>photography</v>
      </c>
      <c r="R1222" t="str">
        <f t="shared" si="3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E1223/D1223</f>
        <v>1.1140954545454547</v>
      </c>
      <c r="P1223" s="5">
        <f>IF($L1223&gt;0,E1223/L1223, 0)</f>
        <v>23.796213592233013</v>
      </c>
      <c r="Q1223" t="str">
        <f t="shared" si="38"/>
        <v>photography</v>
      </c>
      <c r="R1223" t="str">
        <f t="shared" si="3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E1224/D1224</f>
        <v>2.80375</v>
      </c>
      <c r="P1224" s="5">
        <f>IF($L1224&gt;0,E1224/L1224, 0)</f>
        <v>81.268115942028984</v>
      </c>
      <c r="Q1224" t="str">
        <f t="shared" si="38"/>
        <v>photography</v>
      </c>
      <c r="R1224" t="str">
        <f t="shared" si="3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E1225/D1225</f>
        <v>1.1210606060606061</v>
      </c>
      <c r="P1225" s="5">
        <f>IF($L1225&gt;0,E1225/L1225, 0)</f>
        <v>116.21465968586388</v>
      </c>
      <c r="Q1225" t="str">
        <f t="shared" si="38"/>
        <v>photography</v>
      </c>
      <c r="R1225" t="str">
        <f t="shared" si="3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E1226/D1226</f>
        <v>7.0666666666666669E-2</v>
      </c>
      <c r="P1226" s="5">
        <f>IF($L1226&gt;0,E1226/L1226, 0)</f>
        <v>58.888888888888886</v>
      </c>
      <c r="Q1226" t="str">
        <f t="shared" si="38"/>
        <v>music</v>
      </c>
      <c r="R1226" t="str">
        <f t="shared" si="3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E1227/D1227</f>
        <v>4.3999999999999997E-2</v>
      </c>
      <c r="P1227" s="5">
        <f>IF($L1227&gt;0,E1227/L1227, 0)</f>
        <v>44</v>
      </c>
      <c r="Q1227" t="str">
        <f t="shared" si="38"/>
        <v>music</v>
      </c>
      <c r="R1227" t="str">
        <f t="shared" si="3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E1228/D1228</f>
        <v>3.8739999999999997E-2</v>
      </c>
      <c r="P1228" s="5">
        <f>IF($L1228&gt;0,E1228/L1228, 0)</f>
        <v>48.424999999999997</v>
      </c>
      <c r="Q1228" t="str">
        <f t="shared" si="38"/>
        <v>music</v>
      </c>
      <c r="R1228" t="str">
        <f t="shared" si="3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E1229/D1229</f>
        <v>0</v>
      </c>
      <c r="P1229" s="5">
        <f>IF($L1229&gt;0,E1229/L1229, 0)</f>
        <v>0</v>
      </c>
      <c r="Q1229" t="str">
        <f t="shared" si="38"/>
        <v>music</v>
      </c>
      <c r="R1229" t="str">
        <f t="shared" si="3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E1230/D1230</f>
        <v>0.29299999999999998</v>
      </c>
      <c r="P1230" s="5">
        <f>IF($L1230&gt;0,E1230/L1230, 0)</f>
        <v>61.041666666666664</v>
      </c>
      <c r="Q1230" t="str">
        <f t="shared" si="38"/>
        <v>music</v>
      </c>
      <c r="R1230" t="str">
        <f t="shared" si="3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E1231/D1231</f>
        <v>9.0909090909090905E-3</v>
      </c>
      <c r="P1231" s="5">
        <f>IF($L1231&gt;0,E1231/L1231, 0)</f>
        <v>25</v>
      </c>
      <c r="Q1231" t="str">
        <f t="shared" si="38"/>
        <v>music</v>
      </c>
      <c r="R1231" t="str">
        <f t="shared" si="3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E1232/D1232</f>
        <v>0</v>
      </c>
      <c r="P1232" s="5">
        <f>IF($L1232&gt;0,E1232/L1232, 0)</f>
        <v>0</v>
      </c>
      <c r="Q1232" t="str">
        <f t="shared" si="38"/>
        <v>music</v>
      </c>
      <c r="R1232" t="str">
        <f t="shared" si="3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E1233/D1233</f>
        <v>0</v>
      </c>
      <c r="P1233" s="5">
        <f>IF($L1233&gt;0,E1233/L1233, 0)</f>
        <v>0</v>
      </c>
      <c r="Q1233" t="str">
        <f t="shared" si="38"/>
        <v>music</v>
      </c>
      <c r="R1233" t="str">
        <f t="shared" si="3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E1234/D1234</f>
        <v>8.0000000000000002E-3</v>
      </c>
      <c r="P1234" s="5">
        <f>IF($L1234&gt;0,E1234/L1234, 0)</f>
        <v>40</v>
      </c>
      <c r="Q1234" t="str">
        <f t="shared" si="38"/>
        <v>music</v>
      </c>
      <c r="R1234" t="str">
        <f t="shared" si="3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E1235/D1235</f>
        <v>0.11600000000000001</v>
      </c>
      <c r="P1235" s="5">
        <f>IF($L1235&gt;0,E1235/L1235, 0)</f>
        <v>19.333333333333332</v>
      </c>
      <c r="Q1235" t="str">
        <f t="shared" si="38"/>
        <v>music</v>
      </c>
      <c r="R1235" t="str">
        <f t="shared" si="3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E1236/D1236</f>
        <v>0</v>
      </c>
      <c r="P1236" s="5">
        <f>IF($L1236&gt;0,E1236/L1236, 0)</f>
        <v>0</v>
      </c>
      <c r="Q1236" t="str">
        <f t="shared" si="38"/>
        <v>music</v>
      </c>
      <c r="R1236" t="str">
        <f t="shared" si="3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E1237/D1237</f>
        <v>2.787363950092912E-2</v>
      </c>
      <c r="P1237" s="5">
        <f>IF($L1237&gt;0,E1237/L1237, 0)</f>
        <v>35</v>
      </c>
      <c r="Q1237" t="str">
        <f t="shared" si="38"/>
        <v>music</v>
      </c>
      <c r="R1237" t="str">
        <f t="shared" si="3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E1238/D1238</f>
        <v>0</v>
      </c>
      <c r="P1238" s="5">
        <f>IF($L1238&gt;0,E1238/L1238, 0)</f>
        <v>0</v>
      </c>
      <c r="Q1238" t="str">
        <f t="shared" si="38"/>
        <v>music</v>
      </c>
      <c r="R1238" t="str">
        <f t="shared" si="3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E1239/D1239</f>
        <v>0</v>
      </c>
      <c r="P1239" s="5">
        <f>IF($L1239&gt;0,E1239/L1239, 0)</f>
        <v>0</v>
      </c>
      <c r="Q1239" t="str">
        <f t="shared" si="38"/>
        <v>music</v>
      </c>
      <c r="R1239" t="str">
        <f t="shared" si="3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E1240/D1240</f>
        <v>0.17799999999999999</v>
      </c>
      <c r="P1240" s="5">
        <f>IF($L1240&gt;0,E1240/L1240, 0)</f>
        <v>59.333333333333336</v>
      </c>
      <c r="Q1240" t="str">
        <f t="shared" si="38"/>
        <v>music</v>
      </c>
      <c r="R1240" t="str">
        <f t="shared" si="3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E1241/D1241</f>
        <v>0</v>
      </c>
      <c r="P1241" s="5">
        <f>IF($L1241&gt;0,E1241/L1241, 0)</f>
        <v>0</v>
      </c>
      <c r="Q1241" t="str">
        <f t="shared" si="38"/>
        <v>music</v>
      </c>
      <c r="R1241" t="str">
        <f t="shared" si="3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E1242/D1242</f>
        <v>3.0124999999999999E-2</v>
      </c>
      <c r="P1242" s="5">
        <f>IF($L1242&gt;0,E1242/L1242, 0)</f>
        <v>30.125</v>
      </c>
      <c r="Q1242" t="str">
        <f t="shared" si="38"/>
        <v>music</v>
      </c>
      <c r="R1242" t="str">
        <f t="shared" si="3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E1243/D1243</f>
        <v>0.50739999999999996</v>
      </c>
      <c r="P1243" s="5">
        <f>IF($L1243&gt;0,E1243/L1243, 0)</f>
        <v>74.617647058823536</v>
      </c>
      <c r="Q1243" t="str">
        <f t="shared" si="38"/>
        <v>music</v>
      </c>
      <c r="R1243" t="str">
        <f t="shared" si="3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E1244/D1244</f>
        <v>5.4884742041712408E-3</v>
      </c>
      <c r="P1244" s="5">
        <f>IF($L1244&gt;0,E1244/L1244, 0)</f>
        <v>5</v>
      </c>
      <c r="Q1244" t="str">
        <f t="shared" si="38"/>
        <v>music</v>
      </c>
      <c r="R1244" t="str">
        <f t="shared" si="3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E1245/D1245</f>
        <v>0.14091666666666666</v>
      </c>
      <c r="P1245" s="5">
        <f>IF($L1245&gt;0,E1245/L1245, 0)</f>
        <v>44.5</v>
      </c>
      <c r="Q1245" t="str">
        <f t="shared" si="38"/>
        <v>music</v>
      </c>
      <c r="R1245" t="str">
        <f t="shared" si="3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E1246/D1246</f>
        <v>1.038</v>
      </c>
      <c r="P1246" s="5">
        <f>IF($L1246&gt;0,E1246/L1246, 0)</f>
        <v>46.133333333333333</v>
      </c>
      <c r="Q1246" t="str">
        <f t="shared" si="38"/>
        <v>music</v>
      </c>
      <c r="R1246" t="str">
        <f t="shared" si="3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E1247/D1247</f>
        <v>1.2024999999999999</v>
      </c>
      <c r="P1247" s="5">
        <f>IF($L1247&gt;0,E1247/L1247, 0)</f>
        <v>141.47058823529412</v>
      </c>
      <c r="Q1247" t="str">
        <f t="shared" si="38"/>
        <v>music</v>
      </c>
      <c r="R1247" t="str">
        <f t="shared" si="3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E1248/D1248</f>
        <v>1.17</v>
      </c>
      <c r="P1248" s="5">
        <f>IF($L1248&gt;0,E1248/L1248, 0)</f>
        <v>75.483870967741936</v>
      </c>
      <c r="Q1248" t="str">
        <f t="shared" si="38"/>
        <v>music</v>
      </c>
      <c r="R1248" t="str">
        <f t="shared" si="3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E1249/D1249</f>
        <v>1.2214285714285715</v>
      </c>
      <c r="P1249" s="5">
        <f>IF($L1249&gt;0,E1249/L1249, 0)</f>
        <v>85.5</v>
      </c>
      <c r="Q1249" t="str">
        <f t="shared" si="38"/>
        <v>music</v>
      </c>
      <c r="R1249" t="str">
        <f t="shared" si="3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E1250/D1250</f>
        <v>1.5164</v>
      </c>
      <c r="P1250" s="5">
        <f>IF($L1250&gt;0,E1250/L1250, 0)</f>
        <v>64.254237288135599</v>
      </c>
      <c r="Q1250" t="str">
        <f t="shared" si="38"/>
        <v>music</v>
      </c>
      <c r="R1250" t="str">
        <f t="shared" si="3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E1251/D1251</f>
        <v>1.0444</v>
      </c>
      <c r="P1251" s="5">
        <f>IF($L1251&gt;0,E1251/L1251, 0)</f>
        <v>64.46913580246914</v>
      </c>
      <c r="Q1251" t="str">
        <f t="shared" si="38"/>
        <v>music</v>
      </c>
      <c r="R1251" t="str">
        <f t="shared" si="3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E1252/D1252</f>
        <v>2.0015333333333332</v>
      </c>
      <c r="P1252" s="5">
        <f>IF($L1252&gt;0,E1252/L1252, 0)</f>
        <v>118.2007874015748</v>
      </c>
      <c r="Q1252" t="str">
        <f t="shared" si="38"/>
        <v>music</v>
      </c>
      <c r="R1252" t="str">
        <f t="shared" si="3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E1253/D1253</f>
        <v>1.018</v>
      </c>
      <c r="P1253" s="5">
        <f>IF($L1253&gt;0,E1253/L1253, 0)</f>
        <v>82.540540540540547</v>
      </c>
      <c r="Q1253" t="str">
        <f t="shared" si="38"/>
        <v>music</v>
      </c>
      <c r="R1253" t="str">
        <f t="shared" si="3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E1254/D1254</f>
        <v>1.3765714285714286</v>
      </c>
      <c r="P1254" s="5">
        <f>IF($L1254&gt;0,E1254/L1254, 0)</f>
        <v>34.170212765957444</v>
      </c>
      <c r="Q1254" t="str">
        <f t="shared" si="38"/>
        <v>music</v>
      </c>
      <c r="R1254" t="str">
        <f t="shared" si="3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E1255/D1255</f>
        <v>3038.3319999999999</v>
      </c>
      <c r="P1255" s="5">
        <f>IF($L1255&gt;0,E1255/L1255, 0)</f>
        <v>42.73322081575246</v>
      </c>
      <c r="Q1255" t="str">
        <f t="shared" si="38"/>
        <v>music</v>
      </c>
      <c r="R1255" t="str">
        <f t="shared" si="3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E1256/D1256</f>
        <v>1.9885074626865671</v>
      </c>
      <c r="P1256" s="5">
        <f>IF($L1256&gt;0,E1256/L1256, 0)</f>
        <v>94.489361702127653</v>
      </c>
      <c r="Q1256" t="str">
        <f t="shared" si="38"/>
        <v>music</v>
      </c>
      <c r="R1256" t="str">
        <f t="shared" si="3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E1257/D1257</f>
        <v>2.0236666666666667</v>
      </c>
      <c r="P1257" s="5">
        <f>IF($L1257&gt;0,E1257/L1257, 0)</f>
        <v>55.697247706422019</v>
      </c>
      <c r="Q1257" t="str">
        <f t="shared" si="38"/>
        <v>music</v>
      </c>
      <c r="R1257" t="str">
        <f t="shared" si="3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E1258/D1258</f>
        <v>1.1796376666666666</v>
      </c>
      <c r="P1258" s="5">
        <f>IF($L1258&gt;0,E1258/L1258, 0)</f>
        <v>98.030831024930734</v>
      </c>
      <c r="Q1258" t="str">
        <f t="shared" si="38"/>
        <v>music</v>
      </c>
      <c r="R1258" t="str">
        <f t="shared" si="3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E1259/D1259</f>
        <v>2.9472727272727273</v>
      </c>
      <c r="P1259" s="5">
        <f>IF($L1259&gt;0,E1259/L1259, 0)</f>
        <v>92.102272727272734</v>
      </c>
      <c r="Q1259" t="str">
        <f t="shared" si="38"/>
        <v>music</v>
      </c>
      <c r="R1259" t="str">
        <f t="shared" si="3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E1260/D1260</f>
        <v>2.1314633333333335</v>
      </c>
      <c r="P1260" s="5">
        <f>IF($L1260&gt;0,E1260/L1260, 0)</f>
        <v>38.175462686567165</v>
      </c>
      <c r="Q1260" t="str">
        <f t="shared" si="38"/>
        <v>music</v>
      </c>
      <c r="R1260" t="str">
        <f t="shared" si="3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E1261/D1261</f>
        <v>1.0424</v>
      </c>
      <c r="P1261" s="5">
        <f>IF($L1261&gt;0,E1261/L1261, 0)</f>
        <v>27.145833333333332</v>
      </c>
      <c r="Q1261" t="str">
        <f t="shared" si="38"/>
        <v>music</v>
      </c>
      <c r="R1261" t="str">
        <f t="shared" si="3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E1262/D1262</f>
        <v>1.1366666666666667</v>
      </c>
      <c r="P1262" s="5">
        <f>IF($L1262&gt;0,E1262/L1262, 0)</f>
        <v>50.689189189189186</v>
      </c>
      <c r="Q1262" t="str">
        <f t="shared" si="38"/>
        <v>music</v>
      </c>
      <c r="R1262" t="str">
        <f t="shared" si="3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E1263/D1263</f>
        <v>1.0125</v>
      </c>
      <c r="P1263" s="5">
        <f>IF($L1263&gt;0,E1263/L1263, 0)</f>
        <v>38.942307692307693</v>
      </c>
      <c r="Q1263" t="str">
        <f t="shared" si="38"/>
        <v>music</v>
      </c>
      <c r="R1263" t="str">
        <f t="shared" si="3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E1264/D1264</f>
        <v>1.2541538461538462</v>
      </c>
      <c r="P1264" s="5">
        <f>IF($L1264&gt;0,E1264/L1264, 0)</f>
        <v>77.638095238095232</v>
      </c>
      <c r="Q1264" t="str">
        <f t="shared" si="38"/>
        <v>music</v>
      </c>
      <c r="R1264" t="str">
        <f t="shared" si="3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E1265/D1265</f>
        <v>1.19</v>
      </c>
      <c r="P1265" s="5">
        <f>IF($L1265&gt;0,E1265/L1265, 0)</f>
        <v>43.536585365853661</v>
      </c>
      <c r="Q1265" t="str">
        <f t="shared" si="38"/>
        <v>music</v>
      </c>
      <c r="R1265" t="str">
        <f t="shared" si="3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E1266/D1266</f>
        <v>1.6646153846153846</v>
      </c>
      <c r="P1266" s="5">
        <f>IF($L1266&gt;0,E1266/L1266, 0)</f>
        <v>31.823529411764707</v>
      </c>
      <c r="Q1266" t="str">
        <f t="shared" si="38"/>
        <v>music</v>
      </c>
      <c r="R1266" t="str">
        <f t="shared" si="3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E1267/D1267</f>
        <v>1.1914771428571429</v>
      </c>
      <c r="P1267" s="5">
        <f>IF($L1267&gt;0,E1267/L1267, 0)</f>
        <v>63.184393939393942</v>
      </c>
      <c r="Q1267" t="str">
        <f t="shared" si="38"/>
        <v>music</v>
      </c>
      <c r="R1267" t="str">
        <f t="shared" si="3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E1268/D1268</f>
        <v>1.0047368421052632</v>
      </c>
      <c r="P1268" s="5">
        <f>IF($L1268&gt;0,E1268/L1268, 0)</f>
        <v>190.9</v>
      </c>
      <c r="Q1268" t="str">
        <f t="shared" si="38"/>
        <v>music</v>
      </c>
      <c r="R1268" t="str">
        <f t="shared" si="3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E1269/D1269</f>
        <v>1.018</v>
      </c>
      <c r="P1269" s="5">
        <f>IF($L1269&gt;0,E1269/L1269, 0)</f>
        <v>140.85534591194968</v>
      </c>
      <c r="Q1269" t="str">
        <f t="shared" si="38"/>
        <v>music</v>
      </c>
      <c r="R1269" t="str">
        <f t="shared" si="3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E1270/D1270</f>
        <v>1.1666666666666667</v>
      </c>
      <c r="P1270" s="5">
        <f>IF($L1270&gt;0,E1270/L1270, 0)</f>
        <v>76.92307692307692</v>
      </c>
      <c r="Q1270" t="str">
        <f t="shared" si="38"/>
        <v>music</v>
      </c>
      <c r="R1270" t="str">
        <f t="shared" si="3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E1271/D1271</f>
        <v>1.0864893617021276</v>
      </c>
      <c r="P1271" s="5">
        <f>IF($L1271&gt;0,E1271/L1271, 0)</f>
        <v>99.15533980582525</v>
      </c>
      <c r="Q1271" t="str">
        <f t="shared" si="38"/>
        <v>music</v>
      </c>
      <c r="R1271" t="str">
        <f t="shared" si="3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E1272/D1272</f>
        <v>1.1472</v>
      </c>
      <c r="P1272" s="5">
        <f>IF($L1272&gt;0,E1272/L1272, 0)</f>
        <v>67.881656804733723</v>
      </c>
      <c r="Q1272" t="str">
        <f t="shared" si="38"/>
        <v>music</v>
      </c>
      <c r="R1272" t="str">
        <f t="shared" si="3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E1273/D1273</f>
        <v>1.018</v>
      </c>
      <c r="P1273" s="5">
        <f>IF($L1273&gt;0,E1273/L1273, 0)</f>
        <v>246.29032258064515</v>
      </c>
      <c r="Q1273" t="str">
        <f t="shared" si="38"/>
        <v>music</v>
      </c>
      <c r="R1273" t="str">
        <f t="shared" si="3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E1274/D1274</f>
        <v>1.06</v>
      </c>
      <c r="P1274" s="5">
        <f>IF($L1274&gt;0,E1274/L1274, 0)</f>
        <v>189.28571428571428</v>
      </c>
      <c r="Q1274" t="str">
        <f t="shared" si="38"/>
        <v>music</v>
      </c>
      <c r="R1274" t="str">
        <f t="shared" si="3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E1275/D1275</f>
        <v>1.0349999999999999</v>
      </c>
      <c r="P1275" s="5">
        <f>IF($L1275&gt;0,E1275/L1275, 0)</f>
        <v>76.666666666666671</v>
      </c>
      <c r="Q1275" t="str">
        <f t="shared" si="38"/>
        <v>music</v>
      </c>
      <c r="R1275" t="str">
        <f t="shared" si="3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E1276/D1276</f>
        <v>1.5497535999999998</v>
      </c>
      <c r="P1276" s="5">
        <f>IF($L1276&gt;0,E1276/L1276, 0)</f>
        <v>82.963254817987149</v>
      </c>
      <c r="Q1276" t="str">
        <f t="shared" si="38"/>
        <v>music</v>
      </c>
      <c r="R1276" t="str">
        <f t="shared" si="3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E1277/D1277</f>
        <v>1.6214066666666667</v>
      </c>
      <c r="P1277" s="5">
        <f>IF($L1277&gt;0,E1277/L1277, 0)</f>
        <v>62.522107969151669</v>
      </c>
      <c r="Q1277" t="str">
        <f t="shared" si="38"/>
        <v>music</v>
      </c>
      <c r="R1277" t="str">
        <f t="shared" si="3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E1278/D1278</f>
        <v>1.0442100000000001</v>
      </c>
      <c r="P1278" s="5">
        <f>IF($L1278&gt;0,E1278/L1278, 0)</f>
        <v>46.06808823529412</v>
      </c>
      <c r="Q1278" t="str">
        <f t="shared" si="38"/>
        <v>music</v>
      </c>
      <c r="R1278" t="str">
        <f t="shared" si="3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E1279/D1279</f>
        <v>1.0612433333333333</v>
      </c>
      <c r="P1279" s="5">
        <f>IF($L1279&gt;0,E1279/L1279, 0)</f>
        <v>38.543946731234868</v>
      </c>
      <c r="Q1279" t="str">
        <f t="shared" si="38"/>
        <v>music</v>
      </c>
      <c r="R1279" t="str">
        <f t="shared" si="3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E1280/D1280</f>
        <v>1.5493846153846154</v>
      </c>
      <c r="P1280" s="5">
        <f>IF($L1280&gt;0,E1280/L1280, 0)</f>
        <v>53.005263157894738</v>
      </c>
      <c r="Q1280" t="str">
        <f t="shared" si="38"/>
        <v>music</v>
      </c>
      <c r="R1280" t="str">
        <f t="shared" si="3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E1281/D1281</f>
        <v>1.1077157238734421</v>
      </c>
      <c r="P1281" s="5">
        <f>IF($L1281&gt;0,E1281/L1281, 0)</f>
        <v>73.355396825396824</v>
      </c>
      <c r="Q1281" t="str">
        <f t="shared" si="38"/>
        <v>music</v>
      </c>
      <c r="R1281" t="str">
        <f t="shared" si="3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E1282/D1282</f>
        <v>1.1091186666666666</v>
      </c>
      <c r="P1282" s="5">
        <f>IF($L1282&gt;0,E1282/L1282, 0)</f>
        <v>127.97523076923076</v>
      </c>
      <c r="Q1282" t="str">
        <f t="shared" si="38"/>
        <v>music</v>
      </c>
      <c r="R1282" t="str">
        <f t="shared" si="3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E1283/D1283</f>
        <v>1.1071428571428572</v>
      </c>
      <c r="P1283" s="5">
        <f>IF($L1283&gt;0,E1283/L1283, 0)</f>
        <v>104.72972972972973</v>
      </c>
      <c r="Q1283" t="str">
        <f t="shared" ref="Q1283:Q1346" si="40">LEFT(N1283, SEARCH("/",N1283,1)-1)</f>
        <v>music</v>
      </c>
      <c r="R1283" t="str">
        <f t="shared" ref="R1283:R1346" si="41">RIGHT(N1283, LEN(N1283) - SEARCH("/",N1283,1))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E1284/D1284</f>
        <v>1.2361333333333333</v>
      </c>
      <c r="P1284" s="5">
        <f>IF($L1284&gt;0,E1284/L1284, 0)</f>
        <v>67.671532846715323</v>
      </c>
      <c r="Q1284" t="str">
        <f t="shared" si="40"/>
        <v>music</v>
      </c>
      <c r="R1284" t="str">
        <f t="shared" si="4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E1285/D1285</f>
        <v>2.1105</v>
      </c>
      <c r="P1285" s="5">
        <f>IF($L1285&gt;0,E1285/L1285, 0)</f>
        <v>95.931818181818187</v>
      </c>
      <c r="Q1285" t="str">
        <f t="shared" si="40"/>
        <v>music</v>
      </c>
      <c r="R1285" t="str">
        <f t="shared" si="4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E1286/D1286</f>
        <v>1.01</v>
      </c>
      <c r="P1286" s="5">
        <f>IF($L1286&gt;0,E1286/L1286, 0)</f>
        <v>65.161290322580641</v>
      </c>
      <c r="Q1286" t="str">
        <f t="shared" si="40"/>
        <v>theater</v>
      </c>
      <c r="R1286" t="str">
        <f t="shared" si="4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E1287/D1287</f>
        <v>1.0165</v>
      </c>
      <c r="P1287" s="5">
        <f>IF($L1287&gt;0,E1287/L1287, 0)</f>
        <v>32.269841269841272</v>
      </c>
      <c r="Q1287" t="str">
        <f t="shared" si="40"/>
        <v>theater</v>
      </c>
      <c r="R1287" t="str">
        <f t="shared" si="4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E1288/D1288</f>
        <v>1.0833333333333333</v>
      </c>
      <c r="P1288" s="5">
        <f>IF($L1288&gt;0,E1288/L1288, 0)</f>
        <v>81.25</v>
      </c>
      <c r="Q1288" t="str">
        <f t="shared" si="40"/>
        <v>theater</v>
      </c>
      <c r="R1288" t="str">
        <f t="shared" si="4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E1289/D1289</f>
        <v>2.42</v>
      </c>
      <c r="P1289" s="5">
        <f>IF($L1289&gt;0,E1289/L1289, 0)</f>
        <v>24.2</v>
      </c>
      <c r="Q1289" t="str">
        <f t="shared" si="40"/>
        <v>theater</v>
      </c>
      <c r="R1289" t="str">
        <f t="shared" si="4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E1290/D1290</f>
        <v>1.0044999999999999</v>
      </c>
      <c r="P1290" s="5">
        <f>IF($L1290&gt;0,E1290/L1290, 0)</f>
        <v>65.868852459016395</v>
      </c>
      <c r="Q1290" t="str">
        <f t="shared" si="40"/>
        <v>theater</v>
      </c>
      <c r="R1290" t="str">
        <f t="shared" si="4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E1291/D1291</f>
        <v>1.2506666666666666</v>
      </c>
      <c r="P1291" s="5">
        <f>IF($L1291&gt;0,E1291/L1291, 0)</f>
        <v>36.07692307692308</v>
      </c>
      <c r="Q1291" t="str">
        <f t="shared" si="40"/>
        <v>theater</v>
      </c>
      <c r="R1291" t="str">
        <f t="shared" si="41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E1292/D1292</f>
        <v>1.0857142857142856</v>
      </c>
      <c r="P1292" s="5">
        <f>IF($L1292&gt;0,E1292/L1292, 0)</f>
        <v>44.186046511627907</v>
      </c>
      <c r="Q1292" t="str">
        <f t="shared" si="40"/>
        <v>theater</v>
      </c>
      <c r="R1292" t="str">
        <f t="shared" si="41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E1293/D1293</f>
        <v>1.4570000000000001</v>
      </c>
      <c r="P1293" s="5">
        <f>IF($L1293&gt;0,E1293/L1293, 0)</f>
        <v>104.07142857142857</v>
      </c>
      <c r="Q1293" t="str">
        <f t="shared" si="40"/>
        <v>theater</v>
      </c>
      <c r="R1293" t="str">
        <f t="shared" si="41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E1294/D1294</f>
        <v>1.1000000000000001</v>
      </c>
      <c r="P1294" s="5">
        <f>IF($L1294&gt;0,E1294/L1294, 0)</f>
        <v>35.96153846153846</v>
      </c>
      <c r="Q1294" t="str">
        <f t="shared" si="40"/>
        <v>theater</v>
      </c>
      <c r="R1294" t="str">
        <f t="shared" si="41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E1295/D1295</f>
        <v>1.0223333333333333</v>
      </c>
      <c r="P1295" s="5">
        <f>IF($L1295&gt;0,E1295/L1295, 0)</f>
        <v>127.79166666666667</v>
      </c>
      <c r="Q1295" t="str">
        <f t="shared" si="40"/>
        <v>theater</v>
      </c>
      <c r="R1295" t="str">
        <f t="shared" si="41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E1296/D1296</f>
        <v>1.22</v>
      </c>
      <c r="P1296" s="5">
        <f>IF($L1296&gt;0,E1296/L1296, 0)</f>
        <v>27.727272727272727</v>
      </c>
      <c r="Q1296" t="str">
        <f t="shared" si="40"/>
        <v>theater</v>
      </c>
      <c r="R1296" t="str">
        <f t="shared" si="41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E1297/D1297</f>
        <v>1.0196000000000001</v>
      </c>
      <c r="P1297" s="5">
        <f>IF($L1297&gt;0,E1297/L1297, 0)</f>
        <v>39.828125</v>
      </c>
      <c r="Q1297" t="str">
        <f t="shared" si="40"/>
        <v>theater</v>
      </c>
      <c r="R1297" t="str">
        <f t="shared" si="41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E1298/D1298</f>
        <v>1.411764705882353</v>
      </c>
      <c r="P1298" s="5">
        <f>IF($L1298&gt;0,E1298/L1298, 0)</f>
        <v>52.173913043478258</v>
      </c>
      <c r="Q1298" t="str">
        <f t="shared" si="40"/>
        <v>theater</v>
      </c>
      <c r="R1298" t="str">
        <f t="shared" si="41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E1299/D1299</f>
        <v>1.0952500000000001</v>
      </c>
      <c r="P1299" s="5">
        <f>IF($L1299&gt;0,E1299/L1299, 0)</f>
        <v>92.037815126050418</v>
      </c>
      <c r="Q1299" t="str">
        <f t="shared" si="40"/>
        <v>theater</v>
      </c>
      <c r="R1299" t="str">
        <f t="shared" si="41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E1300/D1300</f>
        <v>1.0465</v>
      </c>
      <c r="P1300" s="5">
        <f>IF($L1300&gt;0,E1300/L1300, 0)</f>
        <v>63.424242424242422</v>
      </c>
      <c r="Q1300" t="str">
        <f t="shared" si="40"/>
        <v>theater</v>
      </c>
      <c r="R1300" t="str">
        <f t="shared" si="41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E1301/D1301</f>
        <v>1.24</v>
      </c>
      <c r="P1301" s="5">
        <f>IF($L1301&gt;0,E1301/L1301, 0)</f>
        <v>135.625</v>
      </c>
      <c r="Q1301" t="str">
        <f t="shared" si="40"/>
        <v>theater</v>
      </c>
      <c r="R1301" t="str">
        <f t="shared" si="41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E1302/D1302</f>
        <v>1.35</v>
      </c>
      <c r="P1302" s="5">
        <f>IF($L1302&gt;0,E1302/L1302, 0)</f>
        <v>168.75</v>
      </c>
      <c r="Q1302" t="str">
        <f t="shared" si="40"/>
        <v>theater</v>
      </c>
      <c r="R1302" t="str">
        <f t="shared" si="41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E1303/D1303</f>
        <v>1.0275000000000001</v>
      </c>
      <c r="P1303" s="5">
        <f>IF($L1303&gt;0,E1303/L1303, 0)</f>
        <v>70.862068965517238</v>
      </c>
      <c r="Q1303" t="str">
        <f t="shared" si="40"/>
        <v>theater</v>
      </c>
      <c r="R1303" t="str">
        <f t="shared" si="41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E1304/D1304</f>
        <v>1</v>
      </c>
      <c r="P1304" s="5">
        <f>IF($L1304&gt;0,E1304/L1304, 0)</f>
        <v>50</v>
      </c>
      <c r="Q1304" t="str">
        <f t="shared" si="40"/>
        <v>theater</v>
      </c>
      <c r="R1304" t="str">
        <f t="shared" si="41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E1305/D1305</f>
        <v>1.3026085714285716</v>
      </c>
      <c r="P1305" s="5">
        <f>IF($L1305&gt;0,E1305/L1305, 0)</f>
        <v>42.214166666666671</v>
      </c>
      <c r="Q1305" t="str">
        <f t="shared" si="40"/>
        <v>theater</v>
      </c>
      <c r="R1305" t="str">
        <f t="shared" si="41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E1306/D1306</f>
        <v>0.39627499999999999</v>
      </c>
      <c r="P1306" s="5">
        <f>IF($L1306&gt;0,E1306/L1306, 0)</f>
        <v>152.41346153846155</v>
      </c>
      <c r="Q1306" t="str">
        <f t="shared" si="40"/>
        <v>technology</v>
      </c>
      <c r="R1306" t="str">
        <f t="shared" si="41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E1307/D1307</f>
        <v>0.25976666666666665</v>
      </c>
      <c r="P1307" s="5">
        <f>IF($L1307&gt;0,E1307/L1307, 0)</f>
        <v>90.616279069767444</v>
      </c>
      <c r="Q1307" t="str">
        <f t="shared" si="40"/>
        <v>technology</v>
      </c>
      <c r="R1307" t="str">
        <f t="shared" si="41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E1308/D1308</f>
        <v>0.65246363636363636</v>
      </c>
      <c r="P1308" s="5">
        <f>IF($L1308&gt;0,E1308/L1308, 0)</f>
        <v>201.60393258426967</v>
      </c>
      <c r="Q1308" t="str">
        <f t="shared" si="40"/>
        <v>technology</v>
      </c>
      <c r="R1308" t="str">
        <f t="shared" si="41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E1309/D1309</f>
        <v>0.11514000000000001</v>
      </c>
      <c r="P1309" s="5">
        <f>IF($L1309&gt;0,E1309/L1309, 0)</f>
        <v>127.93333333333334</v>
      </c>
      <c r="Q1309" t="str">
        <f t="shared" si="40"/>
        <v>technology</v>
      </c>
      <c r="R1309" t="str">
        <f t="shared" si="41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E1310/D1310</f>
        <v>0.11360000000000001</v>
      </c>
      <c r="P1310" s="5">
        <f>IF($L1310&gt;0,E1310/L1310, 0)</f>
        <v>29.894736842105264</v>
      </c>
      <c r="Q1310" t="str">
        <f t="shared" si="40"/>
        <v>technology</v>
      </c>
      <c r="R1310" t="str">
        <f t="shared" si="41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E1311/D1311</f>
        <v>1.1199130434782609</v>
      </c>
      <c r="P1311" s="5">
        <f>IF($L1311&gt;0,E1311/L1311, 0)</f>
        <v>367.97142857142859</v>
      </c>
      <c r="Q1311" t="str">
        <f t="shared" si="40"/>
        <v>technology</v>
      </c>
      <c r="R1311" t="str">
        <f t="shared" si="41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E1312/D1312</f>
        <v>0.155</v>
      </c>
      <c r="P1312" s="5">
        <f>IF($L1312&gt;0,E1312/L1312, 0)</f>
        <v>129.16666666666666</v>
      </c>
      <c r="Q1312" t="str">
        <f t="shared" si="40"/>
        <v>technology</v>
      </c>
      <c r="R1312" t="str">
        <f t="shared" si="41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E1313/D1313</f>
        <v>0.32028000000000001</v>
      </c>
      <c r="P1313" s="5">
        <f>IF($L1313&gt;0,E1313/L1313, 0)</f>
        <v>800.7</v>
      </c>
      <c r="Q1313" t="str">
        <f t="shared" si="40"/>
        <v>technology</v>
      </c>
      <c r="R1313" t="str">
        <f t="shared" si="41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E1314/D1314</f>
        <v>6.0869565217391303E-3</v>
      </c>
      <c r="P1314" s="5">
        <f>IF($L1314&gt;0,E1314/L1314, 0)</f>
        <v>28</v>
      </c>
      <c r="Q1314" t="str">
        <f t="shared" si="40"/>
        <v>technology</v>
      </c>
      <c r="R1314" t="str">
        <f t="shared" si="41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E1315/D1315</f>
        <v>0.31114999999999998</v>
      </c>
      <c r="P1315" s="5">
        <f>IF($L1315&gt;0,E1315/L1315, 0)</f>
        <v>102.01639344262296</v>
      </c>
      <c r="Q1315" t="str">
        <f t="shared" si="40"/>
        <v>technology</v>
      </c>
      <c r="R1315" t="str">
        <f t="shared" si="41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E1316/D1316</f>
        <v>1.1266666666666666E-2</v>
      </c>
      <c r="P1316" s="5">
        <f>IF($L1316&gt;0,E1316/L1316, 0)</f>
        <v>184.36363636363637</v>
      </c>
      <c r="Q1316" t="str">
        <f t="shared" si="40"/>
        <v>technology</v>
      </c>
      <c r="R1316" t="str">
        <f t="shared" si="41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E1317/D1317</f>
        <v>0.40404000000000001</v>
      </c>
      <c r="P1317" s="5">
        <f>IF($L1317&gt;0,E1317/L1317, 0)</f>
        <v>162.91935483870967</v>
      </c>
      <c r="Q1317" t="str">
        <f t="shared" si="40"/>
        <v>technology</v>
      </c>
      <c r="R1317" t="str">
        <f t="shared" si="41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E1318/D1318</f>
        <v>1.3333333333333333E-5</v>
      </c>
      <c r="P1318" s="5">
        <f>IF($L1318&gt;0,E1318/L1318, 0)</f>
        <v>1</v>
      </c>
      <c r="Q1318" t="str">
        <f t="shared" si="40"/>
        <v>technology</v>
      </c>
      <c r="R1318" t="str">
        <f t="shared" si="41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E1319/D1319</f>
        <v>5.7334999999999997E-2</v>
      </c>
      <c r="P1319" s="5">
        <f>IF($L1319&gt;0,E1319/L1319, 0)</f>
        <v>603.52631578947364</v>
      </c>
      <c r="Q1319" t="str">
        <f t="shared" si="40"/>
        <v>technology</v>
      </c>
      <c r="R1319" t="str">
        <f t="shared" si="41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E1320/D1320</f>
        <v>0.15325</v>
      </c>
      <c r="P1320" s="5">
        <f>IF($L1320&gt;0,E1320/L1320, 0)</f>
        <v>45.407407407407405</v>
      </c>
      <c r="Q1320" t="str">
        <f t="shared" si="40"/>
        <v>technology</v>
      </c>
      <c r="R1320" t="str">
        <f t="shared" si="41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E1321/D1321</f>
        <v>0.15103448275862069</v>
      </c>
      <c r="P1321" s="5">
        <f>IF($L1321&gt;0,E1321/L1321, 0)</f>
        <v>97.333333333333329</v>
      </c>
      <c r="Q1321" t="str">
        <f t="shared" si="40"/>
        <v>technology</v>
      </c>
      <c r="R1321" t="str">
        <f t="shared" si="41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E1322/D1322</f>
        <v>5.0299999999999997E-3</v>
      </c>
      <c r="P1322" s="5">
        <f>IF($L1322&gt;0,E1322/L1322, 0)</f>
        <v>167.66666666666666</v>
      </c>
      <c r="Q1322" t="str">
        <f t="shared" si="40"/>
        <v>technology</v>
      </c>
      <c r="R1322" t="str">
        <f t="shared" si="41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E1323/D1323</f>
        <v>1.3028138528138528E-2</v>
      </c>
      <c r="P1323" s="5">
        <f>IF($L1323&gt;0,E1323/L1323, 0)</f>
        <v>859.85714285714289</v>
      </c>
      <c r="Q1323" t="str">
        <f t="shared" si="40"/>
        <v>technology</v>
      </c>
      <c r="R1323" t="str">
        <f t="shared" si="41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E1324/D1324</f>
        <v>3.0285714285714286E-3</v>
      </c>
      <c r="P1324" s="5">
        <f>IF($L1324&gt;0,E1324/L1324, 0)</f>
        <v>26.5</v>
      </c>
      <c r="Q1324" t="str">
        <f t="shared" si="40"/>
        <v>technology</v>
      </c>
      <c r="R1324" t="str">
        <f t="shared" si="41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E1325/D1325</f>
        <v>8.8800000000000004E-2</v>
      </c>
      <c r="P1325" s="5">
        <f>IF($L1325&gt;0,E1325/L1325, 0)</f>
        <v>30.272727272727273</v>
      </c>
      <c r="Q1325" t="str">
        <f t="shared" si="40"/>
        <v>technology</v>
      </c>
      <c r="R1325" t="str">
        <f t="shared" si="41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E1326/D1326</f>
        <v>9.8400000000000001E-2</v>
      </c>
      <c r="P1326" s="5">
        <f>IF($L1326&gt;0,E1326/L1326, 0)</f>
        <v>54.666666666666664</v>
      </c>
      <c r="Q1326" t="str">
        <f t="shared" si="40"/>
        <v>technology</v>
      </c>
      <c r="R1326" t="str">
        <f t="shared" si="41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E1327/D1327</f>
        <v>2.4299999999999999E-2</v>
      </c>
      <c r="P1327" s="5">
        <f>IF($L1327&gt;0,E1327/L1327, 0)</f>
        <v>60.75</v>
      </c>
      <c r="Q1327" t="str">
        <f t="shared" si="40"/>
        <v>technology</v>
      </c>
      <c r="R1327" t="str">
        <f t="shared" si="41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E1328/D1328</f>
        <v>1.1299999999999999E-2</v>
      </c>
      <c r="P1328" s="5">
        <f>IF($L1328&gt;0,E1328/L1328, 0)</f>
        <v>102.72727272727273</v>
      </c>
      <c r="Q1328" t="str">
        <f t="shared" si="40"/>
        <v>technology</v>
      </c>
      <c r="R1328" t="str">
        <f t="shared" si="41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E1329/D1329</f>
        <v>3.5520833333333335E-2</v>
      </c>
      <c r="P1329" s="5">
        <f>IF($L1329&gt;0,E1329/L1329, 0)</f>
        <v>41.585365853658537</v>
      </c>
      <c r="Q1329" t="str">
        <f t="shared" si="40"/>
        <v>technology</v>
      </c>
      <c r="R1329" t="str">
        <f t="shared" si="41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E1330/D1330</f>
        <v>2.3306666666666667E-2</v>
      </c>
      <c r="P1330" s="5">
        <f>IF($L1330&gt;0,E1330/L1330, 0)</f>
        <v>116.53333333333333</v>
      </c>
      <c r="Q1330" t="str">
        <f t="shared" si="40"/>
        <v>technology</v>
      </c>
      <c r="R1330" t="str">
        <f t="shared" si="41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E1331/D1331</f>
        <v>8.1600000000000006E-3</v>
      </c>
      <c r="P1331" s="5">
        <f>IF($L1331&gt;0,E1331/L1331, 0)</f>
        <v>45.333333333333336</v>
      </c>
      <c r="Q1331" t="str">
        <f t="shared" si="40"/>
        <v>technology</v>
      </c>
      <c r="R1331" t="str">
        <f t="shared" si="41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E1332/D1332</f>
        <v>0.22494285714285714</v>
      </c>
      <c r="P1332" s="5">
        <f>IF($L1332&gt;0,E1332/L1332, 0)</f>
        <v>157.46</v>
      </c>
      <c r="Q1332" t="str">
        <f t="shared" si="40"/>
        <v>technology</v>
      </c>
      <c r="R1332" t="str">
        <f t="shared" si="41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E1333/D1333</f>
        <v>1.3668E-2</v>
      </c>
      <c r="P1333" s="5">
        <f>IF($L1333&gt;0,E1333/L1333, 0)</f>
        <v>100.5</v>
      </c>
      <c r="Q1333" t="str">
        <f t="shared" si="40"/>
        <v>technology</v>
      </c>
      <c r="R1333" t="str">
        <f t="shared" si="41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E1334/D1334</f>
        <v>0</v>
      </c>
      <c r="P1334" s="5">
        <f>IF($L1334&gt;0,E1334/L1334, 0)</f>
        <v>0</v>
      </c>
      <c r="Q1334" t="str">
        <f t="shared" si="40"/>
        <v>technology</v>
      </c>
      <c r="R1334" t="str">
        <f t="shared" si="41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E1335/D1335</f>
        <v>0</v>
      </c>
      <c r="P1335" s="5">
        <f>IF($L1335&gt;0,E1335/L1335, 0)</f>
        <v>0</v>
      </c>
      <c r="Q1335" t="str">
        <f t="shared" si="40"/>
        <v>technology</v>
      </c>
      <c r="R1335" t="str">
        <f t="shared" si="41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E1336/D1336</f>
        <v>0.10754135338345865</v>
      </c>
      <c r="P1336" s="5">
        <f>IF($L1336&gt;0,E1336/L1336, 0)</f>
        <v>51.822463768115945</v>
      </c>
      <c r="Q1336" t="str">
        <f t="shared" si="40"/>
        <v>technology</v>
      </c>
      <c r="R1336" t="str">
        <f t="shared" si="41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E1337/D1337</f>
        <v>0.1976</v>
      </c>
      <c r="P1337" s="5">
        <f>IF($L1337&gt;0,E1337/L1337, 0)</f>
        <v>308.75</v>
      </c>
      <c r="Q1337" t="str">
        <f t="shared" si="40"/>
        <v>technology</v>
      </c>
      <c r="R1337" t="str">
        <f t="shared" si="41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E1338/D1338</f>
        <v>0.84946999999999995</v>
      </c>
      <c r="P1338" s="5">
        <f>IF($L1338&gt;0,E1338/L1338, 0)</f>
        <v>379.22767857142856</v>
      </c>
      <c r="Q1338" t="str">
        <f t="shared" si="40"/>
        <v>technology</v>
      </c>
      <c r="R1338" t="str">
        <f t="shared" si="41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E1339/D1339</f>
        <v>0.49381999999999998</v>
      </c>
      <c r="P1339" s="5">
        <f>IF($L1339&gt;0,E1339/L1339, 0)</f>
        <v>176.36428571428573</v>
      </c>
      <c r="Q1339" t="str">
        <f t="shared" si="40"/>
        <v>technology</v>
      </c>
      <c r="R1339" t="str">
        <f t="shared" si="41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E1340/D1340</f>
        <v>3.3033333333333331E-2</v>
      </c>
      <c r="P1340" s="5">
        <f>IF($L1340&gt;0,E1340/L1340, 0)</f>
        <v>66.066666666666663</v>
      </c>
      <c r="Q1340" t="str">
        <f t="shared" si="40"/>
        <v>technology</v>
      </c>
      <c r="R1340" t="str">
        <f t="shared" si="41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E1341/D1341</f>
        <v>6.6339999999999996E-2</v>
      </c>
      <c r="P1341" s="5">
        <f>IF($L1341&gt;0,E1341/L1341, 0)</f>
        <v>89.648648648648646</v>
      </c>
      <c r="Q1341" t="str">
        <f t="shared" si="40"/>
        <v>technology</v>
      </c>
      <c r="R1341" t="str">
        <f t="shared" si="41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E1342/D1342</f>
        <v>0</v>
      </c>
      <c r="P1342" s="5">
        <f>IF($L1342&gt;0,E1342/L1342, 0)</f>
        <v>0</v>
      </c>
      <c r="Q1342" t="str">
        <f t="shared" si="40"/>
        <v>technology</v>
      </c>
      <c r="R1342" t="str">
        <f t="shared" si="41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E1343/D1343</f>
        <v>0.7036</v>
      </c>
      <c r="P1343" s="5">
        <f>IF($L1343&gt;0,E1343/L1343, 0)</f>
        <v>382.39130434782606</v>
      </c>
      <c r="Q1343" t="str">
        <f t="shared" si="40"/>
        <v>technology</v>
      </c>
      <c r="R1343" t="str">
        <f t="shared" si="41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E1344/D1344</f>
        <v>2E-3</v>
      </c>
      <c r="P1344" s="5">
        <f>IF($L1344&gt;0,E1344/L1344, 0)</f>
        <v>100</v>
      </c>
      <c r="Q1344" t="str">
        <f t="shared" si="40"/>
        <v>technology</v>
      </c>
      <c r="R1344" t="str">
        <f t="shared" si="41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E1345/D1345</f>
        <v>1.02298</v>
      </c>
      <c r="P1345" s="5">
        <f>IF($L1345&gt;0,E1345/L1345, 0)</f>
        <v>158.35603715170279</v>
      </c>
      <c r="Q1345" t="str">
        <f t="shared" si="40"/>
        <v>technology</v>
      </c>
      <c r="R1345" t="str">
        <f t="shared" si="41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E1346/D1346</f>
        <v>3.7773333333333334</v>
      </c>
      <c r="P1346" s="5">
        <f>IF($L1346&gt;0,E1346/L1346, 0)</f>
        <v>40.762589928057551</v>
      </c>
      <c r="Q1346" t="str">
        <f t="shared" si="40"/>
        <v>publishing</v>
      </c>
      <c r="R1346" t="str">
        <f t="shared" si="41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E1347/D1347</f>
        <v>1.25</v>
      </c>
      <c r="P1347" s="5">
        <f>IF($L1347&gt;0,E1347/L1347, 0)</f>
        <v>53.571428571428569</v>
      </c>
      <c r="Q1347" t="str">
        <f t="shared" ref="Q1347:Q1410" si="42">LEFT(N1347, SEARCH("/",N1347,1)-1)</f>
        <v>publishing</v>
      </c>
      <c r="R1347" t="str">
        <f t="shared" ref="R1347:R1410" si="43">RIGHT(N1347, LEN(N1347) - SEARCH("/",N1347,1))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E1348/D1348</f>
        <v>1.473265306122449</v>
      </c>
      <c r="P1348" s="5">
        <f>IF($L1348&gt;0,E1348/L1348, 0)</f>
        <v>48.449664429530202</v>
      </c>
      <c r="Q1348" t="str">
        <f t="shared" si="42"/>
        <v>publishing</v>
      </c>
      <c r="R1348" t="str">
        <f t="shared" si="43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E1349/D1349</f>
        <v>1.022</v>
      </c>
      <c r="P1349" s="5">
        <f>IF($L1349&gt;0,E1349/L1349, 0)</f>
        <v>82.41935483870968</v>
      </c>
      <c r="Q1349" t="str">
        <f t="shared" si="42"/>
        <v>publishing</v>
      </c>
      <c r="R1349" t="str">
        <f t="shared" si="43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E1350/D1350</f>
        <v>1.018723404255319</v>
      </c>
      <c r="P1350" s="5">
        <f>IF($L1350&gt;0,E1350/L1350, 0)</f>
        <v>230.19230769230768</v>
      </c>
      <c r="Q1350" t="str">
        <f t="shared" si="42"/>
        <v>publishing</v>
      </c>
      <c r="R1350" t="str">
        <f t="shared" si="43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E1351/D1351</f>
        <v>2.0419999999999998</v>
      </c>
      <c r="P1351" s="5">
        <f>IF($L1351&gt;0,E1351/L1351, 0)</f>
        <v>59.360465116279073</v>
      </c>
      <c r="Q1351" t="str">
        <f t="shared" si="42"/>
        <v>publishing</v>
      </c>
      <c r="R1351" t="str">
        <f t="shared" si="43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E1352/D1352</f>
        <v>1.0405</v>
      </c>
      <c r="P1352" s="5">
        <f>IF($L1352&gt;0,E1352/L1352, 0)</f>
        <v>66.698717948717942</v>
      </c>
      <c r="Q1352" t="str">
        <f t="shared" si="42"/>
        <v>publishing</v>
      </c>
      <c r="R1352" t="str">
        <f t="shared" si="43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E1353/D1353</f>
        <v>1.0126500000000001</v>
      </c>
      <c r="P1353" s="5">
        <f>IF($L1353&gt;0,E1353/L1353, 0)</f>
        <v>168.77500000000001</v>
      </c>
      <c r="Q1353" t="str">
        <f t="shared" si="42"/>
        <v>publishing</v>
      </c>
      <c r="R1353" t="str">
        <f t="shared" si="43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E1354/D1354</f>
        <v>1.3613999999999999</v>
      </c>
      <c r="P1354" s="5">
        <f>IF($L1354&gt;0,E1354/L1354, 0)</f>
        <v>59.973568281938327</v>
      </c>
      <c r="Q1354" t="str">
        <f t="shared" si="42"/>
        <v>publishing</v>
      </c>
      <c r="R1354" t="str">
        <f t="shared" si="43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E1355/D1355</f>
        <v>1.3360000000000001</v>
      </c>
      <c r="P1355" s="5">
        <f>IF($L1355&gt;0,E1355/L1355, 0)</f>
        <v>31.80952380952381</v>
      </c>
      <c r="Q1355" t="str">
        <f t="shared" si="42"/>
        <v>publishing</v>
      </c>
      <c r="R1355" t="str">
        <f t="shared" si="43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E1356/D1356</f>
        <v>1.3025</v>
      </c>
      <c r="P1356" s="5">
        <f>IF($L1356&gt;0,E1356/L1356, 0)</f>
        <v>24.421875</v>
      </c>
      <c r="Q1356" t="str">
        <f t="shared" si="42"/>
        <v>publishing</v>
      </c>
      <c r="R1356" t="str">
        <f t="shared" si="43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E1357/D1357</f>
        <v>1.2267999999999999</v>
      </c>
      <c r="P1357" s="5">
        <f>IF($L1357&gt;0,E1357/L1357, 0)</f>
        <v>25.347107438016529</v>
      </c>
      <c r="Q1357" t="str">
        <f t="shared" si="42"/>
        <v>publishing</v>
      </c>
      <c r="R1357" t="str">
        <f t="shared" si="43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E1358/D1358</f>
        <v>1.8281058823529412</v>
      </c>
      <c r="P1358" s="5">
        <f>IF($L1358&gt;0,E1358/L1358, 0)</f>
        <v>71.443218390804603</v>
      </c>
      <c r="Q1358" t="str">
        <f t="shared" si="42"/>
        <v>publishing</v>
      </c>
      <c r="R1358" t="str">
        <f t="shared" si="43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E1359/D1359</f>
        <v>1.2529999999999999</v>
      </c>
      <c r="P1359" s="5">
        <f>IF($L1359&gt;0,E1359/L1359, 0)</f>
        <v>38.553846153846152</v>
      </c>
      <c r="Q1359" t="str">
        <f t="shared" si="42"/>
        <v>publishing</v>
      </c>
      <c r="R1359" t="str">
        <f t="shared" si="43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E1360/D1360</f>
        <v>1.1166666666666667</v>
      </c>
      <c r="P1360" s="5">
        <f>IF($L1360&gt;0,E1360/L1360, 0)</f>
        <v>68.367346938775512</v>
      </c>
      <c r="Q1360" t="str">
        <f t="shared" si="42"/>
        <v>publishing</v>
      </c>
      <c r="R1360" t="str">
        <f t="shared" si="43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E1361/D1361</f>
        <v>1.1575757575757575</v>
      </c>
      <c r="P1361" s="5">
        <f>IF($L1361&gt;0,E1361/L1361, 0)</f>
        <v>40.210526315789473</v>
      </c>
      <c r="Q1361" t="str">
        <f t="shared" si="42"/>
        <v>publishing</v>
      </c>
      <c r="R1361" t="str">
        <f t="shared" si="43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E1362/D1362</f>
        <v>1.732</v>
      </c>
      <c r="P1362" s="5">
        <f>IF($L1362&gt;0,E1362/L1362, 0)</f>
        <v>32.074074074074076</v>
      </c>
      <c r="Q1362" t="str">
        <f t="shared" si="42"/>
        <v>publishing</v>
      </c>
      <c r="R1362" t="str">
        <f t="shared" si="43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E1363/D1363</f>
        <v>1.2598333333333334</v>
      </c>
      <c r="P1363" s="5">
        <f>IF($L1363&gt;0,E1363/L1363, 0)</f>
        <v>28.632575757575758</v>
      </c>
      <c r="Q1363" t="str">
        <f t="shared" si="42"/>
        <v>publishing</v>
      </c>
      <c r="R1363" t="str">
        <f t="shared" si="43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E1364/D1364</f>
        <v>1.091</v>
      </c>
      <c r="P1364" s="5">
        <f>IF($L1364&gt;0,E1364/L1364, 0)</f>
        <v>43.64</v>
      </c>
      <c r="Q1364" t="str">
        <f t="shared" si="42"/>
        <v>publishing</v>
      </c>
      <c r="R1364" t="str">
        <f t="shared" si="43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E1365/D1365</f>
        <v>1</v>
      </c>
      <c r="P1365" s="5">
        <f>IF($L1365&gt;0,E1365/L1365, 0)</f>
        <v>40</v>
      </c>
      <c r="Q1365" t="str">
        <f t="shared" si="42"/>
        <v>publishing</v>
      </c>
      <c r="R1365" t="str">
        <f t="shared" si="43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E1366/D1366</f>
        <v>1.1864285714285714</v>
      </c>
      <c r="P1366" s="5">
        <f>IF($L1366&gt;0,E1366/L1366, 0)</f>
        <v>346.04166666666669</v>
      </c>
      <c r="Q1366" t="str">
        <f t="shared" si="42"/>
        <v>music</v>
      </c>
      <c r="R1366" t="str">
        <f t="shared" si="43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E1367/D1367</f>
        <v>1.0026666666666666</v>
      </c>
      <c r="P1367" s="5">
        <f>IF($L1367&gt;0,E1367/L1367, 0)</f>
        <v>81.739130434782609</v>
      </c>
      <c r="Q1367" t="str">
        <f t="shared" si="42"/>
        <v>music</v>
      </c>
      <c r="R1367" t="str">
        <f t="shared" si="43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E1368/D1368</f>
        <v>1.2648920000000001</v>
      </c>
      <c r="P1368" s="5">
        <f>IF($L1368&gt;0,E1368/L1368, 0)</f>
        <v>64.535306122448986</v>
      </c>
      <c r="Q1368" t="str">
        <f t="shared" si="42"/>
        <v>music</v>
      </c>
      <c r="R1368" t="str">
        <f t="shared" si="43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E1369/D1369</f>
        <v>1.1426000000000001</v>
      </c>
      <c r="P1369" s="5">
        <f>IF($L1369&gt;0,E1369/L1369, 0)</f>
        <v>63.477777777777774</v>
      </c>
      <c r="Q1369" t="str">
        <f t="shared" si="42"/>
        <v>music</v>
      </c>
      <c r="R1369" t="str">
        <f t="shared" si="43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E1370/D1370</f>
        <v>1.107</v>
      </c>
      <c r="P1370" s="5">
        <f>IF($L1370&gt;0,E1370/L1370, 0)</f>
        <v>63.620689655172413</v>
      </c>
      <c r="Q1370" t="str">
        <f t="shared" si="42"/>
        <v>music</v>
      </c>
      <c r="R1370" t="str">
        <f t="shared" si="43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E1371/D1371</f>
        <v>1.0534805315203954</v>
      </c>
      <c r="P1371" s="5">
        <f>IF($L1371&gt;0,E1371/L1371, 0)</f>
        <v>83.967068965517228</v>
      </c>
      <c r="Q1371" t="str">
        <f t="shared" si="42"/>
        <v>music</v>
      </c>
      <c r="R1371" t="str">
        <f t="shared" si="43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E1372/D1372</f>
        <v>1.0366666666666666</v>
      </c>
      <c r="P1372" s="5">
        <f>IF($L1372&gt;0,E1372/L1372, 0)</f>
        <v>77.75</v>
      </c>
      <c r="Q1372" t="str">
        <f t="shared" si="42"/>
        <v>music</v>
      </c>
      <c r="R1372" t="str">
        <f t="shared" si="43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E1373/D1373</f>
        <v>1.0708672667523933</v>
      </c>
      <c r="P1373" s="5">
        <f>IF($L1373&gt;0,E1373/L1373, 0)</f>
        <v>107.07142857142857</v>
      </c>
      <c r="Q1373" t="str">
        <f t="shared" si="42"/>
        <v>music</v>
      </c>
      <c r="R1373" t="str">
        <f t="shared" si="43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E1374/D1374</f>
        <v>1.24</v>
      </c>
      <c r="P1374" s="5">
        <f>IF($L1374&gt;0,E1374/L1374, 0)</f>
        <v>38.75</v>
      </c>
      <c r="Q1374" t="str">
        <f t="shared" si="42"/>
        <v>music</v>
      </c>
      <c r="R1374" t="str">
        <f t="shared" si="43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E1375/D1375</f>
        <v>1.0501</v>
      </c>
      <c r="P1375" s="5">
        <f>IF($L1375&gt;0,E1375/L1375, 0)</f>
        <v>201.94230769230768</v>
      </c>
      <c r="Q1375" t="str">
        <f t="shared" si="42"/>
        <v>music</v>
      </c>
      <c r="R1375" t="str">
        <f t="shared" si="43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E1376/D1376</f>
        <v>1.8946666666666667</v>
      </c>
      <c r="P1376" s="5">
        <f>IF($L1376&gt;0,E1376/L1376, 0)</f>
        <v>43.060606060606062</v>
      </c>
      <c r="Q1376" t="str">
        <f t="shared" si="42"/>
        <v>music</v>
      </c>
      <c r="R1376" t="str">
        <f t="shared" si="43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E1377/D1377</f>
        <v>1.7132499999999999</v>
      </c>
      <c r="P1377" s="5">
        <f>IF($L1377&gt;0,E1377/L1377, 0)</f>
        <v>62.871559633027523</v>
      </c>
      <c r="Q1377" t="str">
        <f t="shared" si="42"/>
        <v>music</v>
      </c>
      <c r="R1377" t="str">
        <f t="shared" si="43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E1378/D1378</f>
        <v>2.5248648648648651</v>
      </c>
      <c r="P1378" s="5">
        <f>IF($L1378&gt;0,E1378/L1378, 0)</f>
        <v>55.607142857142854</v>
      </c>
      <c r="Q1378" t="str">
        <f t="shared" si="42"/>
        <v>music</v>
      </c>
      <c r="R1378" t="str">
        <f t="shared" si="43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E1379/D1379</f>
        <v>1.1615384615384616</v>
      </c>
      <c r="P1379" s="5">
        <f>IF($L1379&gt;0,E1379/L1379, 0)</f>
        <v>48.70967741935484</v>
      </c>
      <c r="Q1379" t="str">
        <f t="shared" si="42"/>
        <v>music</v>
      </c>
      <c r="R1379" t="str">
        <f t="shared" si="43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E1380/D1380</f>
        <v>2.0335000000000001</v>
      </c>
      <c r="P1380" s="5">
        <f>IF($L1380&gt;0,E1380/L1380, 0)</f>
        <v>30.578947368421051</v>
      </c>
      <c r="Q1380" t="str">
        <f t="shared" si="42"/>
        <v>music</v>
      </c>
      <c r="R1380" t="str">
        <f t="shared" si="43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E1381/D1381</f>
        <v>1.1160000000000001</v>
      </c>
      <c r="P1381" s="5">
        <f>IF($L1381&gt;0,E1381/L1381, 0)</f>
        <v>73.907284768211923</v>
      </c>
      <c r="Q1381" t="str">
        <f t="shared" si="42"/>
        <v>music</v>
      </c>
      <c r="R1381" t="str">
        <f t="shared" si="43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E1382/D1382</f>
        <v>4.24</v>
      </c>
      <c r="P1382" s="5">
        <f>IF($L1382&gt;0,E1382/L1382, 0)</f>
        <v>21.2</v>
      </c>
      <c r="Q1382" t="str">
        <f t="shared" si="42"/>
        <v>music</v>
      </c>
      <c r="R1382" t="str">
        <f t="shared" si="43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E1383/D1383</f>
        <v>1.071</v>
      </c>
      <c r="P1383" s="5">
        <f>IF($L1383&gt;0,E1383/L1383, 0)</f>
        <v>73.356164383561648</v>
      </c>
      <c r="Q1383" t="str">
        <f t="shared" si="42"/>
        <v>music</v>
      </c>
      <c r="R1383" t="str">
        <f t="shared" si="43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E1384/D1384</f>
        <v>1.043625</v>
      </c>
      <c r="P1384" s="5">
        <f>IF($L1384&gt;0,E1384/L1384, 0)</f>
        <v>56.412162162162161</v>
      </c>
      <c r="Q1384" t="str">
        <f t="shared" si="42"/>
        <v>music</v>
      </c>
      <c r="R1384" t="str">
        <f t="shared" si="43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E1385/D1385</f>
        <v>2.124090909090909</v>
      </c>
      <c r="P1385" s="5">
        <f>IF($L1385&gt;0,E1385/L1385, 0)</f>
        <v>50.247311827956992</v>
      </c>
      <c r="Q1385" t="str">
        <f t="shared" si="42"/>
        <v>music</v>
      </c>
      <c r="R1385" t="str">
        <f t="shared" si="43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E1386/D1386</f>
        <v>1.2408571428571429</v>
      </c>
      <c r="P1386" s="5">
        <f>IF($L1386&gt;0,E1386/L1386, 0)</f>
        <v>68.936507936507937</v>
      </c>
      <c r="Q1386" t="str">
        <f t="shared" si="42"/>
        <v>music</v>
      </c>
      <c r="R1386" t="str">
        <f t="shared" si="43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E1387/D1387</f>
        <v>1.10406125</v>
      </c>
      <c r="P1387" s="5">
        <f>IF($L1387&gt;0,E1387/L1387, 0)</f>
        <v>65.914104477611943</v>
      </c>
      <c r="Q1387" t="str">
        <f t="shared" si="42"/>
        <v>music</v>
      </c>
      <c r="R1387" t="str">
        <f t="shared" si="43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E1388/D1388</f>
        <v>2.1875</v>
      </c>
      <c r="P1388" s="5">
        <f>IF($L1388&gt;0,E1388/L1388, 0)</f>
        <v>62.5</v>
      </c>
      <c r="Q1388" t="str">
        <f t="shared" si="42"/>
        <v>music</v>
      </c>
      <c r="R1388" t="str">
        <f t="shared" si="43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E1389/D1389</f>
        <v>1.36625</v>
      </c>
      <c r="P1389" s="5">
        <f>IF($L1389&gt;0,E1389/L1389, 0)</f>
        <v>70.064102564102569</v>
      </c>
      <c r="Q1389" t="str">
        <f t="shared" si="42"/>
        <v>music</v>
      </c>
      <c r="R1389" t="str">
        <f t="shared" si="43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E1390/D1390</f>
        <v>1.348074</v>
      </c>
      <c r="P1390" s="5">
        <f>IF($L1390&gt;0,E1390/L1390, 0)</f>
        <v>60.181874999999998</v>
      </c>
      <c r="Q1390" t="str">
        <f t="shared" si="42"/>
        <v>music</v>
      </c>
      <c r="R1390" t="str">
        <f t="shared" si="43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E1391/D1391</f>
        <v>1.454</v>
      </c>
      <c r="P1391" s="5">
        <f>IF($L1391&gt;0,E1391/L1391, 0)</f>
        <v>21.382352941176471</v>
      </c>
      <c r="Q1391" t="str">
        <f t="shared" si="42"/>
        <v>music</v>
      </c>
      <c r="R1391" t="str">
        <f t="shared" si="43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E1392/D1392</f>
        <v>1.0910714285714285</v>
      </c>
      <c r="P1392" s="5">
        <f>IF($L1392&gt;0,E1392/L1392, 0)</f>
        <v>160.78947368421052</v>
      </c>
      <c r="Q1392" t="str">
        <f t="shared" si="42"/>
        <v>music</v>
      </c>
      <c r="R1392" t="str">
        <f t="shared" si="43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E1393/D1393</f>
        <v>1.1020000000000001</v>
      </c>
      <c r="P1393" s="5">
        <f>IF($L1393&gt;0,E1393/L1393, 0)</f>
        <v>42.384615384615387</v>
      </c>
      <c r="Q1393" t="str">
        <f t="shared" si="42"/>
        <v>music</v>
      </c>
      <c r="R1393" t="str">
        <f t="shared" si="43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E1394/D1394</f>
        <v>1.1364000000000001</v>
      </c>
      <c r="P1394" s="5">
        <f>IF($L1394&gt;0,E1394/L1394, 0)</f>
        <v>27.317307692307693</v>
      </c>
      <c r="Q1394" t="str">
        <f t="shared" si="42"/>
        <v>music</v>
      </c>
      <c r="R1394" t="str">
        <f t="shared" si="43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E1395/D1395</f>
        <v>1.0235000000000001</v>
      </c>
      <c r="P1395" s="5">
        <f>IF($L1395&gt;0,E1395/L1395, 0)</f>
        <v>196.82692307692307</v>
      </c>
      <c r="Q1395" t="str">
        <f t="shared" si="42"/>
        <v>music</v>
      </c>
      <c r="R1395" t="str">
        <f t="shared" si="43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E1396/D1396</f>
        <v>1.2213333333333334</v>
      </c>
      <c r="P1396" s="5">
        <f>IF($L1396&gt;0,E1396/L1396, 0)</f>
        <v>53.882352941176471</v>
      </c>
      <c r="Q1396" t="str">
        <f t="shared" si="42"/>
        <v>music</v>
      </c>
      <c r="R1396" t="str">
        <f t="shared" si="43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E1397/D1397</f>
        <v>1.1188571428571428</v>
      </c>
      <c r="P1397" s="5">
        <f>IF($L1397&gt;0,E1397/L1397, 0)</f>
        <v>47.756097560975611</v>
      </c>
      <c r="Q1397" t="str">
        <f t="shared" si="42"/>
        <v>music</v>
      </c>
      <c r="R1397" t="str">
        <f t="shared" si="43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E1398/D1398</f>
        <v>1.073</v>
      </c>
      <c r="P1398" s="5">
        <f>IF($L1398&gt;0,E1398/L1398, 0)</f>
        <v>88.191780821917803</v>
      </c>
      <c r="Q1398" t="str">
        <f t="shared" si="42"/>
        <v>music</v>
      </c>
      <c r="R1398" t="str">
        <f t="shared" si="43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E1399/D1399</f>
        <v>1.1385000000000001</v>
      </c>
      <c r="P1399" s="5">
        <f>IF($L1399&gt;0,E1399/L1399, 0)</f>
        <v>72.056962025316452</v>
      </c>
      <c r="Q1399" t="str">
        <f t="shared" si="42"/>
        <v>music</v>
      </c>
      <c r="R1399" t="str">
        <f t="shared" si="43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E1400/D1400</f>
        <v>1.0968181818181819</v>
      </c>
      <c r="P1400" s="5">
        <f>IF($L1400&gt;0,E1400/L1400, 0)</f>
        <v>74.246153846153845</v>
      </c>
      <c r="Q1400" t="str">
        <f t="shared" si="42"/>
        <v>music</v>
      </c>
      <c r="R1400" t="str">
        <f t="shared" si="43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E1401/D1401</f>
        <v>1.2614444444444444</v>
      </c>
      <c r="P1401" s="5">
        <f>IF($L1401&gt;0,E1401/L1401, 0)</f>
        <v>61.701086956521742</v>
      </c>
      <c r="Q1401" t="str">
        <f t="shared" si="42"/>
        <v>music</v>
      </c>
      <c r="R1401" t="str">
        <f t="shared" si="43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E1402/D1402</f>
        <v>1.6742857142857144</v>
      </c>
      <c r="P1402" s="5">
        <f>IF($L1402&gt;0,E1402/L1402, 0)</f>
        <v>17.235294117647058</v>
      </c>
      <c r="Q1402" t="str">
        <f t="shared" si="42"/>
        <v>music</v>
      </c>
      <c r="R1402" t="str">
        <f t="shared" si="43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E1403/D1403</f>
        <v>4.9652000000000003</v>
      </c>
      <c r="P1403" s="5">
        <f>IF($L1403&gt;0,E1403/L1403, 0)</f>
        <v>51.720833333333331</v>
      </c>
      <c r="Q1403" t="str">
        <f t="shared" si="42"/>
        <v>music</v>
      </c>
      <c r="R1403" t="str">
        <f t="shared" si="43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E1404/D1404</f>
        <v>1.0915999999999999</v>
      </c>
      <c r="P1404" s="5">
        <f>IF($L1404&gt;0,E1404/L1404, 0)</f>
        <v>24.150442477876105</v>
      </c>
      <c r="Q1404" t="str">
        <f t="shared" si="42"/>
        <v>music</v>
      </c>
      <c r="R1404" t="str">
        <f t="shared" si="43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E1405/D1405</f>
        <v>1.0257499999999999</v>
      </c>
      <c r="P1405" s="5">
        <f>IF($L1405&gt;0,E1405/L1405, 0)</f>
        <v>62.166666666666664</v>
      </c>
      <c r="Q1405" t="str">
        <f t="shared" si="42"/>
        <v>music</v>
      </c>
      <c r="R1405" t="str">
        <f t="shared" si="43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E1406/D1406</f>
        <v>1.6620689655172414E-2</v>
      </c>
      <c r="P1406" s="5">
        <f>IF($L1406&gt;0,E1406/L1406, 0)</f>
        <v>48.2</v>
      </c>
      <c r="Q1406" t="str">
        <f t="shared" si="42"/>
        <v>publishing</v>
      </c>
      <c r="R1406" t="str">
        <f t="shared" si="43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E1407/D1407</f>
        <v>4.1999999999999997E-3</v>
      </c>
      <c r="P1407" s="5">
        <f>IF($L1407&gt;0,E1407/L1407, 0)</f>
        <v>6.1764705882352944</v>
      </c>
      <c r="Q1407" t="str">
        <f t="shared" si="42"/>
        <v>publishing</v>
      </c>
      <c r="R1407" t="str">
        <f t="shared" si="43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E1408/D1408</f>
        <v>1.25E-3</v>
      </c>
      <c r="P1408" s="5">
        <f>IF($L1408&gt;0,E1408/L1408, 0)</f>
        <v>5</v>
      </c>
      <c r="Q1408" t="str">
        <f t="shared" si="42"/>
        <v>publishing</v>
      </c>
      <c r="R1408" t="str">
        <f t="shared" si="43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E1409/D1409</f>
        <v>5.0000000000000001E-3</v>
      </c>
      <c r="P1409" s="5">
        <f>IF($L1409&gt;0,E1409/L1409, 0)</f>
        <v>7.5</v>
      </c>
      <c r="Q1409" t="str">
        <f t="shared" si="42"/>
        <v>publishing</v>
      </c>
      <c r="R1409" t="str">
        <f t="shared" si="43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E1410/D1410</f>
        <v>7.1999999999999995E-2</v>
      </c>
      <c r="P1410" s="5">
        <f>IF($L1410&gt;0,E1410/L1410, 0)</f>
        <v>12</v>
      </c>
      <c r="Q1410" t="str">
        <f t="shared" si="42"/>
        <v>publishing</v>
      </c>
      <c r="R1410" t="str">
        <f t="shared" si="43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E1411/D1411</f>
        <v>0</v>
      </c>
      <c r="P1411" s="5">
        <f>IF($L1411&gt;0,E1411/L1411, 0)</f>
        <v>0</v>
      </c>
      <c r="Q1411" t="str">
        <f t="shared" ref="Q1411:Q1474" si="44">LEFT(N1411, SEARCH("/",N1411,1)-1)</f>
        <v>publishing</v>
      </c>
      <c r="R1411" t="str">
        <f t="shared" ref="R1411:R1474" si="45">RIGHT(N1411, LEN(N1411) - SEARCH("/",N1411,1))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E1412/D1412</f>
        <v>1.6666666666666666E-4</v>
      </c>
      <c r="P1412" s="5">
        <f>IF($L1412&gt;0,E1412/L1412, 0)</f>
        <v>1</v>
      </c>
      <c r="Q1412" t="str">
        <f t="shared" si="44"/>
        <v>publishing</v>
      </c>
      <c r="R1412" t="str">
        <f t="shared" si="45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E1413/D1413</f>
        <v>2.3333333333333335E-3</v>
      </c>
      <c r="P1413" s="5">
        <f>IF($L1413&gt;0,E1413/L1413, 0)</f>
        <v>2.3333333333333335</v>
      </c>
      <c r="Q1413" t="str">
        <f t="shared" si="44"/>
        <v>publishing</v>
      </c>
      <c r="R1413" t="str">
        <f t="shared" si="45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E1414/D1414</f>
        <v>4.5714285714285714E-2</v>
      </c>
      <c r="P1414" s="5">
        <f>IF($L1414&gt;0,E1414/L1414, 0)</f>
        <v>24.615384615384617</v>
      </c>
      <c r="Q1414" t="str">
        <f t="shared" si="44"/>
        <v>publishing</v>
      </c>
      <c r="R1414" t="str">
        <f t="shared" si="45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E1415/D1415</f>
        <v>0.05</v>
      </c>
      <c r="P1415" s="5">
        <f>IF($L1415&gt;0,E1415/L1415, 0)</f>
        <v>100</v>
      </c>
      <c r="Q1415" t="str">
        <f t="shared" si="44"/>
        <v>publishing</v>
      </c>
      <c r="R1415" t="str">
        <f t="shared" si="45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E1416/D1416</f>
        <v>2E-3</v>
      </c>
      <c r="P1416" s="5">
        <f>IF($L1416&gt;0,E1416/L1416, 0)</f>
        <v>1</v>
      </c>
      <c r="Q1416" t="str">
        <f t="shared" si="44"/>
        <v>publishing</v>
      </c>
      <c r="R1416" t="str">
        <f t="shared" si="45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E1417/D1417</f>
        <v>0.18181818181818182</v>
      </c>
      <c r="P1417" s="5">
        <f>IF($L1417&gt;0,E1417/L1417, 0)</f>
        <v>88.888888888888886</v>
      </c>
      <c r="Q1417" t="str">
        <f t="shared" si="44"/>
        <v>publishing</v>
      </c>
      <c r="R1417" t="str">
        <f t="shared" si="45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E1418/D1418</f>
        <v>0</v>
      </c>
      <c r="P1418" s="5">
        <f>IF($L1418&gt;0,E1418/L1418, 0)</f>
        <v>0</v>
      </c>
      <c r="Q1418" t="str">
        <f t="shared" si="44"/>
        <v>publishing</v>
      </c>
      <c r="R1418" t="str">
        <f t="shared" si="45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E1419/D1419</f>
        <v>1.2222222222222223E-2</v>
      </c>
      <c r="P1419" s="5">
        <f>IF($L1419&gt;0,E1419/L1419, 0)</f>
        <v>27.5</v>
      </c>
      <c r="Q1419" t="str">
        <f t="shared" si="44"/>
        <v>publishing</v>
      </c>
      <c r="R1419" t="str">
        <f t="shared" si="45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E1420/D1420</f>
        <v>2E-3</v>
      </c>
      <c r="P1420" s="5">
        <f>IF($L1420&gt;0,E1420/L1420, 0)</f>
        <v>6</v>
      </c>
      <c r="Q1420" t="str">
        <f t="shared" si="44"/>
        <v>publishing</v>
      </c>
      <c r="R1420" t="str">
        <f t="shared" si="45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E1421/D1421</f>
        <v>7.0634920634920634E-2</v>
      </c>
      <c r="P1421" s="5">
        <f>IF($L1421&gt;0,E1421/L1421, 0)</f>
        <v>44.5</v>
      </c>
      <c r="Q1421" t="str">
        <f t="shared" si="44"/>
        <v>publishing</v>
      </c>
      <c r="R1421" t="str">
        <f t="shared" si="45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E1422/D1422</f>
        <v>2.7272727272727271E-2</v>
      </c>
      <c r="P1422" s="5">
        <f>IF($L1422&gt;0,E1422/L1422, 0)</f>
        <v>1</v>
      </c>
      <c r="Q1422" t="str">
        <f t="shared" si="44"/>
        <v>publishing</v>
      </c>
      <c r="R1422" t="str">
        <f t="shared" si="45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E1423/D1423</f>
        <v>1E-3</v>
      </c>
      <c r="P1423" s="5">
        <f>IF($L1423&gt;0,E1423/L1423, 0)</f>
        <v>100</v>
      </c>
      <c r="Q1423" t="str">
        <f t="shared" si="44"/>
        <v>publishing</v>
      </c>
      <c r="R1423" t="str">
        <f t="shared" si="45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E1424/D1424</f>
        <v>1.0399999999999999E-3</v>
      </c>
      <c r="P1424" s="5">
        <f>IF($L1424&gt;0,E1424/L1424, 0)</f>
        <v>13</v>
      </c>
      <c r="Q1424" t="str">
        <f t="shared" si="44"/>
        <v>publishing</v>
      </c>
      <c r="R1424" t="str">
        <f t="shared" si="45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E1425/D1425</f>
        <v>3.3333333333333335E-3</v>
      </c>
      <c r="P1425" s="5">
        <f>IF($L1425&gt;0,E1425/L1425, 0)</f>
        <v>100</v>
      </c>
      <c r="Q1425" t="str">
        <f t="shared" si="44"/>
        <v>publishing</v>
      </c>
      <c r="R1425" t="str">
        <f t="shared" si="45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E1426/D1426</f>
        <v>0.2036</v>
      </c>
      <c r="P1426" s="5">
        <f>IF($L1426&gt;0,E1426/L1426, 0)</f>
        <v>109.07142857142857</v>
      </c>
      <c r="Q1426" t="str">
        <f t="shared" si="44"/>
        <v>publishing</v>
      </c>
      <c r="R1426" t="str">
        <f t="shared" si="45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E1427/D1427</f>
        <v>0</v>
      </c>
      <c r="P1427" s="5">
        <f>IF($L1427&gt;0,E1427/L1427, 0)</f>
        <v>0</v>
      </c>
      <c r="Q1427" t="str">
        <f t="shared" si="44"/>
        <v>publishing</v>
      </c>
      <c r="R1427" t="str">
        <f t="shared" si="45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E1428/D1428</f>
        <v>0</v>
      </c>
      <c r="P1428" s="5">
        <f>IF($L1428&gt;0,E1428/L1428, 0)</f>
        <v>0</v>
      </c>
      <c r="Q1428" t="str">
        <f t="shared" si="44"/>
        <v>publishing</v>
      </c>
      <c r="R1428" t="str">
        <f t="shared" si="45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E1429/D1429</f>
        <v>8.3799999999999999E-2</v>
      </c>
      <c r="P1429" s="5">
        <f>IF($L1429&gt;0,E1429/L1429, 0)</f>
        <v>104.75</v>
      </c>
      <c r="Q1429" t="str">
        <f t="shared" si="44"/>
        <v>publishing</v>
      </c>
      <c r="R1429" t="str">
        <f t="shared" si="45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E1430/D1430</f>
        <v>4.4999999999999998E-2</v>
      </c>
      <c r="P1430" s="5">
        <f>IF($L1430&gt;0,E1430/L1430, 0)</f>
        <v>15</v>
      </c>
      <c r="Q1430" t="str">
        <f t="shared" si="44"/>
        <v>publishing</v>
      </c>
      <c r="R1430" t="str">
        <f t="shared" si="45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E1431/D1431</f>
        <v>0</v>
      </c>
      <c r="P1431" s="5">
        <f>IF($L1431&gt;0,E1431/L1431, 0)</f>
        <v>0</v>
      </c>
      <c r="Q1431" t="str">
        <f t="shared" si="44"/>
        <v>publishing</v>
      </c>
      <c r="R1431" t="str">
        <f t="shared" si="45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E1432/D1432</f>
        <v>8.0600000000000005E-2</v>
      </c>
      <c r="P1432" s="5">
        <f>IF($L1432&gt;0,E1432/L1432, 0)</f>
        <v>80.599999999999994</v>
      </c>
      <c r="Q1432" t="str">
        <f t="shared" si="44"/>
        <v>publishing</v>
      </c>
      <c r="R1432" t="str">
        <f t="shared" si="45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E1433/D1433</f>
        <v>0.31947058823529412</v>
      </c>
      <c r="P1433" s="5">
        <f>IF($L1433&gt;0,E1433/L1433, 0)</f>
        <v>115.55319148936171</v>
      </c>
      <c r="Q1433" t="str">
        <f t="shared" si="44"/>
        <v>publishing</v>
      </c>
      <c r="R1433" t="str">
        <f t="shared" si="45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E1434/D1434</f>
        <v>0</v>
      </c>
      <c r="P1434" s="5">
        <f>IF($L1434&gt;0,E1434/L1434, 0)</f>
        <v>0</v>
      </c>
      <c r="Q1434" t="str">
        <f t="shared" si="44"/>
        <v>publishing</v>
      </c>
      <c r="R1434" t="str">
        <f t="shared" si="45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E1435/D1435</f>
        <v>6.7083333333333328E-2</v>
      </c>
      <c r="P1435" s="5">
        <f>IF($L1435&gt;0,E1435/L1435, 0)</f>
        <v>80.5</v>
      </c>
      <c r="Q1435" t="str">
        <f t="shared" si="44"/>
        <v>publishing</v>
      </c>
      <c r="R1435" t="str">
        <f t="shared" si="45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E1436/D1436</f>
        <v>9.987804878048781E-2</v>
      </c>
      <c r="P1436" s="5">
        <f>IF($L1436&gt;0,E1436/L1436, 0)</f>
        <v>744.5454545454545</v>
      </c>
      <c r="Q1436" t="str">
        <f t="shared" si="44"/>
        <v>publishing</v>
      </c>
      <c r="R1436" t="str">
        <f t="shared" si="45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E1437/D1437</f>
        <v>1E-3</v>
      </c>
      <c r="P1437" s="5">
        <f>IF($L1437&gt;0,E1437/L1437, 0)</f>
        <v>7.5</v>
      </c>
      <c r="Q1437" t="str">
        <f t="shared" si="44"/>
        <v>publishing</v>
      </c>
      <c r="R1437" t="str">
        <f t="shared" si="45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E1438/D1438</f>
        <v>7.7000000000000002E-3</v>
      </c>
      <c r="P1438" s="5">
        <f>IF($L1438&gt;0,E1438/L1438, 0)</f>
        <v>38.5</v>
      </c>
      <c r="Q1438" t="str">
        <f t="shared" si="44"/>
        <v>publishing</v>
      </c>
      <c r="R1438" t="str">
        <f t="shared" si="45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E1439/D1439</f>
        <v>0.26900000000000002</v>
      </c>
      <c r="P1439" s="5">
        <f>IF($L1439&gt;0,E1439/L1439, 0)</f>
        <v>36.68181818181818</v>
      </c>
      <c r="Q1439" t="str">
        <f t="shared" si="44"/>
        <v>publishing</v>
      </c>
      <c r="R1439" t="str">
        <f t="shared" si="45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E1440/D1440</f>
        <v>0.03</v>
      </c>
      <c r="P1440" s="5">
        <f>IF($L1440&gt;0,E1440/L1440, 0)</f>
        <v>75</v>
      </c>
      <c r="Q1440" t="str">
        <f t="shared" si="44"/>
        <v>publishing</v>
      </c>
      <c r="R1440" t="str">
        <f t="shared" si="45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E1441/D1441</f>
        <v>6.6055045871559637E-2</v>
      </c>
      <c r="P1441" s="5">
        <f>IF($L1441&gt;0,E1441/L1441, 0)</f>
        <v>30</v>
      </c>
      <c r="Q1441" t="str">
        <f t="shared" si="44"/>
        <v>publishing</v>
      </c>
      <c r="R1441" t="str">
        <f t="shared" si="45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E1442/D1442</f>
        <v>7.6923076923076926E-5</v>
      </c>
      <c r="P1442" s="5">
        <f>IF($L1442&gt;0,E1442/L1442, 0)</f>
        <v>1</v>
      </c>
      <c r="Q1442" t="str">
        <f t="shared" si="44"/>
        <v>publishing</v>
      </c>
      <c r="R1442" t="str">
        <f t="shared" si="45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E1443/D1443</f>
        <v>1.1222222222222222E-2</v>
      </c>
      <c r="P1443" s="5">
        <f>IF($L1443&gt;0,E1443/L1443, 0)</f>
        <v>673.33333333333337</v>
      </c>
      <c r="Q1443" t="str">
        <f t="shared" si="44"/>
        <v>publishing</v>
      </c>
      <c r="R1443" t="str">
        <f t="shared" si="45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E1444/D1444</f>
        <v>0</v>
      </c>
      <c r="P1444" s="5">
        <f>IF($L1444&gt;0,E1444/L1444, 0)</f>
        <v>0</v>
      </c>
      <c r="Q1444" t="str">
        <f t="shared" si="44"/>
        <v>publishing</v>
      </c>
      <c r="R1444" t="str">
        <f t="shared" si="45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E1445/D1445</f>
        <v>0</v>
      </c>
      <c r="P1445" s="5">
        <f>IF($L1445&gt;0,E1445/L1445, 0)</f>
        <v>0</v>
      </c>
      <c r="Q1445" t="str">
        <f t="shared" si="44"/>
        <v>publishing</v>
      </c>
      <c r="R1445" t="str">
        <f t="shared" si="45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E1446/D1446</f>
        <v>0</v>
      </c>
      <c r="P1446" s="5">
        <f>IF($L1446&gt;0,E1446/L1446, 0)</f>
        <v>0</v>
      </c>
      <c r="Q1446" t="str">
        <f t="shared" si="44"/>
        <v>publishing</v>
      </c>
      <c r="R1446" t="str">
        <f t="shared" si="45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E1447/D1447</f>
        <v>0</v>
      </c>
      <c r="P1447" s="5">
        <f>IF($L1447&gt;0,E1447/L1447, 0)</f>
        <v>0</v>
      </c>
      <c r="Q1447" t="str">
        <f t="shared" si="44"/>
        <v>publishing</v>
      </c>
      <c r="R1447" t="str">
        <f t="shared" si="45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E1448/D1448</f>
        <v>0</v>
      </c>
      <c r="P1448" s="5">
        <f>IF($L1448&gt;0,E1448/L1448, 0)</f>
        <v>0</v>
      </c>
      <c r="Q1448" t="str">
        <f t="shared" si="44"/>
        <v>publishing</v>
      </c>
      <c r="R1448" t="str">
        <f t="shared" si="45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E1449/D1449</f>
        <v>1.4999999999999999E-4</v>
      </c>
      <c r="P1449" s="5">
        <f>IF($L1449&gt;0,E1449/L1449, 0)</f>
        <v>25</v>
      </c>
      <c r="Q1449" t="str">
        <f t="shared" si="44"/>
        <v>publishing</v>
      </c>
      <c r="R1449" t="str">
        <f t="shared" si="45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E1450/D1450</f>
        <v>0</v>
      </c>
      <c r="P1450" s="5">
        <f>IF($L1450&gt;0,E1450/L1450, 0)</f>
        <v>0</v>
      </c>
      <c r="Q1450" t="str">
        <f t="shared" si="44"/>
        <v>publishing</v>
      </c>
      <c r="R1450" t="str">
        <f t="shared" si="45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E1451/D1451</f>
        <v>0</v>
      </c>
      <c r="P1451" s="5">
        <f>IF($L1451&gt;0,E1451/L1451, 0)</f>
        <v>0</v>
      </c>
      <c r="Q1451" t="str">
        <f t="shared" si="44"/>
        <v>publishing</v>
      </c>
      <c r="R1451" t="str">
        <f t="shared" si="45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E1452/D1452</f>
        <v>1.0000000000000001E-5</v>
      </c>
      <c r="P1452" s="5">
        <f>IF($L1452&gt;0,E1452/L1452, 0)</f>
        <v>1</v>
      </c>
      <c r="Q1452" t="str">
        <f t="shared" si="44"/>
        <v>publishing</v>
      </c>
      <c r="R1452" t="str">
        <f t="shared" si="45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E1453/D1453</f>
        <v>1.0554089709762533E-4</v>
      </c>
      <c r="P1453" s="5">
        <f>IF($L1453&gt;0,E1453/L1453, 0)</f>
        <v>1</v>
      </c>
      <c r="Q1453" t="str">
        <f t="shared" si="44"/>
        <v>publishing</v>
      </c>
      <c r="R1453" t="str">
        <f t="shared" si="45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E1454/D1454</f>
        <v>0</v>
      </c>
      <c r="P1454" s="5">
        <f>IF($L1454&gt;0,E1454/L1454, 0)</f>
        <v>0</v>
      </c>
      <c r="Q1454" t="str">
        <f t="shared" si="44"/>
        <v>publishing</v>
      </c>
      <c r="R1454" t="str">
        <f t="shared" si="45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E1455/D1455</f>
        <v>0</v>
      </c>
      <c r="P1455" s="5">
        <f>IF($L1455&gt;0,E1455/L1455, 0)</f>
        <v>0</v>
      </c>
      <c r="Q1455" t="str">
        <f t="shared" si="44"/>
        <v>publishing</v>
      </c>
      <c r="R1455" t="str">
        <f t="shared" si="45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E1456/D1456</f>
        <v>8.5714285714285719E-3</v>
      </c>
      <c r="P1456" s="5">
        <f>IF($L1456&gt;0,E1456/L1456, 0)</f>
        <v>15</v>
      </c>
      <c r="Q1456" t="str">
        <f t="shared" si="44"/>
        <v>publishing</v>
      </c>
      <c r="R1456" t="str">
        <f t="shared" si="45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E1457/D1457</f>
        <v>0.105</v>
      </c>
      <c r="P1457" s="5">
        <f>IF($L1457&gt;0,E1457/L1457, 0)</f>
        <v>225</v>
      </c>
      <c r="Q1457" t="str">
        <f t="shared" si="44"/>
        <v>publishing</v>
      </c>
      <c r="R1457" t="str">
        <f t="shared" si="45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E1458/D1458</f>
        <v>2.9000000000000001E-2</v>
      </c>
      <c r="P1458" s="5">
        <f>IF($L1458&gt;0,E1458/L1458, 0)</f>
        <v>48.333333333333336</v>
      </c>
      <c r="Q1458" t="str">
        <f t="shared" si="44"/>
        <v>publishing</v>
      </c>
      <c r="R1458" t="str">
        <f t="shared" si="45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E1459/D1459</f>
        <v>0</v>
      </c>
      <c r="P1459" s="5">
        <f>IF($L1459&gt;0,E1459/L1459, 0)</f>
        <v>0</v>
      </c>
      <c r="Q1459" t="str">
        <f t="shared" si="44"/>
        <v>publishing</v>
      </c>
      <c r="R1459" t="str">
        <f t="shared" si="45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E1460/D1460</f>
        <v>0</v>
      </c>
      <c r="P1460" s="5">
        <f>IF($L1460&gt;0,E1460/L1460, 0)</f>
        <v>0</v>
      </c>
      <c r="Q1460" t="str">
        <f t="shared" si="44"/>
        <v>publishing</v>
      </c>
      <c r="R1460" t="str">
        <f t="shared" si="45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E1461/D1461</f>
        <v>0</v>
      </c>
      <c r="P1461" s="5">
        <f>IF($L1461&gt;0,E1461/L1461, 0)</f>
        <v>0</v>
      </c>
      <c r="Q1461" t="str">
        <f t="shared" si="44"/>
        <v>publishing</v>
      </c>
      <c r="R1461" t="str">
        <f t="shared" si="45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E1462/D1462</f>
        <v>0</v>
      </c>
      <c r="P1462" s="5">
        <f>IF($L1462&gt;0,E1462/L1462, 0)</f>
        <v>0</v>
      </c>
      <c r="Q1462" t="str">
        <f t="shared" si="44"/>
        <v>publishing</v>
      </c>
      <c r="R1462" t="str">
        <f t="shared" si="45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E1463/D1463</f>
        <v>1.012446</v>
      </c>
      <c r="P1463" s="5">
        <f>IF($L1463&gt;0,E1463/L1463, 0)</f>
        <v>44.66673529411765</v>
      </c>
      <c r="Q1463" t="str">
        <f t="shared" si="44"/>
        <v>publishing</v>
      </c>
      <c r="R1463" t="str">
        <f t="shared" si="45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E1464/D1464</f>
        <v>1.085175</v>
      </c>
      <c r="P1464" s="5">
        <f>IF($L1464&gt;0,E1464/L1464, 0)</f>
        <v>28.937999999999999</v>
      </c>
      <c r="Q1464" t="str">
        <f t="shared" si="44"/>
        <v>publishing</v>
      </c>
      <c r="R1464" t="str">
        <f t="shared" si="45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E1465/D1465</f>
        <v>1.4766666666666666</v>
      </c>
      <c r="P1465" s="5">
        <f>IF($L1465&gt;0,E1465/L1465, 0)</f>
        <v>35.44</v>
      </c>
      <c r="Q1465" t="str">
        <f t="shared" si="44"/>
        <v>publishing</v>
      </c>
      <c r="R1465" t="str">
        <f t="shared" si="45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E1466/D1466</f>
        <v>1.6319999999999999</v>
      </c>
      <c r="P1466" s="5">
        <f>IF($L1466&gt;0,E1466/L1466, 0)</f>
        <v>34.871794871794869</v>
      </c>
      <c r="Q1466" t="str">
        <f t="shared" si="44"/>
        <v>publishing</v>
      </c>
      <c r="R1466" t="str">
        <f t="shared" si="45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E1467/D1467</f>
        <v>4.5641449999999999</v>
      </c>
      <c r="P1467" s="5">
        <f>IF($L1467&gt;0,E1467/L1467, 0)</f>
        <v>52.622732513451197</v>
      </c>
      <c r="Q1467" t="str">
        <f t="shared" si="44"/>
        <v>publishing</v>
      </c>
      <c r="R1467" t="str">
        <f t="shared" si="45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E1468/D1468</f>
        <v>1.0787731249999999</v>
      </c>
      <c r="P1468" s="5">
        <f>IF($L1468&gt;0,E1468/L1468, 0)</f>
        <v>69.598266129032254</v>
      </c>
      <c r="Q1468" t="str">
        <f t="shared" si="44"/>
        <v>publishing</v>
      </c>
      <c r="R1468" t="str">
        <f t="shared" si="45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E1469/D1469</f>
        <v>1.1508</v>
      </c>
      <c r="P1469" s="5">
        <f>IF($L1469&gt;0,E1469/L1469, 0)</f>
        <v>76.72</v>
      </c>
      <c r="Q1469" t="str">
        <f t="shared" si="44"/>
        <v>publishing</v>
      </c>
      <c r="R1469" t="str">
        <f t="shared" si="45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E1470/D1470</f>
        <v>1.0236842105263158</v>
      </c>
      <c r="P1470" s="5">
        <f>IF($L1470&gt;0,E1470/L1470, 0)</f>
        <v>33.191126279863482</v>
      </c>
      <c r="Q1470" t="str">
        <f t="shared" si="44"/>
        <v>publishing</v>
      </c>
      <c r="R1470" t="str">
        <f t="shared" si="45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E1471/D1471</f>
        <v>1.0842485875706214</v>
      </c>
      <c r="P1471" s="5">
        <f>IF($L1471&gt;0,E1471/L1471, 0)</f>
        <v>149.46417445482865</v>
      </c>
      <c r="Q1471" t="str">
        <f t="shared" si="44"/>
        <v>publishing</v>
      </c>
      <c r="R1471" t="str">
        <f t="shared" si="45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E1472/D1472</f>
        <v>1.2513333333333334</v>
      </c>
      <c r="P1472" s="5">
        <f>IF($L1472&gt;0,E1472/L1472, 0)</f>
        <v>23.172839506172838</v>
      </c>
      <c r="Q1472" t="str">
        <f t="shared" si="44"/>
        <v>publishing</v>
      </c>
      <c r="R1472" t="str">
        <f t="shared" si="45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E1473/D1473</f>
        <v>1.03840625</v>
      </c>
      <c r="P1473" s="5">
        <f>IF($L1473&gt;0,E1473/L1473, 0)</f>
        <v>96.877551020408163</v>
      </c>
      <c r="Q1473" t="str">
        <f t="shared" si="44"/>
        <v>publishing</v>
      </c>
      <c r="R1473" t="str">
        <f t="shared" si="45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E1474/D1474</f>
        <v>1.3870400000000001</v>
      </c>
      <c r="P1474" s="5">
        <f>IF($L1474&gt;0,E1474/L1474, 0)</f>
        <v>103.20238095238095</v>
      </c>
      <c r="Q1474" t="str">
        <f t="shared" si="44"/>
        <v>publishing</v>
      </c>
      <c r="R1474" t="str">
        <f t="shared" si="45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E1475/D1475</f>
        <v>1.20516</v>
      </c>
      <c r="P1475" s="5">
        <f>IF($L1475&gt;0,E1475/L1475, 0)</f>
        <v>38.462553191489363</v>
      </c>
      <c r="Q1475" t="str">
        <f t="shared" ref="Q1475:Q1538" si="46">LEFT(N1475, SEARCH("/",N1475,1)-1)</f>
        <v>publishing</v>
      </c>
      <c r="R1475" t="str">
        <f t="shared" ref="R1475:R1538" si="47">RIGHT(N1475, LEN(N1475) - SEARCH("/",N1475,1))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E1476/D1476</f>
        <v>1.1226666666666667</v>
      </c>
      <c r="P1476" s="5">
        <f>IF($L1476&gt;0,E1476/L1476, 0)</f>
        <v>44.315789473684212</v>
      </c>
      <c r="Q1476" t="str">
        <f t="shared" si="46"/>
        <v>publishing</v>
      </c>
      <c r="R1476" t="str">
        <f t="shared" si="47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E1477/D1477</f>
        <v>1.8866966666666667</v>
      </c>
      <c r="P1477" s="5">
        <f>IF($L1477&gt;0,E1477/L1477, 0)</f>
        <v>64.173356009070289</v>
      </c>
      <c r="Q1477" t="str">
        <f t="shared" si="46"/>
        <v>publishing</v>
      </c>
      <c r="R1477" t="str">
        <f t="shared" si="47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E1478/D1478</f>
        <v>6.6155466666666669</v>
      </c>
      <c r="P1478" s="5">
        <f>IF($L1478&gt;0,E1478/L1478, 0)</f>
        <v>43.333275109170302</v>
      </c>
      <c r="Q1478" t="str">
        <f t="shared" si="46"/>
        <v>publishing</v>
      </c>
      <c r="R1478" t="str">
        <f t="shared" si="47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E1479/D1479</f>
        <v>1.1131</v>
      </c>
      <c r="P1479" s="5">
        <f>IF($L1479&gt;0,E1479/L1479, 0)</f>
        <v>90.495934959349597</v>
      </c>
      <c r="Q1479" t="str">
        <f t="shared" si="46"/>
        <v>publishing</v>
      </c>
      <c r="R1479" t="str">
        <f t="shared" si="47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E1480/D1480</f>
        <v>11.8161422</v>
      </c>
      <c r="P1480" s="5">
        <f>IF($L1480&gt;0,E1480/L1480, 0)</f>
        <v>29.187190495010373</v>
      </c>
      <c r="Q1480" t="str">
        <f t="shared" si="46"/>
        <v>publishing</v>
      </c>
      <c r="R1480" t="str">
        <f t="shared" si="47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E1481/D1481</f>
        <v>1.37375</v>
      </c>
      <c r="P1481" s="5">
        <f>IF($L1481&gt;0,E1481/L1481, 0)</f>
        <v>30.95774647887324</v>
      </c>
      <c r="Q1481" t="str">
        <f t="shared" si="46"/>
        <v>publishing</v>
      </c>
      <c r="R1481" t="str">
        <f t="shared" si="47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E1482/D1482</f>
        <v>1.170404</v>
      </c>
      <c r="P1482" s="5">
        <f>IF($L1482&gt;0,E1482/L1482, 0)</f>
        <v>92.157795275590544</v>
      </c>
      <c r="Q1482" t="str">
        <f t="shared" si="46"/>
        <v>publishing</v>
      </c>
      <c r="R1482" t="str">
        <f t="shared" si="47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E1483/D1483</f>
        <v>2.1000000000000001E-2</v>
      </c>
      <c r="P1483" s="5">
        <f>IF($L1483&gt;0,E1483/L1483, 0)</f>
        <v>17.5</v>
      </c>
      <c r="Q1483" t="str">
        <f t="shared" si="46"/>
        <v>publishing</v>
      </c>
      <c r="R1483" t="str">
        <f t="shared" si="47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E1484/D1484</f>
        <v>1E-3</v>
      </c>
      <c r="P1484" s="5">
        <f>IF($L1484&gt;0,E1484/L1484, 0)</f>
        <v>5</v>
      </c>
      <c r="Q1484" t="str">
        <f t="shared" si="46"/>
        <v>publishing</v>
      </c>
      <c r="R1484" t="str">
        <f t="shared" si="4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E1485/D1485</f>
        <v>7.1428571428571426E-3</v>
      </c>
      <c r="P1485" s="5">
        <f>IF($L1485&gt;0,E1485/L1485, 0)</f>
        <v>25</v>
      </c>
      <c r="Q1485" t="str">
        <f t="shared" si="46"/>
        <v>publishing</v>
      </c>
      <c r="R1485" t="str">
        <f t="shared" si="4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E1486/D1486</f>
        <v>0</v>
      </c>
      <c r="P1486" s="5">
        <f>IF($L1486&gt;0,E1486/L1486, 0)</f>
        <v>0</v>
      </c>
      <c r="Q1486" t="str">
        <f t="shared" si="46"/>
        <v>publishing</v>
      </c>
      <c r="R1486" t="str">
        <f t="shared" si="4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E1487/D1487</f>
        <v>2.2388059701492536E-2</v>
      </c>
      <c r="P1487" s="5">
        <f>IF($L1487&gt;0,E1487/L1487, 0)</f>
        <v>50</v>
      </c>
      <c r="Q1487" t="str">
        <f t="shared" si="46"/>
        <v>publishing</v>
      </c>
      <c r="R1487" t="str">
        <f t="shared" si="4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E1488/D1488</f>
        <v>2.3999999999999998E-3</v>
      </c>
      <c r="P1488" s="5">
        <f>IF($L1488&gt;0,E1488/L1488, 0)</f>
        <v>16</v>
      </c>
      <c r="Q1488" t="str">
        <f t="shared" si="46"/>
        <v>publishing</v>
      </c>
      <c r="R1488" t="str">
        <f t="shared" si="4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E1489/D1489</f>
        <v>0</v>
      </c>
      <c r="P1489" s="5">
        <f>IF($L1489&gt;0,E1489/L1489, 0)</f>
        <v>0</v>
      </c>
      <c r="Q1489" t="str">
        <f t="shared" si="46"/>
        <v>publishing</v>
      </c>
      <c r="R1489" t="str">
        <f t="shared" si="4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E1490/D1490</f>
        <v>2.4E-2</v>
      </c>
      <c r="P1490" s="5">
        <f>IF($L1490&gt;0,E1490/L1490, 0)</f>
        <v>60</v>
      </c>
      <c r="Q1490" t="str">
        <f t="shared" si="46"/>
        <v>publishing</v>
      </c>
      <c r="R1490" t="str">
        <f t="shared" si="4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E1491/D1491</f>
        <v>0</v>
      </c>
      <c r="P1491" s="5">
        <f>IF($L1491&gt;0,E1491/L1491, 0)</f>
        <v>0</v>
      </c>
      <c r="Q1491" t="str">
        <f t="shared" si="46"/>
        <v>publishing</v>
      </c>
      <c r="R1491" t="str">
        <f t="shared" si="4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E1492/D1492</f>
        <v>0.30862068965517242</v>
      </c>
      <c r="P1492" s="5">
        <f>IF($L1492&gt;0,E1492/L1492, 0)</f>
        <v>47.10526315789474</v>
      </c>
      <c r="Q1492" t="str">
        <f t="shared" si="46"/>
        <v>publishing</v>
      </c>
      <c r="R1492" t="str">
        <f t="shared" si="4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E1493/D1493</f>
        <v>8.3333333333333329E-2</v>
      </c>
      <c r="P1493" s="5">
        <f>IF($L1493&gt;0,E1493/L1493, 0)</f>
        <v>100</v>
      </c>
      <c r="Q1493" t="str">
        <f t="shared" si="46"/>
        <v>publishing</v>
      </c>
      <c r="R1493" t="str">
        <f t="shared" si="4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E1494/D1494</f>
        <v>7.4999999999999997E-3</v>
      </c>
      <c r="P1494" s="5">
        <f>IF($L1494&gt;0,E1494/L1494, 0)</f>
        <v>15</v>
      </c>
      <c r="Q1494" t="str">
        <f t="shared" si="46"/>
        <v>publishing</v>
      </c>
      <c r="R1494" t="str">
        <f t="shared" si="4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E1495/D1495</f>
        <v>0</v>
      </c>
      <c r="P1495" s="5">
        <f>IF($L1495&gt;0,E1495/L1495, 0)</f>
        <v>0</v>
      </c>
      <c r="Q1495" t="str">
        <f t="shared" si="46"/>
        <v>publishing</v>
      </c>
      <c r="R1495" t="str">
        <f t="shared" si="4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E1496/D1496</f>
        <v>8.8999999999999996E-2</v>
      </c>
      <c r="P1496" s="5">
        <f>IF($L1496&gt;0,E1496/L1496, 0)</f>
        <v>40.454545454545453</v>
      </c>
      <c r="Q1496" t="str">
        <f t="shared" si="46"/>
        <v>publishing</v>
      </c>
      <c r="R1496" t="str">
        <f t="shared" si="4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E1497/D1497</f>
        <v>0</v>
      </c>
      <c r="P1497" s="5">
        <f>IF($L1497&gt;0,E1497/L1497, 0)</f>
        <v>0</v>
      </c>
      <c r="Q1497" t="str">
        <f t="shared" si="46"/>
        <v>publishing</v>
      </c>
      <c r="R1497" t="str">
        <f t="shared" si="4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E1498/D1498</f>
        <v>0</v>
      </c>
      <c r="P1498" s="5">
        <f>IF($L1498&gt;0,E1498/L1498, 0)</f>
        <v>0</v>
      </c>
      <c r="Q1498" t="str">
        <f t="shared" si="46"/>
        <v>publishing</v>
      </c>
      <c r="R1498" t="str">
        <f t="shared" si="4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E1499/D1499</f>
        <v>6.666666666666667E-5</v>
      </c>
      <c r="P1499" s="5">
        <f>IF($L1499&gt;0,E1499/L1499, 0)</f>
        <v>1</v>
      </c>
      <c r="Q1499" t="str">
        <f t="shared" si="46"/>
        <v>publishing</v>
      </c>
      <c r="R1499" t="str">
        <f t="shared" si="4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E1500/D1500</f>
        <v>1.9E-2</v>
      </c>
      <c r="P1500" s="5">
        <f>IF($L1500&gt;0,E1500/L1500, 0)</f>
        <v>19</v>
      </c>
      <c r="Q1500" t="str">
        <f t="shared" si="46"/>
        <v>publishing</v>
      </c>
      <c r="R1500" t="str">
        <f t="shared" si="4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E1501/D1501</f>
        <v>2.5000000000000001E-3</v>
      </c>
      <c r="P1501" s="5">
        <f>IF($L1501&gt;0,E1501/L1501, 0)</f>
        <v>5</v>
      </c>
      <c r="Q1501" t="str">
        <f t="shared" si="46"/>
        <v>publishing</v>
      </c>
      <c r="R1501" t="str">
        <f t="shared" si="4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E1502/D1502</f>
        <v>0.25035714285714283</v>
      </c>
      <c r="P1502" s="5">
        <f>IF($L1502&gt;0,E1502/L1502, 0)</f>
        <v>46.733333333333334</v>
      </c>
      <c r="Q1502" t="str">
        <f t="shared" si="46"/>
        <v>publishing</v>
      </c>
      <c r="R1502" t="str">
        <f t="shared" si="4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E1503/D1503</f>
        <v>1.6633076923076924</v>
      </c>
      <c r="P1503" s="5">
        <f>IF($L1503&gt;0,E1503/L1503, 0)</f>
        <v>97.731073446327684</v>
      </c>
      <c r="Q1503" t="str">
        <f t="shared" si="46"/>
        <v>photography</v>
      </c>
      <c r="R1503" t="str">
        <f t="shared" si="4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E1504/D1504</f>
        <v>1.0144545454545455</v>
      </c>
      <c r="P1504" s="5">
        <f>IF($L1504&gt;0,E1504/L1504, 0)</f>
        <v>67.835866261398181</v>
      </c>
      <c r="Q1504" t="str">
        <f t="shared" si="46"/>
        <v>photography</v>
      </c>
      <c r="R1504" t="str">
        <f t="shared" si="4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E1505/D1505</f>
        <v>1.0789146666666667</v>
      </c>
      <c r="P1505" s="5">
        <f>IF($L1505&gt;0,E1505/L1505, 0)</f>
        <v>56.98492957746479</v>
      </c>
      <c r="Q1505" t="str">
        <f t="shared" si="46"/>
        <v>photography</v>
      </c>
      <c r="R1505" t="str">
        <f t="shared" si="4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E1506/D1506</f>
        <v>2.7793846153846156</v>
      </c>
      <c r="P1506" s="5">
        <f>IF($L1506&gt;0,E1506/L1506, 0)</f>
        <v>67.159851301115239</v>
      </c>
      <c r="Q1506" t="str">
        <f t="shared" si="46"/>
        <v>photography</v>
      </c>
      <c r="R1506" t="str">
        <f t="shared" si="4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E1507/D1507</f>
        <v>1.0358125</v>
      </c>
      <c r="P1507" s="5">
        <f>IF($L1507&gt;0,E1507/L1507, 0)</f>
        <v>48.037681159420288</v>
      </c>
      <c r="Q1507" t="str">
        <f t="shared" si="46"/>
        <v>photography</v>
      </c>
      <c r="R1507" t="str">
        <f t="shared" si="4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E1508/D1508</f>
        <v>1.1140000000000001</v>
      </c>
      <c r="P1508" s="5">
        <f>IF($L1508&gt;0,E1508/L1508, 0)</f>
        <v>38.860465116279073</v>
      </c>
      <c r="Q1508" t="str">
        <f t="shared" si="46"/>
        <v>photography</v>
      </c>
      <c r="R1508" t="str">
        <f t="shared" si="4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E1509/D1509</f>
        <v>2.15</v>
      </c>
      <c r="P1509" s="5">
        <f>IF($L1509&gt;0,E1509/L1509, 0)</f>
        <v>78.181818181818187</v>
      </c>
      <c r="Q1509" t="str">
        <f t="shared" si="46"/>
        <v>photography</v>
      </c>
      <c r="R1509" t="str">
        <f t="shared" si="4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E1510/D1510</f>
        <v>1.1076216216216217</v>
      </c>
      <c r="P1510" s="5">
        <f>IF($L1510&gt;0,E1510/L1510, 0)</f>
        <v>97.113744075829388</v>
      </c>
      <c r="Q1510" t="str">
        <f t="shared" si="46"/>
        <v>photography</v>
      </c>
      <c r="R1510" t="str">
        <f t="shared" si="4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E1511/D1511</f>
        <v>1.2364125714285714</v>
      </c>
      <c r="P1511" s="5">
        <f>IF($L1511&gt;0,E1511/L1511, 0)</f>
        <v>110.39397959183674</v>
      </c>
      <c r="Q1511" t="str">
        <f t="shared" si="46"/>
        <v>photography</v>
      </c>
      <c r="R1511" t="str">
        <f t="shared" si="4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E1512/D1512</f>
        <v>1.0103500000000001</v>
      </c>
      <c r="P1512" s="5">
        <f>IF($L1512&gt;0,E1512/L1512, 0)</f>
        <v>39.91506172839506</v>
      </c>
      <c r="Q1512" t="str">
        <f t="shared" si="46"/>
        <v>photography</v>
      </c>
      <c r="R1512" t="str">
        <f t="shared" si="4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E1513/D1513</f>
        <v>1.1179285714285714</v>
      </c>
      <c r="P1513" s="5">
        <f>IF($L1513&gt;0,E1513/L1513, 0)</f>
        <v>75.975728155339809</v>
      </c>
      <c r="Q1513" t="str">
        <f t="shared" si="46"/>
        <v>photography</v>
      </c>
      <c r="R1513" t="str">
        <f t="shared" si="4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E1514/D1514</f>
        <v>5.5877142857142861</v>
      </c>
      <c r="P1514" s="5">
        <f>IF($L1514&gt;0,E1514/L1514, 0)</f>
        <v>58.379104477611939</v>
      </c>
      <c r="Q1514" t="str">
        <f t="shared" si="46"/>
        <v>photography</v>
      </c>
      <c r="R1514" t="str">
        <f t="shared" si="4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E1515/D1515</f>
        <v>1.5001875</v>
      </c>
      <c r="P1515" s="5">
        <f>IF($L1515&gt;0,E1515/L1515, 0)</f>
        <v>55.82093023255814</v>
      </c>
      <c r="Q1515" t="str">
        <f t="shared" si="46"/>
        <v>photography</v>
      </c>
      <c r="R1515" t="str">
        <f t="shared" si="4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E1516/D1516</f>
        <v>1.0647599999999999</v>
      </c>
      <c r="P1516" s="5">
        <f>IF($L1516&gt;0,E1516/L1516, 0)</f>
        <v>151.24431818181819</v>
      </c>
      <c r="Q1516" t="str">
        <f t="shared" si="46"/>
        <v>photography</v>
      </c>
      <c r="R1516" t="str">
        <f t="shared" si="4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E1517/D1517</f>
        <v>1.57189</v>
      </c>
      <c r="P1517" s="5">
        <f>IF($L1517&gt;0,E1517/L1517, 0)</f>
        <v>849.67027027027029</v>
      </c>
      <c r="Q1517" t="str">
        <f t="shared" si="46"/>
        <v>photography</v>
      </c>
      <c r="R1517" t="str">
        <f t="shared" si="4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E1518/D1518</f>
        <v>1.0865882352941176</v>
      </c>
      <c r="P1518" s="5">
        <f>IF($L1518&gt;0,E1518/L1518, 0)</f>
        <v>159.24137931034483</v>
      </c>
      <c r="Q1518" t="str">
        <f t="shared" si="46"/>
        <v>photography</v>
      </c>
      <c r="R1518" t="str">
        <f t="shared" si="4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E1519/D1519</f>
        <v>1.6197999999999999</v>
      </c>
      <c r="P1519" s="5">
        <f>IF($L1519&gt;0,E1519/L1519, 0)</f>
        <v>39.507317073170732</v>
      </c>
      <c r="Q1519" t="str">
        <f t="shared" si="46"/>
        <v>photography</v>
      </c>
      <c r="R1519" t="str">
        <f t="shared" si="4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E1520/D1520</f>
        <v>2.0536666666666665</v>
      </c>
      <c r="P1520" s="5">
        <f>IF($L1520&gt;0,E1520/L1520, 0)</f>
        <v>130.52966101694915</v>
      </c>
      <c r="Q1520" t="str">
        <f t="shared" si="46"/>
        <v>photography</v>
      </c>
      <c r="R1520" t="str">
        <f t="shared" si="4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E1521/D1521</f>
        <v>1.033638888888889</v>
      </c>
      <c r="P1521" s="5">
        <f>IF($L1521&gt;0,E1521/L1521, 0)</f>
        <v>64.156896551724131</v>
      </c>
      <c r="Q1521" t="str">
        <f t="shared" si="46"/>
        <v>photography</v>
      </c>
      <c r="R1521" t="str">
        <f t="shared" si="4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E1522/D1522</f>
        <v>1.0347222222222223</v>
      </c>
      <c r="P1522" s="5">
        <f>IF($L1522&gt;0,E1522/L1522, 0)</f>
        <v>111.52694610778443</v>
      </c>
      <c r="Q1522" t="str">
        <f t="shared" si="46"/>
        <v>photography</v>
      </c>
      <c r="R1522" t="str">
        <f t="shared" si="4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E1523/D1523</f>
        <v>1.0681333333333334</v>
      </c>
      <c r="P1523" s="5">
        <f>IF($L1523&gt;0,E1523/L1523, 0)</f>
        <v>170.44680851063831</v>
      </c>
      <c r="Q1523" t="str">
        <f t="shared" si="46"/>
        <v>photography</v>
      </c>
      <c r="R1523" t="str">
        <f t="shared" si="4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E1524/D1524</f>
        <v>1.3896574712643677</v>
      </c>
      <c r="P1524" s="5">
        <f>IF($L1524&gt;0,E1524/L1524, 0)</f>
        <v>133.7391592920354</v>
      </c>
      <c r="Q1524" t="str">
        <f t="shared" si="46"/>
        <v>photography</v>
      </c>
      <c r="R1524" t="str">
        <f t="shared" si="4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E1525/D1525</f>
        <v>1.2484324324324325</v>
      </c>
      <c r="P1525" s="5">
        <f>IF($L1525&gt;0,E1525/L1525, 0)</f>
        <v>95.834024896265561</v>
      </c>
      <c r="Q1525" t="str">
        <f t="shared" si="46"/>
        <v>photography</v>
      </c>
      <c r="R1525" t="str">
        <f t="shared" si="4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E1526/D1526</f>
        <v>2.0699999999999998</v>
      </c>
      <c r="P1526" s="5">
        <f>IF($L1526&gt;0,E1526/L1526, 0)</f>
        <v>221.78571428571428</v>
      </c>
      <c r="Q1526" t="str">
        <f t="shared" si="46"/>
        <v>photography</v>
      </c>
      <c r="R1526" t="str">
        <f t="shared" si="4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E1527/D1527</f>
        <v>1.7400576923076922</v>
      </c>
      <c r="P1527" s="5">
        <f>IF($L1527&gt;0,E1527/L1527, 0)</f>
        <v>32.315357142857138</v>
      </c>
      <c r="Q1527" t="str">
        <f t="shared" si="46"/>
        <v>photography</v>
      </c>
      <c r="R1527" t="str">
        <f t="shared" si="4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E1528/D1528</f>
        <v>1.2032608695652174</v>
      </c>
      <c r="P1528" s="5">
        <f>IF($L1528&gt;0,E1528/L1528, 0)</f>
        <v>98.839285714285708</v>
      </c>
      <c r="Q1528" t="str">
        <f t="shared" si="46"/>
        <v>photography</v>
      </c>
      <c r="R1528" t="str">
        <f t="shared" si="4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E1529/D1529</f>
        <v>1.1044428571428573</v>
      </c>
      <c r="P1529" s="5">
        <f>IF($L1529&gt;0,E1529/L1529, 0)</f>
        <v>55.222142857142863</v>
      </c>
      <c r="Q1529" t="str">
        <f t="shared" si="46"/>
        <v>photography</v>
      </c>
      <c r="R1529" t="str">
        <f t="shared" si="4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E1530/D1530</f>
        <v>2.8156666666666665</v>
      </c>
      <c r="P1530" s="5">
        <f>IF($L1530&gt;0,E1530/L1530, 0)</f>
        <v>52.793750000000003</v>
      </c>
      <c r="Q1530" t="str">
        <f t="shared" si="46"/>
        <v>photography</v>
      </c>
      <c r="R1530" t="str">
        <f t="shared" si="4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E1531/D1531</f>
        <v>1.0067894736842105</v>
      </c>
      <c r="P1531" s="5">
        <f>IF($L1531&gt;0,E1531/L1531, 0)</f>
        <v>135.66666666666666</v>
      </c>
      <c r="Q1531" t="str">
        <f t="shared" si="46"/>
        <v>photography</v>
      </c>
      <c r="R1531" t="str">
        <f t="shared" si="4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E1532/D1532</f>
        <v>1.3482571428571428</v>
      </c>
      <c r="P1532" s="5">
        <f>IF($L1532&gt;0,E1532/L1532, 0)</f>
        <v>53.991990846681922</v>
      </c>
      <c r="Q1532" t="str">
        <f t="shared" si="46"/>
        <v>photography</v>
      </c>
      <c r="R1532" t="str">
        <f t="shared" si="4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E1533/D1533</f>
        <v>1.7595744680851064</v>
      </c>
      <c r="P1533" s="5">
        <f>IF($L1533&gt;0,E1533/L1533, 0)</f>
        <v>56.643835616438359</v>
      </c>
      <c r="Q1533" t="str">
        <f t="shared" si="46"/>
        <v>photography</v>
      </c>
      <c r="R1533" t="str">
        <f t="shared" si="4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E1534/D1534</f>
        <v>4.8402000000000003</v>
      </c>
      <c r="P1534" s="5">
        <f>IF($L1534&gt;0,E1534/L1534, 0)</f>
        <v>82.316326530612244</v>
      </c>
      <c r="Q1534" t="str">
        <f t="shared" si="46"/>
        <v>photography</v>
      </c>
      <c r="R1534" t="str">
        <f t="shared" si="4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E1535/D1535</f>
        <v>1.4514</v>
      </c>
      <c r="P1535" s="5">
        <f>IF($L1535&gt;0,E1535/L1535, 0)</f>
        <v>88.26081081081081</v>
      </c>
      <c r="Q1535" t="str">
        <f t="shared" si="46"/>
        <v>photography</v>
      </c>
      <c r="R1535" t="str">
        <f t="shared" si="4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E1536/D1536</f>
        <v>4.1773333333333333</v>
      </c>
      <c r="P1536" s="5">
        <f>IF($L1536&gt;0,E1536/L1536, 0)</f>
        <v>84.905149051490511</v>
      </c>
      <c r="Q1536" t="str">
        <f t="shared" si="46"/>
        <v>photography</v>
      </c>
      <c r="R1536" t="str">
        <f t="shared" si="4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E1537/D1537</f>
        <v>1.3242499999999999</v>
      </c>
      <c r="P1537" s="5">
        <f>IF($L1537&gt;0,E1537/L1537, 0)</f>
        <v>48.154545454545456</v>
      </c>
      <c r="Q1537" t="str">
        <f t="shared" si="46"/>
        <v>photography</v>
      </c>
      <c r="R1537" t="str">
        <f t="shared" si="4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E1538/D1538</f>
        <v>2.5030841666666666</v>
      </c>
      <c r="P1538" s="5">
        <f>IF($L1538&gt;0,E1538/L1538, 0)</f>
        <v>66.015406593406595</v>
      </c>
      <c r="Q1538" t="str">
        <f t="shared" si="46"/>
        <v>photography</v>
      </c>
      <c r="R1538" t="str">
        <f t="shared" si="4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E1539/D1539</f>
        <v>1.7989999999999999</v>
      </c>
      <c r="P1539" s="5">
        <f>IF($L1539&gt;0,E1539/L1539, 0)</f>
        <v>96.375</v>
      </c>
      <c r="Q1539" t="str">
        <f t="shared" ref="Q1539:Q1602" si="48">LEFT(N1539, SEARCH("/",N1539,1)-1)</f>
        <v>photography</v>
      </c>
      <c r="R1539" t="str">
        <f t="shared" ref="R1539:R1602" si="49">RIGHT(N1539, LEN(N1539) - SEARCH("/",N1539,1))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E1540/D1540</f>
        <v>1.0262857142857142</v>
      </c>
      <c r="P1540" s="5">
        <f>IF($L1540&gt;0,E1540/L1540, 0)</f>
        <v>156.17391304347825</v>
      </c>
      <c r="Q1540" t="str">
        <f t="shared" si="48"/>
        <v>photography</v>
      </c>
      <c r="R1540" t="str">
        <f t="shared" si="4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E1541/D1541</f>
        <v>1.359861</v>
      </c>
      <c r="P1541" s="5">
        <f>IF($L1541&gt;0,E1541/L1541, 0)</f>
        <v>95.764859154929582</v>
      </c>
      <c r="Q1541" t="str">
        <f t="shared" si="48"/>
        <v>photography</v>
      </c>
      <c r="R1541" t="str">
        <f t="shared" si="4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E1542/D1542</f>
        <v>1.1786666666666668</v>
      </c>
      <c r="P1542" s="5">
        <f>IF($L1542&gt;0,E1542/L1542, 0)</f>
        <v>180.40816326530611</v>
      </c>
      <c r="Q1542" t="str">
        <f t="shared" si="48"/>
        <v>photography</v>
      </c>
      <c r="R1542" t="str">
        <f t="shared" si="4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E1543/D1543</f>
        <v>3.3333333333333332E-4</v>
      </c>
      <c r="P1543" s="5">
        <f>IF($L1543&gt;0,E1543/L1543, 0)</f>
        <v>3</v>
      </c>
      <c r="Q1543" t="str">
        <f t="shared" si="48"/>
        <v>photography</v>
      </c>
      <c r="R1543" t="str">
        <f t="shared" si="4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E1544/D1544</f>
        <v>0.04</v>
      </c>
      <c r="P1544" s="5">
        <f>IF($L1544&gt;0,E1544/L1544, 0)</f>
        <v>20</v>
      </c>
      <c r="Q1544" t="str">
        <f t="shared" si="48"/>
        <v>photography</v>
      </c>
      <c r="R1544" t="str">
        <f t="shared" si="4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E1545/D1545</f>
        <v>4.4444444444444444E-3</v>
      </c>
      <c r="P1545" s="5">
        <f>IF($L1545&gt;0,E1545/L1545, 0)</f>
        <v>10</v>
      </c>
      <c r="Q1545" t="str">
        <f t="shared" si="48"/>
        <v>photography</v>
      </c>
      <c r="R1545" t="str">
        <f t="shared" si="4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E1546/D1546</f>
        <v>0</v>
      </c>
      <c r="P1546" s="5">
        <f>IF($L1546&gt;0,E1546/L1546, 0)</f>
        <v>0</v>
      </c>
      <c r="Q1546" t="str">
        <f t="shared" si="48"/>
        <v>photography</v>
      </c>
      <c r="R1546" t="str">
        <f t="shared" si="4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E1547/D1547</f>
        <v>3.3333333333333332E-4</v>
      </c>
      <c r="P1547" s="5">
        <f>IF($L1547&gt;0,E1547/L1547, 0)</f>
        <v>1</v>
      </c>
      <c r="Q1547" t="str">
        <f t="shared" si="48"/>
        <v>photography</v>
      </c>
      <c r="R1547" t="str">
        <f t="shared" si="4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E1548/D1548</f>
        <v>0.28899999999999998</v>
      </c>
      <c r="P1548" s="5">
        <f>IF($L1548&gt;0,E1548/L1548, 0)</f>
        <v>26.272727272727273</v>
      </c>
      <c r="Q1548" t="str">
        <f t="shared" si="48"/>
        <v>photography</v>
      </c>
      <c r="R1548" t="str">
        <f t="shared" si="4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E1549/D1549</f>
        <v>0</v>
      </c>
      <c r="P1549" s="5">
        <f>IF($L1549&gt;0,E1549/L1549, 0)</f>
        <v>0</v>
      </c>
      <c r="Q1549" t="str">
        <f t="shared" si="48"/>
        <v>photography</v>
      </c>
      <c r="R1549" t="str">
        <f t="shared" si="4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E1550/D1550</f>
        <v>8.5714285714285715E-2</v>
      </c>
      <c r="P1550" s="5">
        <f>IF($L1550&gt;0,E1550/L1550, 0)</f>
        <v>60</v>
      </c>
      <c r="Q1550" t="str">
        <f t="shared" si="48"/>
        <v>photography</v>
      </c>
      <c r="R1550" t="str">
        <f t="shared" si="4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E1551/D1551</f>
        <v>0.34</v>
      </c>
      <c r="P1551" s="5">
        <f>IF($L1551&gt;0,E1551/L1551, 0)</f>
        <v>28.333333333333332</v>
      </c>
      <c r="Q1551" t="str">
        <f t="shared" si="48"/>
        <v>photography</v>
      </c>
      <c r="R1551" t="str">
        <f t="shared" si="4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E1552/D1552</f>
        <v>0.13466666666666666</v>
      </c>
      <c r="P1552" s="5">
        <f>IF($L1552&gt;0,E1552/L1552, 0)</f>
        <v>14.428571428571429</v>
      </c>
      <c r="Q1552" t="str">
        <f t="shared" si="48"/>
        <v>photography</v>
      </c>
      <c r="R1552" t="str">
        <f t="shared" si="4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E1553/D1553</f>
        <v>0</v>
      </c>
      <c r="P1553" s="5">
        <f>IF($L1553&gt;0,E1553/L1553, 0)</f>
        <v>0</v>
      </c>
      <c r="Q1553" t="str">
        <f t="shared" si="48"/>
        <v>photography</v>
      </c>
      <c r="R1553" t="str">
        <f t="shared" si="4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E1554/D1554</f>
        <v>0.49186046511627907</v>
      </c>
      <c r="P1554" s="5">
        <f>IF($L1554&gt;0,E1554/L1554, 0)</f>
        <v>132.1875</v>
      </c>
      <c r="Q1554" t="str">
        <f t="shared" si="48"/>
        <v>photography</v>
      </c>
      <c r="R1554" t="str">
        <f t="shared" si="4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E1555/D1555</f>
        <v>0</v>
      </c>
      <c r="P1555" s="5">
        <f>IF($L1555&gt;0,E1555/L1555, 0)</f>
        <v>0</v>
      </c>
      <c r="Q1555" t="str">
        <f t="shared" si="48"/>
        <v>photography</v>
      </c>
      <c r="R1555" t="str">
        <f t="shared" si="4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E1556/D1556</f>
        <v>0</v>
      </c>
      <c r="P1556" s="5">
        <f>IF($L1556&gt;0,E1556/L1556, 0)</f>
        <v>0</v>
      </c>
      <c r="Q1556" t="str">
        <f t="shared" si="48"/>
        <v>photography</v>
      </c>
      <c r="R1556" t="str">
        <f t="shared" si="4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E1557/D1557</f>
        <v>0</v>
      </c>
      <c r="P1557" s="5">
        <f>IF($L1557&gt;0,E1557/L1557, 0)</f>
        <v>0</v>
      </c>
      <c r="Q1557" t="str">
        <f t="shared" si="48"/>
        <v>photography</v>
      </c>
      <c r="R1557" t="str">
        <f t="shared" si="4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E1558/D1558</f>
        <v>0.45133333333333331</v>
      </c>
      <c r="P1558" s="5">
        <f>IF($L1558&gt;0,E1558/L1558, 0)</f>
        <v>56.416666666666664</v>
      </c>
      <c r="Q1558" t="str">
        <f t="shared" si="48"/>
        <v>photography</v>
      </c>
      <c r="R1558" t="str">
        <f t="shared" si="4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E1559/D1559</f>
        <v>0.04</v>
      </c>
      <c r="P1559" s="5">
        <f>IF($L1559&gt;0,E1559/L1559, 0)</f>
        <v>100</v>
      </c>
      <c r="Q1559" t="str">
        <f t="shared" si="48"/>
        <v>photography</v>
      </c>
      <c r="R1559" t="str">
        <f t="shared" si="4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E1560/D1560</f>
        <v>4.6666666666666669E-2</v>
      </c>
      <c r="P1560" s="5">
        <f>IF($L1560&gt;0,E1560/L1560, 0)</f>
        <v>11.666666666666666</v>
      </c>
      <c r="Q1560" t="str">
        <f t="shared" si="48"/>
        <v>photography</v>
      </c>
      <c r="R1560" t="str">
        <f t="shared" si="4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E1561/D1561</f>
        <v>3.3333333333333335E-3</v>
      </c>
      <c r="P1561" s="5">
        <f>IF($L1561&gt;0,E1561/L1561, 0)</f>
        <v>50</v>
      </c>
      <c r="Q1561" t="str">
        <f t="shared" si="48"/>
        <v>photography</v>
      </c>
      <c r="R1561" t="str">
        <f t="shared" si="4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E1562/D1562</f>
        <v>3.7600000000000001E-2</v>
      </c>
      <c r="P1562" s="5">
        <f>IF($L1562&gt;0,E1562/L1562, 0)</f>
        <v>23.5</v>
      </c>
      <c r="Q1562" t="str">
        <f t="shared" si="48"/>
        <v>photography</v>
      </c>
      <c r="R1562" t="str">
        <f t="shared" si="4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E1563/D1563</f>
        <v>6.7000000000000002E-3</v>
      </c>
      <c r="P1563" s="5">
        <f>IF($L1563&gt;0,E1563/L1563, 0)</f>
        <v>67</v>
      </c>
      <c r="Q1563" t="str">
        <f t="shared" si="48"/>
        <v>publishing</v>
      </c>
      <c r="R1563" t="str">
        <f t="shared" si="4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E1564/D1564</f>
        <v>0</v>
      </c>
      <c r="P1564" s="5">
        <f>IF($L1564&gt;0,E1564/L1564, 0)</f>
        <v>0</v>
      </c>
      <c r="Q1564" t="str">
        <f t="shared" si="48"/>
        <v>publishing</v>
      </c>
      <c r="R1564" t="str">
        <f t="shared" si="4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E1565/D1565</f>
        <v>1.4166666666666666E-2</v>
      </c>
      <c r="P1565" s="5">
        <f>IF($L1565&gt;0,E1565/L1565, 0)</f>
        <v>42.5</v>
      </c>
      <c r="Q1565" t="str">
        <f t="shared" si="48"/>
        <v>publishing</v>
      </c>
      <c r="R1565" t="str">
        <f t="shared" si="4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E1566/D1566</f>
        <v>1E-3</v>
      </c>
      <c r="P1566" s="5">
        <f>IF($L1566&gt;0,E1566/L1566, 0)</f>
        <v>10</v>
      </c>
      <c r="Q1566" t="str">
        <f t="shared" si="48"/>
        <v>publishing</v>
      </c>
      <c r="R1566" t="str">
        <f t="shared" si="4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E1567/D1567</f>
        <v>2.5000000000000001E-2</v>
      </c>
      <c r="P1567" s="5">
        <f>IF($L1567&gt;0,E1567/L1567, 0)</f>
        <v>100</v>
      </c>
      <c r="Q1567" t="str">
        <f t="shared" si="48"/>
        <v>publishing</v>
      </c>
      <c r="R1567" t="str">
        <f t="shared" si="4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E1568/D1568</f>
        <v>0.21249999999999999</v>
      </c>
      <c r="P1568" s="5">
        <f>IF($L1568&gt;0,E1568/L1568, 0)</f>
        <v>108.05084745762711</v>
      </c>
      <c r="Q1568" t="str">
        <f t="shared" si="48"/>
        <v>publishing</v>
      </c>
      <c r="R1568" t="str">
        <f t="shared" si="4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E1569/D1569</f>
        <v>4.1176470588235294E-2</v>
      </c>
      <c r="P1569" s="5">
        <f>IF($L1569&gt;0,E1569/L1569, 0)</f>
        <v>26.923076923076923</v>
      </c>
      <c r="Q1569" t="str">
        <f t="shared" si="48"/>
        <v>publishing</v>
      </c>
      <c r="R1569" t="str">
        <f t="shared" si="4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E1570/D1570</f>
        <v>0.13639999999999999</v>
      </c>
      <c r="P1570" s="5">
        <f>IF($L1570&gt;0,E1570/L1570, 0)</f>
        <v>155</v>
      </c>
      <c r="Q1570" t="str">
        <f t="shared" si="48"/>
        <v>publishing</v>
      </c>
      <c r="R1570" t="str">
        <f t="shared" si="4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E1571/D1571</f>
        <v>0</v>
      </c>
      <c r="P1571" s="5">
        <f>IF($L1571&gt;0,E1571/L1571, 0)</f>
        <v>0</v>
      </c>
      <c r="Q1571" t="str">
        <f t="shared" si="48"/>
        <v>publishing</v>
      </c>
      <c r="R1571" t="str">
        <f t="shared" si="4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E1572/D1572</f>
        <v>0.41399999999999998</v>
      </c>
      <c r="P1572" s="5">
        <f>IF($L1572&gt;0,E1572/L1572, 0)</f>
        <v>47.769230769230766</v>
      </c>
      <c r="Q1572" t="str">
        <f t="shared" si="48"/>
        <v>publishing</v>
      </c>
      <c r="R1572" t="str">
        <f t="shared" si="4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E1573/D1573</f>
        <v>6.6115702479338841E-3</v>
      </c>
      <c r="P1573" s="5">
        <f>IF($L1573&gt;0,E1573/L1573, 0)</f>
        <v>20</v>
      </c>
      <c r="Q1573" t="str">
        <f t="shared" si="48"/>
        <v>publishing</v>
      </c>
      <c r="R1573" t="str">
        <f t="shared" si="4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E1574/D1574</f>
        <v>0.05</v>
      </c>
      <c r="P1574" s="5">
        <f>IF($L1574&gt;0,E1574/L1574, 0)</f>
        <v>41.666666666666664</v>
      </c>
      <c r="Q1574" t="str">
        <f t="shared" si="48"/>
        <v>publishing</v>
      </c>
      <c r="R1574" t="str">
        <f t="shared" si="4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E1575/D1575</f>
        <v>2.4777777777777777E-2</v>
      </c>
      <c r="P1575" s="5">
        <f>IF($L1575&gt;0,E1575/L1575, 0)</f>
        <v>74.333333333333329</v>
      </c>
      <c r="Q1575" t="str">
        <f t="shared" si="48"/>
        <v>publishing</v>
      </c>
      <c r="R1575" t="str">
        <f t="shared" si="4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E1576/D1576</f>
        <v>5.0599999999999999E-2</v>
      </c>
      <c r="P1576" s="5">
        <f>IF($L1576&gt;0,E1576/L1576, 0)</f>
        <v>84.333333333333329</v>
      </c>
      <c r="Q1576" t="str">
        <f t="shared" si="48"/>
        <v>publishing</v>
      </c>
      <c r="R1576" t="str">
        <f t="shared" si="4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E1577/D1577</f>
        <v>0.2291</v>
      </c>
      <c r="P1577" s="5">
        <f>IF($L1577&gt;0,E1577/L1577, 0)</f>
        <v>65.457142857142856</v>
      </c>
      <c r="Q1577" t="str">
        <f t="shared" si="48"/>
        <v>publishing</v>
      </c>
      <c r="R1577" t="str">
        <f t="shared" si="4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E1578/D1578</f>
        <v>0.13</v>
      </c>
      <c r="P1578" s="5">
        <f>IF($L1578&gt;0,E1578/L1578, 0)</f>
        <v>65</v>
      </c>
      <c r="Q1578" t="str">
        <f t="shared" si="48"/>
        <v>publishing</v>
      </c>
      <c r="R1578" t="str">
        <f t="shared" si="4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E1579/D1579</f>
        <v>5.4999999999999997E-3</v>
      </c>
      <c r="P1579" s="5">
        <f>IF($L1579&gt;0,E1579/L1579, 0)</f>
        <v>27.5</v>
      </c>
      <c r="Q1579" t="str">
        <f t="shared" si="48"/>
        <v>publishing</v>
      </c>
      <c r="R1579" t="str">
        <f t="shared" si="4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E1580/D1580</f>
        <v>0.10806536636794939</v>
      </c>
      <c r="P1580" s="5">
        <f>IF($L1580&gt;0,E1580/L1580, 0)</f>
        <v>51.25</v>
      </c>
      <c r="Q1580" t="str">
        <f t="shared" si="48"/>
        <v>publishing</v>
      </c>
      <c r="R1580" t="str">
        <f t="shared" si="4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E1581/D1581</f>
        <v>8.4008400840084006E-3</v>
      </c>
      <c r="P1581" s="5">
        <f>IF($L1581&gt;0,E1581/L1581, 0)</f>
        <v>14</v>
      </c>
      <c r="Q1581" t="str">
        <f t="shared" si="48"/>
        <v>publishing</v>
      </c>
      <c r="R1581" t="str">
        <f t="shared" si="4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E1582/D1582</f>
        <v>0</v>
      </c>
      <c r="P1582" s="5">
        <f>IF($L1582&gt;0,E1582/L1582, 0)</f>
        <v>0</v>
      </c>
      <c r="Q1582" t="str">
        <f t="shared" si="48"/>
        <v>publishing</v>
      </c>
      <c r="R1582" t="str">
        <f t="shared" si="4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E1583/D1583</f>
        <v>5.0000000000000001E-3</v>
      </c>
      <c r="P1583" s="5">
        <f>IF($L1583&gt;0,E1583/L1583, 0)</f>
        <v>5</v>
      </c>
      <c r="Q1583" t="str">
        <f t="shared" si="48"/>
        <v>photography</v>
      </c>
      <c r="R1583" t="str">
        <f t="shared" si="4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E1584/D1584</f>
        <v>9.2999999999999999E-2</v>
      </c>
      <c r="P1584" s="5">
        <f>IF($L1584&gt;0,E1584/L1584, 0)</f>
        <v>31</v>
      </c>
      <c r="Q1584" t="str">
        <f t="shared" si="48"/>
        <v>photography</v>
      </c>
      <c r="R1584" t="str">
        <f t="shared" si="4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E1585/D1585</f>
        <v>7.5000000000000002E-4</v>
      </c>
      <c r="P1585" s="5">
        <f>IF($L1585&gt;0,E1585/L1585, 0)</f>
        <v>15</v>
      </c>
      <c r="Q1585" t="str">
        <f t="shared" si="48"/>
        <v>photography</v>
      </c>
      <c r="R1585" t="str">
        <f t="shared" si="4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E1586/D1586</f>
        <v>0</v>
      </c>
      <c r="P1586" s="5">
        <f>IF($L1586&gt;0,E1586/L1586, 0)</f>
        <v>0</v>
      </c>
      <c r="Q1586" t="str">
        <f t="shared" si="48"/>
        <v>photography</v>
      </c>
      <c r="R1586" t="str">
        <f t="shared" si="4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E1587/D1587</f>
        <v>0.79</v>
      </c>
      <c r="P1587" s="5">
        <f>IF($L1587&gt;0,E1587/L1587, 0)</f>
        <v>131.66666666666666</v>
      </c>
      <c r="Q1587" t="str">
        <f t="shared" si="48"/>
        <v>photography</v>
      </c>
      <c r="R1587" t="str">
        <f t="shared" si="4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E1588/D1588</f>
        <v>0</v>
      </c>
      <c r="P1588" s="5">
        <f>IF($L1588&gt;0,E1588/L1588, 0)</f>
        <v>0</v>
      </c>
      <c r="Q1588" t="str">
        <f t="shared" si="48"/>
        <v>photography</v>
      </c>
      <c r="R1588" t="str">
        <f t="shared" si="4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E1589/D1589</f>
        <v>1.3333333333333334E-4</v>
      </c>
      <c r="P1589" s="5">
        <f>IF($L1589&gt;0,E1589/L1589, 0)</f>
        <v>1</v>
      </c>
      <c r="Q1589" t="str">
        <f t="shared" si="48"/>
        <v>photography</v>
      </c>
      <c r="R1589" t="str">
        <f t="shared" si="4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E1590/D1590</f>
        <v>0</v>
      </c>
      <c r="P1590" s="5">
        <f>IF($L1590&gt;0,E1590/L1590, 0)</f>
        <v>0</v>
      </c>
      <c r="Q1590" t="str">
        <f t="shared" si="48"/>
        <v>photography</v>
      </c>
      <c r="R1590" t="str">
        <f t="shared" si="4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E1591/D1591</f>
        <v>0</v>
      </c>
      <c r="P1591" s="5">
        <f>IF($L1591&gt;0,E1591/L1591, 0)</f>
        <v>0</v>
      </c>
      <c r="Q1591" t="str">
        <f t="shared" si="48"/>
        <v>photography</v>
      </c>
      <c r="R1591" t="str">
        <f t="shared" si="4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E1592/D1592</f>
        <v>1.7000000000000001E-2</v>
      </c>
      <c r="P1592" s="5">
        <f>IF($L1592&gt;0,E1592/L1592, 0)</f>
        <v>510</v>
      </c>
      <c r="Q1592" t="str">
        <f t="shared" si="48"/>
        <v>photography</v>
      </c>
      <c r="R1592" t="str">
        <f t="shared" si="4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E1593/D1593</f>
        <v>0.29228571428571426</v>
      </c>
      <c r="P1593" s="5">
        <f>IF($L1593&gt;0,E1593/L1593, 0)</f>
        <v>44.478260869565219</v>
      </c>
      <c r="Q1593" t="str">
        <f t="shared" si="48"/>
        <v>photography</v>
      </c>
      <c r="R1593" t="str">
        <f t="shared" si="4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E1594/D1594</f>
        <v>0</v>
      </c>
      <c r="P1594" s="5">
        <f>IF($L1594&gt;0,E1594/L1594, 0)</f>
        <v>0</v>
      </c>
      <c r="Q1594" t="str">
        <f t="shared" si="48"/>
        <v>photography</v>
      </c>
      <c r="R1594" t="str">
        <f t="shared" si="4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E1595/D1595</f>
        <v>1.3636363636363637E-4</v>
      </c>
      <c r="P1595" s="5">
        <f>IF($L1595&gt;0,E1595/L1595, 0)</f>
        <v>1</v>
      </c>
      <c r="Q1595" t="str">
        <f t="shared" si="48"/>
        <v>photography</v>
      </c>
      <c r="R1595" t="str">
        <f t="shared" si="4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E1596/D1596</f>
        <v>0.20499999999999999</v>
      </c>
      <c r="P1596" s="5">
        <f>IF($L1596&gt;0,E1596/L1596, 0)</f>
        <v>20.5</v>
      </c>
      <c r="Q1596" t="str">
        <f t="shared" si="48"/>
        <v>photography</v>
      </c>
      <c r="R1596" t="str">
        <f t="shared" si="4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E1597/D1597</f>
        <v>2.8E-3</v>
      </c>
      <c r="P1597" s="5">
        <f>IF($L1597&gt;0,E1597/L1597, 0)</f>
        <v>40</v>
      </c>
      <c r="Q1597" t="str">
        <f t="shared" si="48"/>
        <v>photography</v>
      </c>
      <c r="R1597" t="str">
        <f t="shared" si="4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E1598/D1598</f>
        <v>2.3076923076923078E-2</v>
      </c>
      <c r="P1598" s="5">
        <f>IF($L1598&gt;0,E1598/L1598, 0)</f>
        <v>25</v>
      </c>
      <c r="Q1598" t="str">
        <f t="shared" si="48"/>
        <v>photography</v>
      </c>
      <c r="R1598" t="str">
        <f t="shared" si="4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E1599/D1599</f>
        <v>0</v>
      </c>
      <c r="P1599" s="5">
        <f>IF($L1599&gt;0,E1599/L1599, 0)</f>
        <v>0</v>
      </c>
      <c r="Q1599" t="str">
        <f t="shared" si="48"/>
        <v>photography</v>
      </c>
      <c r="R1599" t="str">
        <f t="shared" si="4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E1600/D1600</f>
        <v>1.25E-3</v>
      </c>
      <c r="P1600" s="5">
        <f>IF($L1600&gt;0,E1600/L1600, 0)</f>
        <v>1</v>
      </c>
      <c r="Q1600" t="str">
        <f t="shared" si="48"/>
        <v>photography</v>
      </c>
      <c r="R1600" t="str">
        <f t="shared" si="4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E1601/D1601</f>
        <v>0</v>
      </c>
      <c r="P1601" s="5">
        <f>IF($L1601&gt;0,E1601/L1601, 0)</f>
        <v>0</v>
      </c>
      <c r="Q1601" t="str">
        <f t="shared" si="48"/>
        <v>photography</v>
      </c>
      <c r="R1601" t="str">
        <f t="shared" si="4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E1602/D1602</f>
        <v>7.3400000000000007E-2</v>
      </c>
      <c r="P1602" s="5">
        <f>IF($L1602&gt;0,E1602/L1602, 0)</f>
        <v>40.777777777777779</v>
      </c>
      <c r="Q1602" t="str">
        <f t="shared" si="48"/>
        <v>photography</v>
      </c>
      <c r="R1602" t="str">
        <f t="shared" si="4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E1603/D1603</f>
        <v>1.082492</v>
      </c>
      <c r="P1603" s="5">
        <f>IF($L1603&gt;0,E1603/L1603, 0)</f>
        <v>48.325535714285714</v>
      </c>
      <c r="Q1603" t="str">
        <f t="shared" ref="Q1603:Q1666" si="50">LEFT(N1603, SEARCH("/",N1603,1)-1)</f>
        <v>music</v>
      </c>
      <c r="R1603" t="str">
        <f t="shared" ref="R1603:R1666" si="51">RIGHT(N1603, LEN(N1603) - SEARCH("/",N1603,1))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E1604/D1604</f>
        <v>1.0016666666666667</v>
      </c>
      <c r="P1604" s="5">
        <f>IF($L1604&gt;0,E1604/L1604, 0)</f>
        <v>46.953125</v>
      </c>
      <c r="Q1604" t="str">
        <f t="shared" si="50"/>
        <v>music</v>
      </c>
      <c r="R1604" t="str">
        <f t="shared" si="5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E1605/D1605</f>
        <v>1.0003299999999999</v>
      </c>
      <c r="P1605" s="5">
        <f>IF($L1605&gt;0,E1605/L1605, 0)</f>
        <v>66.688666666666663</v>
      </c>
      <c r="Q1605" t="str">
        <f t="shared" si="50"/>
        <v>music</v>
      </c>
      <c r="R1605" t="str">
        <f t="shared" si="5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E1606/D1606</f>
        <v>1.2210714285714286</v>
      </c>
      <c r="P1606" s="5">
        <f>IF($L1606&gt;0,E1606/L1606, 0)</f>
        <v>48.842857142857142</v>
      </c>
      <c r="Q1606" t="str">
        <f t="shared" si="50"/>
        <v>music</v>
      </c>
      <c r="R1606" t="str">
        <f t="shared" si="5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E1607/D1607</f>
        <v>1.0069333333333335</v>
      </c>
      <c r="P1607" s="5">
        <f>IF($L1607&gt;0,E1607/L1607, 0)</f>
        <v>137.30909090909091</v>
      </c>
      <c r="Q1607" t="str">
        <f t="shared" si="50"/>
        <v>music</v>
      </c>
      <c r="R1607" t="str">
        <f t="shared" si="5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E1608/D1608</f>
        <v>1.01004125</v>
      </c>
      <c r="P1608" s="5">
        <f>IF($L1608&gt;0,E1608/L1608, 0)</f>
        <v>87.829673913043479</v>
      </c>
      <c r="Q1608" t="str">
        <f t="shared" si="50"/>
        <v>music</v>
      </c>
      <c r="R1608" t="str">
        <f t="shared" si="5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E1609/D1609</f>
        <v>1.4511000000000001</v>
      </c>
      <c r="P1609" s="5">
        <f>IF($L1609&gt;0,E1609/L1609, 0)</f>
        <v>70.785365853658533</v>
      </c>
      <c r="Q1609" t="str">
        <f t="shared" si="50"/>
        <v>music</v>
      </c>
      <c r="R1609" t="str">
        <f t="shared" si="5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E1610/D1610</f>
        <v>1.0125</v>
      </c>
      <c r="P1610" s="5">
        <f>IF($L1610&gt;0,E1610/L1610, 0)</f>
        <v>52.826086956521742</v>
      </c>
      <c r="Q1610" t="str">
        <f t="shared" si="50"/>
        <v>music</v>
      </c>
      <c r="R1610" t="str">
        <f t="shared" si="5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E1611/D1611</f>
        <v>1.1833333333333333</v>
      </c>
      <c r="P1611" s="5">
        <f>IF($L1611&gt;0,E1611/L1611, 0)</f>
        <v>443.75</v>
      </c>
      <c r="Q1611" t="str">
        <f t="shared" si="50"/>
        <v>music</v>
      </c>
      <c r="R1611" t="str">
        <f t="shared" si="51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E1612/D1612</f>
        <v>2.7185000000000001</v>
      </c>
      <c r="P1612" s="5">
        <f>IF($L1612&gt;0,E1612/L1612, 0)</f>
        <v>48.544642857142854</v>
      </c>
      <c r="Q1612" t="str">
        <f t="shared" si="50"/>
        <v>music</v>
      </c>
      <c r="R1612" t="str">
        <f t="shared" si="51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E1613/D1613</f>
        <v>1.25125</v>
      </c>
      <c r="P1613" s="5">
        <f>IF($L1613&gt;0,E1613/L1613, 0)</f>
        <v>37.074074074074076</v>
      </c>
      <c r="Q1613" t="str">
        <f t="shared" si="50"/>
        <v>music</v>
      </c>
      <c r="R1613" t="str">
        <f t="shared" si="51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E1614/D1614</f>
        <v>1.1000000000000001</v>
      </c>
      <c r="P1614" s="5">
        <f>IF($L1614&gt;0,E1614/L1614, 0)</f>
        <v>50</v>
      </c>
      <c r="Q1614" t="str">
        <f t="shared" si="50"/>
        <v>music</v>
      </c>
      <c r="R1614" t="str">
        <f t="shared" si="51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E1615/D1615</f>
        <v>1.0149999999999999</v>
      </c>
      <c r="P1615" s="5">
        <f>IF($L1615&gt;0,E1615/L1615, 0)</f>
        <v>39.03846153846154</v>
      </c>
      <c r="Q1615" t="str">
        <f t="shared" si="50"/>
        <v>music</v>
      </c>
      <c r="R1615" t="str">
        <f t="shared" si="51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E1616/D1616</f>
        <v>1.0269999999999999</v>
      </c>
      <c r="P1616" s="5">
        <f>IF($L1616&gt;0,E1616/L1616, 0)</f>
        <v>66.688311688311686</v>
      </c>
      <c r="Q1616" t="str">
        <f t="shared" si="50"/>
        <v>music</v>
      </c>
      <c r="R1616" t="str">
        <f t="shared" si="51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E1617/D1617</f>
        <v>1.1412500000000001</v>
      </c>
      <c r="P1617" s="5">
        <f>IF($L1617&gt;0,E1617/L1617, 0)</f>
        <v>67.132352941176464</v>
      </c>
      <c r="Q1617" t="str">
        <f t="shared" si="50"/>
        <v>music</v>
      </c>
      <c r="R1617" t="str">
        <f t="shared" si="51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E1618/D1618</f>
        <v>1.042</v>
      </c>
      <c r="P1618" s="5">
        <f>IF($L1618&gt;0,E1618/L1618, 0)</f>
        <v>66.369426751592357</v>
      </c>
      <c r="Q1618" t="str">
        <f t="shared" si="50"/>
        <v>music</v>
      </c>
      <c r="R1618" t="str">
        <f t="shared" si="51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E1619/D1619</f>
        <v>1.4585714285714286</v>
      </c>
      <c r="P1619" s="5">
        <f>IF($L1619&gt;0,E1619/L1619, 0)</f>
        <v>64.620253164556956</v>
      </c>
      <c r="Q1619" t="str">
        <f t="shared" si="50"/>
        <v>music</v>
      </c>
      <c r="R1619" t="str">
        <f t="shared" si="51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E1620/D1620</f>
        <v>1.0506666666666666</v>
      </c>
      <c r="P1620" s="5">
        <f>IF($L1620&gt;0,E1620/L1620, 0)</f>
        <v>58.370370370370374</v>
      </c>
      <c r="Q1620" t="str">
        <f t="shared" si="50"/>
        <v>music</v>
      </c>
      <c r="R1620" t="str">
        <f t="shared" si="51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E1621/D1621</f>
        <v>1.3333333333333333</v>
      </c>
      <c r="P1621" s="5">
        <f>IF($L1621&gt;0,E1621/L1621, 0)</f>
        <v>86.956521739130437</v>
      </c>
      <c r="Q1621" t="str">
        <f t="shared" si="50"/>
        <v>music</v>
      </c>
      <c r="R1621" t="str">
        <f t="shared" si="51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E1622/D1622</f>
        <v>1.1299999999999999</v>
      </c>
      <c r="P1622" s="5">
        <f>IF($L1622&gt;0,E1622/L1622, 0)</f>
        <v>66.470588235294116</v>
      </c>
      <c r="Q1622" t="str">
        <f t="shared" si="50"/>
        <v>music</v>
      </c>
      <c r="R1622" t="str">
        <f t="shared" si="51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E1623/D1623</f>
        <v>1.212</v>
      </c>
      <c r="P1623" s="5">
        <f>IF($L1623&gt;0,E1623/L1623, 0)</f>
        <v>163.78378378378378</v>
      </c>
      <c r="Q1623" t="str">
        <f t="shared" si="50"/>
        <v>music</v>
      </c>
      <c r="R1623" t="str">
        <f t="shared" si="51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E1624/D1624</f>
        <v>1.0172463768115942</v>
      </c>
      <c r="P1624" s="5">
        <f>IF($L1624&gt;0,E1624/L1624, 0)</f>
        <v>107.98461538461538</v>
      </c>
      <c r="Q1624" t="str">
        <f t="shared" si="50"/>
        <v>music</v>
      </c>
      <c r="R1624" t="str">
        <f t="shared" si="51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E1625/D1625</f>
        <v>1.0106666666666666</v>
      </c>
      <c r="P1625" s="5">
        <f>IF($L1625&gt;0,E1625/L1625, 0)</f>
        <v>42.111111111111114</v>
      </c>
      <c r="Q1625" t="str">
        <f t="shared" si="50"/>
        <v>music</v>
      </c>
      <c r="R1625" t="str">
        <f t="shared" si="51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E1626/D1626</f>
        <v>1.18</v>
      </c>
      <c r="P1626" s="5">
        <f>IF($L1626&gt;0,E1626/L1626, 0)</f>
        <v>47.2</v>
      </c>
      <c r="Q1626" t="str">
        <f t="shared" si="50"/>
        <v>music</v>
      </c>
      <c r="R1626" t="str">
        <f t="shared" si="51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E1627/D1627</f>
        <v>1.5533333333333332</v>
      </c>
      <c r="P1627" s="5">
        <f>IF($L1627&gt;0,E1627/L1627, 0)</f>
        <v>112.01923076923077</v>
      </c>
      <c r="Q1627" t="str">
        <f t="shared" si="50"/>
        <v>music</v>
      </c>
      <c r="R1627" t="str">
        <f t="shared" si="51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E1628/D1628</f>
        <v>1.0118750000000001</v>
      </c>
      <c r="P1628" s="5">
        <f>IF($L1628&gt;0,E1628/L1628, 0)</f>
        <v>74.953703703703709</v>
      </c>
      <c r="Q1628" t="str">
        <f t="shared" si="50"/>
        <v>music</v>
      </c>
      <c r="R1628" t="str">
        <f t="shared" si="51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E1629/D1629</f>
        <v>1.17</v>
      </c>
      <c r="P1629" s="5">
        <f>IF($L1629&gt;0,E1629/L1629, 0)</f>
        <v>61.578947368421055</v>
      </c>
      <c r="Q1629" t="str">
        <f t="shared" si="50"/>
        <v>music</v>
      </c>
      <c r="R1629" t="str">
        <f t="shared" si="51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E1630/D1630</f>
        <v>1.00925</v>
      </c>
      <c r="P1630" s="5">
        <f>IF($L1630&gt;0,E1630/L1630, 0)</f>
        <v>45.875</v>
      </c>
      <c r="Q1630" t="str">
        <f t="shared" si="50"/>
        <v>music</v>
      </c>
      <c r="R1630" t="str">
        <f t="shared" si="51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E1631/D1631</f>
        <v>1.0366666666666666</v>
      </c>
      <c r="P1631" s="5">
        <f>IF($L1631&gt;0,E1631/L1631, 0)</f>
        <v>75.853658536585371</v>
      </c>
      <c r="Q1631" t="str">
        <f t="shared" si="50"/>
        <v>music</v>
      </c>
      <c r="R1631" t="str">
        <f t="shared" si="51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E1632/D1632</f>
        <v>2.6524999999999999</v>
      </c>
      <c r="P1632" s="5">
        <f>IF($L1632&gt;0,E1632/L1632, 0)</f>
        <v>84.206349206349202</v>
      </c>
      <c r="Q1632" t="str">
        <f t="shared" si="50"/>
        <v>music</v>
      </c>
      <c r="R1632" t="str">
        <f t="shared" si="51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E1633/D1633</f>
        <v>1.5590999999999999</v>
      </c>
      <c r="P1633" s="5">
        <f>IF($L1633&gt;0,E1633/L1633, 0)</f>
        <v>117.22556390977444</v>
      </c>
      <c r="Q1633" t="str">
        <f t="shared" si="50"/>
        <v>music</v>
      </c>
      <c r="R1633" t="str">
        <f t="shared" si="51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E1634/D1634</f>
        <v>1.0162500000000001</v>
      </c>
      <c r="P1634" s="5">
        <f>IF($L1634&gt;0,E1634/L1634, 0)</f>
        <v>86.489361702127653</v>
      </c>
      <c r="Q1634" t="str">
        <f t="shared" si="50"/>
        <v>music</v>
      </c>
      <c r="R1634" t="str">
        <f t="shared" si="51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E1635/D1635</f>
        <v>1</v>
      </c>
      <c r="P1635" s="5">
        <f>IF($L1635&gt;0,E1635/L1635, 0)</f>
        <v>172.41379310344828</v>
      </c>
      <c r="Q1635" t="str">
        <f t="shared" si="50"/>
        <v>music</v>
      </c>
      <c r="R1635" t="str">
        <f t="shared" si="51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E1636/D1636</f>
        <v>1.0049999999999999</v>
      </c>
      <c r="P1636" s="5">
        <f>IF($L1636&gt;0,E1636/L1636, 0)</f>
        <v>62.8125</v>
      </c>
      <c r="Q1636" t="str">
        <f t="shared" si="50"/>
        <v>music</v>
      </c>
      <c r="R1636" t="str">
        <f t="shared" si="51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E1637/D1637</f>
        <v>1.2529999999999999</v>
      </c>
      <c r="P1637" s="5">
        <f>IF($L1637&gt;0,E1637/L1637, 0)</f>
        <v>67.729729729729726</v>
      </c>
      <c r="Q1637" t="str">
        <f t="shared" si="50"/>
        <v>music</v>
      </c>
      <c r="R1637" t="str">
        <f t="shared" si="51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E1638/D1638</f>
        <v>1.0355555555555556</v>
      </c>
      <c r="P1638" s="5">
        <f>IF($L1638&gt;0,E1638/L1638, 0)</f>
        <v>53.5632183908046</v>
      </c>
      <c r="Q1638" t="str">
        <f t="shared" si="50"/>
        <v>music</v>
      </c>
      <c r="R1638" t="str">
        <f t="shared" si="51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E1639/D1639</f>
        <v>1.038</v>
      </c>
      <c r="P1639" s="5">
        <f>IF($L1639&gt;0,E1639/L1639, 0)</f>
        <v>34.6</v>
      </c>
      <c r="Q1639" t="str">
        <f t="shared" si="50"/>
        <v>music</v>
      </c>
      <c r="R1639" t="str">
        <f t="shared" si="51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E1640/D1640</f>
        <v>1.05</v>
      </c>
      <c r="P1640" s="5">
        <f>IF($L1640&gt;0,E1640/L1640, 0)</f>
        <v>38.888888888888886</v>
      </c>
      <c r="Q1640" t="str">
        <f t="shared" si="50"/>
        <v>music</v>
      </c>
      <c r="R1640" t="str">
        <f t="shared" si="51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E1641/D1641</f>
        <v>1</v>
      </c>
      <c r="P1641" s="5">
        <f>IF($L1641&gt;0,E1641/L1641, 0)</f>
        <v>94.736842105263165</v>
      </c>
      <c r="Q1641" t="str">
        <f t="shared" si="50"/>
        <v>music</v>
      </c>
      <c r="R1641" t="str">
        <f t="shared" si="51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E1642/D1642</f>
        <v>1.6986000000000001</v>
      </c>
      <c r="P1642" s="5">
        <f>IF($L1642&gt;0,E1642/L1642, 0)</f>
        <v>39.967058823529413</v>
      </c>
      <c r="Q1642" t="str">
        <f t="shared" si="50"/>
        <v>music</v>
      </c>
      <c r="R1642" t="str">
        <f t="shared" si="51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E1643/D1643</f>
        <v>1.014</v>
      </c>
      <c r="P1643" s="5">
        <f>IF($L1643&gt;0,E1643/L1643, 0)</f>
        <v>97.5</v>
      </c>
      <c r="Q1643" t="str">
        <f t="shared" si="50"/>
        <v>music</v>
      </c>
      <c r="R1643" t="str">
        <f t="shared" si="51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E1644/D1644</f>
        <v>1</v>
      </c>
      <c r="P1644" s="5">
        <f>IF($L1644&gt;0,E1644/L1644, 0)</f>
        <v>42.857142857142854</v>
      </c>
      <c r="Q1644" t="str">
        <f t="shared" si="50"/>
        <v>music</v>
      </c>
      <c r="R1644" t="str">
        <f t="shared" si="51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E1645/D1645</f>
        <v>1.2470000000000001</v>
      </c>
      <c r="P1645" s="5">
        <f>IF($L1645&gt;0,E1645/L1645, 0)</f>
        <v>168.51351351351352</v>
      </c>
      <c r="Q1645" t="str">
        <f t="shared" si="50"/>
        <v>music</v>
      </c>
      <c r="R1645" t="str">
        <f t="shared" si="51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E1646/D1646</f>
        <v>1.095</v>
      </c>
      <c r="P1646" s="5">
        <f>IF($L1646&gt;0,E1646/L1646, 0)</f>
        <v>85.546875</v>
      </c>
      <c r="Q1646" t="str">
        <f t="shared" si="50"/>
        <v>music</v>
      </c>
      <c r="R1646" t="str">
        <f t="shared" si="51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E1647/D1647</f>
        <v>1.1080000000000001</v>
      </c>
      <c r="P1647" s="5">
        <f>IF($L1647&gt;0,E1647/L1647, 0)</f>
        <v>554</v>
      </c>
      <c r="Q1647" t="str">
        <f t="shared" si="50"/>
        <v>music</v>
      </c>
      <c r="R1647" t="str">
        <f t="shared" si="51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E1648/D1648</f>
        <v>1.1020000000000001</v>
      </c>
      <c r="P1648" s="5">
        <f>IF($L1648&gt;0,E1648/L1648, 0)</f>
        <v>26.554216867469879</v>
      </c>
      <c r="Q1648" t="str">
        <f t="shared" si="50"/>
        <v>music</v>
      </c>
      <c r="R1648" t="str">
        <f t="shared" si="51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E1649/D1649</f>
        <v>1.0471999999999999</v>
      </c>
      <c r="P1649" s="5">
        <f>IF($L1649&gt;0,E1649/L1649, 0)</f>
        <v>113.82608695652173</v>
      </c>
      <c r="Q1649" t="str">
        <f t="shared" si="50"/>
        <v>music</v>
      </c>
      <c r="R1649" t="str">
        <f t="shared" si="51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E1650/D1650</f>
        <v>1.2526086956521738</v>
      </c>
      <c r="P1650" s="5">
        <f>IF($L1650&gt;0,E1650/L1650, 0)</f>
        <v>32.011111111111113</v>
      </c>
      <c r="Q1650" t="str">
        <f t="shared" si="50"/>
        <v>music</v>
      </c>
      <c r="R1650" t="str">
        <f t="shared" si="51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E1651/D1651</f>
        <v>1.0058763157894737</v>
      </c>
      <c r="P1651" s="5">
        <f>IF($L1651&gt;0,E1651/L1651, 0)</f>
        <v>47.189259259259259</v>
      </c>
      <c r="Q1651" t="str">
        <f t="shared" si="50"/>
        <v>music</v>
      </c>
      <c r="R1651" t="str">
        <f t="shared" si="51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E1652/D1652</f>
        <v>1.4155</v>
      </c>
      <c r="P1652" s="5">
        <f>IF($L1652&gt;0,E1652/L1652, 0)</f>
        <v>88.46875</v>
      </c>
      <c r="Q1652" t="str">
        <f t="shared" si="50"/>
        <v>music</v>
      </c>
      <c r="R1652" t="str">
        <f t="shared" si="51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E1653/D1653</f>
        <v>1.0075000000000001</v>
      </c>
      <c r="P1653" s="5">
        <f>IF($L1653&gt;0,E1653/L1653, 0)</f>
        <v>100.75</v>
      </c>
      <c r="Q1653" t="str">
        <f t="shared" si="50"/>
        <v>music</v>
      </c>
      <c r="R1653" t="str">
        <f t="shared" si="51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E1654/D1654</f>
        <v>1.0066666666666666</v>
      </c>
      <c r="P1654" s="5">
        <f>IF($L1654&gt;0,E1654/L1654, 0)</f>
        <v>64.714285714285708</v>
      </c>
      <c r="Q1654" t="str">
        <f t="shared" si="50"/>
        <v>music</v>
      </c>
      <c r="R1654" t="str">
        <f t="shared" si="51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E1655/D1655</f>
        <v>1.7423040000000001</v>
      </c>
      <c r="P1655" s="5">
        <f>IF($L1655&gt;0,E1655/L1655, 0)</f>
        <v>51.854285714285716</v>
      </c>
      <c r="Q1655" t="str">
        <f t="shared" si="50"/>
        <v>music</v>
      </c>
      <c r="R1655" t="str">
        <f t="shared" si="51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E1656/D1656</f>
        <v>1.199090909090909</v>
      </c>
      <c r="P1656" s="5">
        <f>IF($L1656&gt;0,E1656/L1656, 0)</f>
        <v>38.794117647058826</v>
      </c>
      <c r="Q1656" t="str">
        <f t="shared" si="50"/>
        <v>music</v>
      </c>
      <c r="R1656" t="str">
        <f t="shared" si="51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E1657/D1657</f>
        <v>1.4286666666666668</v>
      </c>
      <c r="P1657" s="5">
        <f>IF($L1657&gt;0,E1657/L1657, 0)</f>
        <v>44.645833333333336</v>
      </c>
      <c r="Q1657" t="str">
        <f t="shared" si="50"/>
        <v>music</v>
      </c>
      <c r="R1657" t="str">
        <f t="shared" si="51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E1658/D1658</f>
        <v>1.0033493333333334</v>
      </c>
      <c r="P1658" s="5">
        <f>IF($L1658&gt;0,E1658/L1658, 0)</f>
        <v>156.77333333333334</v>
      </c>
      <c r="Q1658" t="str">
        <f t="shared" si="50"/>
        <v>music</v>
      </c>
      <c r="R1658" t="str">
        <f t="shared" si="51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E1659/D1659</f>
        <v>1.0493380000000001</v>
      </c>
      <c r="P1659" s="5">
        <f>IF($L1659&gt;0,E1659/L1659, 0)</f>
        <v>118.70339366515837</v>
      </c>
      <c r="Q1659" t="str">
        <f t="shared" si="50"/>
        <v>music</v>
      </c>
      <c r="R1659" t="str">
        <f t="shared" si="51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E1660/D1660</f>
        <v>1.3223333333333334</v>
      </c>
      <c r="P1660" s="5">
        <f>IF($L1660&gt;0,E1660/L1660, 0)</f>
        <v>74.149532710280369</v>
      </c>
      <c r="Q1660" t="str">
        <f t="shared" si="50"/>
        <v>music</v>
      </c>
      <c r="R1660" t="str">
        <f t="shared" si="51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E1661/D1661</f>
        <v>1.1279999999999999</v>
      </c>
      <c r="P1661" s="5">
        <f>IF($L1661&gt;0,E1661/L1661, 0)</f>
        <v>12.533333333333333</v>
      </c>
      <c r="Q1661" t="str">
        <f t="shared" si="50"/>
        <v>music</v>
      </c>
      <c r="R1661" t="str">
        <f t="shared" si="51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E1662/D1662</f>
        <v>12.5375</v>
      </c>
      <c r="P1662" s="5">
        <f>IF($L1662&gt;0,E1662/L1662, 0)</f>
        <v>27.861111111111111</v>
      </c>
      <c r="Q1662" t="str">
        <f t="shared" si="50"/>
        <v>music</v>
      </c>
      <c r="R1662" t="str">
        <f t="shared" si="51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E1663/D1663</f>
        <v>1.0250632911392406</v>
      </c>
      <c r="P1663" s="5">
        <f>IF($L1663&gt;0,E1663/L1663, 0)</f>
        <v>80.178217821782184</v>
      </c>
      <c r="Q1663" t="str">
        <f t="shared" si="50"/>
        <v>music</v>
      </c>
      <c r="R1663" t="str">
        <f t="shared" si="51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E1664/D1664</f>
        <v>1.026375</v>
      </c>
      <c r="P1664" s="5">
        <f>IF($L1664&gt;0,E1664/L1664, 0)</f>
        <v>132.43548387096774</v>
      </c>
      <c r="Q1664" t="str">
        <f t="shared" si="50"/>
        <v>music</v>
      </c>
      <c r="R1664" t="str">
        <f t="shared" si="51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E1665/D1665</f>
        <v>1.08</v>
      </c>
      <c r="P1665" s="5">
        <f>IF($L1665&gt;0,E1665/L1665, 0)</f>
        <v>33.75</v>
      </c>
      <c r="Q1665" t="str">
        <f t="shared" si="50"/>
        <v>music</v>
      </c>
      <c r="R1665" t="str">
        <f t="shared" si="51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E1666/D1666</f>
        <v>1.2240879999999998</v>
      </c>
      <c r="P1666" s="5">
        <f>IF($L1666&gt;0,E1666/L1666, 0)</f>
        <v>34.384494382022467</v>
      </c>
      <c r="Q1666" t="str">
        <f t="shared" si="50"/>
        <v>music</v>
      </c>
      <c r="R1666" t="str">
        <f t="shared" si="51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E1667/D1667</f>
        <v>1.1945714285714286</v>
      </c>
      <c r="P1667" s="5">
        <f>IF($L1667&gt;0,E1667/L1667, 0)</f>
        <v>44.956989247311824</v>
      </c>
      <c r="Q1667" t="str">
        <f t="shared" ref="Q1667:Q1730" si="52">LEFT(N1667, SEARCH("/",N1667,1)-1)</f>
        <v>music</v>
      </c>
      <c r="R1667" t="str">
        <f t="shared" ref="R1667:R1730" si="53">RIGHT(N1667, LEN(N1667) - SEARCH("/",N1667,1))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E1668/D1668</f>
        <v>1.6088</v>
      </c>
      <c r="P1668" s="5">
        <f>IF($L1668&gt;0,E1668/L1668, 0)</f>
        <v>41.04081632653061</v>
      </c>
      <c r="Q1668" t="str">
        <f t="shared" si="52"/>
        <v>music</v>
      </c>
      <c r="R1668" t="str">
        <f t="shared" si="53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E1669/D1669</f>
        <v>1.2685294117647059</v>
      </c>
      <c r="P1669" s="5">
        <f>IF($L1669&gt;0,E1669/L1669, 0)</f>
        <v>52.597560975609753</v>
      </c>
      <c r="Q1669" t="str">
        <f t="shared" si="52"/>
        <v>music</v>
      </c>
      <c r="R1669" t="str">
        <f t="shared" si="53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E1670/D1670</f>
        <v>1.026375</v>
      </c>
      <c r="P1670" s="5">
        <f>IF($L1670&gt;0,E1670/L1670, 0)</f>
        <v>70.784482758620683</v>
      </c>
      <c r="Q1670" t="str">
        <f t="shared" si="52"/>
        <v>music</v>
      </c>
      <c r="R1670" t="str">
        <f t="shared" si="53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E1671/D1671</f>
        <v>1.3975</v>
      </c>
      <c r="P1671" s="5">
        <f>IF($L1671&gt;0,E1671/L1671, 0)</f>
        <v>53.75</v>
      </c>
      <c r="Q1671" t="str">
        <f t="shared" si="52"/>
        <v>music</v>
      </c>
      <c r="R1671" t="str">
        <f t="shared" si="53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E1672/D1672</f>
        <v>1.026</v>
      </c>
      <c r="P1672" s="5">
        <f>IF($L1672&gt;0,E1672/L1672, 0)</f>
        <v>44.608695652173914</v>
      </c>
      <c r="Q1672" t="str">
        <f t="shared" si="52"/>
        <v>music</v>
      </c>
      <c r="R1672" t="str">
        <f t="shared" si="53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E1673/D1673</f>
        <v>1.0067349999999999</v>
      </c>
      <c r="P1673" s="5">
        <f>IF($L1673&gt;0,E1673/L1673, 0)</f>
        <v>26.148961038961041</v>
      </c>
      <c r="Q1673" t="str">
        <f t="shared" si="52"/>
        <v>music</v>
      </c>
      <c r="R1673" t="str">
        <f t="shared" si="53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E1674/D1674</f>
        <v>1.1294117647058823</v>
      </c>
      <c r="P1674" s="5">
        <f>IF($L1674&gt;0,E1674/L1674, 0)</f>
        <v>39.183673469387756</v>
      </c>
      <c r="Q1674" t="str">
        <f t="shared" si="52"/>
        <v>music</v>
      </c>
      <c r="R1674" t="str">
        <f t="shared" si="53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E1675/D1675</f>
        <v>1.2809523809523808</v>
      </c>
      <c r="P1675" s="5">
        <f>IF($L1675&gt;0,E1675/L1675, 0)</f>
        <v>45.593220338983052</v>
      </c>
      <c r="Q1675" t="str">
        <f t="shared" si="52"/>
        <v>music</v>
      </c>
      <c r="R1675" t="str">
        <f t="shared" si="53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E1676/D1676</f>
        <v>2.0169999999999999</v>
      </c>
      <c r="P1676" s="5">
        <f>IF($L1676&gt;0,E1676/L1676, 0)</f>
        <v>89.247787610619469</v>
      </c>
      <c r="Q1676" t="str">
        <f t="shared" si="52"/>
        <v>music</v>
      </c>
      <c r="R1676" t="str">
        <f t="shared" si="53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E1677/D1677</f>
        <v>1.37416</v>
      </c>
      <c r="P1677" s="5">
        <f>IF($L1677&gt;0,E1677/L1677, 0)</f>
        <v>40.416470588235299</v>
      </c>
      <c r="Q1677" t="str">
        <f t="shared" si="52"/>
        <v>music</v>
      </c>
      <c r="R1677" t="str">
        <f t="shared" si="53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E1678/D1678</f>
        <v>1.1533333333333333</v>
      </c>
      <c r="P1678" s="5">
        <f>IF($L1678&gt;0,E1678/L1678, 0)</f>
        <v>82.38095238095238</v>
      </c>
      <c r="Q1678" t="str">
        <f t="shared" si="52"/>
        <v>music</v>
      </c>
      <c r="R1678" t="str">
        <f t="shared" si="53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E1679/D1679</f>
        <v>1.1166666666666667</v>
      </c>
      <c r="P1679" s="5">
        <f>IF($L1679&gt;0,E1679/L1679, 0)</f>
        <v>159.52380952380952</v>
      </c>
      <c r="Q1679" t="str">
        <f t="shared" si="52"/>
        <v>music</v>
      </c>
      <c r="R1679" t="str">
        <f t="shared" si="53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E1680/D1680</f>
        <v>1.1839999999999999</v>
      </c>
      <c r="P1680" s="5">
        <f>IF($L1680&gt;0,E1680/L1680, 0)</f>
        <v>36.244897959183675</v>
      </c>
      <c r="Q1680" t="str">
        <f t="shared" si="52"/>
        <v>music</v>
      </c>
      <c r="R1680" t="str">
        <f t="shared" si="53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E1681/D1681</f>
        <v>1.75</v>
      </c>
      <c r="P1681" s="5">
        <f>IF($L1681&gt;0,E1681/L1681, 0)</f>
        <v>62.5</v>
      </c>
      <c r="Q1681" t="str">
        <f t="shared" si="52"/>
        <v>music</v>
      </c>
      <c r="R1681" t="str">
        <f t="shared" si="53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E1682/D1682</f>
        <v>1.175</v>
      </c>
      <c r="P1682" s="5">
        <f>IF($L1682&gt;0,E1682/L1682, 0)</f>
        <v>47</v>
      </c>
      <c r="Q1682" t="str">
        <f t="shared" si="52"/>
        <v>music</v>
      </c>
      <c r="R1682" t="str">
        <f t="shared" si="53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E1683/D1683</f>
        <v>1.0142212307692309</v>
      </c>
      <c r="P1683" s="5">
        <f>IF($L1683&gt;0,E1683/L1683, 0)</f>
        <v>74.575090497737563</v>
      </c>
      <c r="Q1683" t="str">
        <f t="shared" si="52"/>
        <v>music</v>
      </c>
      <c r="R1683" t="str">
        <f t="shared" si="53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E1684/D1684</f>
        <v>0</v>
      </c>
      <c r="P1684" s="5">
        <f>IF($L1684&gt;0,E1684/L1684, 0)</f>
        <v>0</v>
      </c>
      <c r="Q1684" t="str">
        <f t="shared" si="52"/>
        <v>music</v>
      </c>
      <c r="R1684" t="str">
        <f t="shared" si="53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E1685/D1685</f>
        <v>0.21714285714285714</v>
      </c>
      <c r="P1685" s="5">
        <f>IF($L1685&gt;0,E1685/L1685, 0)</f>
        <v>76</v>
      </c>
      <c r="Q1685" t="str">
        <f t="shared" si="52"/>
        <v>music</v>
      </c>
      <c r="R1685" t="str">
        <f t="shared" si="53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E1686/D1686</f>
        <v>1.0912500000000001</v>
      </c>
      <c r="P1686" s="5">
        <f>IF($L1686&gt;0,E1686/L1686, 0)</f>
        <v>86.43564356435644</v>
      </c>
      <c r="Q1686" t="str">
        <f t="shared" si="52"/>
        <v>music</v>
      </c>
      <c r="R1686" t="str">
        <f t="shared" si="53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E1687/D1687</f>
        <v>1.0285714285714285</v>
      </c>
      <c r="P1687" s="5">
        <f>IF($L1687&gt;0,E1687/L1687, 0)</f>
        <v>24</v>
      </c>
      <c r="Q1687" t="str">
        <f t="shared" si="52"/>
        <v>music</v>
      </c>
      <c r="R1687" t="str">
        <f t="shared" si="53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E1688/D1688</f>
        <v>3.5999999999999999E-3</v>
      </c>
      <c r="P1688" s="5">
        <f>IF($L1688&gt;0,E1688/L1688, 0)</f>
        <v>18</v>
      </c>
      <c r="Q1688" t="str">
        <f t="shared" si="52"/>
        <v>music</v>
      </c>
      <c r="R1688" t="str">
        <f t="shared" si="53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E1689/D1689</f>
        <v>0.3125</v>
      </c>
      <c r="P1689" s="5">
        <f>IF($L1689&gt;0,E1689/L1689, 0)</f>
        <v>80.128205128205124</v>
      </c>
      <c r="Q1689" t="str">
        <f t="shared" si="52"/>
        <v>music</v>
      </c>
      <c r="R1689" t="str">
        <f t="shared" si="53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E1690/D1690</f>
        <v>0.443</v>
      </c>
      <c r="P1690" s="5">
        <f>IF($L1690&gt;0,E1690/L1690, 0)</f>
        <v>253.14285714285714</v>
      </c>
      <c r="Q1690" t="str">
        <f t="shared" si="52"/>
        <v>music</v>
      </c>
      <c r="R1690" t="str">
        <f t="shared" si="53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E1691/D1691</f>
        <v>1</v>
      </c>
      <c r="P1691" s="5">
        <f>IF($L1691&gt;0,E1691/L1691, 0)</f>
        <v>171.42857142857142</v>
      </c>
      <c r="Q1691" t="str">
        <f t="shared" si="52"/>
        <v>music</v>
      </c>
      <c r="R1691" t="str">
        <f t="shared" si="53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E1692/D1692</f>
        <v>0.254</v>
      </c>
      <c r="P1692" s="5">
        <f>IF($L1692&gt;0,E1692/L1692, 0)</f>
        <v>57.727272727272727</v>
      </c>
      <c r="Q1692" t="str">
        <f t="shared" si="52"/>
        <v>music</v>
      </c>
      <c r="R1692" t="str">
        <f t="shared" si="53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E1693/D1693</f>
        <v>0.33473333333333333</v>
      </c>
      <c r="P1693" s="5">
        <f>IF($L1693&gt;0,E1693/L1693, 0)</f>
        <v>264.26315789473682</v>
      </c>
      <c r="Q1693" t="str">
        <f t="shared" si="52"/>
        <v>music</v>
      </c>
      <c r="R1693" t="str">
        <f t="shared" si="53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E1694/D1694</f>
        <v>0.47799999999999998</v>
      </c>
      <c r="P1694" s="5">
        <f>IF($L1694&gt;0,E1694/L1694, 0)</f>
        <v>159.33333333333334</v>
      </c>
      <c r="Q1694" t="str">
        <f t="shared" si="52"/>
        <v>music</v>
      </c>
      <c r="R1694" t="str">
        <f t="shared" si="53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E1695/D1695</f>
        <v>9.3333333333333338E-2</v>
      </c>
      <c r="P1695" s="5">
        <f>IF($L1695&gt;0,E1695/L1695, 0)</f>
        <v>35</v>
      </c>
      <c r="Q1695" t="str">
        <f t="shared" si="52"/>
        <v>music</v>
      </c>
      <c r="R1695" t="str">
        <f t="shared" si="53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E1696/D1696</f>
        <v>5.0000000000000001E-4</v>
      </c>
      <c r="P1696" s="5">
        <f>IF($L1696&gt;0,E1696/L1696, 0)</f>
        <v>5</v>
      </c>
      <c r="Q1696" t="str">
        <f t="shared" si="52"/>
        <v>music</v>
      </c>
      <c r="R1696" t="str">
        <f t="shared" si="53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E1697/D1697</f>
        <v>0.11708333333333333</v>
      </c>
      <c r="P1697" s="5">
        <f>IF($L1697&gt;0,E1697/L1697, 0)</f>
        <v>61.086956521739133</v>
      </c>
      <c r="Q1697" t="str">
        <f t="shared" si="52"/>
        <v>music</v>
      </c>
      <c r="R1697" t="str">
        <f t="shared" si="53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E1698/D1698</f>
        <v>0</v>
      </c>
      <c r="P1698" s="5">
        <f>IF($L1698&gt;0,E1698/L1698, 0)</f>
        <v>0</v>
      </c>
      <c r="Q1698" t="str">
        <f t="shared" si="52"/>
        <v>music</v>
      </c>
      <c r="R1698" t="str">
        <f t="shared" si="53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E1699/D1699</f>
        <v>0.20208000000000001</v>
      </c>
      <c r="P1699" s="5">
        <f>IF($L1699&gt;0,E1699/L1699, 0)</f>
        <v>114.81818181818181</v>
      </c>
      <c r="Q1699" t="str">
        <f t="shared" si="52"/>
        <v>music</v>
      </c>
      <c r="R1699" t="str">
        <f t="shared" si="53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E1700/D1700</f>
        <v>0</v>
      </c>
      <c r="P1700" s="5">
        <f>IF($L1700&gt;0,E1700/L1700, 0)</f>
        <v>0</v>
      </c>
      <c r="Q1700" t="str">
        <f t="shared" si="52"/>
        <v>music</v>
      </c>
      <c r="R1700" t="str">
        <f t="shared" si="53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E1701/D1701</f>
        <v>4.2311459353574929E-2</v>
      </c>
      <c r="P1701" s="5">
        <f>IF($L1701&gt;0,E1701/L1701, 0)</f>
        <v>54</v>
      </c>
      <c r="Q1701" t="str">
        <f t="shared" si="52"/>
        <v>music</v>
      </c>
      <c r="R1701" t="str">
        <f t="shared" si="53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E1702/D1702</f>
        <v>0.2606</v>
      </c>
      <c r="P1702" s="5">
        <f>IF($L1702&gt;0,E1702/L1702, 0)</f>
        <v>65.974683544303801</v>
      </c>
      <c r="Q1702" t="str">
        <f t="shared" si="52"/>
        <v>music</v>
      </c>
      <c r="R1702" t="str">
        <f t="shared" si="53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E1703/D1703</f>
        <v>1.9801980198019802E-3</v>
      </c>
      <c r="P1703" s="5">
        <f>IF($L1703&gt;0,E1703/L1703, 0)</f>
        <v>5</v>
      </c>
      <c r="Q1703" t="str">
        <f t="shared" si="52"/>
        <v>music</v>
      </c>
      <c r="R1703" t="str">
        <f t="shared" si="53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E1704/D1704</f>
        <v>6.0606060606060605E-5</v>
      </c>
      <c r="P1704" s="5">
        <f>IF($L1704&gt;0,E1704/L1704, 0)</f>
        <v>1</v>
      </c>
      <c r="Q1704" t="str">
        <f t="shared" si="52"/>
        <v>music</v>
      </c>
      <c r="R1704" t="str">
        <f t="shared" si="53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E1705/D1705</f>
        <v>1.0200000000000001E-2</v>
      </c>
      <c r="P1705" s="5">
        <f>IF($L1705&gt;0,E1705/L1705, 0)</f>
        <v>25.5</v>
      </c>
      <c r="Q1705" t="str">
        <f t="shared" si="52"/>
        <v>music</v>
      </c>
      <c r="R1705" t="str">
        <f t="shared" si="53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E1706/D1706</f>
        <v>0.65100000000000002</v>
      </c>
      <c r="P1706" s="5">
        <f>IF($L1706&gt;0,E1706/L1706, 0)</f>
        <v>118.36363636363636</v>
      </c>
      <c r="Q1706" t="str">
        <f t="shared" si="52"/>
        <v>music</v>
      </c>
      <c r="R1706" t="str">
        <f t="shared" si="53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E1707/D1707</f>
        <v>0</v>
      </c>
      <c r="P1707" s="5">
        <f>IF($L1707&gt;0,E1707/L1707, 0)</f>
        <v>0</v>
      </c>
      <c r="Q1707" t="str">
        <f t="shared" si="52"/>
        <v>music</v>
      </c>
      <c r="R1707" t="str">
        <f t="shared" si="53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E1708/D1708</f>
        <v>0</v>
      </c>
      <c r="P1708" s="5">
        <f>IF($L1708&gt;0,E1708/L1708, 0)</f>
        <v>0</v>
      </c>
      <c r="Q1708" t="str">
        <f t="shared" si="52"/>
        <v>music</v>
      </c>
      <c r="R1708" t="str">
        <f t="shared" si="53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E1709/D1709</f>
        <v>9.74E-2</v>
      </c>
      <c r="P1709" s="5">
        <f>IF($L1709&gt;0,E1709/L1709, 0)</f>
        <v>54.111111111111114</v>
      </c>
      <c r="Q1709" t="str">
        <f t="shared" si="52"/>
        <v>music</v>
      </c>
      <c r="R1709" t="str">
        <f t="shared" si="53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E1710/D1710</f>
        <v>0</v>
      </c>
      <c r="P1710" s="5">
        <f>IF($L1710&gt;0,E1710/L1710, 0)</f>
        <v>0</v>
      </c>
      <c r="Q1710" t="str">
        <f t="shared" si="52"/>
        <v>music</v>
      </c>
      <c r="R1710" t="str">
        <f t="shared" si="53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E1711/D1711</f>
        <v>4.8571428571428571E-2</v>
      </c>
      <c r="P1711" s="5">
        <f>IF($L1711&gt;0,E1711/L1711, 0)</f>
        <v>21.25</v>
      </c>
      <c r="Q1711" t="str">
        <f t="shared" si="52"/>
        <v>music</v>
      </c>
      <c r="R1711" t="str">
        <f t="shared" si="53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E1712/D1712</f>
        <v>6.7999999999999996E-3</v>
      </c>
      <c r="P1712" s="5">
        <f>IF($L1712&gt;0,E1712/L1712, 0)</f>
        <v>34</v>
      </c>
      <c r="Q1712" t="str">
        <f t="shared" si="52"/>
        <v>music</v>
      </c>
      <c r="R1712" t="str">
        <f t="shared" si="53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E1713/D1713</f>
        <v>0.105</v>
      </c>
      <c r="P1713" s="5">
        <f>IF($L1713&gt;0,E1713/L1713, 0)</f>
        <v>525</v>
      </c>
      <c r="Q1713" t="str">
        <f t="shared" si="52"/>
        <v>music</v>
      </c>
      <c r="R1713" t="str">
        <f t="shared" si="53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E1714/D1714</f>
        <v>0</v>
      </c>
      <c r="P1714" s="5">
        <f>IF($L1714&gt;0,E1714/L1714, 0)</f>
        <v>0</v>
      </c>
      <c r="Q1714" t="str">
        <f t="shared" si="52"/>
        <v>music</v>
      </c>
      <c r="R1714" t="str">
        <f t="shared" si="53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E1715/D1715</f>
        <v>1.6666666666666666E-2</v>
      </c>
      <c r="P1715" s="5">
        <f>IF($L1715&gt;0,E1715/L1715, 0)</f>
        <v>50</v>
      </c>
      <c r="Q1715" t="str">
        <f t="shared" si="52"/>
        <v>music</v>
      </c>
      <c r="R1715" t="str">
        <f t="shared" si="53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E1716/D1716</f>
        <v>7.868E-2</v>
      </c>
      <c r="P1716" s="5">
        <f>IF($L1716&gt;0,E1716/L1716, 0)</f>
        <v>115.70588235294117</v>
      </c>
      <c r="Q1716" t="str">
        <f t="shared" si="52"/>
        <v>music</v>
      </c>
      <c r="R1716" t="str">
        <f t="shared" si="53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E1717/D1717</f>
        <v>2.2000000000000001E-3</v>
      </c>
      <c r="P1717" s="5">
        <f>IF($L1717&gt;0,E1717/L1717, 0)</f>
        <v>5.5</v>
      </c>
      <c r="Q1717" t="str">
        <f t="shared" si="52"/>
        <v>music</v>
      </c>
      <c r="R1717" t="str">
        <f t="shared" si="53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E1718/D1718</f>
        <v>7.4999999999999997E-2</v>
      </c>
      <c r="P1718" s="5">
        <f>IF($L1718&gt;0,E1718/L1718, 0)</f>
        <v>50</v>
      </c>
      <c r="Q1718" t="str">
        <f t="shared" si="52"/>
        <v>music</v>
      </c>
      <c r="R1718" t="str">
        <f t="shared" si="53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E1719/D1719</f>
        <v>0.42725880551301687</v>
      </c>
      <c r="P1719" s="5">
        <f>IF($L1719&gt;0,E1719/L1719, 0)</f>
        <v>34.024390243902438</v>
      </c>
      <c r="Q1719" t="str">
        <f t="shared" si="52"/>
        <v>music</v>
      </c>
      <c r="R1719" t="str">
        <f t="shared" si="53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E1720/D1720</f>
        <v>2.142857142857143E-3</v>
      </c>
      <c r="P1720" s="5">
        <f>IF($L1720&gt;0,E1720/L1720, 0)</f>
        <v>37.5</v>
      </c>
      <c r="Q1720" t="str">
        <f t="shared" si="52"/>
        <v>music</v>
      </c>
      <c r="R1720" t="str">
        <f t="shared" si="53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E1721/D1721</f>
        <v>8.7500000000000008E-3</v>
      </c>
      <c r="P1721" s="5">
        <f>IF($L1721&gt;0,E1721/L1721, 0)</f>
        <v>11.666666666666666</v>
      </c>
      <c r="Q1721" t="str">
        <f t="shared" si="52"/>
        <v>music</v>
      </c>
      <c r="R1721" t="str">
        <f t="shared" si="53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E1722/D1722</f>
        <v>5.6250000000000001E-2</v>
      </c>
      <c r="P1722" s="5">
        <f>IF($L1722&gt;0,E1722/L1722, 0)</f>
        <v>28.125</v>
      </c>
      <c r="Q1722" t="str">
        <f t="shared" si="52"/>
        <v>music</v>
      </c>
      <c r="R1722" t="str">
        <f t="shared" si="53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E1723/D1723</f>
        <v>0</v>
      </c>
      <c r="P1723" s="5">
        <f>IF($L1723&gt;0,E1723/L1723, 0)</f>
        <v>0</v>
      </c>
      <c r="Q1723" t="str">
        <f t="shared" si="52"/>
        <v>music</v>
      </c>
      <c r="R1723" t="str">
        <f t="shared" si="53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E1724/D1724</f>
        <v>3.4722222222222224E-4</v>
      </c>
      <c r="P1724" s="5">
        <f>IF($L1724&gt;0,E1724/L1724, 0)</f>
        <v>1</v>
      </c>
      <c r="Q1724" t="str">
        <f t="shared" si="52"/>
        <v>music</v>
      </c>
      <c r="R1724" t="str">
        <f t="shared" si="53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E1725/D1725</f>
        <v>6.5000000000000002E-2</v>
      </c>
      <c r="P1725" s="5">
        <f>IF($L1725&gt;0,E1725/L1725, 0)</f>
        <v>216.66666666666666</v>
      </c>
      <c r="Q1725" t="str">
        <f t="shared" si="52"/>
        <v>music</v>
      </c>
      <c r="R1725" t="str">
        <f t="shared" si="53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E1726/D1726</f>
        <v>5.8333333333333336E-3</v>
      </c>
      <c r="P1726" s="5">
        <f>IF($L1726&gt;0,E1726/L1726, 0)</f>
        <v>8.75</v>
      </c>
      <c r="Q1726" t="str">
        <f t="shared" si="52"/>
        <v>music</v>
      </c>
      <c r="R1726" t="str">
        <f t="shared" si="53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E1727/D1727</f>
        <v>0.10181818181818182</v>
      </c>
      <c r="P1727" s="5">
        <f>IF($L1727&gt;0,E1727/L1727, 0)</f>
        <v>62.222222222222221</v>
      </c>
      <c r="Q1727" t="str">
        <f t="shared" si="52"/>
        <v>music</v>
      </c>
      <c r="R1727" t="str">
        <f t="shared" si="53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E1728/D1728</f>
        <v>0.33784615384615385</v>
      </c>
      <c r="P1728" s="5">
        <f>IF($L1728&gt;0,E1728/L1728, 0)</f>
        <v>137.25</v>
      </c>
      <c r="Q1728" t="str">
        <f t="shared" si="52"/>
        <v>music</v>
      </c>
      <c r="R1728" t="str">
        <f t="shared" si="53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E1729/D1729</f>
        <v>3.3333333333333332E-4</v>
      </c>
      <c r="P1729" s="5">
        <f>IF($L1729&gt;0,E1729/L1729, 0)</f>
        <v>1</v>
      </c>
      <c r="Q1729" t="str">
        <f t="shared" si="52"/>
        <v>music</v>
      </c>
      <c r="R1729" t="str">
        <f t="shared" si="53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E1730/D1730</f>
        <v>0.68400000000000005</v>
      </c>
      <c r="P1730" s="5">
        <f>IF($L1730&gt;0,E1730/L1730, 0)</f>
        <v>122.14285714285714</v>
      </c>
      <c r="Q1730" t="str">
        <f t="shared" si="52"/>
        <v>music</v>
      </c>
      <c r="R1730" t="str">
        <f t="shared" si="53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E1731/D1731</f>
        <v>0</v>
      </c>
      <c r="P1731" s="5">
        <f>IF($L1731&gt;0,E1731/L1731, 0)</f>
        <v>0</v>
      </c>
      <c r="Q1731" t="str">
        <f t="shared" ref="Q1731:Q1794" si="54">LEFT(N1731, SEARCH("/",N1731,1)-1)</f>
        <v>music</v>
      </c>
      <c r="R1731" t="str">
        <f t="shared" ref="R1731:R1794" si="55">RIGHT(N1731, LEN(N1731) - SEARCH("/",N1731,1))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E1732/D1732</f>
        <v>0</v>
      </c>
      <c r="P1732" s="5">
        <f>IF($L1732&gt;0,E1732/L1732, 0)</f>
        <v>0</v>
      </c>
      <c r="Q1732" t="str">
        <f t="shared" si="54"/>
        <v>music</v>
      </c>
      <c r="R1732" t="str">
        <f t="shared" si="55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E1733/D1733</f>
        <v>0</v>
      </c>
      <c r="P1733" s="5">
        <f>IF($L1733&gt;0,E1733/L1733, 0)</f>
        <v>0</v>
      </c>
      <c r="Q1733" t="str">
        <f t="shared" si="54"/>
        <v>music</v>
      </c>
      <c r="R1733" t="str">
        <f t="shared" si="55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E1734/D1734</f>
        <v>0</v>
      </c>
      <c r="P1734" s="5">
        <f>IF($L1734&gt;0,E1734/L1734, 0)</f>
        <v>0</v>
      </c>
      <c r="Q1734" t="str">
        <f t="shared" si="54"/>
        <v>music</v>
      </c>
      <c r="R1734" t="str">
        <f t="shared" si="55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E1735/D1735</f>
        <v>0</v>
      </c>
      <c r="P1735" s="5">
        <f>IF($L1735&gt;0,E1735/L1735, 0)</f>
        <v>0</v>
      </c>
      <c r="Q1735" t="str">
        <f t="shared" si="54"/>
        <v>music</v>
      </c>
      <c r="R1735" t="str">
        <f t="shared" si="55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E1736/D1736</f>
        <v>2.2222222222222223E-4</v>
      </c>
      <c r="P1736" s="5">
        <f>IF($L1736&gt;0,E1736/L1736, 0)</f>
        <v>1</v>
      </c>
      <c r="Q1736" t="str">
        <f t="shared" si="54"/>
        <v>music</v>
      </c>
      <c r="R1736" t="str">
        <f t="shared" si="55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E1737/D1737</f>
        <v>0.11</v>
      </c>
      <c r="P1737" s="5">
        <f>IF($L1737&gt;0,E1737/L1737, 0)</f>
        <v>55</v>
      </c>
      <c r="Q1737" t="str">
        <f t="shared" si="54"/>
        <v>music</v>
      </c>
      <c r="R1737" t="str">
        <f t="shared" si="55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E1738/D1738</f>
        <v>7.3333333333333332E-3</v>
      </c>
      <c r="P1738" s="5">
        <f>IF($L1738&gt;0,E1738/L1738, 0)</f>
        <v>22</v>
      </c>
      <c r="Q1738" t="str">
        <f t="shared" si="54"/>
        <v>music</v>
      </c>
      <c r="R1738" t="str">
        <f t="shared" si="55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E1739/D1739</f>
        <v>0.21249999999999999</v>
      </c>
      <c r="P1739" s="5">
        <f>IF($L1739&gt;0,E1739/L1739, 0)</f>
        <v>56.666666666666664</v>
      </c>
      <c r="Q1739" t="str">
        <f t="shared" si="54"/>
        <v>music</v>
      </c>
      <c r="R1739" t="str">
        <f t="shared" si="55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E1740/D1740</f>
        <v>4.0000000000000001E-3</v>
      </c>
      <c r="P1740" s="5">
        <f>IF($L1740&gt;0,E1740/L1740, 0)</f>
        <v>20</v>
      </c>
      <c r="Q1740" t="str">
        <f t="shared" si="54"/>
        <v>music</v>
      </c>
      <c r="R1740" t="str">
        <f t="shared" si="55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E1741/D1741</f>
        <v>1E-3</v>
      </c>
      <c r="P1741" s="5">
        <f>IF($L1741&gt;0,E1741/L1741, 0)</f>
        <v>1</v>
      </c>
      <c r="Q1741" t="str">
        <f t="shared" si="54"/>
        <v>music</v>
      </c>
      <c r="R1741" t="str">
        <f t="shared" si="55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E1742/D1742</f>
        <v>0</v>
      </c>
      <c r="P1742" s="5">
        <f>IF($L1742&gt;0,E1742/L1742, 0)</f>
        <v>0</v>
      </c>
      <c r="Q1742" t="str">
        <f t="shared" si="54"/>
        <v>music</v>
      </c>
      <c r="R1742" t="str">
        <f t="shared" si="55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E1743/D1743</f>
        <v>1.1083333333333334</v>
      </c>
      <c r="P1743" s="5">
        <f>IF($L1743&gt;0,E1743/L1743, 0)</f>
        <v>25.576923076923077</v>
      </c>
      <c r="Q1743" t="str">
        <f t="shared" si="54"/>
        <v>photography</v>
      </c>
      <c r="R1743" t="str">
        <f t="shared" si="55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E1744/D1744</f>
        <v>1.0874999999999999</v>
      </c>
      <c r="P1744" s="5">
        <f>IF($L1744&gt;0,E1744/L1744, 0)</f>
        <v>63.970588235294116</v>
      </c>
      <c r="Q1744" t="str">
        <f t="shared" si="54"/>
        <v>photography</v>
      </c>
      <c r="R1744" t="str">
        <f t="shared" si="55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E1745/D1745</f>
        <v>1.0041666666666667</v>
      </c>
      <c r="P1745" s="5">
        <f>IF($L1745&gt;0,E1745/L1745, 0)</f>
        <v>89.925373134328353</v>
      </c>
      <c r="Q1745" t="str">
        <f t="shared" si="54"/>
        <v>photography</v>
      </c>
      <c r="R1745" t="str">
        <f t="shared" si="55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E1746/D1746</f>
        <v>1.1845454545454546</v>
      </c>
      <c r="P1746" s="5">
        <f>IF($L1746&gt;0,E1746/L1746, 0)</f>
        <v>93.071428571428569</v>
      </c>
      <c r="Q1746" t="str">
        <f t="shared" si="54"/>
        <v>photography</v>
      </c>
      <c r="R1746" t="str">
        <f t="shared" si="55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E1747/D1747</f>
        <v>1.1401428571428571</v>
      </c>
      <c r="P1747" s="5">
        <f>IF($L1747&gt;0,E1747/L1747, 0)</f>
        <v>89.674157303370791</v>
      </c>
      <c r="Q1747" t="str">
        <f t="shared" si="54"/>
        <v>photography</v>
      </c>
      <c r="R1747" t="str">
        <f t="shared" si="55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E1748/D1748</f>
        <v>1.4810000000000001</v>
      </c>
      <c r="P1748" s="5">
        <f>IF($L1748&gt;0,E1748/L1748, 0)</f>
        <v>207.61682242990653</v>
      </c>
      <c r="Q1748" t="str">
        <f t="shared" si="54"/>
        <v>photography</v>
      </c>
      <c r="R1748" t="str">
        <f t="shared" si="55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E1749/D1749</f>
        <v>1.0495555555555556</v>
      </c>
      <c r="P1749" s="5">
        <f>IF($L1749&gt;0,E1749/L1749, 0)</f>
        <v>59.408805031446541</v>
      </c>
      <c r="Q1749" t="str">
        <f t="shared" si="54"/>
        <v>photography</v>
      </c>
      <c r="R1749" t="str">
        <f t="shared" si="55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E1750/D1750</f>
        <v>1.29948</v>
      </c>
      <c r="P1750" s="5">
        <f>IF($L1750&gt;0,E1750/L1750, 0)</f>
        <v>358.97237569060775</v>
      </c>
      <c r="Q1750" t="str">
        <f t="shared" si="54"/>
        <v>photography</v>
      </c>
      <c r="R1750" t="str">
        <f t="shared" si="55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E1751/D1751</f>
        <v>1.2348756218905472</v>
      </c>
      <c r="P1751" s="5">
        <f>IF($L1751&gt;0,E1751/L1751, 0)</f>
        <v>94.736641221374043</v>
      </c>
      <c r="Q1751" t="str">
        <f t="shared" si="54"/>
        <v>photography</v>
      </c>
      <c r="R1751" t="str">
        <f t="shared" si="55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E1752/D1752</f>
        <v>2.0162</v>
      </c>
      <c r="P1752" s="5">
        <f>IF($L1752&gt;0,E1752/L1752, 0)</f>
        <v>80.647999999999996</v>
      </c>
      <c r="Q1752" t="str">
        <f t="shared" si="54"/>
        <v>photography</v>
      </c>
      <c r="R1752" t="str">
        <f t="shared" si="55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E1753/D1753</f>
        <v>1.0289999999999999</v>
      </c>
      <c r="P1753" s="5">
        <f>IF($L1753&gt;0,E1753/L1753, 0)</f>
        <v>168.68852459016392</v>
      </c>
      <c r="Q1753" t="str">
        <f t="shared" si="54"/>
        <v>photography</v>
      </c>
      <c r="R1753" t="str">
        <f t="shared" si="55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E1754/D1754</f>
        <v>2.6016666666666666</v>
      </c>
      <c r="P1754" s="5">
        <f>IF($L1754&gt;0,E1754/L1754, 0)</f>
        <v>34.68888888888889</v>
      </c>
      <c r="Q1754" t="str">
        <f t="shared" si="54"/>
        <v>photography</v>
      </c>
      <c r="R1754" t="str">
        <f t="shared" si="55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E1755/D1755</f>
        <v>1.08</v>
      </c>
      <c r="P1755" s="5">
        <f>IF($L1755&gt;0,E1755/L1755, 0)</f>
        <v>462.85714285714283</v>
      </c>
      <c r="Q1755" t="str">
        <f t="shared" si="54"/>
        <v>photography</v>
      </c>
      <c r="R1755" t="str">
        <f t="shared" si="55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E1756/D1756</f>
        <v>1.1052941176470588</v>
      </c>
      <c r="P1756" s="5">
        <f>IF($L1756&gt;0,E1756/L1756, 0)</f>
        <v>104.38888888888889</v>
      </c>
      <c r="Q1756" t="str">
        <f t="shared" si="54"/>
        <v>photography</v>
      </c>
      <c r="R1756" t="str">
        <f t="shared" si="55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E1757/D1757</f>
        <v>1.2</v>
      </c>
      <c r="P1757" s="5">
        <f>IF($L1757&gt;0,E1757/L1757, 0)</f>
        <v>7.5</v>
      </c>
      <c r="Q1757" t="str">
        <f t="shared" si="54"/>
        <v>photography</v>
      </c>
      <c r="R1757" t="str">
        <f t="shared" si="55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E1758/D1758</f>
        <v>1.0282909090909091</v>
      </c>
      <c r="P1758" s="5">
        <f>IF($L1758&gt;0,E1758/L1758, 0)</f>
        <v>47.13</v>
      </c>
      <c r="Q1758" t="str">
        <f t="shared" si="54"/>
        <v>photography</v>
      </c>
      <c r="R1758" t="str">
        <f t="shared" si="55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E1759/D1759</f>
        <v>1.1599999999999999</v>
      </c>
      <c r="P1759" s="5">
        <f>IF($L1759&gt;0,E1759/L1759, 0)</f>
        <v>414.28571428571428</v>
      </c>
      <c r="Q1759" t="str">
        <f t="shared" si="54"/>
        <v>photography</v>
      </c>
      <c r="R1759" t="str">
        <f t="shared" si="55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E1760/D1760</f>
        <v>1.147</v>
      </c>
      <c r="P1760" s="5">
        <f>IF($L1760&gt;0,E1760/L1760, 0)</f>
        <v>42.481481481481481</v>
      </c>
      <c r="Q1760" t="str">
        <f t="shared" si="54"/>
        <v>photography</v>
      </c>
      <c r="R1760" t="str">
        <f t="shared" si="55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E1761/D1761</f>
        <v>1.0660000000000001</v>
      </c>
      <c r="P1761" s="5">
        <f>IF($L1761&gt;0,E1761/L1761, 0)</f>
        <v>108.77551020408163</v>
      </c>
      <c r="Q1761" t="str">
        <f t="shared" si="54"/>
        <v>photography</v>
      </c>
      <c r="R1761" t="str">
        <f t="shared" si="55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E1762/D1762</f>
        <v>1.6544000000000001</v>
      </c>
      <c r="P1762" s="5">
        <f>IF($L1762&gt;0,E1762/L1762, 0)</f>
        <v>81.098039215686271</v>
      </c>
      <c r="Q1762" t="str">
        <f t="shared" si="54"/>
        <v>photography</v>
      </c>
      <c r="R1762" t="str">
        <f t="shared" si="55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E1763/D1763</f>
        <v>1.55</v>
      </c>
      <c r="P1763" s="5">
        <f>IF($L1763&gt;0,E1763/L1763, 0)</f>
        <v>51.666666666666664</v>
      </c>
      <c r="Q1763" t="str">
        <f t="shared" si="54"/>
        <v>photography</v>
      </c>
      <c r="R1763" t="str">
        <f t="shared" si="55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E1764/D1764</f>
        <v>8.85</v>
      </c>
      <c r="P1764" s="5">
        <f>IF($L1764&gt;0,E1764/L1764, 0)</f>
        <v>35.4</v>
      </c>
      <c r="Q1764" t="str">
        <f t="shared" si="54"/>
        <v>photography</v>
      </c>
      <c r="R1764" t="str">
        <f t="shared" si="55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E1765/D1765</f>
        <v>1.0190833333333333</v>
      </c>
      <c r="P1765" s="5">
        <f>IF($L1765&gt;0,E1765/L1765, 0)</f>
        <v>103.63559322033899</v>
      </c>
      <c r="Q1765" t="str">
        <f t="shared" si="54"/>
        <v>photography</v>
      </c>
      <c r="R1765" t="str">
        <f t="shared" si="55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E1766/D1766</f>
        <v>0.19600000000000001</v>
      </c>
      <c r="P1766" s="5">
        <f>IF($L1766&gt;0,E1766/L1766, 0)</f>
        <v>55.282051282051285</v>
      </c>
      <c r="Q1766" t="str">
        <f t="shared" si="54"/>
        <v>photography</v>
      </c>
      <c r="R1766" t="str">
        <f t="shared" si="55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E1767/D1767</f>
        <v>0.59467839999999994</v>
      </c>
      <c r="P1767" s="5">
        <f>IF($L1767&gt;0,E1767/L1767, 0)</f>
        <v>72.16970873786407</v>
      </c>
      <c r="Q1767" t="str">
        <f t="shared" si="54"/>
        <v>photography</v>
      </c>
      <c r="R1767" t="str">
        <f t="shared" si="55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E1768/D1768</f>
        <v>0</v>
      </c>
      <c r="P1768" s="5">
        <f>IF($L1768&gt;0,E1768/L1768, 0)</f>
        <v>0</v>
      </c>
      <c r="Q1768" t="str">
        <f t="shared" si="54"/>
        <v>photography</v>
      </c>
      <c r="R1768" t="str">
        <f t="shared" si="55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E1769/D1769</f>
        <v>0.4572</v>
      </c>
      <c r="P1769" s="5">
        <f>IF($L1769&gt;0,E1769/L1769, 0)</f>
        <v>58.615384615384613</v>
      </c>
      <c r="Q1769" t="str">
        <f t="shared" si="54"/>
        <v>photography</v>
      </c>
      <c r="R1769" t="str">
        <f t="shared" si="55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E1770/D1770</f>
        <v>3.7400000000000003E-2</v>
      </c>
      <c r="P1770" s="5">
        <f>IF($L1770&gt;0,E1770/L1770, 0)</f>
        <v>12.466666666666667</v>
      </c>
      <c r="Q1770" t="str">
        <f t="shared" si="54"/>
        <v>photography</v>
      </c>
      <c r="R1770" t="str">
        <f t="shared" si="55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E1771/D1771</f>
        <v>2.7025E-2</v>
      </c>
      <c r="P1771" s="5">
        <f>IF($L1771&gt;0,E1771/L1771, 0)</f>
        <v>49.136363636363633</v>
      </c>
      <c r="Q1771" t="str">
        <f t="shared" si="54"/>
        <v>photography</v>
      </c>
      <c r="R1771" t="str">
        <f t="shared" si="55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E1772/D1772</f>
        <v>0.56514285714285717</v>
      </c>
      <c r="P1772" s="5">
        <f>IF($L1772&gt;0,E1772/L1772, 0)</f>
        <v>150.5</v>
      </c>
      <c r="Q1772" t="str">
        <f t="shared" si="54"/>
        <v>photography</v>
      </c>
      <c r="R1772" t="str">
        <f t="shared" si="55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E1773/D1773</f>
        <v>0.21309523809523809</v>
      </c>
      <c r="P1773" s="5">
        <f>IF($L1773&gt;0,E1773/L1773, 0)</f>
        <v>35.799999999999997</v>
      </c>
      <c r="Q1773" t="str">
        <f t="shared" si="54"/>
        <v>photography</v>
      </c>
      <c r="R1773" t="str">
        <f t="shared" si="55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E1774/D1774</f>
        <v>0.156</v>
      </c>
      <c r="P1774" s="5">
        <f>IF($L1774&gt;0,E1774/L1774, 0)</f>
        <v>45.157894736842103</v>
      </c>
      <c r="Q1774" t="str">
        <f t="shared" si="54"/>
        <v>photography</v>
      </c>
      <c r="R1774" t="str">
        <f t="shared" si="55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E1775/D1775</f>
        <v>6.2566666666666673E-2</v>
      </c>
      <c r="P1775" s="5">
        <f>IF($L1775&gt;0,E1775/L1775, 0)</f>
        <v>98.78947368421052</v>
      </c>
      <c r="Q1775" t="str">
        <f t="shared" si="54"/>
        <v>photography</v>
      </c>
      <c r="R1775" t="str">
        <f t="shared" si="55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E1776/D1776</f>
        <v>0.4592</v>
      </c>
      <c r="P1776" s="5">
        <f>IF($L1776&gt;0,E1776/L1776, 0)</f>
        <v>88.307692307692307</v>
      </c>
      <c r="Q1776" t="str">
        <f t="shared" si="54"/>
        <v>photography</v>
      </c>
      <c r="R1776" t="str">
        <f t="shared" si="55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E1777/D1777</f>
        <v>0.65101538461538466</v>
      </c>
      <c r="P1777" s="5">
        <f>IF($L1777&gt;0,E1777/L1777, 0)</f>
        <v>170.62903225806451</v>
      </c>
      <c r="Q1777" t="str">
        <f t="shared" si="54"/>
        <v>photography</v>
      </c>
      <c r="R1777" t="str">
        <f t="shared" si="55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E1778/D1778</f>
        <v>6.7000000000000004E-2</v>
      </c>
      <c r="P1778" s="5">
        <f>IF($L1778&gt;0,E1778/L1778, 0)</f>
        <v>83.75</v>
      </c>
      <c r="Q1778" t="str">
        <f t="shared" si="54"/>
        <v>photography</v>
      </c>
      <c r="R1778" t="str">
        <f t="shared" si="55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E1779/D1779</f>
        <v>0.135625</v>
      </c>
      <c r="P1779" s="5">
        <f>IF($L1779&gt;0,E1779/L1779, 0)</f>
        <v>65.099999999999994</v>
      </c>
      <c r="Q1779" t="str">
        <f t="shared" si="54"/>
        <v>photography</v>
      </c>
      <c r="R1779" t="str">
        <f t="shared" si="55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E1780/D1780</f>
        <v>1.9900000000000001E-2</v>
      </c>
      <c r="P1780" s="5">
        <f>IF($L1780&gt;0,E1780/L1780, 0)</f>
        <v>66.333333333333329</v>
      </c>
      <c r="Q1780" t="str">
        <f t="shared" si="54"/>
        <v>photography</v>
      </c>
      <c r="R1780" t="str">
        <f t="shared" si="55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E1781/D1781</f>
        <v>0.36236363636363639</v>
      </c>
      <c r="P1781" s="5">
        <f>IF($L1781&gt;0,E1781/L1781, 0)</f>
        <v>104.89473684210526</v>
      </c>
      <c r="Q1781" t="str">
        <f t="shared" si="54"/>
        <v>photography</v>
      </c>
      <c r="R1781" t="str">
        <f t="shared" si="55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E1782/D1782</f>
        <v>0.39743333333333336</v>
      </c>
      <c r="P1782" s="5">
        <f>IF($L1782&gt;0,E1782/L1782, 0)</f>
        <v>78.440789473684205</v>
      </c>
      <c r="Q1782" t="str">
        <f t="shared" si="54"/>
        <v>photography</v>
      </c>
      <c r="R1782" t="str">
        <f t="shared" si="55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E1783/D1783</f>
        <v>0.25763636363636366</v>
      </c>
      <c r="P1783" s="5">
        <f>IF($L1783&gt;0,E1783/L1783, 0)</f>
        <v>59.041666666666664</v>
      </c>
      <c r="Q1783" t="str">
        <f t="shared" si="54"/>
        <v>photography</v>
      </c>
      <c r="R1783" t="str">
        <f t="shared" si="55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E1784/D1784</f>
        <v>0.15491428571428573</v>
      </c>
      <c r="P1784" s="5">
        <f>IF($L1784&gt;0,E1784/L1784, 0)</f>
        <v>71.34210526315789</v>
      </c>
      <c r="Q1784" t="str">
        <f t="shared" si="54"/>
        <v>photography</v>
      </c>
      <c r="R1784" t="str">
        <f t="shared" si="55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E1785/D1785</f>
        <v>0.236925</v>
      </c>
      <c r="P1785" s="5">
        <f>IF($L1785&gt;0,E1785/L1785, 0)</f>
        <v>51.227027027027027</v>
      </c>
      <c r="Q1785" t="str">
        <f t="shared" si="54"/>
        <v>photography</v>
      </c>
      <c r="R1785" t="str">
        <f t="shared" si="55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E1786/D1786</f>
        <v>0.39760000000000001</v>
      </c>
      <c r="P1786" s="5">
        <f>IF($L1786&gt;0,E1786/L1786, 0)</f>
        <v>60.242424242424242</v>
      </c>
      <c r="Q1786" t="str">
        <f t="shared" si="54"/>
        <v>photography</v>
      </c>
      <c r="R1786" t="str">
        <f t="shared" si="55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E1787/D1787</f>
        <v>0.20220833333333332</v>
      </c>
      <c r="P1787" s="5">
        <f>IF($L1787&gt;0,E1787/L1787, 0)</f>
        <v>44.935185185185183</v>
      </c>
      <c r="Q1787" t="str">
        <f t="shared" si="54"/>
        <v>photography</v>
      </c>
      <c r="R1787" t="str">
        <f t="shared" si="55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E1788/D1788</f>
        <v>0.47631578947368419</v>
      </c>
      <c r="P1788" s="5">
        <f>IF($L1788&gt;0,E1788/L1788, 0)</f>
        <v>31.206896551724139</v>
      </c>
      <c r="Q1788" t="str">
        <f t="shared" si="54"/>
        <v>photography</v>
      </c>
      <c r="R1788" t="str">
        <f t="shared" si="55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E1789/D1789</f>
        <v>0.15329999999999999</v>
      </c>
      <c r="P1789" s="5">
        <f>IF($L1789&gt;0,E1789/L1789, 0)</f>
        <v>63.875</v>
      </c>
      <c r="Q1789" t="str">
        <f t="shared" si="54"/>
        <v>photography</v>
      </c>
      <c r="R1789" t="str">
        <f t="shared" si="55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E1790/D1790</f>
        <v>1.3818181818181818E-2</v>
      </c>
      <c r="P1790" s="5">
        <f>IF($L1790&gt;0,E1790/L1790, 0)</f>
        <v>19</v>
      </c>
      <c r="Q1790" t="str">
        <f t="shared" si="54"/>
        <v>photography</v>
      </c>
      <c r="R1790" t="str">
        <f t="shared" si="55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E1791/D1791</f>
        <v>5.0000000000000001E-3</v>
      </c>
      <c r="P1791" s="5">
        <f>IF($L1791&gt;0,E1791/L1791, 0)</f>
        <v>10</v>
      </c>
      <c r="Q1791" t="str">
        <f t="shared" si="54"/>
        <v>photography</v>
      </c>
      <c r="R1791" t="str">
        <f t="shared" si="55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E1792/D1792</f>
        <v>4.9575757575757579E-2</v>
      </c>
      <c r="P1792" s="5">
        <f>IF($L1792&gt;0,E1792/L1792, 0)</f>
        <v>109.06666666666666</v>
      </c>
      <c r="Q1792" t="str">
        <f t="shared" si="54"/>
        <v>photography</v>
      </c>
      <c r="R1792" t="str">
        <f t="shared" si="55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E1793/D1793</f>
        <v>3.5666666666666666E-2</v>
      </c>
      <c r="P1793" s="5">
        <f>IF($L1793&gt;0,E1793/L1793, 0)</f>
        <v>26.75</v>
      </c>
      <c r="Q1793" t="str">
        <f t="shared" si="54"/>
        <v>photography</v>
      </c>
      <c r="R1793" t="str">
        <f t="shared" si="55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E1794/D1794</f>
        <v>0.61124000000000001</v>
      </c>
      <c r="P1794" s="5">
        <f>IF($L1794&gt;0,E1794/L1794, 0)</f>
        <v>109.93525179856115</v>
      </c>
      <c r="Q1794" t="str">
        <f t="shared" si="54"/>
        <v>photography</v>
      </c>
      <c r="R1794" t="str">
        <f t="shared" si="55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E1795/D1795</f>
        <v>1.3333333333333334E-2</v>
      </c>
      <c r="P1795" s="5">
        <f>IF($L1795&gt;0,E1795/L1795, 0)</f>
        <v>20</v>
      </c>
      <c r="Q1795" t="str">
        <f t="shared" ref="Q1795:Q1858" si="56">LEFT(N1795, SEARCH("/",N1795,1)-1)</f>
        <v>photography</v>
      </c>
      <c r="R1795" t="str">
        <f t="shared" ref="R1795:R1858" si="57">RIGHT(N1795, LEN(N1795) - SEARCH("/",N1795,1))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E1796/D1796</f>
        <v>0.11077777777777778</v>
      </c>
      <c r="P1796" s="5">
        <f>IF($L1796&gt;0,E1796/L1796, 0)</f>
        <v>55.388888888888886</v>
      </c>
      <c r="Q1796" t="str">
        <f t="shared" si="56"/>
        <v>photography</v>
      </c>
      <c r="R1796" t="str">
        <f t="shared" si="57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E1797/D1797</f>
        <v>0.38735714285714284</v>
      </c>
      <c r="P1797" s="5">
        <f>IF($L1797&gt;0,E1797/L1797, 0)</f>
        <v>133.90123456790124</v>
      </c>
      <c r="Q1797" t="str">
        <f t="shared" si="56"/>
        <v>photography</v>
      </c>
      <c r="R1797" t="str">
        <f t="shared" si="57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E1798/D1798</f>
        <v>0.22052631578947368</v>
      </c>
      <c r="P1798" s="5">
        <f>IF($L1798&gt;0,E1798/L1798, 0)</f>
        <v>48.720930232558139</v>
      </c>
      <c r="Q1798" t="str">
        <f t="shared" si="56"/>
        <v>photography</v>
      </c>
      <c r="R1798" t="str">
        <f t="shared" si="57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E1799/D1799</f>
        <v>0.67549999999999999</v>
      </c>
      <c r="P1799" s="5">
        <f>IF($L1799&gt;0,E1799/L1799, 0)</f>
        <v>48.25</v>
      </c>
      <c r="Q1799" t="str">
        <f t="shared" si="56"/>
        <v>photography</v>
      </c>
      <c r="R1799" t="str">
        <f t="shared" si="57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E1800/D1800</f>
        <v>0.136375</v>
      </c>
      <c r="P1800" s="5">
        <f>IF($L1800&gt;0,E1800/L1800, 0)</f>
        <v>58.972972972972975</v>
      </c>
      <c r="Q1800" t="str">
        <f t="shared" si="56"/>
        <v>photography</v>
      </c>
      <c r="R1800" t="str">
        <f t="shared" si="57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E1801/D1801</f>
        <v>1.7457500000000001E-2</v>
      </c>
      <c r="P1801" s="5">
        <f>IF($L1801&gt;0,E1801/L1801, 0)</f>
        <v>11.638333333333334</v>
      </c>
      <c r="Q1801" t="str">
        <f t="shared" si="56"/>
        <v>photography</v>
      </c>
      <c r="R1801" t="str">
        <f t="shared" si="57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E1802/D1802</f>
        <v>0.20449632511889321</v>
      </c>
      <c r="P1802" s="5">
        <f>IF($L1802&gt;0,E1802/L1802, 0)</f>
        <v>83.716814159292042</v>
      </c>
      <c r="Q1802" t="str">
        <f t="shared" si="56"/>
        <v>photography</v>
      </c>
      <c r="R1802" t="str">
        <f t="shared" si="57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E1803/D1803</f>
        <v>0.13852941176470587</v>
      </c>
      <c r="P1803" s="5">
        <f>IF($L1803&gt;0,E1803/L1803, 0)</f>
        <v>63.648648648648646</v>
      </c>
      <c r="Q1803" t="str">
        <f t="shared" si="56"/>
        <v>photography</v>
      </c>
      <c r="R1803" t="str">
        <f t="shared" si="57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E1804/D1804</f>
        <v>0.48485714285714288</v>
      </c>
      <c r="P1804" s="5">
        <f>IF($L1804&gt;0,E1804/L1804, 0)</f>
        <v>94.277777777777771</v>
      </c>
      <c r="Q1804" t="str">
        <f t="shared" si="56"/>
        <v>photography</v>
      </c>
      <c r="R1804" t="str">
        <f t="shared" si="5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E1805/D1805</f>
        <v>0.308</v>
      </c>
      <c r="P1805" s="5">
        <f>IF($L1805&gt;0,E1805/L1805, 0)</f>
        <v>71.86666666666666</v>
      </c>
      <c r="Q1805" t="str">
        <f t="shared" si="56"/>
        <v>photography</v>
      </c>
      <c r="R1805" t="str">
        <f t="shared" si="5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E1806/D1806</f>
        <v>0.35174193548387095</v>
      </c>
      <c r="P1806" s="5">
        <f>IF($L1806&gt;0,E1806/L1806, 0)</f>
        <v>104.84615384615384</v>
      </c>
      <c r="Q1806" t="str">
        <f t="shared" si="56"/>
        <v>photography</v>
      </c>
      <c r="R1806" t="str">
        <f t="shared" si="5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E1807/D1807</f>
        <v>0.36404444444444445</v>
      </c>
      <c r="P1807" s="5">
        <f>IF($L1807&gt;0,E1807/L1807, 0)</f>
        <v>67.139344262295083</v>
      </c>
      <c r="Q1807" t="str">
        <f t="shared" si="56"/>
        <v>photography</v>
      </c>
      <c r="R1807" t="str">
        <f t="shared" si="5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E1808/D1808</f>
        <v>2.955E-2</v>
      </c>
      <c r="P1808" s="5">
        <f>IF($L1808&gt;0,E1808/L1808, 0)</f>
        <v>73.875</v>
      </c>
      <c r="Q1808" t="str">
        <f t="shared" si="56"/>
        <v>photography</v>
      </c>
      <c r="R1808" t="str">
        <f t="shared" si="5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E1809/D1809</f>
        <v>0.1106</v>
      </c>
      <c r="P1809" s="5">
        <f>IF($L1809&gt;0,E1809/L1809, 0)</f>
        <v>69.125</v>
      </c>
      <c r="Q1809" t="str">
        <f t="shared" si="56"/>
        <v>photography</v>
      </c>
      <c r="R1809" t="str">
        <f t="shared" si="5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E1810/D1810</f>
        <v>0.41407142857142859</v>
      </c>
      <c r="P1810" s="5">
        <f>IF($L1810&gt;0,E1810/L1810, 0)</f>
        <v>120.77083333333333</v>
      </c>
      <c r="Q1810" t="str">
        <f t="shared" si="56"/>
        <v>photography</v>
      </c>
      <c r="R1810" t="str">
        <f t="shared" si="5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E1811/D1811</f>
        <v>0.10857142857142857</v>
      </c>
      <c r="P1811" s="5">
        <f>IF($L1811&gt;0,E1811/L1811, 0)</f>
        <v>42.222222222222221</v>
      </c>
      <c r="Q1811" t="str">
        <f t="shared" si="56"/>
        <v>photography</v>
      </c>
      <c r="R1811" t="str">
        <f t="shared" si="5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E1812/D1812</f>
        <v>3.3333333333333333E-2</v>
      </c>
      <c r="P1812" s="5">
        <f>IF($L1812&gt;0,E1812/L1812, 0)</f>
        <v>7.5</v>
      </c>
      <c r="Q1812" t="str">
        <f t="shared" si="56"/>
        <v>photography</v>
      </c>
      <c r="R1812" t="str">
        <f t="shared" si="5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E1813/D1813</f>
        <v>7.407407407407407E-4</v>
      </c>
      <c r="P1813" s="5">
        <f>IF($L1813&gt;0,E1813/L1813, 0)</f>
        <v>1.5384615384615385</v>
      </c>
      <c r="Q1813" t="str">
        <f t="shared" si="56"/>
        <v>photography</v>
      </c>
      <c r="R1813" t="str">
        <f t="shared" si="5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E1814/D1814</f>
        <v>0.13307692307692306</v>
      </c>
      <c r="P1814" s="5">
        <f>IF($L1814&gt;0,E1814/L1814, 0)</f>
        <v>37.608695652173914</v>
      </c>
      <c r="Q1814" t="str">
        <f t="shared" si="56"/>
        <v>photography</v>
      </c>
      <c r="R1814" t="str">
        <f t="shared" si="5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E1815/D1815</f>
        <v>0</v>
      </c>
      <c r="P1815" s="5">
        <f>IF($L1815&gt;0,E1815/L1815, 0)</f>
        <v>0</v>
      </c>
      <c r="Q1815" t="str">
        <f t="shared" si="56"/>
        <v>photography</v>
      </c>
      <c r="R1815" t="str">
        <f t="shared" si="5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E1816/D1816</f>
        <v>0.49183333333333334</v>
      </c>
      <c r="P1816" s="5">
        <f>IF($L1816&gt;0,E1816/L1816, 0)</f>
        <v>42.157142857142858</v>
      </c>
      <c r="Q1816" t="str">
        <f t="shared" si="56"/>
        <v>photography</v>
      </c>
      <c r="R1816" t="str">
        <f t="shared" si="5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E1817/D1817</f>
        <v>0</v>
      </c>
      <c r="P1817" s="5">
        <f>IF($L1817&gt;0,E1817/L1817, 0)</f>
        <v>0</v>
      </c>
      <c r="Q1817" t="str">
        <f t="shared" si="56"/>
        <v>photography</v>
      </c>
      <c r="R1817" t="str">
        <f t="shared" si="5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E1818/D1818</f>
        <v>2.036E-2</v>
      </c>
      <c r="P1818" s="5">
        <f>IF($L1818&gt;0,E1818/L1818, 0)</f>
        <v>84.833333333333329</v>
      </c>
      <c r="Q1818" t="str">
        <f t="shared" si="56"/>
        <v>photography</v>
      </c>
      <c r="R1818" t="str">
        <f t="shared" si="5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E1819/D1819</f>
        <v>0.52327777777777773</v>
      </c>
      <c r="P1819" s="5">
        <f>IF($L1819&gt;0,E1819/L1819, 0)</f>
        <v>94.19</v>
      </c>
      <c r="Q1819" t="str">
        <f t="shared" si="56"/>
        <v>photography</v>
      </c>
      <c r="R1819" t="str">
        <f t="shared" si="5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E1820/D1820</f>
        <v>0</v>
      </c>
      <c r="P1820" s="5">
        <f>IF($L1820&gt;0,E1820/L1820, 0)</f>
        <v>0</v>
      </c>
      <c r="Q1820" t="str">
        <f t="shared" si="56"/>
        <v>photography</v>
      </c>
      <c r="R1820" t="str">
        <f t="shared" si="5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E1821/D1821</f>
        <v>2.0833333333333332E-2</v>
      </c>
      <c r="P1821" s="5">
        <f>IF($L1821&gt;0,E1821/L1821, 0)</f>
        <v>6.25</v>
      </c>
      <c r="Q1821" t="str">
        <f t="shared" si="56"/>
        <v>photography</v>
      </c>
      <c r="R1821" t="str">
        <f t="shared" si="5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E1822/D1822</f>
        <v>6.565384615384616E-2</v>
      </c>
      <c r="P1822" s="5">
        <f>IF($L1822&gt;0,E1822/L1822, 0)</f>
        <v>213.375</v>
      </c>
      <c r="Q1822" t="str">
        <f t="shared" si="56"/>
        <v>photography</v>
      </c>
      <c r="R1822" t="str">
        <f t="shared" si="5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E1823/D1823</f>
        <v>1.3489</v>
      </c>
      <c r="P1823" s="5">
        <f>IF($L1823&gt;0,E1823/L1823, 0)</f>
        <v>59.162280701754383</v>
      </c>
      <c r="Q1823" t="str">
        <f t="shared" si="56"/>
        <v>music</v>
      </c>
      <c r="R1823" t="str">
        <f t="shared" si="5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E1824/D1824</f>
        <v>1</v>
      </c>
      <c r="P1824" s="5">
        <f>IF($L1824&gt;0,E1824/L1824, 0)</f>
        <v>27.272727272727273</v>
      </c>
      <c r="Q1824" t="str">
        <f t="shared" si="56"/>
        <v>music</v>
      </c>
      <c r="R1824" t="str">
        <f t="shared" si="5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E1825/D1825</f>
        <v>1.1585714285714286</v>
      </c>
      <c r="P1825" s="5">
        <f>IF($L1825&gt;0,E1825/L1825, 0)</f>
        <v>24.575757575757574</v>
      </c>
      <c r="Q1825" t="str">
        <f t="shared" si="56"/>
        <v>music</v>
      </c>
      <c r="R1825" t="str">
        <f t="shared" si="5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E1826/D1826</f>
        <v>1.0006666666666666</v>
      </c>
      <c r="P1826" s="5">
        <f>IF($L1826&gt;0,E1826/L1826, 0)</f>
        <v>75.05</v>
      </c>
      <c r="Q1826" t="str">
        <f t="shared" si="56"/>
        <v>music</v>
      </c>
      <c r="R1826" t="str">
        <f t="shared" si="5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E1827/D1827</f>
        <v>1.0505</v>
      </c>
      <c r="P1827" s="5">
        <f>IF($L1827&gt;0,E1827/L1827, 0)</f>
        <v>42.02</v>
      </c>
      <c r="Q1827" t="str">
        <f t="shared" si="56"/>
        <v>music</v>
      </c>
      <c r="R1827" t="str">
        <f t="shared" si="5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E1828/D1828</f>
        <v>1.01</v>
      </c>
      <c r="P1828" s="5">
        <f>IF($L1828&gt;0,E1828/L1828, 0)</f>
        <v>53.157894736842103</v>
      </c>
      <c r="Q1828" t="str">
        <f t="shared" si="56"/>
        <v>music</v>
      </c>
      <c r="R1828" t="str">
        <f t="shared" si="5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E1829/D1829</f>
        <v>1.0066250000000001</v>
      </c>
      <c r="P1829" s="5">
        <f>IF($L1829&gt;0,E1829/L1829, 0)</f>
        <v>83.885416666666671</v>
      </c>
      <c r="Q1829" t="str">
        <f t="shared" si="56"/>
        <v>music</v>
      </c>
      <c r="R1829" t="str">
        <f t="shared" si="5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E1830/D1830</f>
        <v>1.0016</v>
      </c>
      <c r="P1830" s="5">
        <f>IF($L1830&gt;0,E1830/L1830, 0)</f>
        <v>417.33333333333331</v>
      </c>
      <c r="Q1830" t="str">
        <f t="shared" si="56"/>
        <v>music</v>
      </c>
      <c r="R1830" t="str">
        <f t="shared" si="5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E1831/D1831</f>
        <v>1.6668333333333334</v>
      </c>
      <c r="P1831" s="5">
        <f>IF($L1831&gt;0,E1831/L1831, 0)</f>
        <v>75.765151515151516</v>
      </c>
      <c r="Q1831" t="str">
        <f t="shared" si="56"/>
        <v>music</v>
      </c>
      <c r="R1831" t="str">
        <f t="shared" si="5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E1832/D1832</f>
        <v>1.0153333333333334</v>
      </c>
      <c r="P1832" s="5">
        <f>IF($L1832&gt;0,E1832/L1832, 0)</f>
        <v>67.389380530973455</v>
      </c>
      <c r="Q1832" t="str">
        <f t="shared" si="56"/>
        <v>music</v>
      </c>
      <c r="R1832" t="str">
        <f t="shared" si="5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E1833/D1833</f>
        <v>1.03</v>
      </c>
      <c r="P1833" s="5">
        <f>IF($L1833&gt;0,E1833/L1833, 0)</f>
        <v>73.571428571428569</v>
      </c>
      <c r="Q1833" t="str">
        <f t="shared" si="56"/>
        <v>music</v>
      </c>
      <c r="R1833" t="str">
        <f t="shared" si="5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E1834/D1834</f>
        <v>1.4285714285714286</v>
      </c>
      <c r="P1834" s="5">
        <f>IF($L1834&gt;0,E1834/L1834, 0)</f>
        <v>25</v>
      </c>
      <c r="Q1834" t="str">
        <f t="shared" si="56"/>
        <v>music</v>
      </c>
      <c r="R1834" t="str">
        <f t="shared" si="5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E1835/D1835</f>
        <v>2.625</v>
      </c>
      <c r="P1835" s="5">
        <f>IF($L1835&gt;0,E1835/L1835, 0)</f>
        <v>42</v>
      </c>
      <c r="Q1835" t="str">
        <f t="shared" si="56"/>
        <v>music</v>
      </c>
      <c r="R1835" t="str">
        <f t="shared" si="5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E1836/D1836</f>
        <v>1.1805000000000001</v>
      </c>
      <c r="P1836" s="5">
        <f>IF($L1836&gt;0,E1836/L1836, 0)</f>
        <v>131.16666666666666</v>
      </c>
      <c r="Q1836" t="str">
        <f t="shared" si="56"/>
        <v>music</v>
      </c>
      <c r="R1836" t="str">
        <f t="shared" si="5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E1837/D1837</f>
        <v>1.04</v>
      </c>
      <c r="P1837" s="5">
        <f>IF($L1837&gt;0,E1837/L1837, 0)</f>
        <v>47.272727272727273</v>
      </c>
      <c r="Q1837" t="str">
        <f t="shared" si="56"/>
        <v>music</v>
      </c>
      <c r="R1837" t="str">
        <f t="shared" si="5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E1838/D1838</f>
        <v>2.0034000000000001</v>
      </c>
      <c r="P1838" s="5">
        <f>IF($L1838&gt;0,E1838/L1838, 0)</f>
        <v>182.12727272727273</v>
      </c>
      <c r="Q1838" t="str">
        <f t="shared" si="56"/>
        <v>music</v>
      </c>
      <c r="R1838" t="str">
        <f t="shared" si="5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E1839/D1839</f>
        <v>3.0683333333333334</v>
      </c>
      <c r="P1839" s="5">
        <f>IF($L1839&gt;0,E1839/L1839, 0)</f>
        <v>61.366666666666667</v>
      </c>
      <c r="Q1839" t="str">
        <f t="shared" si="56"/>
        <v>music</v>
      </c>
      <c r="R1839" t="str">
        <f t="shared" si="5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E1840/D1840</f>
        <v>1.00149</v>
      </c>
      <c r="P1840" s="5">
        <f>IF($L1840&gt;0,E1840/L1840, 0)</f>
        <v>35.767499999999998</v>
      </c>
      <c r="Q1840" t="str">
        <f t="shared" si="56"/>
        <v>music</v>
      </c>
      <c r="R1840" t="str">
        <f t="shared" si="5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E1841/D1841</f>
        <v>2.0529999999999999</v>
      </c>
      <c r="P1841" s="5">
        <f>IF($L1841&gt;0,E1841/L1841, 0)</f>
        <v>45.62222222222222</v>
      </c>
      <c r="Q1841" t="str">
        <f t="shared" si="56"/>
        <v>music</v>
      </c>
      <c r="R1841" t="str">
        <f t="shared" si="5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E1842/D1842</f>
        <v>1.0888888888888888</v>
      </c>
      <c r="P1842" s="5">
        <f>IF($L1842&gt;0,E1842/L1842, 0)</f>
        <v>75.384615384615387</v>
      </c>
      <c r="Q1842" t="str">
        <f t="shared" si="56"/>
        <v>music</v>
      </c>
      <c r="R1842" t="str">
        <f t="shared" si="5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E1843/D1843</f>
        <v>1.0175000000000001</v>
      </c>
      <c r="P1843" s="5">
        <f>IF($L1843&gt;0,E1843/L1843, 0)</f>
        <v>50.875</v>
      </c>
      <c r="Q1843" t="str">
        <f t="shared" si="56"/>
        <v>music</v>
      </c>
      <c r="R1843" t="str">
        <f t="shared" si="5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E1844/D1844</f>
        <v>1.2524999999999999</v>
      </c>
      <c r="P1844" s="5">
        <f>IF($L1844&gt;0,E1844/L1844, 0)</f>
        <v>119.28571428571429</v>
      </c>
      <c r="Q1844" t="str">
        <f t="shared" si="56"/>
        <v>music</v>
      </c>
      <c r="R1844" t="str">
        <f t="shared" si="5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E1845/D1845</f>
        <v>1.2400610000000001</v>
      </c>
      <c r="P1845" s="5">
        <f>IF($L1845&gt;0,E1845/L1845, 0)</f>
        <v>92.541865671641801</v>
      </c>
      <c r="Q1845" t="str">
        <f t="shared" si="56"/>
        <v>music</v>
      </c>
      <c r="R1845" t="str">
        <f t="shared" si="5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E1846/D1846</f>
        <v>1.014</v>
      </c>
      <c r="P1846" s="5">
        <f>IF($L1846&gt;0,E1846/L1846, 0)</f>
        <v>76.05</v>
      </c>
      <c r="Q1846" t="str">
        <f t="shared" si="56"/>
        <v>music</v>
      </c>
      <c r="R1846" t="str">
        <f t="shared" si="5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E1847/D1847</f>
        <v>1</v>
      </c>
      <c r="P1847" s="5">
        <f>IF($L1847&gt;0,E1847/L1847, 0)</f>
        <v>52.631578947368418</v>
      </c>
      <c r="Q1847" t="str">
        <f t="shared" si="56"/>
        <v>music</v>
      </c>
      <c r="R1847" t="str">
        <f t="shared" si="5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E1848/D1848</f>
        <v>1.3792666666666666</v>
      </c>
      <c r="P1848" s="5">
        <f>IF($L1848&gt;0,E1848/L1848, 0)</f>
        <v>98.990430622009569</v>
      </c>
      <c r="Q1848" t="str">
        <f t="shared" si="56"/>
        <v>music</v>
      </c>
      <c r="R1848" t="str">
        <f t="shared" si="5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E1849/D1849</f>
        <v>1.2088000000000001</v>
      </c>
      <c r="P1849" s="5">
        <f>IF($L1849&gt;0,E1849/L1849, 0)</f>
        <v>79.526315789473685</v>
      </c>
      <c r="Q1849" t="str">
        <f t="shared" si="56"/>
        <v>music</v>
      </c>
      <c r="R1849" t="str">
        <f t="shared" si="5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E1850/D1850</f>
        <v>1.0736666666666668</v>
      </c>
      <c r="P1850" s="5">
        <f>IF($L1850&gt;0,E1850/L1850, 0)</f>
        <v>134.20833333333334</v>
      </c>
      <c r="Q1850" t="str">
        <f t="shared" si="56"/>
        <v>music</v>
      </c>
      <c r="R1850" t="str">
        <f t="shared" si="5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E1851/D1851</f>
        <v>1.0033333333333334</v>
      </c>
      <c r="P1851" s="5">
        <f>IF($L1851&gt;0,E1851/L1851, 0)</f>
        <v>37.625</v>
      </c>
      <c r="Q1851" t="str">
        <f t="shared" si="56"/>
        <v>music</v>
      </c>
      <c r="R1851" t="str">
        <f t="shared" si="5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E1852/D1852</f>
        <v>1.0152222222222222</v>
      </c>
      <c r="P1852" s="5">
        <f>IF($L1852&gt;0,E1852/L1852, 0)</f>
        <v>51.044692737430168</v>
      </c>
      <c r="Q1852" t="str">
        <f t="shared" si="56"/>
        <v>music</v>
      </c>
      <c r="R1852" t="str">
        <f t="shared" si="5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E1853/D1853</f>
        <v>1.0007692307692309</v>
      </c>
      <c r="P1853" s="5">
        <f>IF($L1853&gt;0,E1853/L1853, 0)</f>
        <v>50.03846153846154</v>
      </c>
      <c r="Q1853" t="str">
        <f t="shared" si="56"/>
        <v>music</v>
      </c>
      <c r="R1853" t="str">
        <f t="shared" si="5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E1854/D1854</f>
        <v>1.1696666666666666</v>
      </c>
      <c r="P1854" s="5">
        <f>IF($L1854&gt;0,E1854/L1854, 0)</f>
        <v>133.93129770992365</v>
      </c>
      <c r="Q1854" t="str">
        <f t="shared" si="56"/>
        <v>music</v>
      </c>
      <c r="R1854" t="str">
        <f t="shared" si="5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E1855/D1855</f>
        <v>1.01875</v>
      </c>
      <c r="P1855" s="5">
        <f>IF($L1855&gt;0,E1855/L1855, 0)</f>
        <v>58.214285714285715</v>
      </c>
      <c r="Q1855" t="str">
        <f t="shared" si="56"/>
        <v>music</v>
      </c>
      <c r="R1855" t="str">
        <f t="shared" si="5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E1856/D1856</f>
        <v>1.0212366666666666</v>
      </c>
      <c r="P1856" s="5">
        <f>IF($L1856&gt;0,E1856/L1856, 0)</f>
        <v>88.037643678160919</v>
      </c>
      <c r="Q1856" t="str">
        <f t="shared" si="56"/>
        <v>music</v>
      </c>
      <c r="R1856" t="str">
        <f t="shared" si="5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E1857/D1857</f>
        <v>1.5405897142857143</v>
      </c>
      <c r="P1857" s="5">
        <f>IF($L1857&gt;0,E1857/L1857, 0)</f>
        <v>70.576753926701571</v>
      </c>
      <c r="Q1857" t="str">
        <f t="shared" si="56"/>
        <v>music</v>
      </c>
      <c r="R1857" t="str">
        <f t="shared" si="5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E1858/D1858</f>
        <v>1.0125</v>
      </c>
      <c r="P1858" s="5">
        <f>IF($L1858&gt;0,E1858/L1858, 0)</f>
        <v>53.289473684210527</v>
      </c>
      <c r="Q1858" t="str">
        <f t="shared" si="56"/>
        <v>music</v>
      </c>
      <c r="R1858" t="str">
        <f t="shared" si="5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E1859/D1859</f>
        <v>1</v>
      </c>
      <c r="P1859" s="5">
        <f>IF($L1859&gt;0,E1859/L1859, 0)</f>
        <v>136.36363636363637</v>
      </c>
      <c r="Q1859" t="str">
        <f t="shared" ref="Q1859:Q1922" si="58">LEFT(N1859, SEARCH("/",N1859,1)-1)</f>
        <v>music</v>
      </c>
      <c r="R1859" t="str">
        <f t="shared" ref="R1859:R1922" si="59">RIGHT(N1859, LEN(N1859) - SEARCH("/",N1859,1))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E1860/D1860</f>
        <v>1.0874800874800874</v>
      </c>
      <c r="P1860" s="5">
        <f>IF($L1860&gt;0,E1860/L1860, 0)</f>
        <v>40.547315436241611</v>
      </c>
      <c r="Q1860" t="str">
        <f t="shared" si="58"/>
        <v>music</v>
      </c>
      <c r="R1860" t="str">
        <f t="shared" si="5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E1861/D1861</f>
        <v>1.3183333333333334</v>
      </c>
      <c r="P1861" s="5">
        <f>IF($L1861&gt;0,E1861/L1861, 0)</f>
        <v>70.625</v>
      </c>
      <c r="Q1861" t="str">
        <f t="shared" si="58"/>
        <v>music</v>
      </c>
      <c r="R1861" t="str">
        <f t="shared" si="5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E1862/D1862</f>
        <v>1.3346666666666667</v>
      </c>
      <c r="P1862" s="5">
        <f>IF($L1862&gt;0,E1862/L1862, 0)</f>
        <v>52.684210526315788</v>
      </c>
      <c r="Q1862" t="str">
        <f t="shared" si="58"/>
        <v>music</v>
      </c>
      <c r="R1862" t="str">
        <f t="shared" si="5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E1863/D1863</f>
        <v>0</v>
      </c>
      <c r="P1863" s="5">
        <f>IF($L1863&gt;0,E1863/L1863, 0)</f>
        <v>0</v>
      </c>
      <c r="Q1863" t="str">
        <f t="shared" si="58"/>
        <v>games</v>
      </c>
      <c r="R1863" t="str">
        <f t="shared" si="5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E1864/D1864</f>
        <v>8.0833333333333326E-2</v>
      </c>
      <c r="P1864" s="5">
        <f>IF($L1864&gt;0,E1864/L1864, 0)</f>
        <v>90.9375</v>
      </c>
      <c r="Q1864" t="str">
        <f t="shared" si="58"/>
        <v>games</v>
      </c>
      <c r="R1864" t="str">
        <f t="shared" si="5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E1865/D1865</f>
        <v>4.0000000000000001E-3</v>
      </c>
      <c r="P1865" s="5">
        <f>IF($L1865&gt;0,E1865/L1865, 0)</f>
        <v>5</v>
      </c>
      <c r="Q1865" t="str">
        <f t="shared" si="58"/>
        <v>games</v>
      </c>
      <c r="R1865" t="str">
        <f t="shared" si="5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E1866/D1866</f>
        <v>0.42892307692307691</v>
      </c>
      <c r="P1866" s="5">
        <f>IF($L1866&gt;0,E1866/L1866, 0)</f>
        <v>58.083333333333336</v>
      </c>
      <c r="Q1866" t="str">
        <f t="shared" si="58"/>
        <v>games</v>
      </c>
      <c r="R1866" t="str">
        <f t="shared" si="5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E1867/D1867</f>
        <v>3.6363636363636364E-5</v>
      </c>
      <c r="P1867" s="5">
        <f>IF($L1867&gt;0,E1867/L1867, 0)</f>
        <v>2</v>
      </c>
      <c r="Q1867" t="str">
        <f t="shared" si="58"/>
        <v>games</v>
      </c>
      <c r="R1867" t="str">
        <f t="shared" si="5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E1868/D1868</f>
        <v>5.0000000000000001E-3</v>
      </c>
      <c r="P1868" s="5">
        <f>IF($L1868&gt;0,E1868/L1868, 0)</f>
        <v>62.5</v>
      </c>
      <c r="Q1868" t="str">
        <f t="shared" si="58"/>
        <v>games</v>
      </c>
      <c r="R1868" t="str">
        <f t="shared" si="5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E1869/D1869</f>
        <v>5.0000000000000001E-4</v>
      </c>
      <c r="P1869" s="5">
        <f>IF($L1869&gt;0,E1869/L1869, 0)</f>
        <v>10</v>
      </c>
      <c r="Q1869" t="str">
        <f t="shared" si="58"/>
        <v>games</v>
      </c>
      <c r="R1869" t="str">
        <f t="shared" si="5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E1870/D1870</f>
        <v>4.8680000000000001E-2</v>
      </c>
      <c r="P1870" s="5">
        <f>IF($L1870&gt;0,E1870/L1870, 0)</f>
        <v>71.588235294117652</v>
      </c>
      <c r="Q1870" t="str">
        <f t="shared" si="58"/>
        <v>games</v>
      </c>
      <c r="R1870" t="str">
        <f t="shared" si="5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E1871/D1871</f>
        <v>0</v>
      </c>
      <c r="P1871" s="5">
        <f>IF($L1871&gt;0,E1871/L1871, 0)</f>
        <v>0</v>
      </c>
      <c r="Q1871" t="str">
        <f t="shared" si="58"/>
        <v>games</v>
      </c>
      <c r="R1871" t="str">
        <f t="shared" si="5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E1872/D1872</f>
        <v>0.10314285714285715</v>
      </c>
      <c r="P1872" s="5">
        <f>IF($L1872&gt;0,E1872/L1872, 0)</f>
        <v>32.81818181818182</v>
      </c>
      <c r="Q1872" t="str">
        <f t="shared" si="58"/>
        <v>games</v>
      </c>
      <c r="R1872" t="str">
        <f t="shared" si="5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E1873/D1873</f>
        <v>0.7178461538461538</v>
      </c>
      <c r="P1873" s="5">
        <f>IF($L1873&gt;0,E1873/L1873, 0)</f>
        <v>49.11578947368421</v>
      </c>
      <c r="Q1873" t="str">
        <f t="shared" si="58"/>
        <v>games</v>
      </c>
      <c r="R1873" t="str">
        <f t="shared" si="5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E1874/D1874</f>
        <v>1.06E-2</v>
      </c>
      <c r="P1874" s="5">
        <f>IF($L1874&gt;0,E1874/L1874, 0)</f>
        <v>16.307692307692307</v>
      </c>
      <c r="Q1874" t="str">
        <f t="shared" si="58"/>
        <v>games</v>
      </c>
      <c r="R1874" t="str">
        <f t="shared" si="5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E1875/D1875</f>
        <v>4.4999999999999997E-3</v>
      </c>
      <c r="P1875" s="5">
        <f>IF($L1875&gt;0,E1875/L1875, 0)</f>
        <v>18</v>
      </c>
      <c r="Q1875" t="str">
        <f t="shared" si="58"/>
        <v>games</v>
      </c>
      <c r="R1875" t="str">
        <f t="shared" si="5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E1876/D1876</f>
        <v>1.6249999999999999E-4</v>
      </c>
      <c r="P1876" s="5">
        <f>IF($L1876&gt;0,E1876/L1876, 0)</f>
        <v>13</v>
      </c>
      <c r="Q1876" t="str">
        <f t="shared" si="58"/>
        <v>games</v>
      </c>
      <c r="R1876" t="str">
        <f t="shared" si="5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E1877/D1877</f>
        <v>5.1000000000000004E-3</v>
      </c>
      <c r="P1877" s="5">
        <f>IF($L1877&gt;0,E1877/L1877, 0)</f>
        <v>17</v>
      </c>
      <c r="Q1877" t="str">
        <f t="shared" si="58"/>
        <v>games</v>
      </c>
      <c r="R1877" t="str">
        <f t="shared" si="5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E1878/D1878</f>
        <v>0</v>
      </c>
      <c r="P1878" s="5">
        <f>IF($L1878&gt;0,E1878/L1878, 0)</f>
        <v>0</v>
      </c>
      <c r="Q1878" t="str">
        <f t="shared" si="58"/>
        <v>games</v>
      </c>
      <c r="R1878" t="str">
        <f t="shared" si="5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E1879/D1879</f>
        <v>0</v>
      </c>
      <c r="P1879" s="5">
        <f>IF($L1879&gt;0,E1879/L1879, 0)</f>
        <v>0</v>
      </c>
      <c r="Q1879" t="str">
        <f t="shared" si="58"/>
        <v>games</v>
      </c>
      <c r="R1879" t="str">
        <f t="shared" si="5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E1880/D1880</f>
        <v>0</v>
      </c>
      <c r="P1880" s="5">
        <f>IF($L1880&gt;0,E1880/L1880, 0)</f>
        <v>0</v>
      </c>
      <c r="Q1880" t="str">
        <f t="shared" si="58"/>
        <v>games</v>
      </c>
      <c r="R1880" t="str">
        <f t="shared" si="5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E1881/D1881</f>
        <v>1.1999999999999999E-3</v>
      </c>
      <c r="P1881" s="5">
        <f>IF($L1881&gt;0,E1881/L1881, 0)</f>
        <v>3</v>
      </c>
      <c r="Q1881" t="str">
        <f t="shared" si="58"/>
        <v>games</v>
      </c>
      <c r="R1881" t="str">
        <f t="shared" si="5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E1882/D1882</f>
        <v>0.20080000000000001</v>
      </c>
      <c r="P1882" s="5">
        <f>IF($L1882&gt;0,E1882/L1882, 0)</f>
        <v>41.833333333333336</v>
      </c>
      <c r="Q1882" t="str">
        <f t="shared" si="58"/>
        <v>games</v>
      </c>
      <c r="R1882" t="str">
        <f t="shared" si="5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E1883/D1883</f>
        <v>1.726845</v>
      </c>
      <c r="P1883" s="5">
        <f>IF($L1883&gt;0,E1883/L1883, 0)</f>
        <v>49.338428571428572</v>
      </c>
      <c r="Q1883" t="str">
        <f t="shared" si="58"/>
        <v>music</v>
      </c>
      <c r="R1883" t="str">
        <f t="shared" si="5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E1884/D1884</f>
        <v>1.008955223880597</v>
      </c>
      <c r="P1884" s="5">
        <f>IF($L1884&gt;0,E1884/L1884, 0)</f>
        <v>41.728395061728392</v>
      </c>
      <c r="Q1884" t="str">
        <f t="shared" si="58"/>
        <v>music</v>
      </c>
      <c r="R1884" t="str">
        <f t="shared" si="5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E1885/D1885</f>
        <v>1.0480480480480481</v>
      </c>
      <c r="P1885" s="5">
        <f>IF($L1885&gt;0,E1885/L1885, 0)</f>
        <v>32.71875</v>
      </c>
      <c r="Q1885" t="str">
        <f t="shared" si="58"/>
        <v>music</v>
      </c>
      <c r="R1885" t="str">
        <f t="shared" si="5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E1886/D1886</f>
        <v>1.351</v>
      </c>
      <c r="P1886" s="5">
        <f>IF($L1886&gt;0,E1886/L1886, 0)</f>
        <v>51.96153846153846</v>
      </c>
      <c r="Q1886" t="str">
        <f t="shared" si="58"/>
        <v>music</v>
      </c>
      <c r="R1886" t="str">
        <f t="shared" si="5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E1887/D1887</f>
        <v>1.1632786885245903</v>
      </c>
      <c r="P1887" s="5">
        <f>IF($L1887&gt;0,E1887/L1887, 0)</f>
        <v>50.685714285714283</v>
      </c>
      <c r="Q1887" t="str">
        <f t="shared" si="58"/>
        <v>music</v>
      </c>
      <c r="R1887" t="str">
        <f t="shared" si="5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E1888/D1888</f>
        <v>1.0208333333333333</v>
      </c>
      <c r="P1888" s="5">
        <f>IF($L1888&gt;0,E1888/L1888, 0)</f>
        <v>42.241379310344826</v>
      </c>
      <c r="Q1888" t="str">
        <f t="shared" si="58"/>
        <v>music</v>
      </c>
      <c r="R1888" t="str">
        <f t="shared" si="5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E1889/D1889</f>
        <v>1.1116666666666666</v>
      </c>
      <c r="P1889" s="5">
        <f>IF($L1889&gt;0,E1889/L1889, 0)</f>
        <v>416.875</v>
      </c>
      <c r="Q1889" t="str">
        <f t="shared" si="58"/>
        <v>music</v>
      </c>
      <c r="R1889" t="str">
        <f t="shared" si="5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E1890/D1890</f>
        <v>1.6608000000000001</v>
      </c>
      <c r="P1890" s="5">
        <f>IF($L1890&gt;0,E1890/L1890, 0)</f>
        <v>46.651685393258425</v>
      </c>
      <c r="Q1890" t="str">
        <f t="shared" si="58"/>
        <v>music</v>
      </c>
      <c r="R1890" t="str">
        <f t="shared" si="5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E1891/D1891</f>
        <v>1.0660000000000001</v>
      </c>
      <c r="P1891" s="5">
        <f>IF($L1891&gt;0,E1891/L1891, 0)</f>
        <v>48.454545454545453</v>
      </c>
      <c r="Q1891" t="str">
        <f t="shared" si="58"/>
        <v>music</v>
      </c>
      <c r="R1891" t="str">
        <f t="shared" si="5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E1892/D1892</f>
        <v>1.4458441666666668</v>
      </c>
      <c r="P1892" s="5">
        <f>IF($L1892&gt;0,E1892/L1892, 0)</f>
        <v>70.5289837398374</v>
      </c>
      <c r="Q1892" t="str">
        <f t="shared" si="58"/>
        <v>music</v>
      </c>
      <c r="R1892" t="str">
        <f t="shared" si="5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E1893/D1893</f>
        <v>1.0555000000000001</v>
      </c>
      <c r="P1893" s="5">
        <f>IF($L1893&gt;0,E1893/L1893, 0)</f>
        <v>87.958333333333329</v>
      </c>
      <c r="Q1893" t="str">
        <f t="shared" si="58"/>
        <v>music</v>
      </c>
      <c r="R1893" t="str">
        <f t="shared" si="5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E1894/D1894</f>
        <v>1.3660000000000001</v>
      </c>
      <c r="P1894" s="5">
        <f>IF($L1894&gt;0,E1894/L1894, 0)</f>
        <v>26.26923076923077</v>
      </c>
      <c r="Q1894" t="str">
        <f t="shared" si="58"/>
        <v>music</v>
      </c>
      <c r="R1894" t="str">
        <f t="shared" si="5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E1895/D1895</f>
        <v>1.04</v>
      </c>
      <c r="P1895" s="5">
        <f>IF($L1895&gt;0,E1895/L1895, 0)</f>
        <v>57.777777777777779</v>
      </c>
      <c r="Q1895" t="str">
        <f t="shared" si="58"/>
        <v>music</v>
      </c>
      <c r="R1895" t="str">
        <f t="shared" si="5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E1896/D1896</f>
        <v>1.145</v>
      </c>
      <c r="P1896" s="5">
        <f>IF($L1896&gt;0,E1896/L1896, 0)</f>
        <v>57.25</v>
      </c>
      <c r="Q1896" t="str">
        <f t="shared" si="58"/>
        <v>music</v>
      </c>
      <c r="R1896" t="str">
        <f t="shared" si="5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E1897/D1897</f>
        <v>1.0171957671957672</v>
      </c>
      <c r="P1897" s="5">
        <f>IF($L1897&gt;0,E1897/L1897, 0)</f>
        <v>196.34042553191489</v>
      </c>
      <c r="Q1897" t="str">
        <f t="shared" si="58"/>
        <v>music</v>
      </c>
      <c r="R1897" t="str">
        <f t="shared" si="5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E1898/D1898</f>
        <v>1.2394678492239468</v>
      </c>
      <c r="P1898" s="5">
        <f>IF($L1898&gt;0,E1898/L1898, 0)</f>
        <v>43</v>
      </c>
      <c r="Q1898" t="str">
        <f t="shared" si="58"/>
        <v>music</v>
      </c>
      <c r="R1898" t="str">
        <f t="shared" si="5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E1899/D1899</f>
        <v>1.0245669291338582</v>
      </c>
      <c r="P1899" s="5">
        <f>IF($L1899&gt;0,E1899/L1899, 0)</f>
        <v>35.551912568306008</v>
      </c>
      <c r="Q1899" t="str">
        <f t="shared" si="58"/>
        <v>music</v>
      </c>
      <c r="R1899" t="str">
        <f t="shared" si="5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E1900/D1900</f>
        <v>1.4450000000000001</v>
      </c>
      <c r="P1900" s="5">
        <f>IF($L1900&gt;0,E1900/L1900, 0)</f>
        <v>68.80952380952381</v>
      </c>
      <c r="Q1900" t="str">
        <f t="shared" si="58"/>
        <v>music</v>
      </c>
      <c r="R1900" t="str">
        <f t="shared" si="5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E1901/D1901</f>
        <v>1.3333333333333333</v>
      </c>
      <c r="P1901" s="5">
        <f>IF($L1901&gt;0,E1901/L1901, 0)</f>
        <v>28.571428571428573</v>
      </c>
      <c r="Q1901" t="str">
        <f t="shared" si="58"/>
        <v>music</v>
      </c>
      <c r="R1901" t="str">
        <f t="shared" si="5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E1902/D1902</f>
        <v>1.0936440000000001</v>
      </c>
      <c r="P1902" s="5">
        <f>IF($L1902&gt;0,E1902/L1902, 0)</f>
        <v>50.631666666666668</v>
      </c>
      <c r="Q1902" t="str">
        <f t="shared" si="58"/>
        <v>music</v>
      </c>
      <c r="R1902" t="str">
        <f t="shared" si="5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E1903/D1903</f>
        <v>2.696969696969697E-2</v>
      </c>
      <c r="P1903" s="5">
        <f>IF($L1903&gt;0,E1903/L1903, 0)</f>
        <v>106.8</v>
      </c>
      <c r="Q1903" t="str">
        <f t="shared" si="58"/>
        <v>technology</v>
      </c>
      <c r="R1903" t="str">
        <f t="shared" si="5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E1904/D1904</f>
        <v>1.2E-2</v>
      </c>
      <c r="P1904" s="5">
        <f>IF($L1904&gt;0,E1904/L1904, 0)</f>
        <v>4</v>
      </c>
      <c r="Q1904" t="str">
        <f t="shared" si="58"/>
        <v>technology</v>
      </c>
      <c r="R1904" t="str">
        <f t="shared" si="5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E1905/D1905</f>
        <v>0.46600000000000003</v>
      </c>
      <c r="P1905" s="5">
        <f>IF($L1905&gt;0,E1905/L1905, 0)</f>
        <v>34.097560975609753</v>
      </c>
      <c r="Q1905" t="str">
        <f t="shared" si="58"/>
        <v>technology</v>
      </c>
      <c r="R1905" t="str">
        <f t="shared" si="5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E1906/D1906</f>
        <v>1E-3</v>
      </c>
      <c r="P1906" s="5">
        <f>IF($L1906&gt;0,E1906/L1906, 0)</f>
        <v>25</v>
      </c>
      <c r="Q1906" t="str">
        <f t="shared" si="58"/>
        <v>technology</v>
      </c>
      <c r="R1906" t="str">
        <f t="shared" si="5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E1907/D1907</f>
        <v>1.6800000000000001E-3</v>
      </c>
      <c r="P1907" s="5">
        <f>IF($L1907&gt;0,E1907/L1907, 0)</f>
        <v>10.5</v>
      </c>
      <c r="Q1907" t="str">
        <f t="shared" si="58"/>
        <v>technology</v>
      </c>
      <c r="R1907" t="str">
        <f t="shared" si="5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E1908/D1908</f>
        <v>0.42759999999999998</v>
      </c>
      <c r="P1908" s="5">
        <f>IF($L1908&gt;0,E1908/L1908, 0)</f>
        <v>215.95959595959596</v>
      </c>
      <c r="Q1908" t="str">
        <f t="shared" si="58"/>
        <v>technology</v>
      </c>
      <c r="R1908" t="str">
        <f t="shared" si="5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E1909/D1909</f>
        <v>2.8333333333333335E-3</v>
      </c>
      <c r="P1909" s="5">
        <f>IF($L1909&gt;0,E1909/L1909, 0)</f>
        <v>21.25</v>
      </c>
      <c r="Q1909" t="str">
        <f t="shared" si="58"/>
        <v>technology</v>
      </c>
      <c r="R1909" t="str">
        <f t="shared" si="5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E1910/D1910</f>
        <v>1.7319999999999999E-2</v>
      </c>
      <c r="P1910" s="5">
        <f>IF($L1910&gt;0,E1910/L1910, 0)</f>
        <v>108.25</v>
      </c>
      <c r="Q1910" t="str">
        <f t="shared" si="58"/>
        <v>technology</v>
      </c>
      <c r="R1910" t="str">
        <f t="shared" si="5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E1911/D1911</f>
        <v>0.14111428571428572</v>
      </c>
      <c r="P1911" s="5">
        <f>IF($L1911&gt;0,E1911/L1911, 0)</f>
        <v>129.97368421052633</v>
      </c>
      <c r="Q1911" t="str">
        <f t="shared" si="58"/>
        <v>technology</v>
      </c>
      <c r="R1911" t="str">
        <f t="shared" si="5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E1912/D1912</f>
        <v>0.39395294117647056</v>
      </c>
      <c r="P1912" s="5">
        <f>IF($L1912&gt;0,E1912/L1912, 0)</f>
        <v>117.49473684210527</v>
      </c>
      <c r="Q1912" t="str">
        <f t="shared" si="58"/>
        <v>technology</v>
      </c>
      <c r="R1912" t="str">
        <f t="shared" si="5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E1913/D1913</f>
        <v>2.3529411764705883E-4</v>
      </c>
      <c r="P1913" s="5">
        <f>IF($L1913&gt;0,E1913/L1913, 0)</f>
        <v>10</v>
      </c>
      <c r="Q1913" t="str">
        <f t="shared" si="58"/>
        <v>technology</v>
      </c>
      <c r="R1913" t="str">
        <f t="shared" si="5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E1914/D1914</f>
        <v>0.59299999999999997</v>
      </c>
      <c r="P1914" s="5">
        <f>IF($L1914&gt;0,E1914/L1914, 0)</f>
        <v>70.595238095238102</v>
      </c>
      <c r="Q1914" t="str">
        <f t="shared" si="58"/>
        <v>technology</v>
      </c>
      <c r="R1914" t="str">
        <f t="shared" si="5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E1915/D1915</f>
        <v>1.3270833333333334E-2</v>
      </c>
      <c r="P1915" s="5">
        <f>IF($L1915&gt;0,E1915/L1915, 0)</f>
        <v>24.5</v>
      </c>
      <c r="Q1915" t="str">
        <f t="shared" si="58"/>
        <v>technology</v>
      </c>
      <c r="R1915" t="str">
        <f t="shared" si="5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E1916/D1916</f>
        <v>9.0090090090090086E-2</v>
      </c>
      <c r="P1916" s="5">
        <f>IF($L1916&gt;0,E1916/L1916, 0)</f>
        <v>30</v>
      </c>
      <c r="Q1916" t="str">
        <f t="shared" si="58"/>
        <v>technology</v>
      </c>
      <c r="R1916" t="str">
        <f t="shared" si="5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E1917/D1917</f>
        <v>1.6E-2</v>
      </c>
      <c r="P1917" s="5">
        <f>IF($L1917&gt;0,E1917/L1917, 0)</f>
        <v>2</v>
      </c>
      <c r="Q1917" t="str">
        <f t="shared" si="58"/>
        <v>technology</v>
      </c>
      <c r="R1917" t="str">
        <f t="shared" si="5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E1918/D1918</f>
        <v>5.1000000000000004E-3</v>
      </c>
      <c r="P1918" s="5">
        <f>IF($L1918&gt;0,E1918/L1918, 0)</f>
        <v>17</v>
      </c>
      <c r="Q1918" t="str">
        <f t="shared" si="58"/>
        <v>technology</v>
      </c>
      <c r="R1918" t="str">
        <f t="shared" si="5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E1919/D1919</f>
        <v>0.52570512820512816</v>
      </c>
      <c r="P1919" s="5">
        <f>IF($L1919&gt;0,E1919/L1919, 0)</f>
        <v>2928.9285714285716</v>
      </c>
      <c r="Q1919" t="str">
        <f t="shared" si="58"/>
        <v>technology</v>
      </c>
      <c r="R1919" t="str">
        <f t="shared" si="5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E1920/D1920</f>
        <v>1.04E-2</v>
      </c>
      <c r="P1920" s="5">
        <f>IF($L1920&gt;0,E1920/L1920, 0)</f>
        <v>28.888888888888889</v>
      </c>
      <c r="Q1920" t="str">
        <f t="shared" si="58"/>
        <v>technology</v>
      </c>
      <c r="R1920" t="str">
        <f t="shared" si="5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E1921/D1921</f>
        <v>0.47399999999999998</v>
      </c>
      <c r="P1921" s="5">
        <f>IF($L1921&gt;0,E1921/L1921, 0)</f>
        <v>29.625</v>
      </c>
      <c r="Q1921" t="str">
        <f t="shared" si="58"/>
        <v>technology</v>
      </c>
      <c r="R1921" t="str">
        <f t="shared" si="5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E1922/D1922</f>
        <v>0.43030000000000002</v>
      </c>
      <c r="P1922" s="5">
        <f>IF($L1922&gt;0,E1922/L1922, 0)</f>
        <v>40.980952380952381</v>
      </c>
      <c r="Q1922" t="str">
        <f t="shared" si="58"/>
        <v>technology</v>
      </c>
      <c r="R1922" t="str">
        <f t="shared" si="5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E1923/D1923</f>
        <v>1.3680000000000001</v>
      </c>
      <c r="P1923" s="5">
        <f>IF($L1923&gt;0,E1923/L1923, 0)</f>
        <v>54</v>
      </c>
      <c r="Q1923" t="str">
        <f t="shared" ref="Q1923:Q1986" si="60">LEFT(N1923, SEARCH("/",N1923,1)-1)</f>
        <v>music</v>
      </c>
      <c r="R1923" t="str">
        <f t="shared" ref="R1923:R1986" si="61">RIGHT(N1923, LEN(N1923) - SEARCH("/",N1923,1))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E1924/D1924</f>
        <v>1.1555</v>
      </c>
      <c r="P1924" s="5">
        <f>IF($L1924&gt;0,E1924/L1924, 0)</f>
        <v>36.109375</v>
      </c>
      <c r="Q1924" t="str">
        <f t="shared" si="60"/>
        <v>music</v>
      </c>
      <c r="R1924" t="str">
        <f t="shared" si="6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E1925/D1925</f>
        <v>2.4079999999999999</v>
      </c>
      <c r="P1925" s="5">
        <f>IF($L1925&gt;0,E1925/L1925, 0)</f>
        <v>23.153846153846153</v>
      </c>
      <c r="Q1925" t="str">
        <f t="shared" si="60"/>
        <v>music</v>
      </c>
      <c r="R1925" t="str">
        <f t="shared" si="6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E1926/D1926</f>
        <v>1.1439999999999999</v>
      </c>
      <c r="P1926" s="5">
        <f>IF($L1926&gt;0,E1926/L1926, 0)</f>
        <v>104</v>
      </c>
      <c r="Q1926" t="str">
        <f t="shared" si="60"/>
        <v>music</v>
      </c>
      <c r="R1926" t="str">
        <f t="shared" si="6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E1927/D1927</f>
        <v>1.1033333333333333</v>
      </c>
      <c r="P1927" s="5">
        <f>IF($L1927&gt;0,E1927/L1927, 0)</f>
        <v>31.826923076923077</v>
      </c>
      <c r="Q1927" t="str">
        <f t="shared" si="60"/>
        <v>music</v>
      </c>
      <c r="R1927" t="str">
        <f t="shared" si="6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E1928/D1928</f>
        <v>1.9537933333333333</v>
      </c>
      <c r="P1928" s="5">
        <f>IF($L1928&gt;0,E1928/L1928, 0)</f>
        <v>27.3896261682243</v>
      </c>
      <c r="Q1928" t="str">
        <f t="shared" si="60"/>
        <v>music</v>
      </c>
      <c r="R1928" t="str">
        <f t="shared" si="6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E1929/D1929</f>
        <v>1.0333333333333334</v>
      </c>
      <c r="P1929" s="5">
        <f>IF($L1929&gt;0,E1929/L1929, 0)</f>
        <v>56.363636363636367</v>
      </c>
      <c r="Q1929" t="str">
        <f t="shared" si="60"/>
        <v>music</v>
      </c>
      <c r="R1929" t="str">
        <f t="shared" si="6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E1930/D1930</f>
        <v>1.031372549019608</v>
      </c>
      <c r="P1930" s="5">
        <f>IF($L1930&gt;0,E1930/L1930, 0)</f>
        <v>77.352941176470594</v>
      </c>
      <c r="Q1930" t="str">
        <f t="shared" si="60"/>
        <v>music</v>
      </c>
      <c r="R1930" t="str">
        <f t="shared" si="6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E1931/D1931</f>
        <v>1.003125</v>
      </c>
      <c r="P1931" s="5">
        <f>IF($L1931&gt;0,E1931/L1931, 0)</f>
        <v>42.8</v>
      </c>
      <c r="Q1931" t="str">
        <f t="shared" si="60"/>
        <v>music</v>
      </c>
      <c r="R1931" t="str">
        <f t="shared" si="61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E1932/D1932</f>
        <v>1.27</v>
      </c>
      <c r="P1932" s="5">
        <f>IF($L1932&gt;0,E1932/L1932, 0)</f>
        <v>48.846153846153847</v>
      </c>
      <c r="Q1932" t="str">
        <f t="shared" si="60"/>
        <v>music</v>
      </c>
      <c r="R1932" t="str">
        <f t="shared" si="61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E1933/D1933</f>
        <v>1.20601</v>
      </c>
      <c r="P1933" s="5">
        <f>IF($L1933&gt;0,E1933/L1933, 0)</f>
        <v>48.240400000000001</v>
      </c>
      <c r="Q1933" t="str">
        <f t="shared" si="60"/>
        <v>music</v>
      </c>
      <c r="R1933" t="str">
        <f t="shared" si="61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E1934/D1934</f>
        <v>1.0699047619047619</v>
      </c>
      <c r="P1934" s="5">
        <f>IF($L1934&gt;0,E1934/L1934, 0)</f>
        <v>70.212500000000006</v>
      </c>
      <c r="Q1934" t="str">
        <f t="shared" si="60"/>
        <v>music</v>
      </c>
      <c r="R1934" t="str">
        <f t="shared" si="61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E1935/D1935</f>
        <v>1.7243333333333333</v>
      </c>
      <c r="P1935" s="5">
        <f>IF($L1935&gt;0,E1935/L1935, 0)</f>
        <v>94.054545454545448</v>
      </c>
      <c r="Q1935" t="str">
        <f t="shared" si="60"/>
        <v>music</v>
      </c>
      <c r="R1935" t="str">
        <f t="shared" si="61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E1936/D1936</f>
        <v>1.2362</v>
      </c>
      <c r="P1936" s="5">
        <f>IF($L1936&gt;0,E1936/L1936, 0)</f>
        <v>80.272727272727266</v>
      </c>
      <c r="Q1936" t="str">
        <f t="shared" si="60"/>
        <v>music</v>
      </c>
      <c r="R1936" t="str">
        <f t="shared" si="61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E1937/D1937</f>
        <v>1.0840000000000001</v>
      </c>
      <c r="P1937" s="5">
        <f>IF($L1937&gt;0,E1937/L1937, 0)</f>
        <v>54.2</v>
      </c>
      <c r="Q1937" t="str">
        <f t="shared" si="60"/>
        <v>music</v>
      </c>
      <c r="R1937" t="str">
        <f t="shared" si="61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E1938/D1938</f>
        <v>1.1652013333333333</v>
      </c>
      <c r="P1938" s="5">
        <f>IF($L1938&gt;0,E1938/L1938, 0)</f>
        <v>60.26903448275862</v>
      </c>
      <c r="Q1938" t="str">
        <f t="shared" si="60"/>
        <v>music</v>
      </c>
      <c r="R1938" t="str">
        <f t="shared" si="61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E1939/D1939</f>
        <v>1.8724499999999999</v>
      </c>
      <c r="P1939" s="5">
        <f>IF($L1939&gt;0,E1939/L1939, 0)</f>
        <v>38.740344827586206</v>
      </c>
      <c r="Q1939" t="str">
        <f t="shared" si="60"/>
        <v>music</v>
      </c>
      <c r="R1939" t="str">
        <f t="shared" si="61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E1940/D1940</f>
        <v>1.1593333333333333</v>
      </c>
      <c r="P1940" s="5">
        <f>IF($L1940&gt;0,E1940/L1940, 0)</f>
        <v>152.54385964912279</v>
      </c>
      <c r="Q1940" t="str">
        <f t="shared" si="60"/>
        <v>music</v>
      </c>
      <c r="R1940" t="str">
        <f t="shared" si="61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E1941/D1941</f>
        <v>1.107</v>
      </c>
      <c r="P1941" s="5">
        <f>IF($L1941&gt;0,E1941/L1941, 0)</f>
        <v>115.3125</v>
      </c>
      <c r="Q1941" t="str">
        <f t="shared" si="60"/>
        <v>music</v>
      </c>
      <c r="R1941" t="str">
        <f t="shared" si="61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E1942/D1942</f>
        <v>1.7092307692307693</v>
      </c>
      <c r="P1942" s="5">
        <f>IF($L1942&gt;0,E1942/L1942, 0)</f>
        <v>35.838709677419352</v>
      </c>
      <c r="Q1942" t="str">
        <f t="shared" si="60"/>
        <v>music</v>
      </c>
      <c r="R1942" t="str">
        <f t="shared" si="61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E1943/D1943</f>
        <v>1.2611835600000001</v>
      </c>
      <c r="P1943" s="5">
        <f>IF($L1943&gt;0,E1943/L1943, 0)</f>
        <v>64.570118779438872</v>
      </c>
      <c r="Q1943" t="str">
        <f t="shared" si="60"/>
        <v>technology</v>
      </c>
      <c r="R1943" t="str">
        <f t="shared" si="61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E1944/D1944</f>
        <v>1.3844033333333334</v>
      </c>
      <c r="P1944" s="5">
        <f>IF($L1944&gt;0,E1944/L1944, 0)</f>
        <v>87.436000000000007</v>
      </c>
      <c r="Q1944" t="str">
        <f t="shared" si="60"/>
        <v>technology</v>
      </c>
      <c r="R1944" t="str">
        <f t="shared" si="61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E1945/D1945</f>
        <v>17.052499999999998</v>
      </c>
      <c r="P1945" s="5">
        <f>IF($L1945&gt;0,E1945/L1945, 0)</f>
        <v>68.815577078288939</v>
      </c>
      <c r="Q1945" t="str">
        <f t="shared" si="60"/>
        <v>technology</v>
      </c>
      <c r="R1945" t="str">
        <f t="shared" si="61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E1946/D1946</f>
        <v>7.8805550000000002</v>
      </c>
      <c r="P1946" s="5">
        <f>IF($L1946&gt;0,E1946/L1946, 0)</f>
        <v>176.200223588597</v>
      </c>
      <c r="Q1946" t="str">
        <f t="shared" si="60"/>
        <v>technology</v>
      </c>
      <c r="R1946" t="str">
        <f t="shared" si="61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E1947/D1947</f>
        <v>3.4801799999999998</v>
      </c>
      <c r="P1947" s="5">
        <f>IF($L1947&gt;0,E1947/L1947, 0)</f>
        <v>511.79117647058825</v>
      </c>
      <c r="Q1947" t="str">
        <f t="shared" si="60"/>
        <v>technology</v>
      </c>
      <c r="R1947" t="str">
        <f t="shared" si="61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E1948/D1948</f>
        <v>1.4974666666666667</v>
      </c>
      <c r="P1948" s="5">
        <f>IF($L1948&gt;0,E1948/L1948, 0)</f>
        <v>160.44285714285715</v>
      </c>
      <c r="Q1948" t="str">
        <f t="shared" si="60"/>
        <v>technology</v>
      </c>
      <c r="R1948" t="str">
        <f t="shared" si="61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E1949/D1949</f>
        <v>1.0063375000000001</v>
      </c>
      <c r="P1949" s="5">
        <f>IF($L1949&gt;0,E1949/L1949, 0)</f>
        <v>35.003043478260871</v>
      </c>
      <c r="Q1949" t="str">
        <f t="shared" si="60"/>
        <v>technology</v>
      </c>
      <c r="R1949" t="str">
        <f t="shared" si="61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E1950/D1950</f>
        <v>8.0021100000000001</v>
      </c>
      <c r="P1950" s="5">
        <f>IF($L1950&gt;0,E1950/L1950, 0)</f>
        <v>188.50671378091872</v>
      </c>
      <c r="Q1950" t="str">
        <f t="shared" si="60"/>
        <v>technology</v>
      </c>
      <c r="R1950" t="str">
        <f t="shared" si="61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E1951/D1951</f>
        <v>1.0600260000000001</v>
      </c>
      <c r="P1951" s="5">
        <f>IF($L1951&gt;0,E1951/L1951, 0)</f>
        <v>56.204984093319197</v>
      </c>
      <c r="Q1951" t="str">
        <f t="shared" si="60"/>
        <v>technology</v>
      </c>
      <c r="R1951" t="str">
        <f t="shared" si="61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E1952/D1952</f>
        <v>2.0051866666666669</v>
      </c>
      <c r="P1952" s="5">
        <f>IF($L1952&gt;0,E1952/L1952, 0)</f>
        <v>51.3054157782516</v>
      </c>
      <c r="Q1952" t="str">
        <f t="shared" si="60"/>
        <v>technology</v>
      </c>
      <c r="R1952" t="str">
        <f t="shared" si="61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E1953/D1953</f>
        <v>2.1244399999999999</v>
      </c>
      <c r="P1953" s="5">
        <f>IF($L1953&gt;0,E1953/L1953, 0)</f>
        <v>127.36450839328538</v>
      </c>
      <c r="Q1953" t="str">
        <f t="shared" si="60"/>
        <v>technology</v>
      </c>
      <c r="R1953" t="str">
        <f t="shared" si="61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E1954/D1954</f>
        <v>1.9847237142857144</v>
      </c>
      <c r="P1954" s="5">
        <f>IF($L1954&gt;0,E1954/L1954, 0)</f>
        <v>101.85532258064516</v>
      </c>
      <c r="Q1954" t="str">
        <f t="shared" si="60"/>
        <v>technology</v>
      </c>
      <c r="R1954" t="str">
        <f t="shared" si="61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E1955/D1955</f>
        <v>2.2594666666666665</v>
      </c>
      <c r="P1955" s="5">
        <f>IF($L1955&gt;0,E1955/L1955, 0)</f>
        <v>230.55782312925169</v>
      </c>
      <c r="Q1955" t="str">
        <f t="shared" si="60"/>
        <v>technology</v>
      </c>
      <c r="R1955" t="str">
        <f t="shared" si="61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E1956/D1956</f>
        <v>6.9894800000000004</v>
      </c>
      <c r="P1956" s="5">
        <f>IF($L1956&gt;0,E1956/L1956, 0)</f>
        <v>842.10602409638557</v>
      </c>
      <c r="Q1956" t="str">
        <f t="shared" si="60"/>
        <v>technology</v>
      </c>
      <c r="R1956" t="str">
        <f t="shared" si="61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E1957/D1957</f>
        <v>3.9859528571428569</v>
      </c>
      <c r="P1957" s="5">
        <f>IF($L1957&gt;0,E1957/L1957, 0)</f>
        <v>577.27593103448271</v>
      </c>
      <c r="Q1957" t="str">
        <f t="shared" si="60"/>
        <v>technology</v>
      </c>
      <c r="R1957" t="str">
        <f t="shared" si="61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E1958/D1958</f>
        <v>2.9403333333333332</v>
      </c>
      <c r="P1958" s="5">
        <f>IF($L1958&gt;0,E1958/L1958, 0)</f>
        <v>483.34246575342468</v>
      </c>
      <c r="Q1958" t="str">
        <f t="shared" si="60"/>
        <v>technology</v>
      </c>
      <c r="R1958" t="str">
        <f t="shared" si="61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E1959/D1959</f>
        <v>1.6750470000000002</v>
      </c>
      <c r="P1959" s="5">
        <f>IF($L1959&gt;0,E1959/L1959, 0)</f>
        <v>76.138500000000008</v>
      </c>
      <c r="Q1959" t="str">
        <f t="shared" si="60"/>
        <v>technology</v>
      </c>
      <c r="R1959" t="str">
        <f t="shared" si="61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E1960/D1960</f>
        <v>14.355717142857143</v>
      </c>
      <c r="P1960" s="5">
        <f>IF($L1960&gt;0,E1960/L1960, 0)</f>
        <v>74.107684365781708</v>
      </c>
      <c r="Q1960" t="str">
        <f t="shared" si="60"/>
        <v>technology</v>
      </c>
      <c r="R1960" t="str">
        <f t="shared" si="61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E1961/D1961</f>
        <v>1.5673440000000001</v>
      </c>
      <c r="P1961" s="5">
        <f>IF($L1961&gt;0,E1961/L1961, 0)</f>
        <v>36.965660377358489</v>
      </c>
      <c r="Q1961" t="str">
        <f t="shared" si="60"/>
        <v>technology</v>
      </c>
      <c r="R1961" t="str">
        <f t="shared" si="61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E1962/D1962</f>
        <v>1.1790285714285715</v>
      </c>
      <c r="P1962" s="5">
        <f>IF($L1962&gt;0,E1962/L1962, 0)</f>
        <v>2500.969696969697</v>
      </c>
      <c r="Q1962" t="str">
        <f t="shared" si="60"/>
        <v>technology</v>
      </c>
      <c r="R1962" t="str">
        <f t="shared" si="61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E1963/D1963</f>
        <v>11.053811999999999</v>
      </c>
      <c r="P1963" s="5">
        <f>IF($L1963&gt;0,E1963/L1963, 0)</f>
        <v>67.690214329454989</v>
      </c>
      <c r="Q1963" t="str">
        <f t="shared" si="60"/>
        <v>technology</v>
      </c>
      <c r="R1963" t="str">
        <f t="shared" si="61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E1964/D1964</f>
        <v>1.9292499999999999</v>
      </c>
      <c r="P1964" s="5">
        <f>IF($L1964&gt;0,E1964/L1964, 0)</f>
        <v>63.04738562091503</v>
      </c>
      <c r="Q1964" t="str">
        <f t="shared" si="60"/>
        <v>technology</v>
      </c>
      <c r="R1964" t="str">
        <f t="shared" si="61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E1965/D1965</f>
        <v>1.268842105263158</v>
      </c>
      <c r="P1965" s="5">
        <f>IF($L1965&gt;0,E1965/L1965, 0)</f>
        <v>117.6</v>
      </c>
      <c r="Q1965" t="str">
        <f t="shared" si="60"/>
        <v>technology</v>
      </c>
      <c r="R1965" t="str">
        <f t="shared" si="61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E1966/D1966</f>
        <v>2.5957748878923765</v>
      </c>
      <c r="P1966" s="5">
        <f>IF($L1966&gt;0,E1966/L1966, 0)</f>
        <v>180.75185011709601</v>
      </c>
      <c r="Q1966" t="str">
        <f t="shared" si="60"/>
        <v>technology</v>
      </c>
      <c r="R1966" t="str">
        <f t="shared" si="61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E1967/D1967</f>
        <v>2.6227999999999998</v>
      </c>
      <c r="P1967" s="5">
        <f>IF($L1967&gt;0,E1967/L1967, 0)</f>
        <v>127.32038834951456</v>
      </c>
      <c r="Q1967" t="str">
        <f t="shared" si="60"/>
        <v>technology</v>
      </c>
      <c r="R1967" t="str">
        <f t="shared" si="61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E1968/D1968</f>
        <v>2.0674309000000002</v>
      </c>
      <c r="P1968" s="5">
        <f>IF($L1968&gt;0,E1968/L1968, 0)</f>
        <v>136.6444745538665</v>
      </c>
      <c r="Q1968" t="str">
        <f t="shared" si="60"/>
        <v>technology</v>
      </c>
      <c r="R1968" t="str">
        <f t="shared" si="61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E1969/D1969</f>
        <v>3.7012999999999998</v>
      </c>
      <c r="P1969" s="5">
        <f>IF($L1969&gt;0,E1969/L1969, 0)</f>
        <v>182.78024691358024</v>
      </c>
      <c r="Q1969" t="str">
        <f t="shared" si="60"/>
        <v>technology</v>
      </c>
      <c r="R1969" t="str">
        <f t="shared" si="61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E1970/D1970</f>
        <v>2.8496600000000001</v>
      </c>
      <c r="P1970" s="5">
        <f>IF($L1970&gt;0,E1970/L1970, 0)</f>
        <v>279.37843137254902</v>
      </c>
      <c r="Q1970" t="str">
        <f t="shared" si="60"/>
        <v>technology</v>
      </c>
      <c r="R1970" t="str">
        <f t="shared" si="61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E1971/D1971</f>
        <v>5.7907999999999999</v>
      </c>
      <c r="P1971" s="5">
        <f>IF($L1971&gt;0,E1971/L1971, 0)</f>
        <v>61.375728669846318</v>
      </c>
      <c r="Q1971" t="str">
        <f t="shared" si="60"/>
        <v>technology</v>
      </c>
      <c r="R1971" t="str">
        <f t="shared" si="61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E1972/D1972</f>
        <v>11.318</v>
      </c>
      <c r="P1972" s="5">
        <f>IF($L1972&gt;0,E1972/L1972, 0)</f>
        <v>80.727532097004286</v>
      </c>
      <c r="Q1972" t="str">
        <f t="shared" si="60"/>
        <v>technology</v>
      </c>
      <c r="R1972" t="str">
        <f t="shared" si="61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E1973/D1973</f>
        <v>2.6302771750000002</v>
      </c>
      <c r="P1973" s="5">
        <f>IF($L1973&gt;0,E1973/L1973, 0)</f>
        <v>272.35590732591254</v>
      </c>
      <c r="Q1973" t="str">
        <f t="shared" si="60"/>
        <v>technology</v>
      </c>
      <c r="R1973" t="str">
        <f t="shared" si="61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E1974/D1974</f>
        <v>6.7447999999999997</v>
      </c>
      <c r="P1974" s="5">
        <f>IF($L1974&gt;0,E1974/L1974, 0)</f>
        <v>70.848739495798313</v>
      </c>
      <c r="Q1974" t="str">
        <f t="shared" si="60"/>
        <v>technology</v>
      </c>
      <c r="R1974" t="str">
        <f t="shared" si="61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E1975/D1975</f>
        <v>2.5683081313131315</v>
      </c>
      <c r="P1975" s="5">
        <f>IF($L1975&gt;0,E1975/L1975, 0)</f>
        <v>247.94003412969283</v>
      </c>
      <c r="Q1975" t="str">
        <f t="shared" si="60"/>
        <v>technology</v>
      </c>
      <c r="R1975" t="str">
        <f t="shared" si="61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E1976/D1976</f>
        <v>3.7549600000000001</v>
      </c>
      <c r="P1976" s="5">
        <f>IF($L1976&gt;0,E1976/L1976, 0)</f>
        <v>186.81393034825871</v>
      </c>
      <c r="Q1976" t="str">
        <f t="shared" si="60"/>
        <v>technology</v>
      </c>
      <c r="R1976" t="str">
        <f t="shared" si="61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E1977/D1977</f>
        <v>2.0870837499999997</v>
      </c>
      <c r="P1977" s="5">
        <f>IF($L1977&gt;0,E1977/L1977, 0)</f>
        <v>131.98948616600788</v>
      </c>
      <c r="Q1977" t="str">
        <f t="shared" si="60"/>
        <v>technology</v>
      </c>
      <c r="R1977" t="str">
        <f t="shared" si="61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E1978/D1978</f>
        <v>3.4660000000000002</v>
      </c>
      <c r="P1978" s="5">
        <f>IF($L1978&gt;0,E1978/L1978, 0)</f>
        <v>29.310782241014799</v>
      </c>
      <c r="Q1978" t="str">
        <f t="shared" si="60"/>
        <v>technology</v>
      </c>
      <c r="R1978" t="str">
        <f t="shared" si="61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E1979/D1979</f>
        <v>4.0232999999999999</v>
      </c>
      <c r="P1979" s="5">
        <f>IF($L1979&gt;0,E1979/L1979, 0)</f>
        <v>245.02436053593178</v>
      </c>
      <c r="Q1979" t="str">
        <f t="shared" si="60"/>
        <v>technology</v>
      </c>
      <c r="R1979" t="str">
        <f t="shared" si="61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E1980/D1980</f>
        <v>10.2684514</v>
      </c>
      <c r="P1980" s="5">
        <f>IF($L1980&gt;0,E1980/L1980, 0)</f>
        <v>1323.2540463917526</v>
      </c>
      <c r="Q1980" t="str">
        <f t="shared" si="60"/>
        <v>technology</v>
      </c>
      <c r="R1980" t="str">
        <f t="shared" si="61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E1981/D1981</f>
        <v>1.14901155</v>
      </c>
      <c r="P1981" s="5">
        <f>IF($L1981&gt;0,E1981/L1981, 0)</f>
        <v>282.65966789667897</v>
      </c>
      <c r="Q1981" t="str">
        <f t="shared" si="60"/>
        <v>technology</v>
      </c>
      <c r="R1981" t="str">
        <f t="shared" si="61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E1982/D1982</f>
        <v>3.5482402000000004</v>
      </c>
      <c r="P1982" s="5">
        <f>IF($L1982&gt;0,E1982/L1982, 0)</f>
        <v>91.214401028277635</v>
      </c>
      <c r="Q1982" t="str">
        <f t="shared" si="60"/>
        <v>technology</v>
      </c>
      <c r="R1982" t="str">
        <f t="shared" si="61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E1983/D1983</f>
        <v>5.0799999999999998E-2</v>
      </c>
      <c r="P1983" s="5">
        <f>IF($L1983&gt;0,E1983/L1983, 0)</f>
        <v>31.75</v>
      </c>
      <c r="Q1983" t="str">
        <f t="shared" si="60"/>
        <v>photography</v>
      </c>
      <c r="R1983" t="str">
        <f t="shared" si="61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E1984/D1984</f>
        <v>0</v>
      </c>
      <c r="P1984" s="5">
        <f>IF($L1984&gt;0,E1984/L1984, 0)</f>
        <v>0</v>
      </c>
      <c r="Q1984" t="str">
        <f t="shared" si="60"/>
        <v>photography</v>
      </c>
      <c r="R1984" t="str">
        <f t="shared" si="61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E1985/D1985</f>
        <v>4.2999999999999997E-2</v>
      </c>
      <c r="P1985" s="5">
        <f>IF($L1985&gt;0,E1985/L1985, 0)</f>
        <v>88.6875</v>
      </c>
      <c r="Q1985" t="str">
        <f t="shared" si="60"/>
        <v>photography</v>
      </c>
      <c r="R1985" t="str">
        <f t="shared" si="61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E1986/D1986</f>
        <v>0.21146666666666666</v>
      </c>
      <c r="P1986" s="5">
        <f>IF($L1986&gt;0,E1986/L1986, 0)</f>
        <v>453.14285714285717</v>
      </c>
      <c r="Q1986" t="str">
        <f t="shared" si="60"/>
        <v>photography</v>
      </c>
      <c r="R1986" t="str">
        <f t="shared" si="61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E1987/D1987</f>
        <v>3.1875000000000001E-2</v>
      </c>
      <c r="P1987" s="5">
        <f>IF($L1987&gt;0,E1987/L1987, 0)</f>
        <v>12.75</v>
      </c>
      <c r="Q1987" t="str">
        <f t="shared" ref="Q1987:Q2050" si="62">LEFT(N1987, SEARCH("/",N1987,1)-1)</f>
        <v>photography</v>
      </c>
      <c r="R1987" t="str">
        <f t="shared" ref="R1987:R2050" si="63">RIGHT(N1987, LEN(N1987) - SEARCH("/",N1987,1))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E1988/D1988</f>
        <v>5.0000000000000001E-4</v>
      </c>
      <c r="P1988" s="5">
        <f>IF($L1988&gt;0,E1988/L1988, 0)</f>
        <v>1</v>
      </c>
      <c r="Q1988" t="str">
        <f t="shared" si="62"/>
        <v>photography</v>
      </c>
      <c r="R1988" t="str">
        <f t="shared" si="63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E1989/D1989</f>
        <v>0.42472727272727273</v>
      </c>
      <c r="P1989" s="5">
        <f>IF($L1989&gt;0,E1989/L1989, 0)</f>
        <v>83.428571428571431</v>
      </c>
      <c r="Q1989" t="str">
        <f t="shared" si="62"/>
        <v>photography</v>
      </c>
      <c r="R1989" t="str">
        <f t="shared" si="63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E1990/D1990</f>
        <v>4.1666666666666666E-3</v>
      </c>
      <c r="P1990" s="5">
        <f>IF($L1990&gt;0,E1990/L1990, 0)</f>
        <v>25</v>
      </c>
      <c r="Q1990" t="str">
        <f t="shared" si="62"/>
        <v>photography</v>
      </c>
      <c r="R1990" t="str">
        <f t="shared" si="63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E1991/D1991</f>
        <v>0.01</v>
      </c>
      <c r="P1991" s="5">
        <f>IF($L1991&gt;0,E1991/L1991, 0)</f>
        <v>50</v>
      </c>
      <c r="Q1991" t="str">
        <f t="shared" si="62"/>
        <v>photography</v>
      </c>
      <c r="R1991" t="str">
        <f t="shared" si="63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E1992/D1992</f>
        <v>0.16966666666666666</v>
      </c>
      <c r="P1992" s="5">
        <f>IF($L1992&gt;0,E1992/L1992, 0)</f>
        <v>101.8</v>
      </c>
      <c r="Q1992" t="str">
        <f t="shared" si="62"/>
        <v>photography</v>
      </c>
      <c r="R1992" t="str">
        <f t="shared" si="63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E1993/D1993</f>
        <v>7.0000000000000007E-2</v>
      </c>
      <c r="P1993" s="5">
        <f>IF($L1993&gt;0,E1993/L1993, 0)</f>
        <v>46.666666666666664</v>
      </c>
      <c r="Q1993" t="str">
        <f t="shared" si="62"/>
        <v>photography</v>
      </c>
      <c r="R1993" t="str">
        <f t="shared" si="63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E1994/D1994</f>
        <v>1.3333333333333333E-3</v>
      </c>
      <c r="P1994" s="5">
        <f>IF($L1994&gt;0,E1994/L1994, 0)</f>
        <v>1</v>
      </c>
      <c r="Q1994" t="str">
        <f t="shared" si="62"/>
        <v>photography</v>
      </c>
      <c r="R1994" t="str">
        <f t="shared" si="63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E1995/D1995</f>
        <v>0</v>
      </c>
      <c r="P1995" s="5">
        <f>IF($L1995&gt;0,E1995/L1995, 0)</f>
        <v>0</v>
      </c>
      <c r="Q1995" t="str">
        <f t="shared" si="62"/>
        <v>photography</v>
      </c>
      <c r="R1995" t="str">
        <f t="shared" si="63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E1996/D1996</f>
        <v>0</v>
      </c>
      <c r="P1996" s="5">
        <f>IF($L1996&gt;0,E1996/L1996, 0)</f>
        <v>0</v>
      </c>
      <c r="Q1996" t="str">
        <f t="shared" si="62"/>
        <v>photography</v>
      </c>
      <c r="R1996" t="str">
        <f t="shared" si="63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E1997/D1997</f>
        <v>7.8E-2</v>
      </c>
      <c r="P1997" s="5">
        <f>IF($L1997&gt;0,E1997/L1997, 0)</f>
        <v>26</v>
      </c>
      <c r="Q1997" t="str">
        <f t="shared" si="62"/>
        <v>photography</v>
      </c>
      <c r="R1997" t="str">
        <f t="shared" si="63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E1998/D1998</f>
        <v>0</v>
      </c>
      <c r="P1998" s="5">
        <f>IF($L1998&gt;0,E1998/L1998, 0)</f>
        <v>0</v>
      </c>
      <c r="Q1998" t="str">
        <f t="shared" si="62"/>
        <v>photography</v>
      </c>
      <c r="R1998" t="str">
        <f t="shared" si="63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E1999/D1999</f>
        <v>0</v>
      </c>
      <c r="P1999" s="5">
        <f>IF($L1999&gt;0,E1999/L1999, 0)</f>
        <v>0</v>
      </c>
      <c r="Q1999" t="str">
        <f t="shared" si="62"/>
        <v>photography</v>
      </c>
      <c r="R1999" t="str">
        <f t="shared" si="63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E2000/D2000</f>
        <v>0.26200000000000001</v>
      </c>
      <c r="P2000" s="5">
        <f>IF($L2000&gt;0,E2000/L2000, 0)</f>
        <v>218.33333333333334</v>
      </c>
      <c r="Q2000" t="str">
        <f t="shared" si="62"/>
        <v>photography</v>
      </c>
      <c r="R2000" t="str">
        <f t="shared" si="63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E2001/D2001</f>
        <v>7.6129032258064515E-3</v>
      </c>
      <c r="P2001" s="5">
        <f>IF($L2001&gt;0,E2001/L2001, 0)</f>
        <v>33.714285714285715</v>
      </c>
      <c r="Q2001" t="str">
        <f t="shared" si="62"/>
        <v>photography</v>
      </c>
      <c r="R2001" t="str">
        <f t="shared" si="63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E2002/D2002</f>
        <v>0.125</v>
      </c>
      <c r="P2002" s="5">
        <f>IF($L2002&gt;0,E2002/L2002, 0)</f>
        <v>25</v>
      </c>
      <c r="Q2002" t="str">
        <f t="shared" si="62"/>
        <v>photography</v>
      </c>
      <c r="R2002" t="str">
        <f t="shared" si="63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E2003/D2003</f>
        <v>3.8212909090909091</v>
      </c>
      <c r="P2003" s="5">
        <f>IF($L2003&gt;0,E2003/L2003, 0)</f>
        <v>128.38790470372632</v>
      </c>
      <c r="Q2003" t="str">
        <f t="shared" si="62"/>
        <v>technology</v>
      </c>
      <c r="R2003" t="str">
        <f t="shared" si="63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E2004/D2004</f>
        <v>2.1679422000000002</v>
      </c>
      <c r="P2004" s="5">
        <f>IF($L2004&gt;0,E2004/L2004, 0)</f>
        <v>78.834261818181815</v>
      </c>
      <c r="Q2004" t="str">
        <f t="shared" si="62"/>
        <v>technology</v>
      </c>
      <c r="R2004" t="str">
        <f t="shared" si="63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E2005/D2005</f>
        <v>3.12</v>
      </c>
      <c r="P2005" s="5">
        <f>IF($L2005&gt;0,E2005/L2005, 0)</f>
        <v>91.764705882352942</v>
      </c>
      <c r="Q2005" t="str">
        <f t="shared" si="62"/>
        <v>technology</v>
      </c>
      <c r="R2005" t="str">
        <f t="shared" si="63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E2006/D2006</f>
        <v>2.3442048</v>
      </c>
      <c r="P2006" s="5">
        <f>IF($L2006&gt;0,E2006/L2006, 0)</f>
        <v>331.10237288135596</v>
      </c>
      <c r="Q2006" t="str">
        <f t="shared" si="62"/>
        <v>technology</v>
      </c>
      <c r="R2006" t="str">
        <f t="shared" si="63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E2007/D2007</f>
        <v>1.236801</v>
      </c>
      <c r="P2007" s="5">
        <f>IF($L2007&gt;0,E2007/L2007, 0)</f>
        <v>194.26193717277485</v>
      </c>
      <c r="Q2007" t="str">
        <f t="shared" si="62"/>
        <v>technology</v>
      </c>
      <c r="R2007" t="str">
        <f t="shared" si="63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E2008/D2008</f>
        <v>2.4784000000000002</v>
      </c>
      <c r="P2008" s="5">
        <f>IF($L2008&gt;0,E2008/L2008, 0)</f>
        <v>408.97689768976898</v>
      </c>
      <c r="Q2008" t="str">
        <f t="shared" si="62"/>
        <v>technology</v>
      </c>
      <c r="R2008" t="str">
        <f t="shared" si="63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E2009/D2009</f>
        <v>1.157092</v>
      </c>
      <c r="P2009" s="5">
        <f>IF($L2009&gt;0,E2009/L2009, 0)</f>
        <v>84.459270072992695</v>
      </c>
      <c r="Q2009" t="str">
        <f t="shared" si="62"/>
        <v>technology</v>
      </c>
      <c r="R2009" t="str">
        <f t="shared" si="63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E2010/D2010</f>
        <v>1.1707484768810599</v>
      </c>
      <c r="P2010" s="5">
        <f>IF($L2010&gt;0,E2010/L2010, 0)</f>
        <v>44.853658536585364</v>
      </c>
      <c r="Q2010" t="str">
        <f t="shared" si="62"/>
        <v>technology</v>
      </c>
      <c r="R2010" t="str">
        <f t="shared" si="63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E2011/D2011</f>
        <v>3.05158</v>
      </c>
      <c r="P2011" s="5">
        <f>IF($L2011&gt;0,E2011/L2011, 0)</f>
        <v>383.3643216080402</v>
      </c>
      <c r="Q2011" t="str">
        <f t="shared" si="62"/>
        <v>technology</v>
      </c>
      <c r="R2011" t="str">
        <f t="shared" si="63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E2012/D2012</f>
        <v>3.2005299999999997</v>
      </c>
      <c r="P2012" s="5">
        <f>IF($L2012&gt;0,E2012/L2012, 0)</f>
        <v>55.276856649395505</v>
      </c>
      <c r="Q2012" t="str">
        <f t="shared" si="62"/>
        <v>technology</v>
      </c>
      <c r="R2012" t="str">
        <f t="shared" si="63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E2013/D2013</f>
        <v>8.1956399999999991</v>
      </c>
      <c r="P2013" s="5">
        <f>IF($L2013&gt;0,E2013/L2013, 0)</f>
        <v>422.02059732234807</v>
      </c>
      <c r="Q2013" t="str">
        <f t="shared" si="62"/>
        <v>technology</v>
      </c>
      <c r="R2013" t="str">
        <f t="shared" si="63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E2014/D2014</f>
        <v>2.3490000000000002</v>
      </c>
      <c r="P2014" s="5">
        <f>IF($L2014&gt;0,E2014/L2014, 0)</f>
        <v>64.180327868852459</v>
      </c>
      <c r="Q2014" t="str">
        <f t="shared" si="62"/>
        <v>technology</v>
      </c>
      <c r="R2014" t="str">
        <f t="shared" si="63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E2015/D2015</f>
        <v>4.9491375</v>
      </c>
      <c r="P2015" s="5">
        <f>IF($L2015&gt;0,E2015/L2015, 0)</f>
        <v>173.57781674704077</v>
      </c>
      <c r="Q2015" t="str">
        <f t="shared" si="62"/>
        <v>technology</v>
      </c>
      <c r="R2015" t="str">
        <f t="shared" si="63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E2016/D2016</f>
        <v>78.137822333333332</v>
      </c>
      <c r="P2016" s="5">
        <f>IF($L2016&gt;0,E2016/L2016, 0)</f>
        <v>88.601680840609291</v>
      </c>
      <c r="Q2016" t="str">
        <f t="shared" si="62"/>
        <v>technology</v>
      </c>
      <c r="R2016" t="str">
        <f t="shared" si="63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E2017/D2017</f>
        <v>1.1300013888888889</v>
      </c>
      <c r="P2017" s="5">
        <f>IF($L2017&gt;0,E2017/L2017, 0)</f>
        <v>50.222283950617282</v>
      </c>
      <c r="Q2017" t="str">
        <f t="shared" si="62"/>
        <v>technology</v>
      </c>
      <c r="R2017" t="str">
        <f t="shared" si="63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E2018/D2018</f>
        <v>9.2154220000000002</v>
      </c>
      <c r="P2018" s="5">
        <f>IF($L2018&gt;0,E2018/L2018, 0)</f>
        <v>192.38876826722338</v>
      </c>
      <c r="Q2018" t="str">
        <f t="shared" si="62"/>
        <v>technology</v>
      </c>
      <c r="R2018" t="str">
        <f t="shared" si="63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E2019/D2019</f>
        <v>1.2510239999999999</v>
      </c>
      <c r="P2019" s="5">
        <f>IF($L2019&gt;0,E2019/L2019, 0)</f>
        <v>73.416901408450698</v>
      </c>
      <c r="Q2019" t="str">
        <f t="shared" si="62"/>
        <v>technology</v>
      </c>
      <c r="R2019" t="str">
        <f t="shared" si="63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E2020/D2020</f>
        <v>1.0224343076923077</v>
      </c>
      <c r="P2020" s="5">
        <f>IF($L2020&gt;0,E2020/L2020, 0)</f>
        <v>147.68495555555555</v>
      </c>
      <c r="Q2020" t="str">
        <f t="shared" si="62"/>
        <v>technology</v>
      </c>
      <c r="R2020" t="str">
        <f t="shared" si="63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E2021/D2021</f>
        <v>4.8490975000000001</v>
      </c>
      <c r="P2021" s="5">
        <f>IF($L2021&gt;0,E2021/L2021, 0)</f>
        <v>108.96848314606741</v>
      </c>
      <c r="Q2021" t="str">
        <f t="shared" si="62"/>
        <v>technology</v>
      </c>
      <c r="R2021" t="str">
        <f t="shared" si="63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E2022/D2022</f>
        <v>1.9233333333333333</v>
      </c>
      <c r="P2022" s="5">
        <f>IF($L2022&gt;0,E2022/L2022, 0)</f>
        <v>23.647540983606557</v>
      </c>
      <c r="Q2022" t="str">
        <f t="shared" si="62"/>
        <v>technology</v>
      </c>
      <c r="R2022" t="str">
        <f t="shared" si="63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E2023/D2023</f>
        <v>2.8109999999999999</v>
      </c>
      <c r="P2023" s="5">
        <f>IF($L2023&gt;0,E2023/L2023, 0)</f>
        <v>147.94736842105263</v>
      </c>
      <c r="Q2023" t="str">
        <f t="shared" si="62"/>
        <v>technology</v>
      </c>
      <c r="R2023" t="str">
        <f t="shared" si="63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E2024/D2024</f>
        <v>1.2513700000000001</v>
      </c>
      <c r="P2024" s="5">
        <f>IF($L2024&gt;0,E2024/L2024, 0)</f>
        <v>385.03692307692307</v>
      </c>
      <c r="Q2024" t="str">
        <f t="shared" si="62"/>
        <v>technology</v>
      </c>
      <c r="R2024" t="str">
        <f t="shared" si="63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E2025/D2025</f>
        <v>1.61459</v>
      </c>
      <c r="P2025" s="5">
        <f>IF($L2025&gt;0,E2025/L2025, 0)</f>
        <v>457.39093484419266</v>
      </c>
      <c r="Q2025" t="str">
        <f t="shared" si="62"/>
        <v>technology</v>
      </c>
      <c r="R2025" t="str">
        <f t="shared" si="63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E2026/D2026</f>
        <v>5.8535000000000004</v>
      </c>
      <c r="P2026" s="5">
        <f>IF($L2026&gt;0,E2026/L2026, 0)</f>
        <v>222.99047619047619</v>
      </c>
      <c r="Q2026" t="str">
        <f t="shared" si="62"/>
        <v>technology</v>
      </c>
      <c r="R2026" t="str">
        <f t="shared" si="63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E2027/D2027</f>
        <v>2.0114999999999998</v>
      </c>
      <c r="P2027" s="5">
        <f>IF($L2027&gt;0,E2027/L2027, 0)</f>
        <v>220.74074074074073</v>
      </c>
      <c r="Q2027" t="str">
        <f t="shared" si="62"/>
        <v>technology</v>
      </c>
      <c r="R2027" t="str">
        <f t="shared" si="63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E2028/D2028</f>
        <v>1.3348307999999998</v>
      </c>
      <c r="P2028" s="5">
        <f>IF($L2028&gt;0,E2028/L2028, 0)</f>
        <v>73.503898678414089</v>
      </c>
      <c r="Q2028" t="str">
        <f t="shared" si="62"/>
        <v>technology</v>
      </c>
      <c r="R2028" t="str">
        <f t="shared" si="63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E2029/D2029</f>
        <v>1.2024900000000001</v>
      </c>
      <c r="P2029" s="5">
        <f>IF($L2029&gt;0,E2029/L2029, 0)</f>
        <v>223.09647495361781</v>
      </c>
      <c r="Q2029" t="str">
        <f t="shared" si="62"/>
        <v>technology</v>
      </c>
      <c r="R2029" t="str">
        <f t="shared" si="63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E2030/D2030</f>
        <v>1.2616666666666667</v>
      </c>
      <c r="P2030" s="5">
        <f>IF($L2030&gt;0,E2030/L2030, 0)</f>
        <v>47.911392405063289</v>
      </c>
      <c r="Q2030" t="str">
        <f t="shared" si="62"/>
        <v>technology</v>
      </c>
      <c r="R2030" t="str">
        <f t="shared" si="63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E2031/D2031</f>
        <v>3.6120000000000001</v>
      </c>
      <c r="P2031" s="5">
        <f>IF($L2031&gt;0,E2031/L2031, 0)</f>
        <v>96.063829787234042</v>
      </c>
      <c r="Q2031" t="str">
        <f t="shared" si="62"/>
        <v>technology</v>
      </c>
      <c r="R2031" t="str">
        <f t="shared" si="63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E2032/D2032</f>
        <v>2.26239013671875</v>
      </c>
      <c r="P2032" s="5">
        <f>IF($L2032&gt;0,E2032/L2032, 0)</f>
        <v>118.6144</v>
      </c>
      <c r="Q2032" t="str">
        <f t="shared" si="62"/>
        <v>technology</v>
      </c>
      <c r="R2032" t="str">
        <f t="shared" si="63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E2033/D2033</f>
        <v>1.2035</v>
      </c>
      <c r="P2033" s="5">
        <f>IF($L2033&gt;0,E2033/L2033, 0)</f>
        <v>118.45472440944881</v>
      </c>
      <c r="Q2033" t="str">
        <f t="shared" si="62"/>
        <v>technology</v>
      </c>
      <c r="R2033" t="str">
        <f t="shared" si="63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E2034/D2034</f>
        <v>3.0418799999999999</v>
      </c>
      <c r="P2034" s="5">
        <f>IF($L2034&gt;0,E2034/L2034, 0)</f>
        <v>143.21468926553672</v>
      </c>
      <c r="Q2034" t="str">
        <f t="shared" si="62"/>
        <v>technology</v>
      </c>
      <c r="R2034" t="str">
        <f t="shared" si="63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E2035/D2035</f>
        <v>1.7867599999999999</v>
      </c>
      <c r="P2035" s="5">
        <f>IF($L2035&gt;0,E2035/L2035, 0)</f>
        <v>282.71518987341773</v>
      </c>
      <c r="Q2035" t="str">
        <f t="shared" si="62"/>
        <v>technology</v>
      </c>
      <c r="R2035" t="str">
        <f t="shared" si="63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E2036/D2036</f>
        <v>3.868199871794872</v>
      </c>
      <c r="P2036" s="5">
        <f>IF($L2036&gt;0,E2036/L2036, 0)</f>
        <v>593.93620078740162</v>
      </c>
      <c r="Q2036" t="str">
        <f t="shared" si="62"/>
        <v>technology</v>
      </c>
      <c r="R2036" t="str">
        <f t="shared" si="63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E2037/D2037</f>
        <v>2.1103642500000004</v>
      </c>
      <c r="P2037" s="5">
        <f>IF($L2037&gt;0,E2037/L2037, 0)</f>
        <v>262.15704968944101</v>
      </c>
      <c r="Q2037" t="str">
        <f t="shared" si="62"/>
        <v>technology</v>
      </c>
      <c r="R2037" t="str">
        <f t="shared" si="63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E2038/D2038</f>
        <v>1.3166833333333334</v>
      </c>
      <c r="P2038" s="5">
        <f>IF($L2038&gt;0,E2038/L2038, 0)</f>
        <v>46.580778301886795</v>
      </c>
      <c r="Q2038" t="str">
        <f t="shared" si="62"/>
        <v>technology</v>
      </c>
      <c r="R2038" t="str">
        <f t="shared" si="63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E2039/D2039</f>
        <v>3.0047639999999998</v>
      </c>
      <c r="P2039" s="5">
        <f>IF($L2039&gt;0,E2039/L2039, 0)</f>
        <v>70.041118881118877</v>
      </c>
      <c r="Q2039" t="str">
        <f t="shared" si="62"/>
        <v>technology</v>
      </c>
      <c r="R2039" t="str">
        <f t="shared" si="63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E2040/D2040</f>
        <v>4.2051249999999998</v>
      </c>
      <c r="P2040" s="5">
        <f>IF($L2040&gt;0,E2040/L2040, 0)</f>
        <v>164.90686274509804</v>
      </c>
      <c r="Q2040" t="str">
        <f t="shared" si="62"/>
        <v>technology</v>
      </c>
      <c r="R2040" t="str">
        <f t="shared" si="63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E2041/D2041</f>
        <v>1.362168</v>
      </c>
      <c r="P2041" s="5">
        <f>IF($L2041&gt;0,E2041/L2041, 0)</f>
        <v>449.26385224274406</v>
      </c>
      <c r="Q2041" t="str">
        <f t="shared" si="62"/>
        <v>technology</v>
      </c>
      <c r="R2041" t="str">
        <f t="shared" si="63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E2042/D2042</f>
        <v>2.4817133333333334</v>
      </c>
      <c r="P2042" s="5">
        <f>IF($L2042&gt;0,E2042/L2042, 0)</f>
        <v>27.472841328413285</v>
      </c>
      <c r="Q2042" t="str">
        <f t="shared" si="62"/>
        <v>technology</v>
      </c>
      <c r="R2042" t="str">
        <f t="shared" si="63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E2043/D2043</f>
        <v>1.8186315789473684</v>
      </c>
      <c r="P2043" s="5">
        <f>IF($L2043&gt;0,E2043/L2043, 0)</f>
        <v>143.97499999999999</v>
      </c>
      <c r="Q2043" t="str">
        <f t="shared" si="62"/>
        <v>technology</v>
      </c>
      <c r="R2043" t="str">
        <f t="shared" si="63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E2044/D2044</f>
        <v>1.2353000000000001</v>
      </c>
      <c r="P2044" s="5">
        <f>IF($L2044&gt;0,E2044/L2044, 0)</f>
        <v>88.23571428571428</v>
      </c>
      <c r="Q2044" t="str">
        <f t="shared" si="62"/>
        <v>technology</v>
      </c>
      <c r="R2044" t="str">
        <f t="shared" si="63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E2045/D2045</f>
        <v>5.0620938628158845</v>
      </c>
      <c r="P2045" s="5">
        <f>IF($L2045&gt;0,E2045/L2045, 0)</f>
        <v>36.326424870466319</v>
      </c>
      <c r="Q2045" t="str">
        <f t="shared" si="62"/>
        <v>technology</v>
      </c>
      <c r="R2045" t="str">
        <f t="shared" si="63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E2046/D2046</f>
        <v>1.0821333333333334</v>
      </c>
      <c r="P2046" s="5">
        <f>IF($L2046&gt;0,E2046/L2046, 0)</f>
        <v>90.177777777777777</v>
      </c>
      <c r="Q2046" t="str">
        <f t="shared" si="62"/>
        <v>technology</v>
      </c>
      <c r="R2046" t="str">
        <f t="shared" si="63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E2047/D2047</f>
        <v>8.1918387755102042</v>
      </c>
      <c r="P2047" s="5">
        <f>IF($L2047&gt;0,E2047/L2047, 0)</f>
        <v>152.62361216730039</v>
      </c>
      <c r="Q2047" t="str">
        <f t="shared" si="62"/>
        <v>technology</v>
      </c>
      <c r="R2047" t="str">
        <f t="shared" si="63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E2048/D2048</f>
        <v>1.2110000000000001</v>
      </c>
      <c r="P2048" s="5">
        <f>IF($L2048&gt;0,E2048/L2048, 0)</f>
        <v>55.806451612903224</v>
      </c>
      <c r="Q2048" t="str">
        <f t="shared" si="62"/>
        <v>technology</v>
      </c>
      <c r="R2048" t="str">
        <f t="shared" si="63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E2049/D2049</f>
        <v>1.0299897959183673</v>
      </c>
      <c r="P2049" s="5">
        <f>IF($L2049&gt;0,E2049/L2049, 0)</f>
        <v>227.85327313769753</v>
      </c>
      <c r="Q2049" t="str">
        <f t="shared" si="62"/>
        <v>technology</v>
      </c>
      <c r="R2049" t="str">
        <f t="shared" si="63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E2050/D2050</f>
        <v>1.4833229411764706</v>
      </c>
      <c r="P2050" s="5">
        <f>IF($L2050&gt;0,E2050/L2050, 0)</f>
        <v>91.82989803350327</v>
      </c>
      <c r="Q2050" t="str">
        <f t="shared" si="62"/>
        <v>technology</v>
      </c>
      <c r="R2050" t="str">
        <f t="shared" si="63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E2051/D2051</f>
        <v>1.2019070000000001</v>
      </c>
      <c r="P2051" s="5">
        <f>IF($L2051&gt;0,E2051/L2051, 0)</f>
        <v>80.991037735849048</v>
      </c>
      <c r="Q2051" t="str">
        <f t="shared" ref="Q2051:Q2114" si="64">LEFT(N2051, SEARCH("/",N2051,1)-1)</f>
        <v>technology</v>
      </c>
      <c r="R2051" t="str">
        <f t="shared" ref="R2051:R2114" si="65">RIGHT(N2051, LEN(N2051) - SEARCH("/",N2051,1))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E2052/D2052</f>
        <v>4.7327000000000004</v>
      </c>
      <c r="P2052" s="5">
        <f>IF($L2052&gt;0,E2052/L2052, 0)</f>
        <v>278.39411764705881</v>
      </c>
      <c r="Q2052" t="str">
        <f t="shared" si="64"/>
        <v>technology</v>
      </c>
      <c r="R2052" t="str">
        <f t="shared" si="65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E2053/D2053</f>
        <v>1.303625</v>
      </c>
      <c r="P2053" s="5">
        <f>IF($L2053&gt;0,E2053/L2053, 0)</f>
        <v>43.095041322314053</v>
      </c>
      <c r="Q2053" t="str">
        <f t="shared" si="64"/>
        <v>technology</v>
      </c>
      <c r="R2053" t="str">
        <f t="shared" si="65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E2054/D2054</f>
        <v>3.5304799999999998</v>
      </c>
      <c r="P2054" s="5">
        <f>IF($L2054&gt;0,E2054/L2054, 0)</f>
        <v>326.29205175600737</v>
      </c>
      <c r="Q2054" t="str">
        <f t="shared" si="64"/>
        <v>technology</v>
      </c>
      <c r="R2054" t="str">
        <f t="shared" si="65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E2055/D2055</f>
        <v>1.0102</v>
      </c>
      <c r="P2055" s="5">
        <f>IF($L2055&gt;0,E2055/L2055, 0)</f>
        <v>41.743801652892564</v>
      </c>
      <c r="Q2055" t="str">
        <f t="shared" si="64"/>
        <v>technology</v>
      </c>
      <c r="R2055" t="str">
        <f t="shared" si="65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E2056/D2056</f>
        <v>1.1359142857142857</v>
      </c>
      <c r="P2056" s="5">
        <f>IF($L2056&gt;0,E2056/L2056, 0)</f>
        <v>64.020933977455712</v>
      </c>
      <c r="Q2056" t="str">
        <f t="shared" si="64"/>
        <v>technology</v>
      </c>
      <c r="R2056" t="str">
        <f t="shared" si="65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E2057/D2057</f>
        <v>1.6741666666666666</v>
      </c>
      <c r="P2057" s="5">
        <f>IF($L2057&gt;0,E2057/L2057, 0)</f>
        <v>99.455445544554451</v>
      </c>
      <c r="Q2057" t="str">
        <f t="shared" si="64"/>
        <v>technology</v>
      </c>
      <c r="R2057" t="str">
        <f t="shared" si="65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E2058/D2058</f>
        <v>1.5345200000000001</v>
      </c>
      <c r="P2058" s="5">
        <f>IF($L2058&gt;0,E2058/L2058, 0)</f>
        <v>138.49458483754512</v>
      </c>
      <c r="Q2058" t="str">
        <f t="shared" si="64"/>
        <v>technology</v>
      </c>
      <c r="R2058" t="str">
        <f t="shared" si="65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E2059/D2059</f>
        <v>2.022322</v>
      </c>
      <c r="P2059" s="5">
        <f>IF($L2059&gt;0,E2059/L2059, 0)</f>
        <v>45.547792792792798</v>
      </c>
      <c r="Q2059" t="str">
        <f t="shared" si="64"/>
        <v>technology</v>
      </c>
      <c r="R2059" t="str">
        <f t="shared" si="65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E2060/D2060</f>
        <v>1.6828125</v>
      </c>
      <c r="P2060" s="5">
        <f>IF($L2060&gt;0,E2060/L2060, 0)</f>
        <v>10.507317073170732</v>
      </c>
      <c r="Q2060" t="str">
        <f t="shared" si="64"/>
        <v>technology</v>
      </c>
      <c r="R2060" t="str">
        <f t="shared" si="65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E2061/D2061</f>
        <v>1.4345666666666668</v>
      </c>
      <c r="P2061" s="5">
        <f>IF($L2061&gt;0,E2061/L2061, 0)</f>
        <v>114.76533333333333</v>
      </c>
      <c r="Q2061" t="str">
        <f t="shared" si="64"/>
        <v>technology</v>
      </c>
      <c r="R2061" t="str">
        <f t="shared" si="65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E2062/D2062</f>
        <v>1.964</v>
      </c>
      <c r="P2062" s="5">
        <f>IF($L2062&gt;0,E2062/L2062, 0)</f>
        <v>35.997067448680355</v>
      </c>
      <c r="Q2062" t="str">
        <f t="shared" si="64"/>
        <v>technology</v>
      </c>
      <c r="R2062" t="str">
        <f t="shared" si="65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E2063/D2063</f>
        <v>1.0791999999999999</v>
      </c>
      <c r="P2063" s="5">
        <f>IF($L2063&gt;0,E2063/L2063, 0)</f>
        <v>154.17142857142858</v>
      </c>
      <c r="Q2063" t="str">
        <f t="shared" si="64"/>
        <v>technology</v>
      </c>
      <c r="R2063" t="str">
        <f t="shared" si="65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E2064/D2064</f>
        <v>1.14977</v>
      </c>
      <c r="P2064" s="5">
        <f>IF($L2064&gt;0,E2064/L2064, 0)</f>
        <v>566.38916256157631</v>
      </c>
      <c r="Q2064" t="str">
        <f t="shared" si="64"/>
        <v>technology</v>
      </c>
      <c r="R2064" t="str">
        <f t="shared" si="65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E2065/D2065</f>
        <v>1.4804999999999999</v>
      </c>
      <c r="P2065" s="5">
        <f>IF($L2065&gt;0,E2065/L2065, 0)</f>
        <v>120.85714285714286</v>
      </c>
      <c r="Q2065" t="str">
        <f t="shared" si="64"/>
        <v>technology</v>
      </c>
      <c r="R2065" t="str">
        <f t="shared" si="65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E2066/D2066</f>
        <v>1.9116676082790633</v>
      </c>
      <c r="P2066" s="5">
        <f>IF($L2066&gt;0,E2066/L2066, 0)</f>
        <v>86.163845492085343</v>
      </c>
      <c r="Q2066" t="str">
        <f t="shared" si="64"/>
        <v>technology</v>
      </c>
      <c r="R2066" t="str">
        <f t="shared" si="65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 s="5">
        <f>IF($L2067&gt;0,E2067/L2067, 0)</f>
        <v>51.212114395886893</v>
      </c>
      <c r="Q2067" t="str">
        <f t="shared" si="64"/>
        <v>technology</v>
      </c>
      <c r="R2067" t="str">
        <f t="shared" si="65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E2068/D2068</f>
        <v>2.1859999999999999</v>
      </c>
      <c r="P2068" s="5">
        <f>IF($L2068&gt;0,E2068/L2068, 0)</f>
        <v>67.261538461538464</v>
      </c>
      <c r="Q2068" t="str">
        <f t="shared" si="64"/>
        <v>technology</v>
      </c>
      <c r="R2068" t="str">
        <f t="shared" si="65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E2069/D2069</f>
        <v>1.2686868686868686</v>
      </c>
      <c r="P2069" s="5">
        <f>IF($L2069&gt;0,E2069/L2069, 0)</f>
        <v>62.8</v>
      </c>
      <c r="Q2069" t="str">
        <f t="shared" si="64"/>
        <v>technology</v>
      </c>
      <c r="R2069" t="str">
        <f t="shared" si="65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E2070/D2070</f>
        <v>1.0522388</v>
      </c>
      <c r="P2070" s="5">
        <f>IF($L2070&gt;0,E2070/L2070, 0)</f>
        <v>346.13118421052633</v>
      </c>
      <c r="Q2070" t="str">
        <f t="shared" si="64"/>
        <v>technology</v>
      </c>
      <c r="R2070" t="str">
        <f t="shared" si="65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E2071/D2071</f>
        <v>1.2840666000000001</v>
      </c>
      <c r="P2071" s="5">
        <f>IF($L2071&gt;0,E2071/L2071, 0)</f>
        <v>244.11912547528519</v>
      </c>
      <c r="Q2071" t="str">
        <f t="shared" si="64"/>
        <v>technology</v>
      </c>
      <c r="R2071" t="str">
        <f t="shared" si="65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E2072/D2072</f>
        <v>3.1732719999999999</v>
      </c>
      <c r="P2072" s="5">
        <f>IF($L2072&gt;0,E2072/L2072, 0)</f>
        <v>259.25424836601309</v>
      </c>
      <c r="Q2072" t="str">
        <f t="shared" si="64"/>
        <v>technology</v>
      </c>
      <c r="R2072" t="str">
        <f t="shared" si="65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E2073/D2073</f>
        <v>2.8073000000000001</v>
      </c>
      <c r="P2073" s="5">
        <f>IF($L2073&gt;0,E2073/L2073, 0)</f>
        <v>201.96402877697841</v>
      </c>
      <c r="Q2073" t="str">
        <f t="shared" si="64"/>
        <v>technology</v>
      </c>
      <c r="R2073" t="str">
        <f t="shared" si="65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E2074/D2074</f>
        <v>1.1073146853146854</v>
      </c>
      <c r="P2074" s="5">
        <f>IF($L2074&gt;0,E2074/L2074, 0)</f>
        <v>226.20857142857142</v>
      </c>
      <c r="Q2074" t="str">
        <f t="shared" si="64"/>
        <v>technology</v>
      </c>
      <c r="R2074" t="str">
        <f t="shared" si="65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E2075/D2075</f>
        <v>1.5260429999999998</v>
      </c>
      <c r="P2075" s="5">
        <f>IF($L2075&gt;0,E2075/L2075, 0)</f>
        <v>324.69</v>
      </c>
      <c r="Q2075" t="str">
        <f t="shared" si="64"/>
        <v>technology</v>
      </c>
      <c r="R2075" t="str">
        <f t="shared" si="65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E2076/D2076</f>
        <v>1.0249999999999999</v>
      </c>
      <c r="P2076" s="5">
        <f>IF($L2076&gt;0,E2076/L2076, 0)</f>
        <v>205</v>
      </c>
      <c r="Q2076" t="str">
        <f t="shared" si="64"/>
        <v>technology</v>
      </c>
      <c r="R2076" t="str">
        <f t="shared" si="65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E2077/D2077</f>
        <v>16.783738373837384</v>
      </c>
      <c r="P2077" s="5">
        <f>IF($L2077&gt;0,E2077/L2077, 0)</f>
        <v>20.465926829268295</v>
      </c>
      <c r="Q2077" t="str">
        <f t="shared" si="64"/>
        <v>technology</v>
      </c>
      <c r="R2077" t="str">
        <f t="shared" si="65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E2078/D2078</f>
        <v>5.4334915642458101</v>
      </c>
      <c r="P2078" s="5">
        <f>IF($L2078&gt;0,E2078/L2078, 0)</f>
        <v>116.35303146309367</v>
      </c>
      <c r="Q2078" t="str">
        <f t="shared" si="64"/>
        <v>technology</v>
      </c>
      <c r="R2078" t="str">
        <f t="shared" si="65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E2079/D2079</f>
        <v>1.1550800000000001</v>
      </c>
      <c r="P2079" s="5">
        <f>IF($L2079&gt;0,E2079/L2079, 0)</f>
        <v>307.20212765957444</v>
      </c>
      <c r="Q2079" t="str">
        <f t="shared" si="64"/>
        <v>technology</v>
      </c>
      <c r="R2079" t="str">
        <f t="shared" si="65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E2080/D2080</f>
        <v>1.3120499999999999</v>
      </c>
      <c r="P2080" s="5">
        <f>IF($L2080&gt;0,E2080/L2080, 0)</f>
        <v>546.6875</v>
      </c>
      <c r="Q2080" t="str">
        <f t="shared" si="64"/>
        <v>technology</v>
      </c>
      <c r="R2080" t="str">
        <f t="shared" si="65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E2081/D2081</f>
        <v>2.8816999999999999</v>
      </c>
      <c r="P2081" s="5">
        <f>IF($L2081&gt;0,E2081/L2081, 0)</f>
        <v>47.474464579901152</v>
      </c>
      <c r="Q2081" t="str">
        <f t="shared" si="64"/>
        <v>technology</v>
      </c>
      <c r="R2081" t="str">
        <f t="shared" si="65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E2082/D2082</f>
        <v>5.0780000000000003</v>
      </c>
      <c r="P2082" s="5">
        <f>IF($L2082&gt;0,E2082/L2082, 0)</f>
        <v>101.56</v>
      </c>
      <c r="Q2082" t="str">
        <f t="shared" si="64"/>
        <v>technology</v>
      </c>
      <c r="R2082" t="str">
        <f t="shared" si="65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E2083/D2083</f>
        <v>1.1457142857142857</v>
      </c>
      <c r="P2083" s="5">
        <f>IF($L2083&gt;0,E2083/L2083, 0)</f>
        <v>72.909090909090907</v>
      </c>
      <c r="Q2083" t="str">
        <f t="shared" si="64"/>
        <v>music</v>
      </c>
      <c r="R2083" t="str">
        <f t="shared" si="65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E2084/D2084</f>
        <v>1.1073333333333333</v>
      </c>
      <c r="P2084" s="5">
        <f>IF($L2084&gt;0,E2084/L2084, 0)</f>
        <v>43.710526315789473</v>
      </c>
      <c r="Q2084" t="str">
        <f t="shared" si="64"/>
        <v>music</v>
      </c>
      <c r="R2084" t="str">
        <f t="shared" si="65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E2085/D2085</f>
        <v>1.1333333333333333</v>
      </c>
      <c r="P2085" s="5">
        <f>IF($L2085&gt;0,E2085/L2085, 0)</f>
        <v>34</v>
      </c>
      <c r="Q2085" t="str">
        <f t="shared" si="64"/>
        <v>music</v>
      </c>
      <c r="R2085" t="str">
        <f t="shared" si="65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E2086/D2086</f>
        <v>1.0833333333333333</v>
      </c>
      <c r="P2086" s="5">
        <f>IF($L2086&gt;0,E2086/L2086, 0)</f>
        <v>70.652173913043484</v>
      </c>
      <c r="Q2086" t="str">
        <f t="shared" si="64"/>
        <v>music</v>
      </c>
      <c r="R2086" t="str">
        <f t="shared" si="65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E2087/D2087</f>
        <v>1.2353333333333334</v>
      </c>
      <c r="P2087" s="5">
        <f>IF($L2087&gt;0,E2087/L2087, 0)</f>
        <v>89.301204819277103</v>
      </c>
      <c r="Q2087" t="str">
        <f t="shared" si="64"/>
        <v>music</v>
      </c>
      <c r="R2087" t="str">
        <f t="shared" si="65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E2088/D2088</f>
        <v>1.0069999999999999</v>
      </c>
      <c r="P2088" s="5">
        <f>IF($L2088&gt;0,E2088/L2088, 0)</f>
        <v>115.08571428571429</v>
      </c>
      <c r="Q2088" t="str">
        <f t="shared" si="64"/>
        <v>music</v>
      </c>
      <c r="R2088" t="str">
        <f t="shared" si="65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E2089/D2089</f>
        <v>1.0353333333333334</v>
      </c>
      <c r="P2089" s="5">
        <f>IF($L2089&gt;0,E2089/L2089, 0)</f>
        <v>62.12</v>
      </c>
      <c r="Q2089" t="str">
        <f t="shared" si="64"/>
        <v>music</v>
      </c>
      <c r="R2089" t="str">
        <f t="shared" si="65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E2090/D2090</f>
        <v>1.1551066666666667</v>
      </c>
      <c r="P2090" s="5">
        <f>IF($L2090&gt;0,E2090/L2090, 0)</f>
        <v>46.204266666666669</v>
      </c>
      <c r="Q2090" t="str">
        <f t="shared" si="64"/>
        <v>music</v>
      </c>
      <c r="R2090" t="str">
        <f t="shared" si="65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E2091/D2091</f>
        <v>1.2040040000000001</v>
      </c>
      <c r="P2091" s="5">
        <f>IF($L2091&gt;0,E2091/L2091, 0)</f>
        <v>48.54854838709678</v>
      </c>
      <c r="Q2091" t="str">
        <f t="shared" si="64"/>
        <v>music</v>
      </c>
      <c r="R2091" t="str">
        <f t="shared" si="65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E2092/D2092</f>
        <v>1.1504037499999999</v>
      </c>
      <c r="P2092" s="5">
        <f>IF($L2092&gt;0,E2092/L2092, 0)</f>
        <v>57.520187499999999</v>
      </c>
      <c r="Q2092" t="str">
        <f t="shared" si="64"/>
        <v>music</v>
      </c>
      <c r="R2092" t="str">
        <f t="shared" si="65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E2093/D2093</f>
        <v>1.2046777777777777</v>
      </c>
      <c r="P2093" s="5">
        <f>IF($L2093&gt;0,E2093/L2093, 0)</f>
        <v>88.147154471544724</v>
      </c>
      <c r="Q2093" t="str">
        <f t="shared" si="64"/>
        <v>music</v>
      </c>
      <c r="R2093" t="str">
        <f t="shared" si="65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E2094/D2094</f>
        <v>1.0128333333333333</v>
      </c>
      <c r="P2094" s="5">
        <f>IF($L2094&gt;0,E2094/L2094, 0)</f>
        <v>110.49090909090908</v>
      </c>
      <c r="Q2094" t="str">
        <f t="shared" si="64"/>
        <v>music</v>
      </c>
      <c r="R2094" t="str">
        <f t="shared" si="65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E2095/D2095</f>
        <v>1.0246666666666666</v>
      </c>
      <c r="P2095" s="5">
        <f>IF($L2095&gt;0,E2095/L2095, 0)</f>
        <v>66.826086956521735</v>
      </c>
      <c r="Q2095" t="str">
        <f t="shared" si="64"/>
        <v>music</v>
      </c>
      <c r="R2095" t="str">
        <f t="shared" si="65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E2096/D2096</f>
        <v>1.2054285714285715</v>
      </c>
      <c r="P2096" s="5">
        <f>IF($L2096&gt;0,E2096/L2096, 0)</f>
        <v>58.597222222222221</v>
      </c>
      <c r="Q2096" t="str">
        <f t="shared" si="64"/>
        <v>music</v>
      </c>
      <c r="R2096" t="str">
        <f t="shared" si="65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E2097/D2097</f>
        <v>1</v>
      </c>
      <c r="P2097" s="5">
        <f>IF($L2097&gt;0,E2097/L2097, 0)</f>
        <v>113.63636363636364</v>
      </c>
      <c r="Q2097" t="str">
        <f t="shared" si="64"/>
        <v>music</v>
      </c>
      <c r="R2097" t="str">
        <f t="shared" si="65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E2098/D2098</f>
        <v>1.0166666666666666</v>
      </c>
      <c r="P2098" s="5">
        <f>IF($L2098&gt;0,E2098/L2098, 0)</f>
        <v>43.571428571428569</v>
      </c>
      <c r="Q2098" t="str">
        <f t="shared" si="64"/>
        <v>music</v>
      </c>
      <c r="R2098" t="str">
        <f t="shared" si="65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E2099/D2099</f>
        <v>1</v>
      </c>
      <c r="P2099" s="5">
        <f>IF($L2099&gt;0,E2099/L2099, 0)</f>
        <v>78.94736842105263</v>
      </c>
      <c r="Q2099" t="str">
        <f t="shared" si="64"/>
        <v>music</v>
      </c>
      <c r="R2099" t="str">
        <f t="shared" si="65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E2100/D2100</f>
        <v>1.0033333333333334</v>
      </c>
      <c r="P2100" s="5">
        <f>IF($L2100&gt;0,E2100/L2100, 0)</f>
        <v>188.125</v>
      </c>
      <c r="Q2100" t="str">
        <f t="shared" si="64"/>
        <v>music</v>
      </c>
      <c r="R2100" t="str">
        <f t="shared" si="65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E2101/D2101</f>
        <v>1.3236666666666668</v>
      </c>
      <c r="P2101" s="5">
        <f>IF($L2101&gt;0,E2101/L2101, 0)</f>
        <v>63.031746031746032</v>
      </c>
      <c r="Q2101" t="str">
        <f t="shared" si="64"/>
        <v>music</v>
      </c>
      <c r="R2101" t="str">
        <f t="shared" si="65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E2102/D2102</f>
        <v>1.3666666666666667</v>
      </c>
      <c r="P2102" s="5">
        <f>IF($L2102&gt;0,E2102/L2102, 0)</f>
        <v>30.37037037037037</v>
      </c>
      <c r="Q2102" t="str">
        <f t="shared" si="64"/>
        <v>music</v>
      </c>
      <c r="R2102" t="str">
        <f t="shared" si="65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E2103/D2103</f>
        <v>1.1325000000000001</v>
      </c>
      <c r="P2103" s="5">
        <f>IF($L2103&gt;0,E2103/L2103, 0)</f>
        <v>51.477272727272727</v>
      </c>
      <c r="Q2103" t="str">
        <f t="shared" si="64"/>
        <v>music</v>
      </c>
      <c r="R2103" t="str">
        <f t="shared" si="65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E2104/D2104</f>
        <v>1.36</v>
      </c>
      <c r="P2104" s="5">
        <f>IF($L2104&gt;0,E2104/L2104, 0)</f>
        <v>35.789473684210527</v>
      </c>
      <c r="Q2104" t="str">
        <f t="shared" si="64"/>
        <v>music</v>
      </c>
      <c r="R2104" t="str">
        <f t="shared" si="65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E2105/D2105</f>
        <v>1.4612318374694613</v>
      </c>
      <c r="P2105" s="5">
        <f>IF($L2105&gt;0,E2105/L2105, 0)</f>
        <v>98.817391304347822</v>
      </c>
      <c r="Q2105" t="str">
        <f t="shared" si="64"/>
        <v>music</v>
      </c>
      <c r="R2105" t="str">
        <f t="shared" si="65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E2106/D2106</f>
        <v>1.2949999999999999</v>
      </c>
      <c r="P2106" s="5">
        <f>IF($L2106&gt;0,E2106/L2106, 0)</f>
        <v>28</v>
      </c>
      <c r="Q2106" t="str">
        <f t="shared" si="64"/>
        <v>music</v>
      </c>
      <c r="R2106" t="str">
        <f t="shared" si="65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E2107/D2107</f>
        <v>2.54</v>
      </c>
      <c r="P2107" s="5">
        <f>IF($L2107&gt;0,E2107/L2107, 0)</f>
        <v>51.313131313131315</v>
      </c>
      <c r="Q2107" t="str">
        <f t="shared" si="64"/>
        <v>music</v>
      </c>
      <c r="R2107" t="str">
        <f t="shared" si="65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E2108/D2108</f>
        <v>1.0704545454545455</v>
      </c>
      <c r="P2108" s="5">
        <f>IF($L2108&gt;0,E2108/L2108, 0)</f>
        <v>53.522727272727273</v>
      </c>
      <c r="Q2108" t="str">
        <f t="shared" si="64"/>
        <v>music</v>
      </c>
      <c r="R2108" t="str">
        <f t="shared" si="65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E2109/D2109</f>
        <v>1.0773299999999999</v>
      </c>
      <c r="P2109" s="5">
        <f>IF($L2109&gt;0,E2109/L2109, 0)</f>
        <v>37.149310344827583</v>
      </c>
      <c r="Q2109" t="str">
        <f t="shared" si="64"/>
        <v>music</v>
      </c>
      <c r="R2109" t="str">
        <f t="shared" si="65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E2110/D2110</f>
        <v>1.0731250000000001</v>
      </c>
      <c r="P2110" s="5">
        <f>IF($L2110&gt;0,E2110/L2110, 0)</f>
        <v>89.895287958115176</v>
      </c>
      <c r="Q2110" t="str">
        <f t="shared" si="64"/>
        <v>music</v>
      </c>
      <c r="R2110" t="str">
        <f t="shared" si="65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E2111/D2111</f>
        <v>1.06525</v>
      </c>
      <c r="P2111" s="5">
        <f>IF($L2111&gt;0,E2111/L2111, 0)</f>
        <v>106.52500000000001</v>
      </c>
      <c r="Q2111" t="str">
        <f t="shared" si="64"/>
        <v>music</v>
      </c>
      <c r="R2111" t="str">
        <f t="shared" si="65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E2112/D2112</f>
        <v>1.0035000000000001</v>
      </c>
      <c r="P2112" s="5">
        <f>IF($L2112&gt;0,E2112/L2112, 0)</f>
        <v>52.815789473684212</v>
      </c>
      <c r="Q2112" t="str">
        <f t="shared" si="64"/>
        <v>music</v>
      </c>
      <c r="R2112" t="str">
        <f t="shared" si="65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E2113/D2113</f>
        <v>1.0649999999999999</v>
      </c>
      <c r="P2113" s="5">
        <f>IF($L2113&gt;0,E2113/L2113, 0)</f>
        <v>54.615384615384613</v>
      </c>
      <c r="Q2113" t="str">
        <f t="shared" si="64"/>
        <v>music</v>
      </c>
      <c r="R2113" t="str">
        <f t="shared" si="65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E2114/D2114</f>
        <v>1</v>
      </c>
      <c r="P2114" s="5">
        <f>IF($L2114&gt;0,E2114/L2114, 0)</f>
        <v>27.272727272727273</v>
      </c>
      <c r="Q2114" t="str">
        <f t="shared" si="64"/>
        <v>music</v>
      </c>
      <c r="R2114" t="str">
        <f t="shared" si="65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E2115/D2115</f>
        <v>1.0485714285714285</v>
      </c>
      <c r="P2115" s="5">
        <f>IF($L2115&gt;0,E2115/L2115, 0)</f>
        <v>68.598130841121488</v>
      </c>
      <c r="Q2115" t="str">
        <f t="shared" ref="Q2115:Q2178" si="66">LEFT(N2115, SEARCH("/",N2115,1)-1)</f>
        <v>music</v>
      </c>
      <c r="R2115" t="str">
        <f t="shared" ref="R2115:R2178" si="67">RIGHT(N2115, LEN(N2115) - SEARCH("/",N2115,1))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E2116/D2116</f>
        <v>1.0469999999999999</v>
      </c>
      <c r="P2116" s="5">
        <f>IF($L2116&gt;0,E2116/L2116, 0)</f>
        <v>35.612244897959187</v>
      </c>
      <c r="Q2116" t="str">
        <f t="shared" si="66"/>
        <v>music</v>
      </c>
      <c r="R2116" t="str">
        <f t="shared" si="67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E2117/D2117</f>
        <v>2.2566666666666668</v>
      </c>
      <c r="P2117" s="5">
        <f>IF($L2117&gt;0,E2117/L2117, 0)</f>
        <v>94.027777777777771</v>
      </c>
      <c r="Q2117" t="str">
        <f t="shared" si="66"/>
        <v>music</v>
      </c>
      <c r="R2117" t="str">
        <f t="shared" si="67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E2118/D2118</f>
        <v>1.0090416666666666</v>
      </c>
      <c r="P2118" s="5">
        <f>IF($L2118&gt;0,E2118/L2118, 0)</f>
        <v>526.45652173913038</v>
      </c>
      <c r="Q2118" t="str">
        <f t="shared" si="66"/>
        <v>music</v>
      </c>
      <c r="R2118" t="str">
        <f t="shared" si="67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E2119/D2119</f>
        <v>1.4775</v>
      </c>
      <c r="P2119" s="5">
        <f>IF($L2119&gt;0,E2119/L2119, 0)</f>
        <v>50.657142857142858</v>
      </c>
      <c r="Q2119" t="str">
        <f t="shared" si="66"/>
        <v>music</v>
      </c>
      <c r="R2119" t="str">
        <f t="shared" si="67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E2120/D2120</f>
        <v>1.3461099999999999</v>
      </c>
      <c r="P2120" s="5">
        <f>IF($L2120&gt;0,E2120/L2120, 0)</f>
        <v>79.182941176470578</v>
      </c>
      <c r="Q2120" t="str">
        <f t="shared" si="66"/>
        <v>music</v>
      </c>
      <c r="R2120" t="str">
        <f t="shared" si="67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E2121/D2121</f>
        <v>1.0075000000000001</v>
      </c>
      <c r="P2121" s="5">
        <f>IF($L2121&gt;0,E2121/L2121, 0)</f>
        <v>91.590909090909093</v>
      </c>
      <c r="Q2121" t="str">
        <f t="shared" si="66"/>
        <v>music</v>
      </c>
      <c r="R2121" t="str">
        <f t="shared" si="67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E2122/D2122</f>
        <v>1.00880375</v>
      </c>
      <c r="P2122" s="5">
        <f>IF($L2122&gt;0,E2122/L2122, 0)</f>
        <v>116.96275362318841</v>
      </c>
      <c r="Q2122" t="str">
        <f t="shared" si="66"/>
        <v>music</v>
      </c>
      <c r="R2122" t="str">
        <f t="shared" si="67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E2123/D2123</f>
        <v>5.6800000000000002E-3</v>
      </c>
      <c r="P2123" s="5">
        <f>IF($L2123&gt;0,E2123/L2123, 0)</f>
        <v>28.4</v>
      </c>
      <c r="Q2123" t="str">
        <f t="shared" si="66"/>
        <v>games</v>
      </c>
      <c r="R2123" t="str">
        <f t="shared" si="67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E2124/D2124</f>
        <v>3.875E-3</v>
      </c>
      <c r="P2124" s="5">
        <f>IF($L2124&gt;0,E2124/L2124, 0)</f>
        <v>103.33333333333333</v>
      </c>
      <c r="Q2124" t="str">
        <f t="shared" si="66"/>
        <v>games</v>
      </c>
      <c r="R2124" t="str">
        <f t="shared" si="6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E2125/D2125</f>
        <v>0.1</v>
      </c>
      <c r="P2125" s="5">
        <f>IF($L2125&gt;0,E2125/L2125, 0)</f>
        <v>10</v>
      </c>
      <c r="Q2125" t="str">
        <f t="shared" si="66"/>
        <v>games</v>
      </c>
      <c r="R2125" t="str">
        <f t="shared" si="6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E2126/D2126</f>
        <v>0.10454545454545454</v>
      </c>
      <c r="P2126" s="5">
        <f>IF($L2126&gt;0,E2126/L2126, 0)</f>
        <v>23</v>
      </c>
      <c r="Q2126" t="str">
        <f t="shared" si="66"/>
        <v>games</v>
      </c>
      <c r="R2126" t="str">
        <f t="shared" si="6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E2127/D2127</f>
        <v>1.4200000000000001E-2</v>
      </c>
      <c r="P2127" s="5">
        <f>IF($L2127&gt;0,E2127/L2127, 0)</f>
        <v>31.555555555555557</v>
      </c>
      <c r="Q2127" t="str">
        <f t="shared" si="66"/>
        <v>games</v>
      </c>
      <c r="R2127" t="str">
        <f t="shared" si="6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E2128/D2128</f>
        <v>5.0000000000000001E-4</v>
      </c>
      <c r="P2128" s="5">
        <f>IF($L2128&gt;0,E2128/L2128, 0)</f>
        <v>5</v>
      </c>
      <c r="Q2128" t="str">
        <f t="shared" si="66"/>
        <v>games</v>
      </c>
      <c r="R2128" t="str">
        <f t="shared" si="6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E2129/D2129</f>
        <v>0.28842857142857142</v>
      </c>
      <c r="P2129" s="5">
        <f>IF($L2129&gt;0,E2129/L2129, 0)</f>
        <v>34.220338983050844</v>
      </c>
      <c r="Q2129" t="str">
        <f t="shared" si="66"/>
        <v>games</v>
      </c>
      <c r="R2129" t="str">
        <f t="shared" si="6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E2130/D2130</f>
        <v>1.6666666666666668E-3</v>
      </c>
      <c r="P2130" s="5">
        <f>IF($L2130&gt;0,E2130/L2130, 0)</f>
        <v>25</v>
      </c>
      <c r="Q2130" t="str">
        <f t="shared" si="66"/>
        <v>games</v>
      </c>
      <c r="R2130" t="str">
        <f t="shared" si="6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E2131/D2131</f>
        <v>0.11799999999999999</v>
      </c>
      <c r="P2131" s="5">
        <f>IF($L2131&gt;0,E2131/L2131, 0)</f>
        <v>19.666666666666668</v>
      </c>
      <c r="Q2131" t="str">
        <f t="shared" si="66"/>
        <v>games</v>
      </c>
      <c r="R2131" t="str">
        <f t="shared" si="6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E2132/D2132</f>
        <v>2.0238095238095236E-3</v>
      </c>
      <c r="P2132" s="5">
        <f>IF($L2132&gt;0,E2132/L2132, 0)</f>
        <v>21.25</v>
      </c>
      <c r="Q2132" t="str">
        <f t="shared" si="66"/>
        <v>games</v>
      </c>
      <c r="R2132" t="str">
        <f t="shared" si="6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E2133/D2133</f>
        <v>0.05</v>
      </c>
      <c r="P2133" s="5">
        <f>IF($L2133&gt;0,E2133/L2133, 0)</f>
        <v>8.3333333333333339</v>
      </c>
      <c r="Q2133" t="str">
        <f t="shared" si="66"/>
        <v>games</v>
      </c>
      <c r="R2133" t="str">
        <f t="shared" si="6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E2134/D2134</f>
        <v>2.1129899999999997E-2</v>
      </c>
      <c r="P2134" s="5">
        <f>IF($L2134&gt;0,E2134/L2134, 0)</f>
        <v>21.34333333333333</v>
      </c>
      <c r="Q2134" t="str">
        <f t="shared" si="66"/>
        <v>games</v>
      </c>
      <c r="R2134" t="str">
        <f t="shared" si="6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E2135/D2135</f>
        <v>1.6E-2</v>
      </c>
      <c r="P2135" s="5">
        <f>IF($L2135&gt;0,E2135/L2135, 0)</f>
        <v>5.333333333333333</v>
      </c>
      <c r="Q2135" t="str">
        <f t="shared" si="66"/>
        <v>games</v>
      </c>
      <c r="R2135" t="str">
        <f t="shared" si="6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E2136/D2136</f>
        <v>1.7333333333333333E-2</v>
      </c>
      <c r="P2136" s="5">
        <f>IF($L2136&gt;0,E2136/L2136, 0)</f>
        <v>34.666666666666664</v>
      </c>
      <c r="Q2136" t="str">
        <f t="shared" si="66"/>
        <v>games</v>
      </c>
      <c r="R2136" t="str">
        <f t="shared" si="6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E2137/D2137</f>
        <v>9.5600000000000004E-2</v>
      </c>
      <c r="P2137" s="5">
        <f>IF($L2137&gt;0,E2137/L2137, 0)</f>
        <v>21.727272727272727</v>
      </c>
      <c r="Q2137" t="str">
        <f t="shared" si="66"/>
        <v>games</v>
      </c>
      <c r="R2137" t="str">
        <f t="shared" si="6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E2138/D2138</f>
        <v>5.9612499999999998E-4</v>
      </c>
      <c r="P2138" s="5">
        <f>IF($L2138&gt;0,E2138/L2138, 0)</f>
        <v>11.922499999999999</v>
      </c>
      <c r="Q2138" t="str">
        <f t="shared" si="66"/>
        <v>games</v>
      </c>
      <c r="R2138" t="str">
        <f t="shared" si="6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E2139/D2139</f>
        <v>0.28405999999999998</v>
      </c>
      <c r="P2139" s="5">
        <f>IF($L2139&gt;0,E2139/L2139, 0)</f>
        <v>26.59737827715356</v>
      </c>
      <c r="Q2139" t="str">
        <f t="shared" si="66"/>
        <v>games</v>
      </c>
      <c r="R2139" t="str">
        <f t="shared" si="6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E2140/D2140</f>
        <v>0.128</v>
      </c>
      <c r="P2140" s="5">
        <f>IF($L2140&gt;0,E2140/L2140, 0)</f>
        <v>10.666666666666666</v>
      </c>
      <c r="Q2140" t="str">
        <f t="shared" si="66"/>
        <v>games</v>
      </c>
      <c r="R2140" t="str">
        <f t="shared" si="6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E2141/D2141</f>
        <v>5.4199999999999998E-2</v>
      </c>
      <c r="P2141" s="5">
        <f>IF($L2141&gt;0,E2141/L2141, 0)</f>
        <v>29.035714285714285</v>
      </c>
      <c r="Q2141" t="str">
        <f t="shared" si="66"/>
        <v>games</v>
      </c>
      <c r="R2141" t="str">
        <f t="shared" si="6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E2142/D2142</f>
        <v>1.1199999999999999E-3</v>
      </c>
      <c r="P2142" s="5">
        <f>IF($L2142&gt;0,E2142/L2142, 0)</f>
        <v>50.909090909090907</v>
      </c>
      <c r="Q2142" t="str">
        <f t="shared" si="66"/>
        <v>games</v>
      </c>
      <c r="R2142" t="str">
        <f t="shared" si="6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E2143/D2143</f>
        <v>0</v>
      </c>
      <c r="P2143" s="5">
        <f>IF($L2143&gt;0,E2143/L2143, 0)</f>
        <v>0</v>
      </c>
      <c r="Q2143" t="str">
        <f t="shared" si="66"/>
        <v>games</v>
      </c>
      <c r="R2143" t="str">
        <f t="shared" si="6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E2144/D2144</f>
        <v>5.7238095238095241E-2</v>
      </c>
      <c r="P2144" s="5">
        <f>IF($L2144&gt;0,E2144/L2144, 0)</f>
        <v>50.083333333333336</v>
      </c>
      <c r="Q2144" t="str">
        <f t="shared" si="66"/>
        <v>games</v>
      </c>
      <c r="R2144" t="str">
        <f t="shared" si="6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E2145/D2145</f>
        <v>0.1125</v>
      </c>
      <c r="P2145" s="5">
        <f>IF($L2145&gt;0,E2145/L2145, 0)</f>
        <v>45</v>
      </c>
      <c r="Q2145" t="str">
        <f t="shared" si="66"/>
        <v>games</v>
      </c>
      <c r="R2145" t="str">
        <f t="shared" si="6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E2146/D2146</f>
        <v>1.7098591549295775E-2</v>
      </c>
      <c r="P2146" s="5">
        <f>IF($L2146&gt;0,E2146/L2146, 0)</f>
        <v>25.291666666666668</v>
      </c>
      <c r="Q2146" t="str">
        <f t="shared" si="66"/>
        <v>games</v>
      </c>
      <c r="R2146" t="str">
        <f t="shared" si="6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E2147/D2147</f>
        <v>0.30433333333333334</v>
      </c>
      <c r="P2147" s="5">
        <f>IF($L2147&gt;0,E2147/L2147, 0)</f>
        <v>51.292134831460672</v>
      </c>
      <c r="Q2147" t="str">
        <f t="shared" si="66"/>
        <v>games</v>
      </c>
      <c r="R2147" t="str">
        <f t="shared" si="6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E2148/D2148</f>
        <v>2.0000000000000001E-4</v>
      </c>
      <c r="P2148" s="5">
        <f>IF($L2148&gt;0,E2148/L2148, 0)</f>
        <v>1</v>
      </c>
      <c r="Q2148" t="str">
        <f t="shared" si="66"/>
        <v>games</v>
      </c>
      <c r="R2148" t="str">
        <f t="shared" si="6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E2149/D2149</f>
        <v>6.9641025641025639E-3</v>
      </c>
      <c r="P2149" s="5">
        <f>IF($L2149&gt;0,E2149/L2149, 0)</f>
        <v>49.381818181818183</v>
      </c>
      <c r="Q2149" t="str">
        <f t="shared" si="66"/>
        <v>games</v>
      </c>
      <c r="R2149" t="str">
        <f t="shared" si="6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E2150/D2150</f>
        <v>0.02</v>
      </c>
      <c r="P2150" s="5">
        <f>IF($L2150&gt;0,E2150/L2150, 0)</f>
        <v>1</v>
      </c>
      <c r="Q2150" t="str">
        <f t="shared" si="66"/>
        <v>games</v>
      </c>
      <c r="R2150" t="str">
        <f t="shared" si="6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E2151/D2151</f>
        <v>0</v>
      </c>
      <c r="P2151" s="5">
        <f>IF($L2151&gt;0,E2151/L2151, 0)</f>
        <v>0</v>
      </c>
      <c r="Q2151" t="str">
        <f t="shared" si="66"/>
        <v>games</v>
      </c>
      <c r="R2151" t="str">
        <f t="shared" si="6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E2152/D2152</f>
        <v>8.0999999999999996E-3</v>
      </c>
      <c r="P2152" s="5">
        <f>IF($L2152&gt;0,E2152/L2152, 0)</f>
        <v>101.25</v>
      </c>
      <c r="Q2152" t="str">
        <f t="shared" si="66"/>
        <v>games</v>
      </c>
      <c r="R2152" t="str">
        <f t="shared" si="6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E2153/D2153</f>
        <v>2.6222222222222224E-3</v>
      </c>
      <c r="P2153" s="5">
        <f>IF($L2153&gt;0,E2153/L2153, 0)</f>
        <v>19.666666666666668</v>
      </c>
      <c r="Q2153" t="str">
        <f t="shared" si="66"/>
        <v>games</v>
      </c>
      <c r="R2153" t="str">
        <f t="shared" si="6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E2154/D2154</f>
        <v>1.6666666666666668E-3</v>
      </c>
      <c r="P2154" s="5">
        <f>IF($L2154&gt;0,E2154/L2154, 0)</f>
        <v>12.5</v>
      </c>
      <c r="Q2154" t="str">
        <f t="shared" si="66"/>
        <v>games</v>
      </c>
      <c r="R2154" t="str">
        <f t="shared" si="6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E2155/D2155</f>
        <v>9.1244548809124457E-5</v>
      </c>
      <c r="P2155" s="5">
        <f>IF($L2155&gt;0,E2155/L2155, 0)</f>
        <v>8.5</v>
      </c>
      <c r="Q2155" t="str">
        <f t="shared" si="66"/>
        <v>games</v>
      </c>
      <c r="R2155" t="str">
        <f t="shared" si="6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E2156/D2156</f>
        <v>8.0000000000000002E-3</v>
      </c>
      <c r="P2156" s="5">
        <f>IF($L2156&gt;0,E2156/L2156, 0)</f>
        <v>1</v>
      </c>
      <c r="Q2156" t="str">
        <f t="shared" si="66"/>
        <v>games</v>
      </c>
      <c r="R2156" t="str">
        <f t="shared" si="6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E2157/D2157</f>
        <v>2.3E-2</v>
      </c>
      <c r="P2157" s="5">
        <f>IF($L2157&gt;0,E2157/L2157, 0)</f>
        <v>23</v>
      </c>
      <c r="Q2157" t="str">
        <f t="shared" si="66"/>
        <v>games</v>
      </c>
      <c r="R2157" t="str">
        <f t="shared" si="6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E2158/D2158</f>
        <v>2.6660714285714284E-2</v>
      </c>
      <c r="P2158" s="5">
        <f>IF($L2158&gt;0,E2158/L2158, 0)</f>
        <v>17.987951807228917</v>
      </c>
      <c r="Q2158" t="str">
        <f t="shared" si="66"/>
        <v>games</v>
      </c>
      <c r="R2158" t="str">
        <f t="shared" si="6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E2159/D2159</f>
        <v>0.28192</v>
      </c>
      <c r="P2159" s="5">
        <f>IF($L2159&gt;0,E2159/L2159, 0)</f>
        <v>370.94736842105266</v>
      </c>
      <c r="Q2159" t="str">
        <f t="shared" si="66"/>
        <v>games</v>
      </c>
      <c r="R2159" t="str">
        <f t="shared" si="6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E2160/D2160</f>
        <v>6.5900366666666668E-2</v>
      </c>
      <c r="P2160" s="5">
        <f>IF($L2160&gt;0,E2160/L2160, 0)</f>
        <v>63.569485530546629</v>
      </c>
      <c r="Q2160" t="str">
        <f t="shared" si="66"/>
        <v>games</v>
      </c>
      <c r="R2160" t="str">
        <f t="shared" si="6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E2161/D2161</f>
        <v>7.2222222222222219E-3</v>
      </c>
      <c r="P2161" s="5">
        <f>IF($L2161&gt;0,E2161/L2161, 0)</f>
        <v>13</v>
      </c>
      <c r="Q2161" t="str">
        <f t="shared" si="66"/>
        <v>games</v>
      </c>
      <c r="R2161" t="str">
        <f t="shared" si="6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E2162/D2162</f>
        <v>8.5000000000000006E-3</v>
      </c>
      <c r="P2162" s="5">
        <f>IF($L2162&gt;0,E2162/L2162, 0)</f>
        <v>5.3125</v>
      </c>
      <c r="Q2162" t="str">
        <f t="shared" si="66"/>
        <v>games</v>
      </c>
      <c r="R2162" t="str">
        <f t="shared" si="6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E2163/D2163</f>
        <v>1.1575</v>
      </c>
      <c r="P2163" s="5">
        <f>IF($L2163&gt;0,E2163/L2163, 0)</f>
        <v>35.615384615384613</v>
      </c>
      <c r="Q2163" t="str">
        <f t="shared" si="66"/>
        <v>music</v>
      </c>
      <c r="R2163" t="str">
        <f t="shared" si="6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E2164/D2164</f>
        <v>1.1226666666666667</v>
      </c>
      <c r="P2164" s="5">
        <f>IF($L2164&gt;0,E2164/L2164, 0)</f>
        <v>87.103448275862064</v>
      </c>
      <c r="Q2164" t="str">
        <f t="shared" si="66"/>
        <v>music</v>
      </c>
      <c r="R2164" t="str">
        <f t="shared" si="6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E2165/D2165</f>
        <v>1.3220000000000001</v>
      </c>
      <c r="P2165" s="5">
        <f>IF($L2165&gt;0,E2165/L2165, 0)</f>
        <v>75.11363636363636</v>
      </c>
      <c r="Q2165" t="str">
        <f t="shared" si="66"/>
        <v>music</v>
      </c>
      <c r="R2165" t="str">
        <f t="shared" si="6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E2166/D2166</f>
        <v>1.0263636363636364</v>
      </c>
      <c r="P2166" s="5">
        <f>IF($L2166&gt;0,E2166/L2166, 0)</f>
        <v>68.01204819277109</v>
      </c>
      <c r="Q2166" t="str">
        <f t="shared" si="66"/>
        <v>music</v>
      </c>
      <c r="R2166" t="str">
        <f t="shared" si="6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E2167/D2167</f>
        <v>1.3864000000000001</v>
      </c>
      <c r="P2167" s="5">
        <f>IF($L2167&gt;0,E2167/L2167, 0)</f>
        <v>29.623931623931625</v>
      </c>
      <c r="Q2167" t="str">
        <f t="shared" si="66"/>
        <v>music</v>
      </c>
      <c r="R2167" t="str">
        <f t="shared" si="6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E2168/D2168</f>
        <v>1.466</v>
      </c>
      <c r="P2168" s="5">
        <f>IF($L2168&gt;0,E2168/L2168, 0)</f>
        <v>91.625</v>
      </c>
      <c r="Q2168" t="str">
        <f t="shared" si="66"/>
        <v>music</v>
      </c>
      <c r="R2168" t="str">
        <f t="shared" si="6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E2169/D2169</f>
        <v>1.2</v>
      </c>
      <c r="P2169" s="5">
        <f>IF($L2169&gt;0,E2169/L2169, 0)</f>
        <v>22.5</v>
      </c>
      <c r="Q2169" t="str">
        <f t="shared" si="66"/>
        <v>music</v>
      </c>
      <c r="R2169" t="str">
        <f t="shared" si="6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E2170/D2170</f>
        <v>1.215816111111111</v>
      </c>
      <c r="P2170" s="5">
        <f>IF($L2170&gt;0,E2170/L2170, 0)</f>
        <v>64.366735294117646</v>
      </c>
      <c r="Q2170" t="str">
        <f t="shared" si="66"/>
        <v>music</v>
      </c>
      <c r="R2170" t="str">
        <f t="shared" si="6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E2171/D2171</f>
        <v>1</v>
      </c>
      <c r="P2171" s="5">
        <f>IF($L2171&gt;0,E2171/L2171, 0)</f>
        <v>21.857142857142858</v>
      </c>
      <c r="Q2171" t="str">
        <f t="shared" si="66"/>
        <v>music</v>
      </c>
      <c r="R2171" t="str">
        <f t="shared" si="6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E2172/D2172</f>
        <v>1.8085714285714285</v>
      </c>
      <c r="P2172" s="5">
        <f>IF($L2172&gt;0,E2172/L2172, 0)</f>
        <v>33.315789473684212</v>
      </c>
      <c r="Q2172" t="str">
        <f t="shared" si="66"/>
        <v>music</v>
      </c>
      <c r="R2172" t="str">
        <f t="shared" si="6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E2173/D2173</f>
        <v>1.0607500000000001</v>
      </c>
      <c r="P2173" s="5">
        <f>IF($L2173&gt;0,E2173/L2173, 0)</f>
        <v>90.276595744680847</v>
      </c>
      <c r="Q2173" t="str">
        <f t="shared" si="66"/>
        <v>music</v>
      </c>
      <c r="R2173" t="str">
        <f t="shared" si="6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E2174/D2174</f>
        <v>1</v>
      </c>
      <c r="P2174" s="5">
        <f>IF($L2174&gt;0,E2174/L2174, 0)</f>
        <v>76.92307692307692</v>
      </c>
      <c r="Q2174" t="str">
        <f t="shared" si="66"/>
        <v>music</v>
      </c>
      <c r="R2174" t="str">
        <f t="shared" si="6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E2175/D2175</f>
        <v>1.2692857142857144</v>
      </c>
      <c r="P2175" s="5">
        <f>IF($L2175&gt;0,E2175/L2175, 0)</f>
        <v>59.233333333333334</v>
      </c>
      <c r="Q2175" t="str">
        <f t="shared" si="66"/>
        <v>music</v>
      </c>
      <c r="R2175" t="str">
        <f t="shared" si="6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E2176/D2176</f>
        <v>1.0297499999999999</v>
      </c>
      <c r="P2176" s="5">
        <f>IF($L2176&gt;0,E2176/L2176, 0)</f>
        <v>65.38095238095238</v>
      </c>
      <c r="Q2176" t="str">
        <f t="shared" si="66"/>
        <v>music</v>
      </c>
      <c r="R2176" t="str">
        <f t="shared" si="6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E2177/D2177</f>
        <v>2.5</v>
      </c>
      <c r="P2177" s="5">
        <f>IF($L2177&gt;0,E2177/L2177, 0)</f>
        <v>67.307692307692307</v>
      </c>
      <c r="Q2177" t="str">
        <f t="shared" si="66"/>
        <v>music</v>
      </c>
      <c r="R2177" t="str">
        <f t="shared" si="6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E2178/D2178</f>
        <v>1.2602</v>
      </c>
      <c r="P2178" s="5">
        <f>IF($L2178&gt;0,E2178/L2178, 0)</f>
        <v>88.74647887323944</v>
      </c>
      <c r="Q2178" t="str">
        <f t="shared" si="66"/>
        <v>music</v>
      </c>
      <c r="R2178" t="str">
        <f t="shared" si="6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E2179/D2179</f>
        <v>1.0012000000000001</v>
      </c>
      <c r="P2179" s="5">
        <f>IF($L2179&gt;0,E2179/L2179, 0)</f>
        <v>65.868421052631575</v>
      </c>
      <c r="Q2179" t="str">
        <f t="shared" ref="Q2179:Q2242" si="68">LEFT(N2179, SEARCH("/",N2179,1)-1)</f>
        <v>music</v>
      </c>
      <c r="R2179" t="str">
        <f t="shared" ref="R2179:R2242" si="69">RIGHT(N2179, LEN(N2179) - SEARCH("/",N2179,1))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E2180/D2180</f>
        <v>1.3864000000000001</v>
      </c>
      <c r="P2180" s="5">
        <f>IF($L2180&gt;0,E2180/L2180, 0)</f>
        <v>40.349243306169967</v>
      </c>
      <c r="Q2180" t="str">
        <f t="shared" si="68"/>
        <v>music</v>
      </c>
      <c r="R2180" t="str">
        <f t="shared" si="6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E2181/D2181</f>
        <v>1.6140000000000001</v>
      </c>
      <c r="P2181" s="5">
        <f>IF($L2181&gt;0,E2181/L2181, 0)</f>
        <v>76.857142857142861</v>
      </c>
      <c r="Q2181" t="str">
        <f t="shared" si="68"/>
        <v>music</v>
      </c>
      <c r="R2181" t="str">
        <f t="shared" si="6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E2182/D2182</f>
        <v>1.071842</v>
      </c>
      <c r="P2182" s="5">
        <f>IF($L2182&gt;0,E2182/L2182, 0)</f>
        <v>68.707820512820518</v>
      </c>
      <c r="Q2182" t="str">
        <f t="shared" si="68"/>
        <v>music</v>
      </c>
      <c r="R2182" t="str">
        <f t="shared" si="6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E2183/D2183</f>
        <v>1.5309999999999999</v>
      </c>
      <c r="P2183" s="5">
        <f>IF($L2183&gt;0,E2183/L2183, 0)</f>
        <v>57.773584905660378</v>
      </c>
      <c r="Q2183" t="str">
        <f t="shared" si="68"/>
        <v>games</v>
      </c>
      <c r="R2183" t="str">
        <f t="shared" si="6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E2184/D2184</f>
        <v>5.2416666666666663</v>
      </c>
      <c r="P2184" s="5">
        <f>IF($L2184&gt;0,E2184/L2184, 0)</f>
        <v>44.171348314606739</v>
      </c>
      <c r="Q2184" t="str">
        <f t="shared" si="68"/>
        <v>games</v>
      </c>
      <c r="R2184" t="str">
        <f t="shared" si="6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E2185/D2185</f>
        <v>4.8927777777777779</v>
      </c>
      <c r="P2185" s="5">
        <f>IF($L2185&gt;0,E2185/L2185, 0)</f>
        <v>31.566308243727597</v>
      </c>
      <c r="Q2185" t="str">
        <f t="shared" si="68"/>
        <v>games</v>
      </c>
      <c r="R2185" t="str">
        <f t="shared" si="6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E2186/D2186</f>
        <v>2.8473999999999999</v>
      </c>
      <c r="P2186" s="5">
        <f>IF($L2186&gt;0,E2186/L2186, 0)</f>
        <v>107.04511278195488</v>
      </c>
      <c r="Q2186" t="str">
        <f t="shared" si="68"/>
        <v>games</v>
      </c>
      <c r="R2186" t="str">
        <f t="shared" si="6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E2187/D2187</f>
        <v>18.569700000000001</v>
      </c>
      <c r="P2187" s="5">
        <f>IF($L2187&gt;0,E2187/L2187, 0)</f>
        <v>149.03451043338683</v>
      </c>
      <c r="Q2187" t="str">
        <f t="shared" si="68"/>
        <v>games</v>
      </c>
      <c r="R2187" t="str">
        <f t="shared" si="6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E2188/D2188</f>
        <v>1.0967499999999999</v>
      </c>
      <c r="P2188" s="5">
        <f>IF($L2188&gt;0,E2188/L2188, 0)</f>
        <v>55.956632653061227</v>
      </c>
      <c r="Q2188" t="str">
        <f t="shared" si="68"/>
        <v>games</v>
      </c>
      <c r="R2188" t="str">
        <f t="shared" si="6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E2189/D2189</f>
        <v>10.146425000000001</v>
      </c>
      <c r="P2189" s="5">
        <f>IF($L2189&gt;0,E2189/L2189, 0)</f>
        <v>56.970381807973048</v>
      </c>
      <c r="Q2189" t="str">
        <f t="shared" si="68"/>
        <v>games</v>
      </c>
      <c r="R2189" t="str">
        <f t="shared" si="6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E2190/D2190</f>
        <v>4.1217692027666546</v>
      </c>
      <c r="P2190" s="5">
        <f>IF($L2190&gt;0,E2190/L2190, 0)</f>
        <v>44.056420233463037</v>
      </c>
      <c r="Q2190" t="str">
        <f t="shared" si="68"/>
        <v>games</v>
      </c>
      <c r="R2190" t="str">
        <f t="shared" si="6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E2191/D2191</f>
        <v>5.0324999999999998</v>
      </c>
      <c r="P2191" s="5">
        <f>IF($L2191&gt;0,E2191/L2191, 0)</f>
        <v>68.625</v>
      </c>
      <c r="Q2191" t="str">
        <f t="shared" si="68"/>
        <v>games</v>
      </c>
      <c r="R2191" t="str">
        <f t="shared" si="6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E2192/D2192</f>
        <v>1.8461052631578947</v>
      </c>
      <c r="P2192" s="5">
        <f>IF($L2192&gt;0,E2192/L2192, 0)</f>
        <v>65.318435754189949</v>
      </c>
      <c r="Q2192" t="str">
        <f t="shared" si="68"/>
        <v>games</v>
      </c>
      <c r="R2192" t="str">
        <f t="shared" si="6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E2193/D2193</f>
        <v>1.1973333333333334</v>
      </c>
      <c r="P2193" s="5">
        <f>IF($L2193&gt;0,E2193/L2193, 0)</f>
        <v>35.92</v>
      </c>
      <c r="Q2193" t="str">
        <f t="shared" si="68"/>
        <v>games</v>
      </c>
      <c r="R2193" t="str">
        <f t="shared" si="6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E2194/D2194</f>
        <v>10.812401666666668</v>
      </c>
      <c r="P2194" s="5">
        <f>IF($L2194&gt;0,E2194/L2194, 0)</f>
        <v>40.070667078443485</v>
      </c>
      <c r="Q2194" t="str">
        <f t="shared" si="68"/>
        <v>games</v>
      </c>
      <c r="R2194" t="str">
        <f t="shared" si="6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E2195/D2195</f>
        <v>4.5237333333333334</v>
      </c>
      <c r="P2195" s="5">
        <f>IF($L2195&gt;0,E2195/L2195, 0)</f>
        <v>75.647714604236342</v>
      </c>
      <c r="Q2195" t="str">
        <f t="shared" si="68"/>
        <v>games</v>
      </c>
      <c r="R2195" t="str">
        <f t="shared" si="6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E2196/D2196</f>
        <v>5.3737000000000004</v>
      </c>
      <c r="P2196" s="5">
        <f>IF($L2196&gt;0,E2196/L2196, 0)</f>
        <v>61.203872437357631</v>
      </c>
      <c r="Q2196" t="str">
        <f t="shared" si="68"/>
        <v>games</v>
      </c>
      <c r="R2196" t="str">
        <f t="shared" si="6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E2197/D2197</f>
        <v>1.2032608695652174</v>
      </c>
      <c r="P2197" s="5">
        <f>IF($L2197&gt;0,E2197/L2197, 0)</f>
        <v>48.130434782608695</v>
      </c>
      <c r="Q2197" t="str">
        <f t="shared" si="68"/>
        <v>games</v>
      </c>
      <c r="R2197" t="str">
        <f t="shared" si="6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E2198/D2198</f>
        <v>1.1383571428571428</v>
      </c>
      <c r="P2198" s="5">
        <f>IF($L2198&gt;0,E2198/L2198, 0)</f>
        <v>68.106837606837601</v>
      </c>
      <c r="Q2198" t="str">
        <f t="shared" si="68"/>
        <v>games</v>
      </c>
      <c r="R2198" t="str">
        <f t="shared" si="6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E2199/D2199</f>
        <v>9.5103109999999997</v>
      </c>
      <c r="P2199" s="5">
        <f>IF($L2199&gt;0,E2199/L2199, 0)</f>
        <v>65.891300230946882</v>
      </c>
      <c r="Q2199" t="str">
        <f t="shared" si="68"/>
        <v>games</v>
      </c>
      <c r="R2199" t="str">
        <f t="shared" si="6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E2200/D2200</f>
        <v>1.3289249999999999</v>
      </c>
      <c r="P2200" s="5">
        <f>IF($L2200&gt;0,E2200/L2200, 0)</f>
        <v>81.654377880184327</v>
      </c>
      <c r="Q2200" t="str">
        <f t="shared" si="68"/>
        <v>games</v>
      </c>
      <c r="R2200" t="str">
        <f t="shared" si="6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E2201/D2201</f>
        <v>1.4697777777777778</v>
      </c>
      <c r="P2201" s="5">
        <f>IF($L2201&gt;0,E2201/L2201, 0)</f>
        <v>52.701195219123505</v>
      </c>
      <c r="Q2201" t="str">
        <f t="shared" si="68"/>
        <v>games</v>
      </c>
      <c r="R2201" t="str">
        <f t="shared" si="6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E2202/D2202</f>
        <v>5.4215</v>
      </c>
      <c r="P2202" s="5">
        <f>IF($L2202&gt;0,E2202/L2202, 0)</f>
        <v>41.228136882129277</v>
      </c>
      <c r="Q2202" t="str">
        <f t="shared" si="68"/>
        <v>games</v>
      </c>
      <c r="R2202" t="str">
        <f t="shared" si="6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E2203/D2203</f>
        <v>3.8271818181818182</v>
      </c>
      <c r="P2203" s="5">
        <f>IF($L2203&gt;0,E2203/L2203, 0)</f>
        <v>15.035357142857142</v>
      </c>
      <c r="Q2203" t="str">
        <f t="shared" si="68"/>
        <v>music</v>
      </c>
      <c r="R2203" t="str">
        <f t="shared" si="6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E2204/D2204</f>
        <v>7.0418124999999998</v>
      </c>
      <c r="P2204" s="5">
        <f>IF($L2204&gt;0,E2204/L2204, 0)</f>
        <v>39.066920943134534</v>
      </c>
      <c r="Q2204" t="str">
        <f t="shared" si="68"/>
        <v>music</v>
      </c>
      <c r="R2204" t="str">
        <f t="shared" si="6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E2205/D2205</f>
        <v>1.0954999999999999</v>
      </c>
      <c r="P2205" s="5">
        <f>IF($L2205&gt;0,E2205/L2205, 0)</f>
        <v>43.82</v>
      </c>
      <c r="Q2205" t="str">
        <f t="shared" si="68"/>
        <v>music</v>
      </c>
      <c r="R2205" t="str">
        <f t="shared" si="6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E2206/D2206</f>
        <v>1.3286666666666667</v>
      </c>
      <c r="P2206" s="5">
        <f>IF($L2206&gt;0,E2206/L2206, 0)</f>
        <v>27.301369863013697</v>
      </c>
      <c r="Q2206" t="str">
        <f t="shared" si="68"/>
        <v>music</v>
      </c>
      <c r="R2206" t="str">
        <f t="shared" si="6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E2207/D2207</f>
        <v>1.52</v>
      </c>
      <c r="P2207" s="5">
        <f>IF($L2207&gt;0,E2207/L2207, 0)</f>
        <v>42.222222222222221</v>
      </c>
      <c r="Q2207" t="str">
        <f t="shared" si="68"/>
        <v>music</v>
      </c>
      <c r="R2207" t="str">
        <f t="shared" si="6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E2208/D2208</f>
        <v>1.0272727272727273</v>
      </c>
      <c r="P2208" s="5">
        <f>IF($L2208&gt;0,E2208/L2208, 0)</f>
        <v>33.235294117647058</v>
      </c>
      <c r="Q2208" t="str">
        <f t="shared" si="68"/>
        <v>music</v>
      </c>
      <c r="R2208" t="str">
        <f t="shared" si="6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E2209/D2209</f>
        <v>1</v>
      </c>
      <c r="P2209" s="5">
        <f>IF($L2209&gt;0,E2209/L2209, 0)</f>
        <v>285.71428571428572</v>
      </c>
      <c r="Q2209" t="str">
        <f t="shared" si="68"/>
        <v>music</v>
      </c>
      <c r="R2209" t="str">
        <f t="shared" si="6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E2210/D2210</f>
        <v>1.016</v>
      </c>
      <c r="P2210" s="5">
        <f>IF($L2210&gt;0,E2210/L2210, 0)</f>
        <v>42.333333333333336</v>
      </c>
      <c r="Q2210" t="str">
        <f t="shared" si="68"/>
        <v>music</v>
      </c>
      <c r="R2210" t="str">
        <f t="shared" si="6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E2211/D2211</f>
        <v>1.508</v>
      </c>
      <c r="P2211" s="5">
        <f>IF($L2211&gt;0,E2211/L2211, 0)</f>
        <v>50.266666666666666</v>
      </c>
      <c r="Q2211" t="str">
        <f t="shared" si="68"/>
        <v>music</v>
      </c>
      <c r="R2211" t="str">
        <f t="shared" si="6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E2212/D2212</f>
        <v>1.11425</v>
      </c>
      <c r="P2212" s="5">
        <f>IF($L2212&gt;0,E2212/L2212, 0)</f>
        <v>61.902777777777779</v>
      </c>
      <c r="Q2212" t="str">
        <f t="shared" si="68"/>
        <v>music</v>
      </c>
      <c r="R2212" t="str">
        <f t="shared" si="6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E2213/D2213</f>
        <v>1.956</v>
      </c>
      <c r="P2213" s="5">
        <f>IF($L2213&gt;0,E2213/L2213, 0)</f>
        <v>40.75</v>
      </c>
      <c r="Q2213" t="str">
        <f t="shared" si="68"/>
        <v>music</v>
      </c>
      <c r="R2213" t="str">
        <f t="shared" si="6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E2214/D2214</f>
        <v>1.1438333333333333</v>
      </c>
      <c r="P2214" s="5">
        <f>IF($L2214&gt;0,E2214/L2214, 0)</f>
        <v>55.796747967479675</v>
      </c>
      <c r="Q2214" t="str">
        <f t="shared" si="68"/>
        <v>music</v>
      </c>
      <c r="R2214" t="str">
        <f t="shared" si="6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E2215/D2215</f>
        <v>2</v>
      </c>
      <c r="P2215" s="5">
        <f>IF($L2215&gt;0,E2215/L2215, 0)</f>
        <v>10</v>
      </c>
      <c r="Q2215" t="str">
        <f t="shared" si="68"/>
        <v>music</v>
      </c>
      <c r="R2215" t="str">
        <f t="shared" si="6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E2216/D2216</f>
        <v>2.9250166666666666</v>
      </c>
      <c r="P2216" s="5">
        <f>IF($L2216&gt;0,E2216/L2216, 0)</f>
        <v>73.125416666666666</v>
      </c>
      <c r="Q2216" t="str">
        <f t="shared" si="68"/>
        <v>music</v>
      </c>
      <c r="R2216" t="str">
        <f t="shared" si="6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E2217/D2217</f>
        <v>1.5636363636363637</v>
      </c>
      <c r="P2217" s="5">
        <f>IF($L2217&gt;0,E2217/L2217, 0)</f>
        <v>26.060606060606062</v>
      </c>
      <c r="Q2217" t="str">
        <f t="shared" si="68"/>
        <v>music</v>
      </c>
      <c r="R2217" t="str">
        <f t="shared" si="6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E2218/D2218</f>
        <v>1.0566666666666666</v>
      </c>
      <c r="P2218" s="5">
        <f>IF($L2218&gt;0,E2218/L2218, 0)</f>
        <v>22.642857142857142</v>
      </c>
      <c r="Q2218" t="str">
        <f t="shared" si="68"/>
        <v>music</v>
      </c>
      <c r="R2218" t="str">
        <f t="shared" si="6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E2219/D2219</f>
        <v>1.0119047619047619</v>
      </c>
      <c r="P2219" s="5">
        <f>IF($L2219&gt;0,E2219/L2219, 0)</f>
        <v>47.222222222222221</v>
      </c>
      <c r="Q2219" t="str">
        <f t="shared" si="68"/>
        <v>music</v>
      </c>
      <c r="R2219" t="str">
        <f t="shared" si="6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E2220/D2220</f>
        <v>1.2283299999999999</v>
      </c>
      <c r="P2220" s="5">
        <f>IF($L2220&gt;0,E2220/L2220, 0)</f>
        <v>32.324473684210524</v>
      </c>
      <c r="Q2220" t="str">
        <f t="shared" si="68"/>
        <v>music</v>
      </c>
      <c r="R2220" t="str">
        <f t="shared" si="6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E2221/D2221</f>
        <v>1.0149999999999999</v>
      </c>
      <c r="P2221" s="5">
        <f>IF($L2221&gt;0,E2221/L2221, 0)</f>
        <v>53.421052631578945</v>
      </c>
      <c r="Q2221" t="str">
        <f t="shared" si="68"/>
        <v>music</v>
      </c>
      <c r="R2221" t="str">
        <f t="shared" si="6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E2222/D2222</f>
        <v>1.0114285714285713</v>
      </c>
      <c r="P2222" s="5">
        <f>IF($L2222&gt;0,E2222/L2222, 0)</f>
        <v>51.304347826086953</v>
      </c>
      <c r="Q2222" t="str">
        <f t="shared" si="68"/>
        <v>music</v>
      </c>
      <c r="R2222" t="str">
        <f t="shared" si="6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E2223/D2223</f>
        <v>1.0811999999999999</v>
      </c>
      <c r="P2223" s="5">
        <f>IF($L2223&gt;0,E2223/L2223, 0)</f>
        <v>37.197247706422019</v>
      </c>
      <c r="Q2223" t="str">
        <f t="shared" si="68"/>
        <v>games</v>
      </c>
      <c r="R2223" t="str">
        <f t="shared" si="6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E2224/D2224</f>
        <v>1.6259999999999999</v>
      </c>
      <c r="P2224" s="5">
        <f>IF($L2224&gt;0,E2224/L2224, 0)</f>
        <v>27.1</v>
      </c>
      <c r="Q2224" t="str">
        <f t="shared" si="68"/>
        <v>games</v>
      </c>
      <c r="R2224" t="str">
        <f t="shared" si="6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E2225/D2225</f>
        <v>1.0580000000000001</v>
      </c>
      <c r="P2225" s="5">
        <f>IF($L2225&gt;0,E2225/L2225, 0)</f>
        <v>206.31</v>
      </c>
      <c r="Q2225" t="str">
        <f t="shared" si="68"/>
        <v>games</v>
      </c>
      <c r="R2225" t="str">
        <f t="shared" si="6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E2226/D2226</f>
        <v>2.4315000000000002</v>
      </c>
      <c r="P2226" s="5">
        <f>IF($L2226&gt;0,E2226/L2226, 0)</f>
        <v>82.145270270270274</v>
      </c>
      <c r="Q2226" t="str">
        <f t="shared" si="68"/>
        <v>games</v>
      </c>
      <c r="R2226" t="str">
        <f t="shared" si="6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E2227/D2227</f>
        <v>9.4483338095238096</v>
      </c>
      <c r="P2227" s="5">
        <f>IF($L2227&gt;0,E2227/L2227, 0)</f>
        <v>164.79651993355483</v>
      </c>
      <c r="Q2227" t="str">
        <f t="shared" si="68"/>
        <v>games</v>
      </c>
      <c r="R2227" t="str">
        <f t="shared" si="6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E2228/D2228</f>
        <v>1.0846283333333333</v>
      </c>
      <c r="P2228" s="5">
        <f>IF($L2228&gt;0,E2228/L2228, 0)</f>
        <v>60.820280373831778</v>
      </c>
      <c r="Q2228" t="str">
        <f t="shared" si="68"/>
        <v>games</v>
      </c>
      <c r="R2228" t="str">
        <f t="shared" si="6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E2229/D2229</f>
        <v>1.5737692307692308</v>
      </c>
      <c r="P2229" s="5">
        <f>IF($L2229&gt;0,E2229/L2229, 0)</f>
        <v>67.970099667774093</v>
      </c>
      <c r="Q2229" t="str">
        <f t="shared" si="68"/>
        <v>games</v>
      </c>
      <c r="R2229" t="str">
        <f t="shared" si="6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E2230/D2230</f>
        <v>11.744899999999999</v>
      </c>
      <c r="P2230" s="5">
        <f>IF($L2230&gt;0,E2230/L2230, 0)</f>
        <v>81.561805555555551</v>
      </c>
      <c r="Q2230" t="str">
        <f t="shared" si="68"/>
        <v>games</v>
      </c>
      <c r="R2230" t="str">
        <f t="shared" si="6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E2231/D2231</f>
        <v>1.7104755366949576</v>
      </c>
      <c r="P2231" s="5">
        <f>IF($L2231&gt;0,E2231/L2231, 0)</f>
        <v>25.42547309833024</v>
      </c>
      <c r="Q2231" t="str">
        <f t="shared" si="68"/>
        <v>games</v>
      </c>
      <c r="R2231" t="str">
        <f t="shared" si="6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E2232/D2232</f>
        <v>1.2595294117647058</v>
      </c>
      <c r="P2232" s="5">
        <f>IF($L2232&gt;0,E2232/L2232, 0)</f>
        <v>21.497991967871485</v>
      </c>
      <c r="Q2232" t="str">
        <f t="shared" si="68"/>
        <v>games</v>
      </c>
      <c r="R2232" t="str">
        <f t="shared" si="6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E2233/D2233</f>
        <v>12.121296000000001</v>
      </c>
      <c r="P2233" s="5">
        <f>IF($L2233&gt;0,E2233/L2233, 0)</f>
        <v>27.226630727762803</v>
      </c>
      <c r="Q2233" t="str">
        <f t="shared" si="68"/>
        <v>games</v>
      </c>
      <c r="R2233" t="str">
        <f t="shared" si="6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E2234/D2234</f>
        <v>4.9580000000000002</v>
      </c>
      <c r="P2234" s="5">
        <f>IF($L2234&gt;0,E2234/L2234, 0)</f>
        <v>25.091093117408906</v>
      </c>
      <c r="Q2234" t="str">
        <f t="shared" si="68"/>
        <v>games</v>
      </c>
      <c r="R2234" t="str">
        <f t="shared" si="6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E2235/D2235</f>
        <v>3.3203999999999998</v>
      </c>
      <c r="P2235" s="5">
        <f>IF($L2235&gt;0,E2235/L2235, 0)</f>
        <v>21.230179028132991</v>
      </c>
      <c r="Q2235" t="str">
        <f t="shared" si="68"/>
        <v>games</v>
      </c>
      <c r="R2235" t="str">
        <f t="shared" si="6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E2236/D2236</f>
        <v>11.65</v>
      </c>
      <c r="P2236" s="5">
        <f>IF($L2236&gt;0,E2236/L2236, 0)</f>
        <v>41.607142857142854</v>
      </c>
      <c r="Q2236" t="str">
        <f t="shared" si="68"/>
        <v>games</v>
      </c>
      <c r="R2236" t="str">
        <f t="shared" si="6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E2237/D2237</f>
        <v>1.5331538461538461</v>
      </c>
      <c r="P2237" s="5">
        <f>IF($L2237&gt;0,E2237/L2237, 0)</f>
        <v>135.58503401360545</v>
      </c>
      <c r="Q2237" t="str">
        <f t="shared" si="68"/>
        <v>games</v>
      </c>
      <c r="R2237" t="str">
        <f t="shared" si="6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E2238/D2238</f>
        <v>5.3710714285714287</v>
      </c>
      <c r="P2238" s="5">
        <f>IF($L2238&gt;0,E2238/L2238, 0)</f>
        <v>22.116176470588236</v>
      </c>
      <c r="Q2238" t="str">
        <f t="shared" si="68"/>
        <v>games</v>
      </c>
      <c r="R2238" t="str">
        <f t="shared" si="6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E2239/D2239</f>
        <v>3.5292777777777777</v>
      </c>
      <c r="P2239" s="5">
        <f>IF($L2239&gt;0,E2239/L2239, 0)</f>
        <v>64.625635808748726</v>
      </c>
      <c r="Q2239" t="str">
        <f t="shared" si="68"/>
        <v>games</v>
      </c>
      <c r="R2239" t="str">
        <f t="shared" si="6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E2240/D2240</f>
        <v>1.3740000000000001</v>
      </c>
      <c r="P2240" s="5">
        <f>IF($L2240&gt;0,E2240/L2240, 0)</f>
        <v>69.569620253164558</v>
      </c>
      <c r="Q2240" t="str">
        <f t="shared" si="68"/>
        <v>games</v>
      </c>
      <c r="R2240" t="str">
        <f t="shared" si="6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E2241/D2241</f>
        <v>1.2802667999999999</v>
      </c>
      <c r="P2241" s="5">
        <f>IF($L2241&gt;0,E2241/L2241, 0)</f>
        <v>75.133028169014082</v>
      </c>
      <c r="Q2241" t="str">
        <f t="shared" si="68"/>
        <v>games</v>
      </c>
      <c r="R2241" t="str">
        <f t="shared" si="6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E2242/D2242</f>
        <v>2.7067999999999999</v>
      </c>
      <c r="P2242" s="5">
        <f>IF($L2242&gt;0,E2242/L2242, 0)</f>
        <v>140.97916666666666</v>
      </c>
      <c r="Q2242" t="str">
        <f t="shared" si="68"/>
        <v>games</v>
      </c>
      <c r="R2242" t="str">
        <f t="shared" si="6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E2243/D2243</f>
        <v>8.0640000000000001</v>
      </c>
      <c r="P2243" s="5">
        <f>IF($L2243&gt;0,E2243/L2243, 0)</f>
        <v>49.472392638036808</v>
      </c>
      <c r="Q2243" t="str">
        <f t="shared" ref="Q2243:Q2306" si="70">LEFT(N2243, SEARCH("/",N2243,1)-1)</f>
        <v>games</v>
      </c>
      <c r="R2243" t="str">
        <f t="shared" ref="R2243:R2306" si="71">RIGHT(N2243, LEN(N2243) - SEARCH("/",N2243,1))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E2244/D2244</f>
        <v>13.600976000000001</v>
      </c>
      <c r="P2244" s="5">
        <f>IF($L2244&gt;0,E2244/L2244, 0)</f>
        <v>53.865251485148519</v>
      </c>
      <c r="Q2244" t="str">
        <f t="shared" si="70"/>
        <v>games</v>
      </c>
      <c r="R2244" t="str">
        <f t="shared" si="7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E2245/D2245</f>
        <v>9302.5</v>
      </c>
      <c r="P2245" s="5">
        <f>IF($L2245&gt;0,E2245/L2245, 0)</f>
        <v>4.5712530712530715</v>
      </c>
      <c r="Q2245" t="str">
        <f t="shared" si="70"/>
        <v>games</v>
      </c>
      <c r="R2245" t="str">
        <f t="shared" si="7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E2246/D2246</f>
        <v>3.7702</v>
      </c>
      <c r="P2246" s="5">
        <f>IF($L2246&gt;0,E2246/L2246, 0)</f>
        <v>65.00344827586207</v>
      </c>
      <c r="Q2246" t="str">
        <f t="shared" si="70"/>
        <v>games</v>
      </c>
      <c r="R2246" t="str">
        <f t="shared" si="7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E2247/D2247</f>
        <v>26.47025</v>
      </c>
      <c r="P2247" s="5">
        <f>IF($L2247&gt;0,E2247/L2247, 0)</f>
        <v>53.475252525252522</v>
      </c>
      <c r="Q2247" t="str">
        <f t="shared" si="70"/>
        <v>games</v>
      </c>
      <c r="R2247" t="str">
        <f t="shared" si="7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E2248/D2248</f>
        <v>1.0012000000000001</v>
      </c>
      <c r="P2248" s="5">
        <f>IF($L2248&gt;0,E2248/L2248, 0)</f>
        <v>43.912280701754383</v>
      </c>
      <c r="Q2248" t="str">
        <f t="shared" si="70"/>
        <v>games</v>
      </c>
      <c r="R2248" t="str">
        <f t="shared" si="7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E2249/D2249</f>
        <v>1.0445405405405406</v>
      </c>
      <c r="P2249" s="5">
        <f>IF($L2249&gt;0,E2249/L2249, 0)</f>
        <v>50.852631578947367</v>
      </c>
      <c r="Q2249" t="str">
        <f t="shared" si="70"/>
        <v>games</v>
      </c>
      <c r="R2249" t="str">
        <f t="shared" si="7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E2250/D2250</f>
        <v>1.0721428571428571</v>
      </c>
      <c r="P2250" s="5">
        <f>IF($L2250&gt;0,E2250/L2250, 0)</f>
        <v>58.6328125</v>
      </c>
      <c r="Q2250" t="str">
        <f t="shared" si="70"/>
        <v>games</v>
      </c>
      <c r="R2250" t="str">
        <f t="shared" si="7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E2251/D2251</f>
        <v>1.6877142857142857</v>
      </c>
      <c r="P2251" s="5">
        <f>IF($L2251&gt;0,E2251/L2251, 0)</f>
        <v>32.81666666666667</v>
      </c>
      <c r="Q2251" t="str">
        <f t="shared" si="70"/>
        <v>games</v>
      </c>
      <c r="R2251" t="str">
        <f t="shared" si="71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E2252/D2252</f>
        <v>9.7511200000000002</v>
      </c>
      <c r="P2252" s="5">
        <f>IF($L2252&gt;0,E2252/L2252, 0)</f>
        <v>426.93169877408059</v>
      </c>
      <c r="Q2252" t="str">
        <f t="shared" si="70"/>
        <v>games</v>
      </c>
      <c r="R2252" t="str">
        <f t="shared" si="71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E2253/D2253</f>
        <v>1.3444929411764706</v>
      </c>
      <c r="P2253" s="5">
        <f>IF($L2253&gt;0,E2253/L2253, 0)</f>
        <v>23.808729166666669</v>
      </c>
      <c r="Q2253" t="str">
        <f t="shared" si="70"/>
        <v>games</v>
      </c>
      <c r="R2253" t="str">
        <f t="shared" si="71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E2254/D2254</f>
        <v>2.722777777777778</v>
      </c>
      <c r="P2254" s="5">
        <f>IF($L2254&gt;0,E2254/L2254, 0)</f>
        <v>98.413654618473899</v>
      </c>
      <c r="Q2254" t="str">
        <f t="shared" si="70"/>
        <v>games</v>
      </c>
      <c r="R2254" t="str">
        <f t="shared" si="71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E2255/D2255</f>
        <v>1.1268750000000001</v>
      </c>
      <c r="P2255" s="5">
        <f>IF($L2255&gt;0,E2255/L2255, 0)</f>
        <v>107.32142857142857</v>
      </c>
      <c r="Q2255" t="str">
        <f t="shared" si="70"/>
        <v>games</v>
      </c>
      <c r="R2255" t="str">
        <f t="shared" si="71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E2256/D2256</f>
        <v>4.5979999999999999</v>
      </c>
      <c r="P2256" s="5">
        <f>IF($L2256&gt;0,E2256/L2256, 0)</f>
        <v>11.67005076142132</v>
      </c>
      <c r="Q2256" t="str">
        <f t="shared" si="70"/>
        <v>games</v>
      </c>
      <c r="R2256" t="str">
        <f t="shared" si="71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E2257/D2257</f>
        <v>2.8665822784810127</v>
      </c>
      <c r="P2257" s="5">
        <f>IF($L2257&gt;0,E2257/L2257, 0)</f>
        <v>41.782287822878232</v>
      </c>
      <c r="Q2257" t="str">
        <f t="shared" si="70"/>
        <v>games</v>
      </c>
      <c r="R2257" t="str">
        <f t="shared" si="71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E2258/D2258</f>
        <v>2.2270833333333333</v>
      </c>
      <c r="P2258" s="5">
        <f>IF($L2258&gt;0,E2258/L2258, 0)</f>
        <v>21.38</v>
      </c>
      <c r="Q2258" t="str">
        <f t="shared" si="70"/>
        <v>games</v>
      </c>
      <c r="R2258" t="str">
        <f t="shared" si="71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E2259/D2259</f>
        <v>6.3613999999999997</v>
      </c>
      <c r="P2259" s="5">
        <f>IF($L2259&gt;0,E2259/L2259, 0)</f>
        <v>94.103550295857985</v>
      </c>
      <c r="Q2259" t="str">
        <f t="shared" si="70"/>
        <v>games</v>
      </c>
      <c r="R2259" t="str">
        <f t="shared" si="71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E2260/D2260</f>
        <v>1.4650000000000001</v>
      </c>
      <c r="P2260" s="5">
        <f>IF($L2260&gt;0,E2260/L2260, 0)</f>
        <v>15.721951219512196</v>
      </c>
      <c r="Q2260" t="str">
        <f t="shared" si="70"/>
        <v>games</v>
      </c>
      <c r="R2260" t="str">
        <f t="shared" si="71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E2261/D2261</f>
        <v>18.670999999999999</v>
      </c>
      <c r="P2261" s="5">
        <f>IF($L2261&gt;0,E2261/L2261, 0)</f>
        <v>90.635922330097088</v>
      </c>
      <c r="Q2261" t="str">
        <f t="shared" si="70"/>
        <v>games</v>
      </c>
      <c r="R2261" t="str">
        <f t="shared" si="71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E2262/D2262</f>
        <v>3.2692000000000001</v>
      </c>
      <c r="P2262" s="5">
        <f>IF($L2262&gt;0,E2262/L2262, 0)</f>
        <v>97.297619047619051</v>
      </c>
      <c r="Q2262" t="str">
        <f t="shared" si="70"/>
        <v>games</v>
      </c>
      <c r="R2262" t="str">
        <f t="shared" si="71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E2263/D2263</f>
        <v>7.7949999999999999</v>
      </c>
      <c r="P2263" s="5">
        <f>IF($L2263&gt;0,E2263/L2263, 0)</f>
        <v>37.11904761904762</v>
      </c>
      <c r="Q2263" t="str">
        <f t="shared" si="70"/>
        <v>games</v>
      </c>
      <c r="R2263" t="str">
        <f t="shared" si="71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E2264/D2264</f>
        <v>1.5415151515151515</v>
      </c>
      <c r="P2264" s="5">
        <f>IF($L2264&gt;0,E2264/L2264, 0)</f>
        <v>28.104972375690608</v>
      </c>
      <c r="Q2264" t="str">
        <f t="shared" si="70"/>
        <v>games</v>
      </c>
      <c r="R2264" t="str">
        <f t="shared" si="71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E2265/D2265</f>
        <v>1.1554666666666666</v>
      </c>
      <c r="P2265" s="5">
        <f>IF($L2265&gt;0,E2265/L2265, 0)</f>
        <v>144.43333333333334</v>
      </c>
      <c r="Q2265" t="str">
        <f t="shared" si="70"/>
        <v>games</v>
      </c>
      <c r="R2265" t="str">
        <f t="shared" si="71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E2266/D2266</f>
        <v>1.8003333333333333</v>
      </c>
      <c r="P2266" s="5">
        <f>IF($L2266&gt;0,E2266/L2266, 0)</f>
        <v>24.274157303370785</v>
      </c>
      <c r="Q2266" t="str">
        <f t="shared" si="70"/>
        <v>games</v>
      </c>
      <c r="R2266" t="str">
        <f t="shared" si="71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E2267/D2267</f>
        <v>2.9849999999999999</v>
      </c>
      <c r="P2267" s="5">
        <f>IF($L2267&gt;0,E2267/L2267, 0)</f>
        <v>35.117647058823529</v>
      </c>
      <c r="Q2267" t="str">
        <f t="shared" si="70"/>
        <v>games</v>
      </c>
      <c r="R2267" t="str">
        <f t="shared" si="71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E2268/D2268</f>
        <v>3.2026666666666666</v>
      </c>
      <c r="P2268" s="5">
        <f>IF($L2268&gt;0,E2268/L2268, 0)</f>
        <v>24.762886597938145</v>
      </c>
      <c r="Q2268" t="str">
        <f t="shared" si="70"/>
        <v>games</v>
      </c>
      <c r="R2268" t="str">
        <f t="shared" si="71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E2269/D2269</f>
        <v>3.80525</v>
      </c>
      <c r="P2269" s="5">
        <f>IF($L2269&gt;0,E2269/L2269, 0)</f>
        <v>188.37871287128712</v>
      </c>
      <c r="Q2269" t="str">
        <f t="shared" si="70"/>
        <v>games</v>
      </c>
      <c r="R2269" t="str">
        <f t="shared" si="71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E2270/D2270</f>
        <v>1.026</v>
      </c>
      <c r="P2270" s="5">
        <f>IF($L2270&gt;0,E2270/L2270, 0)</f>
        <v>148.08247422680412</v>
      </c>
      <c r="Q2270" t="str">
        <f t="shared" si="70"/>
        <v>games</v>
      </c>
      <c r="R2270" t="str">
        <f t="shared" si="71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E2271/D2271</f>
        <v>18.016400000000001</v>
      </c>
      <c r="P2271" s="5">
        <f>IF($L2271&gt;0,E2271/L2271, 0)</f>
        <v>49.934589800443462</v>
      </c>
      <c r="Q2271" t="str">
        <f t="shared" si="70"/>
        <v>games</v>
      </c>
      <c r="R2271" t="str">
        <f t="shared" si="71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E2272/D2272</f>
        <v>7.2024800000000004</v>
      </c>
      <c r="P2272" s="5">
        <f>IF($L2272&gt;0,E2272/L2272, 0)</f>
        <v>107.82155688622754</v>
      </c>
      <c r="Q2272" t="str">
        <f t="shared" si="70"/>
        <v>games</v>
      </c>
      <c r="R2272" t="str">
        <f t="shared" si="71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E2273/D2273</f>
        <v>2.8309000000000002</v>
      </c>
      <c r="P2273" s="5">
        <f>IF($L2273&gt;0,E2273/L2273, 0)</f>
        <v>42.63403614457831</v>
      </c>
      <c r="Q2273" t="str">
        <f t="shared" si="70"/>
        <v>games</v>
      </c>
      <c r="R2273" t="str">
        <f t="shared" si="71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E2274/D2274</f>
        <v>13.566000000000001</v>
      </c>
      <c r="P2274" s="5">
        <f>IF($L2274&gt;0,E2274/L2274, 0)</f>
        <v>14.370762711864407</v>
      </c>
      <c r="Q2274" t="str">
        <f t="shared" si="70"/>
        <v>games</v>
      </c>
      <c r="R2274" t="str">
        <f t="shared" si="71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E2275/D2275</f>
        <v>2.2035999999999998</v>
      </c>
      <c r="P2275" s="5">
        <f>IF($L2275&gt;0,E2275/L2275, 0)</f>
        <v>37.476190476190474</v>
      </c>
      <c r="Q2275" t="str">
        <f t="shared" si="70"/>
        <v>games</v>
      </c>
      <c r="R2275" t="str">
        <f t="shared" si="71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E2276/D2276</f>
        <v>1.196</v>
      </c>
      <c r="P2276" s="5">
        <f>IF($L2276&gt;0,E2276/L2276, 0)</f>
        <v>30.202020202020201</v>
      </c>
      <c r="Q2276" t="str">
        <f t="shared" si="70"/>
        <v>games</v>
      </c>
      <c r="R2276" t="str">
        <f t="shared" si="71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E2277/D2277</f>
        <v>4.0776923076923079</v>
      </c>
      <c r="P2277" s="5">
        <f>IF($L2277&gt;0,E2277/L2277, 0)</f>
        <v>33.550632911392405</v>
      </c>
      <c r="Q2277" t="str">
        <f t="shared" si="70"/>
        <v>games</v>
      </c>
      <c r="R2277" t="str">
        <f t="shared" si="71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E2278/D2278</f>
        <v>1.0581826105905425</v>
      </c>
      <c r="P2278" s="5">
        <f>IF($L2278&gt;0,E2278/L2278, 0)</f>
        <v>64.74666666666667</v>
      </c>
      <c r="Q2278" t="str">
        <f t="shared" si="70"/>
        <v>games</v>
      </c>
      <c r="R2278" t="str">
        <f t="shared" si="71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E2279/D2279</f>
        <v>1.4108235294117648</v>
      </c>
      <c r="P2279" s="5">
        <f>IF($L2279&gt;0,E2279/L2279, 0)</f>
        <v>57.932367149758456</v>
      </c>
      <c r="Q2279" t="str">
        <f t="shared" si="70"/>
        <v>games</v>
      </c>
      <c r="R2279" t="str">
        <f t="shared" si="71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E2280/D2280</f>
        <v>2.7069999999999999</v>
      </c>
      <c r="P2280" s="5">
        <f>IF($L2280&gt;0,E2280/L2280, 0)</f>
        <v>53.078431372549019</v>
      </c>
      <c r="Q2280" t="str">
        <f t="shared" si="70"/>
        <v>games</v>
      </c>
      <c r="R2280" t="str">
        <f t="shared" si="71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E2281/D2281</f>
        <v>1.538</v>
      </c>
      <c r="P2281" s="5">
        <f>IF($L2281&gt;0,E2281/L2281, 0)</f>
        <v>48.0625</v>
      </c>
      <c r="Q2281" t="str">
        <f t="shared" si="70"/>
        <v>games</v>
      </c>
      <c r="R2281" t="str">
        <f t="shared" si="71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E2282/D2282</f>
        <v>4.0357653061224488</v>
      </c>
      <c r="P2282" s="5">
        <f>IF($L2282&gt;0,E2282/L2282, 0)</f>
        <v>82.396874999999994</v>
      </c>
      <c r="Q2282" t="str">
        <f t="shared" si="70"/>
        <v>games</v>
      </c>
      <c r="R2282" t="str">
        <f t="shared" si="71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E2283/D2283</f>
        <v>1.85</v>
      </c>
      <c r="P2283" s="5">
        <f>IF($L2283&gt;0,E2283/L2283, 0)</f>
        <v>50.454545454545453</v>
      </c>
      <c r="Q2283" t="str">
        <f t="shared" si="70"/>
        <v>music</v>
      </c>
      <c r="R2283" t="str">
        <f t="shared" si="71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E2284/D2284</f>
        <v>1.8533333333333333</v>
      </c>
      <c r="P2284" s="5">
        <f>IF($L2284&gt;0,E2284/L2284, 0)</f>
        <v>115.83333333333333</v>
      </c>
      <c r="Q2284" t="str">
        <f t="shared" si="70"/>
        <v>music</v>
      </c>
      <c r="R2284" t="str">
        <f t="shared" si="71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E2285/D2285</f>
        <v>1.0085533333333332</v>
      </c>
      <c r="P2285" s="5">
        <f>IF($L2285&gt;0,E2285/L2285, 0)</f>
        <v>63.03458333333333</v>
      </c>
      <c r="Q2285" t="str">
        <f t="shared" si="70"/>
        <v>music</v>
      </c>
      <c r="R2285" t="str">
        <f t="shared" si="71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E2286/D2286</f>
        <v>1.0622116666666668</v>
      </c>
      <c r="P2286" s="5">
        <f>IF($L2286&gt;0,E2286/L2286, 0)</f>
        <v>108.02152542372882</v>
      </c>
      <c r="Q2286" t="str">
        <f t="shared" si="70"/>
        <v>music</v>
      </c>
      <c r="R2286" t="str">
        <f t="shared" si="71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E2287/D2287</f>
        <v>1.2136666666666667</v>
      </c>
      <c r="P2287" s="5">
        <f>IF($L2287&gt;0,E2287/L2287, 0)</f>
        <v>46.088607594936711</v>
      </c>
      <c r="Q2287" t="str">
        <f t="shared" si="70"/>
        <v>music</v>
      </c>
      <c r="R2287" t="str">
        <f t="shared" si="71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E2288/D2288</f>
        <v>1.0006666666666666</v>
      </c>
      <c r="P2288" s="5">
        <f>IF($L2288&gt;0,E2288/L2288, 0)</f>
        <v>107.21428571428571</v>
      </c>
      <c r="Q2288" t="str">
        <f t="shared" si="70"/>
        <v>music</v>
      </c>
      <c r="R2288" t="str">
        <f t="shared" si="71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E2289/D2289</f>
        <v>1.1997755555555556</v>
      </c>
      <c r="P2289" s="5">
        <f>IF($L2289&gt;0,E2289/L2289, 0)</f>
        <v>50.9338679245283</v>
      </c>
      <c r="Q2289" t="str">
        <f t="shared" si="70"/>
        <v>music</v>
      </c>
      <c r="R2289" t="str">
        <f t="shared" si="71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E2290/D2290</f>
        <v>1.0009999999999999</v>
      </c>
      <c r="P2290" s="5">
        <f>IF($L2290&gt;0,E2290/L2290, 0)</f>
        <v>40.04</v>
      </c>
      <c r="Q2290" t="str">
        <f t="shared" si="70"/>
        <v>music</v>
      </c>
      <c r="R2290" t="str">
        <f t="shared" si="71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E2291/D2291</f>
        <v>1.0740000000000001</v>
      </c>
      <c r="P2291" s="5">
        <f>IF($L2291&gt;0,E2291/L2291, 0)</f>
        <v>64.44</v>
      </c>
      <c r="Q2291" t="str">
        <f t="shared" si="70"/>
        <v>music</v>
      </c>
      <c r="R2291" t="str">
        <f t="shared" si="71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E2292/D2292</f>
        <v>1.0406666666666666</v>
      </c>
      <c r="P2292" s="5">
        <f>IF($L2292&gt;0,E2292/L2292, 0)</f>
        <v>53.827586206896555</v>
      </c>
      <c r="Q2292" t="str">
        <f t="shared" si="70"/>
        <v>music</v>
      </c>
      <c r="R2292" t="str">
        <f t="shared" si="71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E2293/D2293</f>
        <v>1.728</v>
      </c>
      <c r="P2293" s="5">
        <f>IF($L2293&gt;0,E2293/L2293, 0)</f>
        <v>100.46511627906976</v>
      </c>
      <c r="Q2293" t="str">
        <f t="shared" si="70"/>
        <v>music</v>
      </c>
      <c r="R2293" t="str">
        <f t="shared" si="71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E2294/D2294</f>
        <v>1.072505</v>
      </c>
      <c r="P2294" s="5">
        <f>IF($L2294&gt;0,E2294/L2294, 0)</f>
        <v>46.630652173913049</v>
      </c>
      <c r="Q2294" t="str">
        <f t="shared" si="70"/>
        <v>music</v>
      </c>
      <c r="R2294" t="str">
        <f t="shared" si="71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E2295/D2295</f>
        <v>1.0823529411764705</v>
      </c>
      <c r="P2295" s="5">
        <f>IF($L2295&gt;0,E2295/L2295, 0)</f>
        <v>34.074074074074076</v>
      </c>
      <c r="Q2295" t="str">
        <f t="shared" si="70"/>
        <v>music</v>
      </c>
      <c r="R2295" t="str">
        <f t="shared" si="71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E2296/D2296</f>
        <v>1.4608079999999999</v>
      </c>
      <c r="P2296" s="5">
        <f>IF($L2296&gt;0,E2296/L2296, 0)</f>
        <v>65.214642857142863</v>
      </c>
      <c r="Q2296" t="str">
        <f t="shared" si="70"/>
        <v>music</v>
      </c>
      <c r="R2296" t="str">
        <f t="shared" si="71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E2297/D2297</f>
        <v>1.2524999999999999</v>
      </c>
      <c r="P2297" s="5">
        <f>IF($L2297&gt;0,E2297/L2297, 0)</f>
        <v>44.205882352941174</v>
      </c>
      <c r="Q2297" t="str">
        <f t="shared" si="70"/>
        <v>music</v>
      </c>
      <c r="R2297" t="str">
        <f t="shared" si="71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E2298/D2298</f>
        <v>1.4907142857142857</v>
      </c>
      <c r="P2298" s="5">
        <f>IF($L2298&gt;0,E2298/L2298, 0)</f>
        <v>71.965517241379317</v>
      </c>
      <c r="Q2298" t="str">
        <f t="shared" si="70"/>
        <v>music</v>
      </c>
      <c r="R2298" t="str">
        <f t="shared" si="71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E2299/D2299</f>
        <v>1.006</v>
      </c>
      <c r="P2299" s="5">
        <f>IF($L2299&gt;0,E2299/L2299, 0)</f>
        <v>52.94736842105263</v>
      </c>
      <c r="Q2299" t="str">
        <f t="shared" si="70"/>
        <v>music</v>
      </c>
      <c r="R2299" t="str">
        <f t="shared" si="71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E2300/D2300</f>
        <v>1.0507333333333333</v>
      </c>
      <c r="P2300" s="5">
        <f>IF($L2300&gt;0,E2300/L2300, 0)</f>
        <v>109.45138888888889</v>
      </c>
      <c r="Q2300" t="str">
        <f t="shared" si="70"/>
        <v>music</v>
      </c>
      <c r="R2300" t="str">
        <f t="shared" si="71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E2301/D2301</f>
        <v>3.5016666666666665</v>
      </c>
      <c r="P2301" s="5">
        <f>IF($L2301&gt;0,E2301/L2301, 0)</f>
        <v>75.035714285714292</v>
      </c>
      <c r="Q2301" t="str">
        <f t="shared" si="70"/>
        <v>music</v>
      </c>
      <c r="R2301" t="str">
        <f t="shared" si="71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E2302/D2302</f>
        <v>1.0125</v>
      </c>
      <c r="P2302" s="5">
        <f>IF($L2302&gt;0,E2302/L2302, 0)</f>
        <v>115.71428571428571</v>
      </c>
      <c r="Q2302" t="str">
        <f t="shared" si="70"/>
        <v>music</v>
      </c>
      <c r="R2302" t="str">
        <f t="shared" si="71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E2303/D2303</f>
        <v>1.336044</v>
      </c>
      <c r="P2303" s="5">
        <f>IF($L2303&gt;0,E2303/L2303, 0)</f>
        <v>31.659810426540286</v>
      </c>
      <c r="Q2303" t="str">
        <f t="shared" si="70"/>
        <v>music</v>
      </c>
      <c r="R2303" t="str">
        <f t="shared" si="71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E2304/D2304</f>
        <v>1.7065217391304348</v>
      </c>
      <c r="P2304" s="5">
        <f>IF($L2304&gt;0,E2304/L2304, 0)</f>
        <v>46.176470588235297</v>
      </c>
      <c r="Q2304" t="str">
        <f t="shared" si="70"/>
        <v>music</v>
      </c>
      <c r="R2304" t="str">
        <f t="shared" si="71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E2305/D2305</f>
        <v>1.0935829457364341</v>
      </c>
      <c r="P2305" s="5">
        <f>IF($L2305&gt;0,E2305/L2305, 0)</f>
        <v>68.481650485436887</v>
      </c>
      <c r="Q2305" t="str">
        <f t="shared" si="70"/>
        <v>music</v>
      </c>
      <c r="R2305" t="str">
        <f t="shared" si="71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E2306/D2306</f>
        <v>1.0070033333333335</v>
      </c>
      <c r="P2306" s="5">
        <f>IF($L2306&gt;0,E2306/L2306, 0)</f>
        <v>53.469203539823013</v>
      </c>
      <c r="Q2306" t="str">
        <f t="shared" si="70"/>
        <v>music</v>
      </c>
      <c r="R2306" t="str">
        <f t="shared" si="71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E2307/D2307</f>
        <v>1.0122777777777778</v>
      </c>
      <c r="P2307" s="5">
        <f>IF($L2307&gt;0,E2307/L2307, 0)</f>
        <v>109.10778443113773</v>
      </c>
      <c r="Q2307" t="str">
        <f t="shared" ref="Q2307:Q2370" si="72">LEFT(N2307, SEARCH("/",N2307,1)-1)</f>
        <v>music</v>
      </c>
      <c r="R2307" t="str">
        <f t="shared" ref="R2307:R2370" si="73">RIGHT(N2307, LEN(N2307) - SEARCH("/",N2307,1))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E2308/D2308</f>
        <v>1.0675857142857144</v>
      </c>
      <c r="P2308" s="5">
        <f>IF($L2308&gt;0,E2308/L2308, 0)</f>
        <v>51.185616438356163</v>
      </c>
      <c r="Q2308" t="str">
        <f t="shared" si="72"/>
        <v>music</v>
      </c>
      <c r="R2308" t="str">
        <f t="shared" si="73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E2309/D2309</f>
        <v>1.0665777537961894</v>
      </c>
      <c r="P2309" s="5">
        <f>IF($L2309&gt;0,E2309/L2309, 0)</f>
        <v>27.936800000000002</v>
      </c>
      <c r="Q2309" t="str">
        <f t="shared" si="72"/>
        <v>music</v>
      </c>
      <c r="R2309" t="str">
        <f t="shared" si="73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E2310/D2310</f>
        <v>1.0130622</v>
      </c>
      <c r="P2310" s="5">
        <f>IF($L2310&gt;0,E2310/L2310, 0)</f>
        <v>82.496921824104234</v>
      </c>
      <c r="Q2310" t="str">
        <f t="shared" si="72"/>
        <v>music</v>
      </c>
      <c r="R2310" t="str">
        <f t="shared" si="73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E2311/D2311</f>
        <v>1.0667450000000001</v>
      </c>
      <c r="P2311" s="5">
        <f>IF($L2311&gt;0,E2311/L2311, 0)</f>
        <v>59.817476635514019</v>
      </c>
      <c r="Q2311" t="str">
        <f t="shared" si="72"/>
        <v>music</v>
      </c>
      <c r="R2311" t="str">
        <f t="shared" si="73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E2312/D2312</f>
        <v>4.288397837837838</v>
      </c>
      <c r="P2312" s="5">
        <f>IF($L2312&gt;0,E2312/L2312, 0)</f>
        <v>64.816470588235291</v>
      </c>
      <c r="Q2312" t="str">
        <f t="shared" si="72"/>
        <v>music</v>
      </c>
      <c r="R2312" t="str">
        <f t="shared" si="73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E2313/D2313</f>
        <v>1.0411111111111111</v>
      </c>
      <c r="P2313" s="5">
        <f>IF($L2313&gt;0,E2313/L2313, 0)</f>
        <v>90.09615384615384</v>
      </c>
      <c r="Q2313" t="str">
        <f t="shared" si="72"/>
        <v>music</v>
      </c>
      <c r="R2313" t="str">
        <f t="shared" si="73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E2314/D2314</f>
        <v>1.0786666666666667</v>
      </c>
      <c r="P2314" s="5">
        <f>IF($L2314&gt;0,E2314/L2314, 0)</f>
        <v>40.962025316455694</v>
      </c>
      <c r="Q2314" t="str">
        <f t="shared" si="72"/>
        <v>music</v>
      </c>
      <c r="R2314" t="str">
        <f t="shared" si="73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E2315/D2315</f>
        <v>1.7584040000000001</v>
      </c>
      <c r="P2315" s="5">
        <f>IF($L2315&gt;0,E2315/L2315, 0)</f>
        <v>56.000127388535034</v>
      </c>
      <c r="Q2315" t="str">
        <f t="shared" si="72"/>
        <v>music</v>
      </c>
      <c r="R2315" t="str">
        <f t="shared" si="73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E2316/D2316</f>
        <v>1.5697000000000001</v>
      </c>
      <c r="P2316" s="5">
        <f>IF($L2316&gt;0,E2316/L2316, 0)</f>
        <v>37.672800000000002</v>
      </c>
      <c r="Q2316" t="str">
        <f t="shared" si="72"/>
        <v>music</v>
      </c>
      <c r="R2316" t="str">
        <f t="shared" si="73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E2317/D2317</f>
        <v>1.026</v>
      </c>
      <c r="P2317" s="5">
        <f>IF($L2317&gt;0,E2317/L2317, 0)</f>
        <v>40.078125</v>
      </c>
      <c r="Q2317" t="str">
        <f t="shared" si="72"/>
        <v>music</v>
      </c>
      <c r="R2317" t="str">
        <f t="shared" si="73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E2318/D2318</f>
        <v>1.0404266666666666</v>
      </c>
      <c r="P2318" s="5">
        <f>IF($L2318&gt;0,E2318/L2318, 0)</f>
        <v>78.031999999999996</v>
      </c>
      <c r="Q2318" t="str">
        <f t="shared" si="72"/>
        <v>music</v>
      </c>
      <c r="R2318" t="str">
        <f t="shared" si="73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E2319/D2319</f>
        <v>1.04</v>
      </c>
      <c r="P2319" s="5">
        <f>IF($L2319&gt;0,E2319/L2319, 0)</f>
        <v>18.90909090909091</v>
      </c>
      <c r="Q2319" t="str">
        <f t="shared" si="72"/>
        <v>music</v>
      </c>
      <c r="R2319" t="str">
        <f t="shared" si="73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E2320/D2320</f>
        <v>1.2105999999999999</v>
      </c>
      <c r="P2320" s="5">
        <f>IF($L2320&gt;0,E2320/L2320, 0)</f>
        <v>37.134969325153371</v>
      </c>
      <c r="Q2320" t="str">
        <f t="shared" si="72"/>
        <v>music</v>
      </c>
      <c r="R2320" t="str">
        <f t="shared" si="73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E2321/D2321</f>
        <v>1.077</v>
      </c>
      <c r="P2321" s="5">
        <f>IF($L2321&gt;0,E2321/L2321, 0)</f>
        <v>41.961038961038959</v>
      </c>
      <c r="Q2321" t="str">
        <f t="shared" si="72"/>
        <v>music</v>
      </c>
      <c r="R2321" t="str">
        <f t="shared" si="73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E2322/D2322</f>
        <v>1.0866</v>
      </c>
      <c r="P2322" s="5">
        <f>IF($L2322&gt;0,E2322/L2322, 0)</f>
        <v>61.044943820224717</v>
      </c>
      <c r="Q2322" t="str">
        <f t="shared" si="72"/>
        <v>music</v>
      </c>
      <c r="R2322" t="str">
        <f t="shared" si="73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E2323/D2323</f>
        <v>0.39120962394619685</v>
      </c>
      <c r="P2323" s="5">
        <f>IF($L2323&gt;0,E2323/L2323, 0)</f>
        <v>64.53125</v>
      </c>
      <c r="Q2323" t="str">
        <f t="shared" si="72"/>
        <v>food</v>
      </c>
      <c r="R2323" t="str">
        <f t="shared" si="73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E2324/D2324</f>
        <v>3.1481481481481478E-2</v>
      </c>
      <c r="P2324" s="5">
        <f>IF($L2324&gt;0,E2324/L2324, 0)</f>
        <v>21.25</v>
      </c>
      <c r="Q2324" t="str">
        <f t="shared" si="72"/>
        <v>food</v>
      </c>
      <c r="R2324" t="str">
        <f t="shared" si="73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E2325/D2325</f>
        <v>0.48</v>
      </c>
      <c r="P2325" s="5">
        <f>IF($L2325&gt;0,E2325/L2325, 0)</f>
        <v>30</v>
      </c>
      <c r="Q2325" t="str">
        <f t="shared" si="72"/>
        <v>food</v>
      </c>
      <c r="R2325" t="str">
        <f t="shared" si="73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E2326/D2326</f>
        <v>0.20733333333333334</v>
      </c>
      <c r="P2326" s="5">
        <f>IF($L2326&gt;0,E2326/L2326, 0)</f>
        <v>25.491803278688526</v>
      </c>
      <c r="Q2326" t="str">
        <f t="shared" si="72"/>
        <v>food</v>
      </c>
      <c r="R2326" t="str">
        <f t="shared" si="73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E2327/D2327</f>
        <v>0.08</v>
      </c>
      <c r="P2327" s="5">
        <f>IF($L2327&gt;0,E2327/L2327, 0)</f>
        <v>11.428571428571429</v>
      </c>
      <c r="Q2327" t="str">
        <f t="shared" si="72"/>
        <v>food</v>
      </c>
      <c r="R2327" t="str">
        <f t="shared" si="73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E2328/D2328</f>
        <v>7.1999999999999998E-3</v>
      </c>
      <c r="P2328" s="5">
        <f>IF($L2328&gt;0,E2328/L2328, 0)</f>
        <v>108</v>
      </c>
      <c r="Q2328" t="str">
        <f t="shared" si="72"/>
        <v>food</v>
      </c>
      <c r="R2328" t="str">
        <f t="shared" si="73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E2329/D2329</f>
        <v>5.2609431428571432</v>
      </c>
      <c r="P2329" s="5">
        <f>IF($L2329&gt;0,E2329/L2329, 0)</f>
        <v>54.883162444113267</v>
      </c>
      <c r="Q2329" t="str">
        <f t="shared" si="72"/>
        <v>food</v>
      </c>
      <c r="R2329" t="str">
        <f t="shared" si="73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E2330/D2330</f>
        <v>2.5445000000000002</v>
      </c>
      <c r="P2330" s="5">
        <f>IF($L2330&gt;0,E2330/L2330, 0)</f>
        <v>47.383612662942269</v>
      </c>
      <c r="Q2330" t="str">
        <f t="shared" si="72"/>
        <v>food</v>
      </c>
      <c r="R2330" t="str">
        <f t="shared" si="73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E2331/D2331</f>
        <v>1.0591999999999999</v>
      </c>
      <c r="P2331" s="5">
        <f>IF($L2331&gt;0,E2331/L2331, 0)</f>
        <v>211.84</v>
      </c>
      <c r="Q2331" t="str">
        <f t="shared" si="72"/>
        <v>food</v>
      </c>
      <c r="R2331" t="str">
        <f t="shared" si="73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E2332/D2332</f>
        <v>1.0242285714285715</v>
      </c>
      <c r="P2332" s="5">
        <f>IF($L2332&gt;0,E2332/L2332, 0)</f>
        <v>219.92638036809817</v>
      </c>
      <c r="Q2332" t="str">
        <f t="shared" si="72"/>
        <v>food</v>
      </c>
      <c r="R2332" t="str">
        <f t="shared" si="73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E2333/D2333</f>
        <v>1.4431375</v>
      </c>
      <c r="P2333" s="5">
        <f>IF($L2333&gt;0,E2333/L2333, 0)</f>
        <v>40.795406360424032</v>
      </c>
      <c r="Q2333" t="str">
        <f t="shared" si="72"/>
        <v>food</v>
      </c>
      <c r="R2333" t="str">
        <f t="shared" si="73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E2334/D2334</f>
        <v>1.06308</v>
      </c>
      <c r="P2334" s="5">
        <f>IF($L2334&gt;0,E2334/L2334, 0)</f>
        <v>75.502840909090907</v>
      </c>
      <c r="Q2334" t="str">
        <f t="shared" si="72"/>
        <v>food</v>
      </c>
      <c r="R2334" t="str">
        <f t="shared" si="73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E2335/D2335</f>
        <v>2.1216666666666666</v>
      </c>
      <c r="P2335" s="5">
        <f>IF($L2335&gt;0,E2335/L2335, 0)</f>
        <v>13.542553191489361</v>
      </c>
      <c r="Q2335" t="str">
        <f t="shared" si="72"/>
        <v>food</v>
      </c>
      <c r="R2335" t="str">
        <f t="shared" si="73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E2336/D2336</f>
        <v>1.0195000000000001</v>
      </c>
      <c r="P2336" s="5">
        <f>IF($L2336&gt;0,E2336/L2336, 0)</f>
        <v>60.865671641791046</v>
      </c>
      <c r="Q2336" t="str">
        <f t="shared" si="72"/>
        <v>food</v>
      </c>
      <c r="R2336" t="str">
        <f t="shared" si="73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E2337/D2337</f>
        <v>1.0227200000000001</v>
      </c>
      <c r="P2337" s="5">
        <f>IF($L2337&gt;0,E2337/L2337, 0)</f>
        <v>115.69230769230769</v>
      </c>
      <c r="Q2337" t="str">
        <f t="shared" si="72"/>
        <v>food</v>
      </c>
      <c r="R2337" t="str">
        <f t="shared" si="73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E2338/D2338</f>
        <v>5.2073254999999996</v>
      </c>
      <c r="P2338" s="5">
        <f>IF($L2338&gt;0,E2338/L2338, 0)</f>
        <v>48.104623556581984</v>
      </c>
      <c r="Q2338" t="str">
        <f t="shared" si="72"/>
        <v>food</v>
      </c>
      <c r="R2338" t="str">
        <f t="shared" si="73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E2339/D2339</f>
        <v>1.1065833333333333</v>
      </c>
      <c r="P2339" s="5">
        <f>IF($L2339&gt;0,E2339/L2339, 0)</f>
        <v>74.184357541899445</v>
      </c>
      <c r="Q2339" t="str">
        <f t="shared" si="72"/>
        <v>food</v>
      </c>
      <c r="R2339" t="str">
        <f t="shared" si="73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E2340/D2340</f>
        <v>1.0114333333333334</v>
      </c>
      <c r="P2340" s="5">
        <f>IF($L2340&gt;0,E2340/L2340, 0)</f>
        <v>123.34552845528455</v>
      </c>
      <c r="Q2340" t="str">
        <f t="shared" si="72"/>
        <v>food</v>
      </c>
      <c r="R2340" t="str">
        <f t="shared" si="73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E2341/D2341</f>
        <v>2.9420799999999998</v>
      </c>
      <c r="P2341" s="5">
        <f>IF($L2341&gt;0,E2341/L2341, 0)</f>
        <v>66.623188405797094</v>
      </c>
      <c r="Q2341" t="str">
        <f t="shared" si="72"/>
        <v>food</v>
      </c>
      <c r="R2341" t="str">
        <f t="shared" si="73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E2342/D2342</f>
        <v>1.0577749999999999</v>
      </c>
      <c r="P2342" s="5">
        <f>IF($L2342&gt;0,E2342/L2342, 0)</f>
        <v>104.99007444168734</v>
      </c>
      <c r="Q2342" t="str">
        <f t="shared" si="72"/>
        <v>food</v>
      </c>
      <c r="R2342" t="str">
        <f t="shared" si="73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E2343/D2343</f>
        <v>0</v>
      </c>
      <c r="P2343" s="5">
        <f>IF($L2343&gt;0,E2343/L2343, 0)</f>
        <v>0</v>
      </c>
      <c r="Q2343" t="str">
        <f t="shared" si="72"/>
        <v>technology</v>
      </c>
      <c r="R2343" t="str">
        <f t="shared" si="73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E2344/D2344</f>
        <v>0</v>
      </c>
      <c r="P2344" s="5">
        <f>IF($L2344&gt;0,E2344/L2344, 0)</f>
        <v>0</v>
      </c>
      <c r="Q2344" t="str">
        <f t="shared" si="72"/>
        <v>technology</v>
      </c>
      <c r="R2344" t="str">
        <f t="shared" si="73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E2345/D2345</f>
        <v>0.03</v>
      </c>
      <c r="P2345" s="5">
        <f>IF($L2345&gt;0,E2345/L2345, 0)</f>
        <v>300</v>
      </c>
      <c r="Q2345" t="str">
        <f t="shared" si="72"/>
        <v>technology</v>
      </c>
      <c r="R2345" t="str">
        <f t="shared" si="73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E2346/D2346</f>
        <v>1E-3</v>
      </c>
      <c r="P2346" s="5">
        <f>IF($L2346&gt;0,E2346/L2346, 0)</f>
        <v>1</v>
      </c>
      <c r="Q2346" t="str">
        <f t="shared" si="72"/>
        <v>technology</v>
      </c>
      <c r="R2346" t="str">
        <f t="shared" si="73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E2347/D2347</f>
        <v>0</v>
      </c>
      <c r="P2347" s="5">
        <f>IF($L2347&gt;0,E2347/L2347, 0)</f>
        <v>0</v>
      </c>
      <c r="Q2347" t="str">
        <f t="shared" si="72"/>
        <v>technology</v>
      </c>
      <c r="R2347" t="str">
        <f t="shared" si="73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E2348/D2348</f>
        <v>6.4999999999999997E-4</v>
      </c>
      <c r="P2348" s="5">
        <f>IF($L2348&gt;0,E2348/L2348, 0)</f>
        <v>13</v>
      </c>
      <c r="Q2348" t="str">
        <f t="shared" si="72"/>
        <v>technology</v>
      </c>
      <c r="R2348" t="str">
        <f t="shared" si="73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E2349/D2349</f>
        <v>1.4999999999999999E-2</v>
      </c>
      <c r="P2349" s="5">
        <f>IF($L2349&gt;0,E2349/L2349, 0)</f>
        <v>15</v>
      </c>
      <c r="Q2349" t="str">
        <f t="shared" si="72"/>
        <v>technology</v>
      </c>
      <c r="R2349" t="str">
        <f t="shared" si="73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E2350/D2350</f>
        <v>3.8571428571428572E-3</v>
      </c>
      <c r="P2350" s="5">
        <f>IF($L2350&gt;0,E2350/L2350, 0)</f>
        <v>54</v>
      </c>
      <c r="Q2350" t="str">
        <f t="shared" si="72"/>
        <v>technology</v>
      </c>
      <c r="R2350" t="str">
        <f t="shared" si="73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E2351/D2351</f>
        <v>0</v>
      </c>
      <c r="P2351" s="5">
        <f>IF($L2351&gt;0,E2351/L2351, 0)</f>
        <v>0</v>
      </c>
      <c r="Q2351" t="str">
        <f t="shared" si="72"/>
        <v>technology</v>
      </c>
      <c r="R2351" t="str">
        <f t="shared" si="73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E2352/D2352</f>
        <v>0</v>
      </c>
      <c r="P2352" s="5">
        <f>IF($L2352&gt;0,E2352/L2352, 0)</f>
        <v>0</v>
      </c>
      <c r="Q2352" t="str">
        <f t="shared" si="72"/>
        <v>technology</v>
      </c>
      <c r="R2352" t="str">
        <f t="shared" si="73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E2353/D2353</f>
        <v>5.7142857142857143E-3</v>
      </c>
      <c r="P2353" s="5">
        <f>IF($L2353&gt;0,E2353/L2353, 0)</f>
        <v>15.428571428571429</v>
      </c>
      <c r="Q2353" t="str">
        <f t="shared" si="72"/>
        <v>technology</v>
      </c>
      <c r="R2353" t="str">
        <f t="shared" si="73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E2354/D2354</f>
        <v>0</v>
      </c>
      <c r="P2354" s="5">
        <f>IF($L2354&gt;0,E2354/L2354, 0)</f>
        <v>0</v>
      </c>
      <c r="Q2354" t="str">
        <f t="shared" si="72"/>
        <v>technology</v>
      </c>
      <c r="R2354" t="str">
        <f t="shared" si="73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E2355/D2355</f>
        <v>0</v>
      </c>
      <c r="P2355" s="5">
        <f>IF($L2355&gt;0,E2355/L2355, 0)</f>
        <v>0</v>
      </c>
      <c r="Q2355" t="str">
        <f t="shared" si="72"/>
        <v>technology</v>
      </c>
      <c r="R2355" t="str">
        <f t="shared" si="73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E2356/D2356</f>
        <v>7.1428571428571429E-4</v>
      </c>
      <c r="P2356" s="5">
        <f>IF($L2356&gt;0,E2356/L2356, 0)</f>
        <v>25</v>
      </c>
      <c r="Q2356" t="str">
        <f t="shared" si="72"/>
        <v>technology</v>
      </c>
      <c r="R2356" t="str">
        <f t="shared" si="73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E2357/D2357</f>
        <v>6.875E-3</v>
      </c>
      <c r="P2357" s="5">
        <f>IF($L2357&gt;0,E2357/L2357, 0)</f>
        <v>27.5</v>
      </c>
      <c r="Q2357" t="str">
        <f t="shared" si="72"/>
        <v>technology</v>
      </c>
      <c r="R2357" t="str">
        <f t="shared" si="73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E2358/D2358</f>
        <v>0</v>
      </c>
      <c r="P2358" s="5">
        <f>IF($L2358&gt;0,E2358/L2358, 0)</f>
        <v>0</v>
      </c>
      <c r="Q2358" t="str">
        <f t="shared" si="72"/>
        <v>technology</v>
      </c>
      <c r="R2358" t="str">
        <f t="shared" si="73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E2359/D2359</f>
        <v>0</v>
      </c>
      <c r="P2359" s="5">
        <f>IF($L2359&gt;0,E2359/L2359, 0)</f>
        <v>0</v>
      </c>
      <c r="Q2359" t="str">
        <f t="shared" si="72"/>
        <v>technology</v>
      </c>
      <c r="R2359" t="str">
        <f t="shared" si="73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E2360/D2360</f>
        <v>0</v>
      </c>
      <c r="P2360" s="5">
        <f>IF($L2360&gt;0,E2360/L2360, 0)</f>
        <v>0</v>
      </c>
      <c r="Q2360" t="str">
        <f t="shared" si="72"/>
        <v>technology</v>
      </c>
      <c r="R2360" t="str">
        <f t="shared" si="73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E2361/D2361</f>
        <v>0.14680000000000001</v>
      </c>
      <c r="P2361" s="5">
        <f>IF($L2361&gt;0,E2361/L2361, 0)</f>
        <v>367</v>
      </c>
      <c r="Q2361" t="str">
        <f t="shared" si="72"/>
        <v>technology</v>
      </c>
      <c r="R2361" t="str">
        <f t="shared" si="73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E2362/D2362</f>
        <v>4.0000000000000002E-4</v>
      </c>
      <c r="P2362" s="5">
        <f>IF($L2362&gt;0,E2362/L2362, 0)</f>
        <v>2</v>
      </c>
      <c r="Q2362" t="str">
        <f t="shared" si="72"/>
        <v>technology</v>
      </c>
      <c r="R2362" t="str">
        <f t="shared" si="73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E2363/D2363</f>
        <v>0</v>
      </c>
      <c r="P2363" s="5">
        <f>IF($L2363&gt;0,E2363/L2363, 0)</f>
        <v>0</v>
      </c>
      <c r="Q2363" t="str">
        <f t="shared" si="72"/>
        <v>technology</v>
      </c>
      <c r="R2363" t="str">
        <f t="shared" si="73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E2364/D2364</f>
        <v>0.2857142857142857</v>
      </c>
      <c r="P2364" s="5">
        <f>IF($L2364&gt;0,E2364/L2364, 0)</f>
        <v>60</v>
      </c>
      <c r="Q2364" t="str">
        <f t="shared" si="72"/>
        <v>technology</v>
      </c>
      <c r="R2364" t="str">
        <f t="shared" si="73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E2365/D2365</f>
        <v>0</v>
      </c>
      <c r="P2365" s="5">
        <f>IF($L2365&gt;0,E2365/L2365, 0)</f>
        <v>0</v>
      </c>
      <c r="Q2365" t="str">
        <f t="shared" si="72"/>
        <v>technology</v>
      </c>
      <c r="R2365" t="str">
        <f t="shared" si="73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E2366/D2366</f>
        <v>0</v>
      </c>
      <c r="P2366" s="5">
        <f>IF($L2366&gt;0,E2366/L2366, 0)</f>
        <v>0</v>
      </c>
      <c r="Q2366" t="str">
        <f t="shared" si="72"/>
        <v>technology</v>
      </c>
      <c r="R2366" t="str">
        <f t="shared" si="73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E2367/D2367</f>
        <v>0</v>
      </c>
      <c r="P2367" s="5">
        <f>IF($L2367&gt;0,E2367/L2367, 0)</f>
        <v>0</v>
      </c>
      <c r="Q2367" t="str">
        <f t="shared" si="72"/>
        <v>technology</v>
      </c>
      <c r="R2367" t="str">
        <f t="shared" si="73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E2368/D2368</f>
        <v>0.1052</v>
      </c>
      <c r="P2368" s="5">
        <f>IF($L2368&gt;0,E2368/L2368, 0)</f>
        <v>97.407407407407405</v>
      </c>
      <c r="Q2368" t="str">
        <f t="shared" si="72"/>
        <v>technology</v>
      </c>
      <c r="R2368" t="str">
        <f t="shared" si="73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E2369/D2369</f>
        <v>1.34E-2</v>
      </c>
      <c r="P2369" s="5">
        <f>IF($L2369&gt;0,E2369/L2369, 0)</f>
        <v>47.857142857142854</v>
      </c>
      <c r="Q2369" t="str">
        <f t="shared" si="72"/>
        <v>technology</v>
      </c>
      <c r="R2369" t="str">
        <f t="shared" si="73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E2370/D2370</f>
        <v>2.5000000000000001E-3</v>
      </c>
      <c r="P2370" s="5">
        <f>IF($L2370&gt;0,E2370/L2370, 0)</f>
        <v>50</v>
      </c>
      <c r="Q2370" t="str">
        <f t="shared" si="72"/>
        <v>technology</v>
      </c>
      <c r="R2370" t="str">
        <f t="shared" si="73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E2371/D2371</f>
        <v>0</v>
      </c>
      <c r="P2371" s="5">
        <f>IF($L2371&gt;0,E2371/L2371, 0)</f>
        <v>0</v>
      </c>
      <c r="Q2371" t="str">
        <f t="shared" ref="Q2371:Q2434" si="74">LEFT(N2371, SEARCH("/",N2371,1)-1)</f>
        <v>technology</v>
      </c>
      <c r="R2371" t="str">
        <f t="shared" ref="R2371:R2434" si="75">RIGHT(N2371, LEN(N2371) - SEARCH("/",N2371,1))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E2372/D2372</f>
        <v>3.2799999999999999E-3</v>
      </c>
      <c r="P2372" s="5">
        <f>IF($L2372&gt;0,E2372/L2372, 0)</f>
        <v>20.5</v>
      </c>
      <c r="Q2372" t="str">
        <f t="shared" si="74"/>
        <v>technology</v>
      </c>
      <c r="R2372" t="str">
        <f t="shared" si="75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E2373/D2373</f>
        <v>0</v>
      </c>
      <c r="P2373" s="5">
        <f>IF($L2373&gt;0,E2373/L2373, 0)</f>
        <v>0</v>
      </c>
      <c r="Q2373" t="str">
        <f t="shared" si="74"/>
        <v>technology</v>
      </c>
      <c r="R2373" t="str">
        <f t="shared" si="75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E2374/D2374</f>
        <v>3.272727272727273E-2</v>
      </c>
      <c r="P2374" s="5">
        <f>IF($L2374&gt;0,E2374/L2374, 0)</f>
        <v>30</v>
      </c>
      <c r="Q2374" t="str">
        <f t="shared" si="74"/>
        <v>technology</v>
      </c>
      <c r="R2374" t="str">
        <f t="shared" si="75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E2375/D2375</f>
        <v>5.8823529411764708E-5</v>
      </c>
      <c r="P2375" s="5">
        <f>IF($L2375&gt;0,E2375/L2375, 0)</f>
        <v>50</v>
      </c>
      <c r="Q2375" t="str">
        <f t="shared" si="74"/>
        <v>technology</v>
      </c>
      <c r="R2375" t="str">
        <f t="shared" si="75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E2376/D2376</f>
        <v>4.5454545454545455E-4</v>
      </c>
      <c r="P2376" s="5">
        <f>IF($L2376&gt;0,E2376/L2376, 0)</f>
        <v>10</v>
      </c>
      <c r="Q2376" t="str">
        <f t="shared" si="74"/>
        <v>technology</v>
      </c>
      <c r="R2376" t="str">
        <f t="shared" si="75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E2377/D2377</f>
        <v>0</v>
      </c>
      <c r="P2377" s="5">
        <f>IF($L2377&gt;0,E2377/L2377, 0)</f>
        <v>0</v>
      </c>
      <c r="Q2377" t="str">
        <f t="shared" si="74"/>
        <v>technology</v>
      </c>
      <c r="R2377" t="str">
        <f t="shared" si="75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E2378/D2378</f>
        <v>0.10877666666666666</v>
      </c>
      <c r="P2378" s="5">
        <f>IF($L2378&gt;0,E2378/L2378, 0)</f>
        <v>81.582499999999996</v>
      </c>
      <c r="Q2378" t="str">
        <f t="shared" si="74"/>
        <v>technology</v>
      </c>
      <c r="R2378" t="str">
        <f t="shared" si="75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E2379/D2379</f>
        <v>0</v>
      </c>
      <c r="P2379" s="5">
        <f>IF($L2379&gt;0,E2379/L2379, 0)</f>
        <v>0</v>
      </c>
      <c r="Q2379" t="str">
        <f t="shared" si="74"/>
        <v>technology</v>
      </c>
      <c r="R2379" t="str">
        <f t="shared" si="75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E2380/D2380</f>
        <v>0</v>
      </c>
      <c r="P2380" s="5">
        <f>IF($L2380&gt;0,E2380/L2380, 0)</f>
        <v>0</v>
      </c>
      <c r="Q2380" t="str">
        <f t="shared" si="74"/>
        <v>technology</v>
      </c>
      <c r="R2380" t="str">
        <f t="shared" si="75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E2381/D2381</f>
        <v>0</v>
      </c>
      <c r="P2381" s="5">
        <f>IF($L2381&gt;0,E2381/L2381, 0)</f>
        <v>0</v>
      </c>
      <c r="Q2381" t="str">
        <f t="shared" si="74"/>
        <v>technology</v>
      </c>
      <c r="R2381" t="str">
        <f t="shared" si="75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E2382/D2382</f>
        <v>3.6666666666666666E-3</v>
      </c>
      <c r="P2382" s="5">
        <f>IF($L2382&gt;0,E2382/L2382, 0)</f>
        <v>18.333333333333332</v>
      </c>
      <c r="Q2382" t="str">
        <f t="shared" si="74"/>
        <v>technology</v>
      </c>
      <c r="R2382" t="str">
        <f t="shared" si="75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E2383/D2383</f>
        <v>1.8193398957730169E-2</v>
      </c>
      <c r="P2383" s="5">
        <f>IF($L2383&gt;0,E2383/L2383, 0)</f>
        <v>224.42857142857142</v>
      </c>
      <c r="Q2383" t="str">
        <f t="shared" si="74"/>
        <v>technology</v>
      </c>
      <c r="R2383" t="str">
        <f t="shared" si="75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E2384/D2384</f>
        <v>2.5000000000000001E-2</v>
      </c>
      <c r="P2384" s="5">
        <f>IF($L2384&gt;0,E2384/L2384, 0)</f>
        <v>37.5</v>
      </c>
      <c r="Q2384" t="str">
        <f t="shared" si="74"/>
        <v>technology</v>
      </c>
      <c r="R2384" t="str">
        <f t="shared" si="75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E2385/D2385</f>
        <v>4.3499999999999997E-2</v>
      </c>
      <c r="P2385" s="5">
        <f>IF($L2385&gt;0,E2385/L2385, 0)</f>
        <v>145</v>
      </c>
      <c r="Q2385" t="str">
        <f t="shared" si="74"/>
        <v>technology</v>
      </c>
      <c r="R2385" t="str">
        <f t="shared" si="75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E2386/D2386</f>
        <v>8.0000000000000002E-3</v>
      </c>
      <c r="P2386" s="5">
        <f>IF($L2386&gt;0,E2386/L2386, 0)</f>
        <v>1</v>
      </c>
      <c r="Q2386" t="str">
        <f t="shared" si="74"/>
        <v>technology</v>
      </c>
      <c r="R2386" t="str">
        <f t="shared" si="75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E2387/D2387</f>
        <v>1.2123076923076924E-2</v>
      </c>
      <c r="P2387" s="5">
        <f>IF($L2387&gt;0,E2387/L2387, 0)</f>
        <v>112.57142857142857</v>
      </c>
      <c r="Q2387" t="str">
        <f t="shared" si="74"/>
        <v>technology</v>
      </c>
      <c r="R2387" t="str">
        <f t="shared" si="75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E2388/D2388</f>
        <v>0</v>
      </c>
      <c r="P2388" s="5">
        <f>IF($L2388&gt;0,E2388/L2388, 0)</f>
        <v>0</v>
      </c>
      <c r="Q2388" t="str">
        <f t="shared" si="74"/>
        <v>technology</v>
      </c>
      <c r="R2388" t="str">
        <f t="shared" si="75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E2389/D2389</f>
        <v>6.8399999999999997E-3</v>
      </c>
      <c r="P2389" s="5">
        <f>IF($L2389&gt;0,E2389/L2389, 0)</f>
        <v>342</v>
      </c>
      <c r="Q2389" t="str">
        <f t="shared" si="74"/>
        <v>technology</v>
      </c>
      <c r="R2389" t="str">
        <f t="shared" si="75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E2390/D2390</f>
        <v>1.2513513513513513E-2</v>
      </c>
      <c r="P2390" s="5">
        <f>IF($L2390&gt;0,E2390/L2390, 0)</f>
        <v>57.875</v>
      </c>
      <c r="Q2390" t="str">
        <f t="shared" si="74"/>
        <v>technology</v>
      </c>
      <c r="R2390" t="str">
        <f t="shared" si="75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E2391/D2391</f>
        <v>1.8749999999999999E-3</v>
      </c>
      <c r="P2391" s="5">
        <f>IF($L2391&gt;0,E2391/L2391, 0)</f>
        <v>30</v>
      </c>
      <c r="Q2391" t="str">
        <f t="shared" si="74"/>
        <v>technology</v>
      </c>
      <c r="R2391" t="str">
        <f t="shared" si="75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E2392/D2392</f>
        <v>0</v>
      </c>
      <c r="P2392" s="5">
        <f>IF($L2392&gt;0,E2392/L2392, 0)</f>
        <v>0</v>
      </c>
      <c r="Q2392" t="str">
        <f t="shared" si="74"/>
        <v>technology</v>
      </c>
      <c r="R2392" t="str">
        <f t="shared" si="75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E2393/D2393</f>
        <v>1.25E-3</v>
      </c>
      <c r="P2393" s="5">
        <f>IF($L2393&gt;0,E2393/L2393, 0)</f>
        <v>25</v>
      </c>
      <c r="Q2393" t="str">
        <f t="shared" si="74"/>
        <v>technology</v>
      </c>
      <c r="R2393" t="str">
        <f t="shared" si="75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E2394/D2394</f>
        <v>0</v>
      </c>
      <c r="P2394" s="5">
        <f>IF($L2394&gt;0,E2394/L2394, 0)</f>
        <v>0</v>
      </c>
      <c r="Q2394" t="str">
        <f t="shared" si="74"/>
        <v>technology</v>
      </c>
      <c r="R2394" t="str">
        <f t="shared" si="75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E2395/D2395</f>
        <v>5.0000000000000001E-4</v>
      </c>
      <c r="P2395" s="5">
        <f>IF($L2395&gt;0,E2395/L2395, 0)</f>
        <v>50</v>
      </c>
      <c r="Q2395" t="str">
        <f t="shared" si="74"/>
        <v>technology</v>
      </c>
      <c r="R2395" t="str">
        <f t="shared" si="75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E2396/D2396</f>
        <v>5.9999999999999995E-4</v>
      </c>
      <c r="P2396" s="5">
        <f>IF($L2396&gt;0,E2396/L2396, 0)</f>
        <v>1.5</v>
      </c>
      <c r="Q2396" t="str">
        <f t="shared" si="74"/>
        <v>technology</v>
      </c>
      <c r="R2396" t="str">
        <f t="shared" si="75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E2397/D2397</f>
        <v>0</v>
      </c>
      <c r="P2397" s="5">
        <f>IF($L2397&gt;0,E2397/L2397, 0)</f>
        <v>0</v>
      </c>
      <c r="Q2397" t="str">
        <f t="shared" si="74"/>
        <v>technology</v>
      </c>
      <c r="R2397" t="str">
        <f t="shared" si="75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E2398/D2398</f>
        <v>2E-3</v>
      </c>
      <c r="P2398" s="5">
        <f>IF($L2398&gt;0,E2398/L2398, 0)</f>
        <v>10</v>
      </c>
      <c r="Q2398" t="str">
        <f t="shared" si="74"/>
        <v>technology</v>
      </c>
      <c r="R2398" t="str">
        <f t="shared" si="75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E2399/D2399</f>
        <v>0</v>
      </c>
      <c r="P2399" s="5">
        <f>IF($L2399&gt;0,E2399/L2399, 0)</f>
        <v>0</v>
      </c>
      <c r="Q2399" t="str">
        <f t="shared" si="74"/>
        <v>technology</v>
      </c>
      <c r="R2399" t="str">
        <f t="shared" si="75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E2400/D2400</f>
        <v>0</v>
      </c>
      <c r="P2400" s="5">
        <f>IF($L2400&gt;0,E2400/L2400, 0)</f>
        <v>0</v>
      </c>
      <c r="Q2400" t="str">
        <f t="shared" si="74"/>
        <v>technology</v>
      </c>
      <c r="R2400" t="str">
        <f t="shared" si="75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E2401/D2401</f>
        <v>0</v>
      </c>
      <c r="P2401" s="5">
        <f>IF($L2401&gt;0,E2401/L2401, 0)</f>
        <v>0</v>
      </c>
      <c r="Q2401" t="str">
        <f t="shared" si="74"/>
        <v>technology</v>
      </c>
      <c r="R2401" t="str">
        <f t="shared" si="75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E2402/D2402</f>
        <v>0</v>
      </c>
      <c r="P2402" s="5">
        <f>IF($L2402&gt;0,E2402/L2402, 0)</f>
        <v>0</v>
      </c>
      <c r="Q2402" t="str">
        <f t="shared" si="74"/>
        <v>technology</v>
      </c>
      <c r="R2402" t="str">
        <f t="shared" si="75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E2403/D2403</f>
        <v>7.1785714285714283E-3</v>
      </c>
      <c r="P2403" s="5">
        <f>IF($L2403&gt;0,E2403/L2403, 0)</f>
        <v>22.333333333333332</v>
      </c>
      <c r="Q2403" t="str">
        <f t="shared" si="74"/>
        <v>food</v>
      </c>
      <c r="R2403" t="str">
        <f t="shared" si="75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E2404/D2404</f>
        <v>4.3333333333333331E-3</v>
      </c>
      <c r="P2404" s="5">
        <f>IF($L2404&gt;0,E2404/L2404, 0)</f>
        <v>52</v>
      </c>
      <c r="Q2404" t="str">
        <f t="shared" si="74"/>
        <v>food</v>
      </c>
      <c r="R2404" t="str">
        <f t="shared" si="75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E2405/D2405</f>
        <v>0.16833333333333333</v>
      </c>
      <c r="P2405" s="5">
        <f>IF($L2405&gt;0,E2405/L2405, 0)</f>
        <v>16.833333333333332</v>
      </c>
      <c r="Q2405" t="str">
        <f t="shared" si="74"/>
        <v>food</v>
      </c>
      <c r="R2405" t="str">
        <f t="shared" si="75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E2406/D2406</f>
        <v>0</v>
      </c>
      <c r="P2406" s="5">
        <f>IF($L2406&gt;0,E2406/L2406, 0)</f>
        <v>0</v>
      </c>
      <c r="Q2406" t="str">
        <f t="shared" si="74"/>
        <v>food</v>
      </c>
      <c r="R2406" t="str">
        <f t="shared" si="75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E2407/D2407</f>
        <v>0.22520000000000001</v>
      </c>
      <c r="P2407" s="5">
        <f>IF($L2407&gt;0,E2407/L2407, 0)</f>
        <v>56.3</v>
      </c>
      <c r="Q2407" t="str">
        <f t="shared" si="74"/>
        <v>food</v>
      </c>
      <c r="R2407" t="str">
        <f t="shared" si="75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E2408/D2408</f>
        <v>0.41384615384615386</v>
      </c>
      <c r="P2408" s="5">
        <f>IF($L2408&gt;0,E2408/L2408, 0)</f>
        <v>84.0625</v>
      </c>
      <c r="Q2408" t="str">
        <f t="shared" si="74"/>
        <v>food</v>
      </c>
      <c r="R2408" t="str">
        <f t="shared" si="75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E2409/D2409</f>
        <v>0.25259090909090909</v>
      </c>
      <c r="P2409" s="5">
        <f>IF($L2409&gt;0,E2409/L2409, 0)</f>
        <v>168.39393939393941</v>
      </c>
      <c r="Q2409" t="str">
        <f t="shared" si="74"/>
        <v>food</v>
      </c>
      <c r="R2409" t="str">
        <f t="shared" si="75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E2410/D2410</f>
        <v>2E-3</v>
      </c>
      <c r="P2410" s="5">
        <f>IF($L2410&gt;0,E2410/L2410, 0)</f>
        <v>15</v>
      </c>
      <c r="Q2410" t="str">
        <f t="shared" si="74"/>
        <v>food</v>
      </c>
      <c r="R2410" t="str">
        <f t="shared" si="75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E2411/D2411</f>
        <v>1.84E-2</v>
      </c>
      <c r="P2411" s="5">
        <f>IF($L2411&gt;0,E2411/L2411, 0)</f>
        <v>76.666666666666671</v>
      </c>
      <c r="Q2411" t="str">
        <f t="shared" si="74"/>
        <v>food</v>
      </c>
      <c r="R2411" t="str">
        <f t="shared" si="75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E2412/D2412</f>
        <v>0</v>
      </c>
      <c r="P2412" s="5">
        <f>IF($L2412&gt;0,E2412/L2412, 0)</f>
        <v>0</v>
      </c>
      <c r="Q2412" t="str">
        <f t="shared" si="74"/>
        <v>food</v>
      </c>
      <c r="R2412" t="str">
        <f t="shared" si="75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E2413/D2413</f>
        <v>6.0400000000000002E-3</v>
      </c>
      <c r="P2413" s="5">
        <f>IF($L2413&gt;0,E2413/L2413, 0)</f>
        <v>50.333333333333336</v>
      </c>
      <c r="Q2413" t="str">
        <f t="shared" si="74"/>
        <v>food</v>
      </c>
      <c r="R2413" t="str">
        <f t="shared" si="75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E2414/D2414</f>
        <v>0</v>
      </c>
      <c r="P2414" s="5">
        <f>IF($L2414&gt;0,E2414/L2414, 0)</f>
        <v>0</v>
      </c>
      <c r="Q2414" t="str">
        <f t="shared" si="74"/>
        <v>food</v>
      </c>
      <c r="R2414" t="str">
        <f t="shared" si="75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E2415/D2415</f>
        <v>8.3333333333333332E-3</v>
      </c>
      <c r="P2415" s="5">
        <f>IF($L2415&gt;0,E2415/L2415, 0)</f>
        <v>8.3333333333333339</v>
      </c>
      <c r="Q2415" t="str">
        <f t="shared" si="74"/>
        <v>food</v>
      </c>
      <c r="R2415" t="str">
        <f t="shared" si="75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E2416/D2416</f>
        <v>3.0666666666666665E-2</v>
      </c>
      <c r="P2416" s="5">
        <f>IF($L2416&gt;0,E2416/L2416, 0)</f>
        <v>35.384615384615387</v>
      </c>
      <c r="Q2416" t="str">
        <f t="shared" si="74"/>
        <v>food</v>
      </c>
      <c r="R2416" t="str">
        <f t="shared" si="75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E2417/D2417</f>
        <v>5.5833333333333334E-3</v>
      </c>
      <c r="P2417" s="5">
        <f>IF($L2417&gt;0,E2417/L2417, 0)</f>
        <v>55.833333333333336</v>
      </c>
      <c r="Q2417" t="str">
        <f t="shared" si="74"/>
        <v>food</v>
      </c>
      <c r="R2417" t="str">
        <f t="shared" si="75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E2418/D2418</f>
        <v>2.5000000000000001E-4</v>
      </c>
      <c r="P2418" s="5">
        <f>IF($L2418&gt;0,E2418/L2418, 0)</f>
        <v>5</v>
      </c>
      <c r="Q2418" t="str">
        <f t="shared" si="74"/>
        <v>food</v>
      </c>
      <c r="R2418" t="str">
        <f t="shared" si="75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E2419/D2419</f>
        <v>0</v>
      </c>
      <c r="P2419" s="5">
        <f>IF($L2419&gt;0,E2419/L2419, 0)</f>
        <v>0</v>
      </c>
      <c r="Q2419" t="str">
        <f t="shared" si="74"/>
        <v>food</v>
      </c>
      <c r="R2419" t="str">
        <f t="shared" si="75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E2420/D2420</f>
        <v>2.0000000000000001E-4</v>
      </c>
      <c r="P2420" s="5">
        <f>IF($L2420&gt;0,E2420/L2420, 0)</f>
        <v>1</v>
      </c>
      <c r="Q2420" t="str">
        <f t="shared" si="74"/>
        <v>food</v>
      </c>
      <c r="R2420" t="str">
        <f t="shared" si="75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E2421/D2421</f>
        <v>0</v>
      </c>
      <c r="P2421" s="5">
        <f>IF($L2421&gt;0,E2421/L2421, 0)</f>
        <v>0</v>
      </c>
      <c r="Q2421" t="str">
        <f t="shared" si="74"/>
        <v>food</v>
      </c>
      <c r="R2421" t="str">
        <f t="shared" si="75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E2422/D2422</f>
        <v>0.14825133372851215</v>
      </c>
      <c r="P2422" s="5">
        <f>IF($L2422&gt;0,E2422/L2422, 0)</f>
        <v>69.472222222222229</v>
      </c>
      <c r="Q2422" t="str">
        <f t="shared" si="74"/>
        <v>food</v>
      </c>
      <c r="R2422" t="str">
        <f t="shared" si="75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E2423/D2423</f>
        <v>1.6666666666666666E-4</v>
      </c>
      <c r="P2423" s="5">
        <f>IF($L2423&gt;0,E2423/L2423, 0)</f>
        <v>1</v>
      </c>
      <c r="Q2423" t="str">
        <f t="shared" si="74"/>
        <v>food</v>
      </c>
      <c r="R2423" t="str">
        <f t="shared" si="75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E2424/D2424</f>
        <v>2E-3</v>
      </c>
      <c r="P2424" s="5">
        <f>IF($L2424&gt;0,E2424/L2424, 0)</f>
        <v>1</v>
      </c>
      <c r="Q2424" t="str">
        <f t="shared" si="74"/>
        <v>food</v>
      </c>
      <c r="R2424" t="str">
        <f t="shared" si="75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E2425/D2425</f>
        <v>1.3333333333333334E-4</v>
      </c>
      <c r="P2425" s="5">
        <f>IF($L2425&gt;0,E2425/L2425, 0)</f>
        <v>8</v>
      </c>
      <c r="Q2425" t="str">
        <f t="shared" si="74"/>
        <v>food</v>
      </c>
      <c r="R2425" t="str">
        <f t="shared" si="75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E2426/D2426</f>
        <v>1.24E-2</v>
      </c>
      <c r="P2426" s="5">
        <f>IF($L2426&gt;0,E2426/L2426, 0)</f>
        <v>34.444444444444443</v>
      </c>
      <c r="Q2426" t="str">
        <f t="shared" si="74"/>
        <v>food</v>
      </c>
      <c r="R2426" t="str">
        <f t="shared" si="75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E2427/D2427</f>
        <v>2.8571428571428574E-4</v>
      </c>
      <c r="P2427" s="5">
        <f>IF($L2427&gt;0,E2427/L2427, 0)</f>
        <v>1</v>
      </c>
      <c r="Q2427" t="str">
        <f t="shared" si="74"/>
        <v>food</v>
      </c>
      <c r="R2427" t="str">
        <f t="shared" si="75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E2428/D2428</f>
        <v>0</v>
      </c>
      <c r="P2428" s="5">
        <f>IF($L2428&gt;0,E2428/L2428, 0)</f>
        <v>0</v>
      </c>
      <c r="Q2428" t="str">
        <f t="shared" si="74"/>
        <v>food</v>
      </c>
      <c r="R2428" t="str">
        <f t="shared" si="75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E2429/D2429</f>
        <v>2.0000000000000002E-5</v>
      </c>
      <c r="P2429" s="5">
        <f>IF($L2429&gt;0,E2429/L2429, 0)</f>
        <v>1</v>
      </c>
      <c r="Q2429" t="str">
        <f t="shared" si="74"/>
        <v>food</v>
      </c>
      <c r="R2429" t="str">
        <f t="shared" si="75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E2430/D2430</f>
        <v>2.8571428571428571E-5</v>
      </c>
      <c r="P2430" s="5">
        <f>IF($L2430&gt;0,E2430/L2430, 0)</f>
        <v>1</v>
      </c>
      <c r="Q2430" t="str">
        <f t="shared" si="74"/>
        <v>food</v>
      </c>
      <c r="R2430" t="str">
        <f t="shared" si="75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E2431/D2431</f>
        <v>1.4321428571428572E-2</v>
      </c>
      <c r="P2431" s="5">
        <f>IF($L2431&gt;0,E2431/L2431, 0)</f>
        <v>501.25</v>
      </c>
      <c r="Q2431" t="str">
        <f t="shared" si="74"/>
        <v>food</v>
      </c>
      <c r="R2431" t="str">
        <f t="shared" si="75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E2432/D2432</f>
        <v>7.0000000000000001E-3</v>
      </c>
      <c r="P2432" s="5">
        <f>IF($L2432&gt;0,E2432/L2432, 0)</f>
        <v>10.5</v>
      </c>
      <c r="Q2432" t="str">
        <f t="shared" si="74"/>
        <v>food</v>
      </c>
      <c r="R2432" t="str">
        <f t="shared" si="75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E2433/D2433</f>
        <v>2.0000000000000002E-5</v>
      </c>
      <c r="P2433" s="5">
        <f>IF($L2433&gt;0,E2433/L2433, 0)</f>
        <v>1</v>
      </c>
      <c r="Q2433" t="str">
        <f t="shared" si="74"/>
        <v>food</v>
      </c>
      <c r="R2433" t="str">
        <f t="shared" si="75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E2434/D2434</f>
        <v>1.4285714285714287E-4</v>
      </c>
      <c r="P2434" s="5">
        <f>IF($L2434&gt;0,E2434/L2434, 0)</f>
        <v>1</v>
      </c>
      <c r="Q2434" t="str">
        <f t="shared" si="74"/>
        <v>food</v>
      </c>
      <c r="R2434" t="str">
        <f t="shared" si="75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E2435/D2435</f>
        <v>0</v>
      </c>
      <c r="P2435" s="5">
        <f>IF($L2435&gt;0,E2435/L2435, 0)</f>
        <v>0</v>
      </c>
      <c r="Q2435" t="str">
        <f t="shared" ref="Q2435:Q2498" si="76">LEFT(N2435, SEARCH("/",N2435,1)-1)</f>
        <v>food</v>
      </c>
      <c r="R2435" t="str">
        <f t="shared" ref="R2435:R2498" si="77">RIGHT(N2435, LEN(N2435) - SEARCH("/",N2435,1))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E2436/D2436</f>
        <v>1.2999999999999999E-3</v>
      </c>
      <c r="P2436" s="5">
        <f>IF($L2436&gt;0,E2436/L2436, 0)</f>
        <v>13</v>
      </c>
      <c r="Q2436" t="str">
        <f t="shared" si="76"/>
        <v>food</v>
      </c>
      <c r="R2436" t="str">
        <f t="shared" si="77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E2437/D2437</f>
        <v>4.8960000000000002E-3</v>
      </c>
      <c r="P2437" s="5">
        <f>IF($L2437&gt;0,E2437/L2437, 0)</f>
        <v>306</v>
      </c>
      <c r="Q2437" t="str">
        <f t="shared" si="76"/>
        <v>food</v>
      </c>
      <c r="R2437" t="str">
        <f t="shared" si="77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E2438/D2438</f>
        <v>3.8461538461538462E-4</v>
      </c>
      <c r="P2438" s="5">
        <f>IF($L2438&gt;0,E2438/L2438, 0)</f>
        <v>22.5</v>
      </c>
      <c r="Q2438" t="str">
        <f t="shared" si="76"/>
        <v>food</v>
      </c>
      <c r="R2438" t="str">
        <f t="shared" si="77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E2439/D2439</f>
        <v>0</v>
      </c>
      <c r="P2439" s="5">
        <f>IF($L2439&gt;0,E2439/L2439, 0)</f>
        <v>0</v>
      </c>
      <c r="Q2439" t="str">
        <f t="shared" si="76"/>
        <v>food</v>
      </c>
      <c r="R2439" t="str">
        <f t="shared" si="77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E2440/D2440</f>
        <v>3.3333333333333335E-3</v>
      </c>
      <c r="P2440" s="5">
        <f>IF($L2440&gt;0,E2440/L2440, 0)</f>
        <v>50</v>
      </c>
      <c r="Q2440" t="str">
        <f t="shared" si="76"/>
        <v>food</v>
      </c>
      <c r="R2440" t="str">
        <f t="shared" si="77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E2441/D2441</f>
        <v>0</v>
      </c>
      <c r="P2441" s="5">
        <f>IF($L2441&gt;0,E2441/L2441, 0)</f>
        <v>0</v>
      </c>
      <c r="Q2441" t="str">
        <f t="shared" si="76"/>
        <v>food</v>
      </c>
      <c r="R2441" t="str">
        <f t="shared" si="77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E2442/D2442</f>
        <v>2E-3</v>
      </c>
      <c r="P2442" s="5">
        <f>IF($L2442&gt;0,E2442/L2442, 0)</f>
        <v>5</v>
      </c>
      <c r="Q2442" t="str">
        <f t="shared" si="76"/>
        <v>food</v>
      </c>
      <c r="R2442" t="str">
        <f t="shared" si="77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E2443/D2443</f>
        <v>1.0788</v>
      </c>
      <c r="P2443" s="5">
        <f>IF($L2443&gt;0,E2443/L2443, 0)</f>
        <v>74.22935779816514</v>
      </c>
      <c r="Q2443" t="str">
        <f t="shared" si="76"/>
        <v>food</v>
      </c>
      <c r="R2443" t="str">
        <f t="shared" si="77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E2444/D2444</f>
        <v>1.2594166666666666</v>
      </c>
      <c r="P2444" s="5">
        <f>IF($L2444&gt;0,E2444/L2444, 0)</f>
        <v>81.252688172043008</v>
      </c>
      <c r="Q2444" t="str">
        <f t="shared" si="76"/>
        <v>food</v>
      </c>
      <c r="R2444" t="str">
        <f t="shared" si="7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E2445/D2445</f>
        <v>2.0251494999999999</v>
      </c>
      <c r="P2445" s="5">
        <f>IF($L2445&gt;0,E2445/L2445, 0)</f>
        <v>130.23469453376205</v>
      </c>
      <c r="Q2445" t="str">
        <f t="shared" si="76"/>
        <v>food</v>
      </c>
      <c r="R2445" t="str">
        <f t="shared" si="7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E2446/D2446</f>
        <v>1.0860000000000001</v>
      </c>
      <c r="P2446" s="5">
        <f>IF($L2446&gt;0,E2446/L2446, 0)</f>
        <v>53.409836065573771</v>
      </c>
      <c r="Q2446" t="str">
        <f t="shared" si="76"/>
        <v>food</v>
      </c>
      <c r="R2446" t="str">
        <f t="shared" si="7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E2447/D2447</f>
        <v>1.728</v>
      </c>
      <c r="P2447" s="5">
        <f>IF($L2447&gt;0,E2447/L2447, 0)</f>
        <v>75.130434782608702</v>
      </c>
      <c r="Q2447" t="str">
        <f t="shared" si="76"/>
        <v>food</v>
      </c>
      <c r="R2447" t="str">
        <f t="shared" si="7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E2448/D2448</f>
        <v>1.6798</v>
      </c>
      <c r="P2448" s="5">
        <f>IF($L2448&gt;0,E2448/L2448, 0)</f>
        <v>75.666666666666671</v>
      </c>
      <c r="Q2448" t="str">
        <f t="shared" si="76"/>
        <v>food</v>
      </c>
      <c r="R2448" t="str">
        <f t="shared" si="7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E2449/D2449</f>
        <v>4.2720000000000002</v>
      </c>
      <c r="P2449" s="5">
        <f>IF($L2449&gt;0,E2449/L2449, 0)</f>
        <v>31.691394658753708</v>
      </c>
      <c r="Q2449" t="str">
        <f t="shared" si="76"/>
        <v>food</v>
      </c>
      <c r="R2449" t="str">
        <f t="shared" si="7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E2450/D2450</f>
        <v>1.075</v>
      </c>
      <c r="P2450" s="5">
        <f>IF($L2450&gt;0,E2450/L2450, 0)</f>
        <v>47.777777777777779</v>
      </c>
      <c r="Q2450" t="str">
        <f t="shared" si="76"/>
        <v>food</v>
      </c>
      <c r="R2450" t="str">
        <f t="shared" si="7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E2451/D2451</f>
        <v>1.08</v>
      </c>
      <c r="P2451" s="5">
        <f>IF($L2451&gt;0,E2451/L2451, 0)</f>
        <v>90</v>
      </c>
      <c r="Q2451" t="str">
        <f t="shared" si="76"/>
        <v>food</v>
      </c>
      <c r="R2451" t="str">
        <f t="shared" si="7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E2452/D2452</f>
        <v>1.0153353333333335</v>
      </c>
      <c r="P2452" s="5">
        <f>IF($L2452&gt;0,E2452/L2452, 0)</f>
        <v>149.31401960784314</v>
      </c>
      <c r="Q2452" t="str">
        <f t="shared" si="76"/>
        <v>food</v>
      </c>
      <c r="R2452" t="str">
        <f t="shared" si="7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E2453/D2453</f>
        <v>1.1545000000000001</v>
      </c>
      <c r="P2453" s="5">
        <f>IF($L2453&gt;0,E2453/L2453, 0)</f>
        <v>62.06989247311828</v>
      </c>
      <c r="Q2453" t="str">
        <f t="shared" si="76"/>
        <v>food</v>
      </c>
      <c r="R2453" t="str">
        <f t="shared" si="7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E2454/D2454</f>
        <v>1.335</v>
      </c>
      <c r="P2454" s="5">
        <f>IF($L2454&gt;0,E2454/L2454, 0)</f>
        <v>53.4</v>
      </c>
      <c r="Q2454" t="str">
        <f t="shared" si="76"/>
        <v>food</v>
      </c>
      <c r="R2454" t="str">
        <f t="shared" si="7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E2455/D2455</f>
        <v>1.5469999999999999</v>
      </c>
      <c r="P2455" s="5">
        <f>IF($L2455&gt;0,E2455/L2455, 0)</f>
        <v>69.268656716417908</v>
      </c>
      <c r="Q2455" t="str">
        <f t="shared" si="76"/>
        <v>food</v>
      </c>
      <c r="R2455" t="str">
        <f t="shared" si="7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E2456/D2456</f>
        <v>1.0084571428571429</v>
      </c>
      <c r="P2456" s="5">
        <f>IF($L2456&gt;0,E2456/L2456, 0)</f>
        <v>271.50769230769231</v>
      </c>
      <c r="Q2456" t="str">
        <f t="shared" si="76"/>
        <v>food</v>
      </c>
      <c r="R2456" t="str">
        <f t="shared" si="7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E2457/D2457</f>
        <v>1.82</v>
      </c>
      <c r="P2457" s="5">
        <f>IF($L2457&gt;0,E2457/L2457, 0)</f>
        <v>34.125</v>
      </c>
      <c r="Q2457" t="str">
        <f t="shared" si="76"/>
        <v>food</v>
      </c>
      <c r="R2457" t="str">
        <f t="shared" si="7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E2458/D2458</f>
        <v>1.8086666666666666</v>
      </c>
      <c r="P2458" s="5">
        <f>IF($L2458&gt;0,E2458/L2458, 0)</f>
        <v>40.492537313432834</v>
      </c>
      <c r="Q2458" t="str">
        <f t="shared" si="76"/>
        <v>food</v>
      </c>
      <c r="R2458" t="str">
        <f t="shared" si="7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E2459/D2459</f>
        <v>1.0230434782608695</v>
      </c>
      <c r="P2459" s="5">
        <f>IF($L2459&gt;0,E2459/L2459, 0)</f>
        <v>189.75806451612902</v>
      </c>
      <c r="Q2459" t="str">
        <f t="shared" si="76"/>
        <v>food</v>
      </c>
      <c r="R2459" t="str">
        <f t="shared" si="7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E2460/D2460</f>
        <v>1.1017999999999999</v>
      </c>
      <c r="P2460" s="5">
        <f>IF($L2460&gt;0,E2460/L2460, 0)</f>
        <v>68.862499999999997</v>
      </c>
      <c r="Q2460" t="str">
        <f t="shared" si="76"/>
        <v>food</v>
      </c>
      <c r="R2460" t="str">
        <f t="shared" si="7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E2461/D2461</f>
        <v>1.0225</v>
      </c>
      <c r="P2461" s="5">
        <f>IF($L2461&gt;0,E2461/L2461, 0)</f>
        <v>108.77659574468085</v>
      </c>
      <c r="Q2461" t="str">
        <f t="shared" si="76"/>
        <v>food</v>
      </c>
      <c r="R2461" t="str">
        <f t="shared" si="7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E2462/D2462</f>
        <v>1.0078823529411765</v>
      </c>
      <c r="P2462" s="5">
        <f>IF($L2462&gt;0,E2462/L2462, 0)</f>
        <v>125.98529411764706</v>
      </c>
      <c r="Q2462" t="str">
        <f t="shared" si="76"/>
        <v>food</v>
      </c>
      <c r="R2462" t="str">
        <f t="shared" si="7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E2463/D2463</f>
        <v>1.038</v>
      </c>
      <c r="P2463" s="5">
        <f>IF($L2463&gt;0,E2463/L2463, 0)</f>
        <v>90.523255813953483</v>
      </c>
      <c r="Q2463" t="str">
        <f t="shared" si="76"/>
        <v>music</v>
      </c>
      <c r="R2463" t="str">
        <f t="shared" si="7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E2464/D2464</f>
        <v>1.1070833333333334</v>
      </c>
      <c r="P2464" s="5">
        <f>IF($L2464&gt;0,E2464/L2464, 0)</f>
        <v>28.880434782608695</v>
      </c>
      <c r="Q2464" t="str">
        <f t="shared" si="76"/>
        <v>music</v>
      </c>
      <c r="R2464" t="str">
        <f t="shared" si="7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E2465/D2465</f>
        <v>1.1625000000000001</v>
      </c>
      <c r="P2465" s="5">
        <f>IF($L2465&gt;0,E2465/L2465, 0)</f>
        <v>31</v>
      </c>
      <c r="Q2465" t="str">
        <f t="shared" si="76"/>
        <v>music</v>
      </c>
      <c r="R2465" t="str">
        <f t="shared" si="7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E2466/D2466</f>
        <v>1.111</v>
      </c>
      <c r="P2466" s="5">
        <f>IF($L2466&gt;0,E2466/L2466, 0)</f>
        <v>51.674418604651166</v>
      </c>
      <c r="Q2466" t="str">
        <f t="shared" si="76"/>
        <v>music</v>
      </c>
      <c r="R2466" t="str">
        <f t="shared" si="7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E2467/D2467</f>
        <v>1.8014285714285714</v>
      </c>
      <c r="P2467" s="5">
        <f>IF($L2467&gt;0,E2467/L2467, 0)</f>
        <v>26.270833333333332</v>
      </c>
      <c r="Q2467" t="str">
        <f t="shared" si="76"/>
        <v>music</v>
      </c>
      <c r="R2467" t="str">
        <f t="shared" si="7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E2468/D2468</f>
        <v>1</v>
      </c>
      <c r="P2468" s="5">
        <f>IF($L2468&gt;0,E2468/L2468, 0)</f>
        <v>48.07692307692308</v>
      </c>
      <c r="Q2468" t="str">
        <f t="shared" si="76"/>
        <v>music</v>
      </c>
      <c r="R2468" t="str">
        <f t="shared" si="7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E2469/D2469</f>
        <v>1.1850000000000001</v>
      </c>
      <c r="P2469" s="5">
        <f>IF($L2469&gt;0,E2469/L2469, 0)</f>
        <v>27.558139534883722</v>
      </c>
      <c r="Q2469" t="str">
        <f t="shared" si="76"/>
        <v>music</v>
      </c>
      <c r="R2469" t="str">
        <f t="shared" si="7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E2470/D2470</f>
        <v>1.0721700000000001</v>
      </c>
      <c r="P2470" s="5">
        <f>IF($L2470&gt;0,E2470/L2470, 0)</f>
        <v>36.97137931034483</v>
      </c>
      <c r="Q2470" t="str">
        <f t="shared" si="76"/>
        <v>music</v>
      </c>
      <c r="R2470" t="str">
        <f t="shared" si="7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E2471/D2471</f>
        <v>1.1366666666666667</v>
      </c>
      <c r="P2471" s="5">
        <f>IF($L2471&gt;0,E2471/L2471, 0)</f>
        <v>29.021276595744681</v>
      </c>
      <c r="Q2471" t="str">
        <f t="shared" si="76"/>
        <v>music</v>
      </c>
      <c r="R2471" t="str">
        <f t="shared" si="7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E2472/D2472</f>
        <v>1.0316400000000001</v>
      </c>
      <c r="P2472" s="5">
        <f>IF($L2472&gt;0,E2472/L2472, 0)</f>
        <v>28.65666666666667</v>
      </c>
      <c r="Q2472" t="str">
        <f t="shared" si="76"/>
        <v>music</v>
      </c>
      <c r="R2472" t="str">
        <f t="shared" si="7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E2473/D2473</f>
        <v>1.28</v>
      </c>
      <c r="P2473" s="5">
        <f>IF($L2473&gt;0,E2473/L2473, 0)</f>
        <v>37.647058823529413</v>
      </c>
      <c r="Q2473" t="str">
        <f t="shared" si="76"/>
        <v>music</v>
      </c>
      <c r="R2473" t="str">
        <f t="shared" si="7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E2474/D2474</f>
        <v>1.3576026666666667</v>
      </c>
      <c r="P2474" s="5">
        <f>IF($L2474&gt;0,E2474/L2474, 0)</f>
        <v>97.904038461538462</v>
      </c>
      <c r="Q2474" t="str">
        <f t="shared" si="76"/>
        <v>music</v>
      </c>
      <c r="R2474" t="str">
        <f t="shared" si="7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E2475/D2475</f>
        <v>1</v>
      </c>
      <c r="P2475" s="5">
        <f>IF($L2475&gt;0,E2475/L2475, 0)</f>
        <v>42.553191489361701</v>
      </c>
      <c r="Q2475" t="str">
        <f t="shared" si="76"/>
        <v>music</v>
      </c>
      <c r="R2475" t="str">
        <f t="shared" si="7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E2476/D2476</f>
        <v>1.0000360000000001</v>
      </c>
      <c r="P2476" s="5">
        <f>IF($L2476&gt;0,E2476/L2476, 0)</f>
        <v>131.58368421052631</v>
      </c>
      <c r="Q2476" t="str">
        <f t="shared" si="76"/>
        <v>music</v>
      </c>
      <c r="R2476" t="str">
        <f t="shared" si="7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E2477/D2477</f>
        <v>1.0471999999999999</v>
      </c>
      <c r="P2477" s="5">
        <f>IF($L2477&gt;0,E2477/L2477, 0)</f>
        <v>32.320987654320987</v>
      </c>
      <c r="Q2477" t="str">
        <f t="shared" si="76"/>
        <v>music</v>
      </c>
      <c r="R2477" t="str">
        <f t="shared" si="7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E2478/D2478</f>
        <v>1.050225</v>
      </c>
      <c r="P2478" s="5">
        <f>IF($L2478&gt;0,E2478/L2478, 0)</f>
        <v>61.103999999999999</v>
      </c>
      <c r="Q2478" t="str">
        <f t="shared" si="76"/>
        <v>music</v>
      </c>
      <c r="R2478" t="str">
        <f t="shared" si="7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E2479/D2479</f>
        <v>1.7133333333333334</v>
      </c>
      <c r="P2479" s="5">
        <f>IF($L2479&gt;0,E2479/L2479, 0)</f>
        <v>31.341463414634145</v>
      </c>
      <c r="Q2479" t="str">
        <f t="shared" si="76"/>
        <v>music</v>
      </c>
      <c r="R2479" t="str">
        <f t="shared" si="7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E2480/D2480</f>
        <v>1.2749999999999999</v>
      </c>
      <c r="P2480" s="5">
        <f>IF($L2480&gt;0,E2480/L2480, 0)</f>
        <v>129.1139240506329</v>
      </c>
      <c r="Q2480" t="str">
        <f t="shared" si="76"/>
        <v>music</v>
      </c>
      <c r="R2480" t="str">
        <f t="shared" si="7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E2481/D2481</f>
        <v>1.3344333333333334</v>
      </c>
      <c r="P2481" s="5">
        <f>IF($L2481&gt;0,E2481/L2481, 0)</f>
        <v>25.020624999999999</v>
      </c>
      <c r="Q2481" t="str">
        <f t="shared" si="76"/>
        <v>music</v>
      </c>
      <c r="R2481" t="str">
        <f t="shared" si="7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E2482/D2482</f>
        <v>1</v>
      </c>
      <c r="P2482" s="5">
        <f>IF($L2482&gt;0,E2482/L2482, 0)</f>
        <v>250</v>
      </c>
      <c r="Q2482" t="str">
        <f t="shared" si="76"/>
        <v>music</v>
      </c>
      <c r="R2482" t="str">
        <f t="shared" si="7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E2483/D2483</f>
        <v>1.1291099999999998</v>
      </c>
      <c r="P2483" s="5">
        <f>IF($L2483&gt;0,E2483/L2483, 0)</f>
        <v>47.541473684210523</v>
      </c>
      <c r="Q2483" t="str">
        <f t="shared" si="76"/>
        <v>music</v>
      </c>
      <c r="R2483" t="str">
        <f t="shared" si="7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E2484/D2484</f>
        <v>1.0009999999999999</v>
      </c>
      <c r="P2484" s="5">
        <f>IF($L2484&gt;0,E2484/L2484, 0)</f>
        <v>40.04</v>
      </c>
      <c r="Q2484" t="str">
        <f t="shared" si="76"/>
        <v>music</v>
      </c>
      <c r="R2484" t="str">
        <f t="shared" si="7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E2485/D2485</f>
        <v>1.1372727272727272</v>
      </c>
      <c r="P2485" s="5">
        <f>IF($L2485&gt;0,E2485/L2485, 0)</f>
        <v>65.84210526315789</v>
      </c>
      <c r="Q2485" t="str">
        <f t="shared" si="76"/>
        <v>music</v>
      </c>
      <c r="R2485" t="str">
        <f t="shared" si="7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E2486/D2486</f>
        <v>1.1931742857142855</v>
      </c>
      <c r="P2486" s="5">
        <f>IF($L2486&gt;0,E2486/L2486, 0)</f>
        <v>46.401222222222216</v>
      </c>
      <c r="Q2486" t="str">
        <f t="shared" si="76"/>
        <v>music</v>
      </c>
      <c r="R2486" t="str">
        <f t="shared" si="7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E2487/D2487</f>
        <v>1.0325</v>
      </c>
      <c r="P2487" s="5">
        <f>IF($L2487&gt;0,E2487/L2487, 0)</f>
        <v>50.365853658536587</v>
      </c>
      <c r="Q2487" t="str">
        <f t="shared" si="76"/>
        <v>music</v>
      </c>
      <c r="R2487" t="str">
        <f t="shared" si="7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E2488/D2488</f>
        <v>2.6566666666666667</v>
      </c>
      <c r="P2488" s="5">
        <f>IF($L2488&gt;0,E2488/L2488, 0)</f>
        <v>26.566666666666666</v>
      </c>
      <c r="Q2488" t="str">
        <f t="shared" si="76"/>
        <v>music</v>
      </c>
      <c r="R2488" t="str">
        <f t="shared" si="7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E2489/D2489</f>
        <v>1.0005066666666667</v>
      </c>
      <c r="P2489" s="5">
        <f>IF($L2489&gt;0,E2489/L2489, 0)</f>
        <v>39.493684210526318</v>
      </c>
      <c r="Q2489" t="str">
        <f t="shared" si="76"/>
        <v>music</v>
      </c>
      <c r="R2489" t="str">
        <f t="shared" si="7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E2490/D2490</f>
        <v>1.0669999999999999</v>
      </c>
      <c r="P2490" s="5">
        <f>IF($L2490&gt;0,E2490/L2490, 0)</f>
        <v>49.246153846153845</v>
      </c>
      <c r="Q2490" t="str">
        <f t="shared" si="76"/>
        <v>music</v>
      </c>
      <c r="R2490" t="str">
        <f t="shared" si="7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E2491/D2491</f>
        <v>1.3367142857142857</v>
      </c>
      <c r="P2491" s="5">
        <f>IF($L2491&gt;0,E2491/L2491, 0)</f>
        <v>62.38</v>
      </c>
      <c r="Q2491" t="str">
        <f t="shared" si="76"/>
        <v>music</v>
      </c>
      <c r="R2491" t="str">
        <f t="shared" si="7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E2492/D2492</f>
        <v>1.214</v>
      </c>
      <c r="P2492" s="5">
        <f>IF($L2492&gt;0,E2492/L2492, 0)</f>
        <v>37.9375</v>
      </c>
      <c r="Q2492" t="str">
        <f t="shared" si="76"/>
        <v>music</v>
      </c>
      <c r="R2492" t="str">
        <f t="shared" si="7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E2493/D2493</f>
        <v>1.032</v>
      </c>
      <c r="P2493" s="5">
        <f>IF($L2493&gt;0,E2493/L2493, 0)</f>
        <v>51.6</v>
      </c>
      <c r="Q2493" t="str">
        <f t="shared" si="76"/>
        <v>music</v>
      </c>
      <c r="R2493" t="str">
        <f t="shared" si="7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E2494/D2494</f>
        <v>1.25</v>
      </c>
      <c r="P2494" s="5">
        <f>IF($L2494&gt;0,E2494/L2494, 0)</f>
        <v>27.777777777777779</v>
      </c>
      <c r="Q2494" t="str">
        <f t="shared" si="76"/>
        <v>music</v>
      </c>
      <c r="R2494" t="str">
        <f t="shared" si="7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E2495/D2495</f>
        <v>1.2869999999999999</v>
      </c>
      <c r="P2495" s="5">
        <f>IF($L2495&gt;0,E2495/L2495, 0)</f>
        <v>99.382239382239376</v>
      </c>
      <c r="Q2495" t="str">
        <f t="shared" si="76"/>
        <v>music</v>
      </c>
      <c r="R2495" t="str">
        <f t="shared" si="7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E2496/D2496</f>
        <v>1.0100533333333332</v>
      </c>
      <c r="P2496" s="5">
        <f>IF($L2496&gt;0,E2496/L2496, 0)</f>
        <v>38.848205128205123</v>
      </c>
      <c r="Q2496" t="str">
        <f t="shared" si="76"/>
        <v>music</v>
      </c>
      <c r="R2496" t="str">
        <f t="shared" si="7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E2497/D2497</f>
        <v>1.2753666666666665</v>
      </c>
      <c r="P2497" s="5">
        <f>IF($L2497&gt;0,E2497/L2497, 0)</f>
        <v>45.548809523809524</v>
      </c>
      <c r="Q2497" t="str">
        <f t="shared" si="76"/>
        <v>music</v>
      </c>
      <c r="R2497" t="str">
        <f t="shared" si="7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E2498/D2498</f>
        <v>1</v>
      </c>
      <c r="P2498" s="5">
        <f>IF($L2498&gt;0,E2498/L2498, 0)</f>
        <v>600</v>
      </c>
      <c r="Q2498" t="str">
        <f t="shared" si="76"/>
        <v>music</v>
      </c>
      <c r="R2498" t="str">
        <f t="shared" si="7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E2499/D2499</f>
        <v>1.127715</v>
      </c>
      <c r="P2499" s="5">
        <f>IF($L2499&gt;0,E2499/L2499, 0)</f>
        <v>80.551071428571419</v>
      </c>
      <c r="Q2499" t="str">
        <f t="shared" ref="Q2499:Q2562" si="78">LEFT(N2499, SEARCH("/",N2499,1)-1)</f>
        <v>music</v>
      </c>
      <c r="R2499" t="str">
        <f t="shared" ref="R2499:R2562" si="79">RIGHT(N2499, LEN(N2499) - SEARCH("/",N2499,1))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E2500/D2500</f>
        <v>1.056</v>
      </c>
      <c r="P2500" s="5">
        <f>IF($L2500&gt;0,E2500/L2500, 0)</f>
        <v>52.8</v>
      </c>
      <c r="Q2500" t="str">
        <f t="shared" si="78"/>
        <v>music</v>
      </c>
      <c r="R2500" t="str">
        <f t="shared" si="7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E2501/D2501</f>
        <v>2.0262500000000001</v>
      </c>
      <c r="P2501" s="5">
        <f>IF($L2501&gt;0,E2501/L2501, 0)</f>
        <v>47.676470588235297</v>
      </c>
      <c r="Q2501" t="str">
        <f t="shared" si="78"/>
        <v>music</v>
      </c>
      <c r="R2501" t="str">
        <f t="shared" si="7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E2502/D2502</f>
        <v>1.1333333333333333</v>
      </c>
      <c r="P2502" s="5">
        <f>IF($L2502&gt;0,E2502/L2502, 0)</f>
        <v>23.448275862068964</v>
      </c>
      <c r="Q2502" t="str">
        <f t="shared" si="78"/>
        <v>music</v>
      </c>
      <c r="R2502" t="str">
        <f t="shared" si="7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E2503/D2503</f>
        <v>2.5545454545454545E-2</v>
      </c>
      <c r="P2503" s="5">
        <f>IF($L2503&gt;0,E2503/L2503, 0)</f>
        <v>40.142857142857146</v>
      </c>
      <c r="Q2503" t="str">
        <f t="shared" si="78"/>
        <v>food</v>
      </c>
      <c r="R2503" t="str">
        <f t="shared" si="7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E2504/D2504</f>
        <v>7.8181818181818181E-4</v>
      </c>
      <c r="P2504" s="5">
        <f>IF($L2504&gt;0,E2504/L2504, 0)</f>
        <v>17.2</v>
      </c>
      <c r="Q2504" t="str">
        <f t="shared" si="78"/>
        <v>food</v>
      </c>
      <c r="R2504" t="str">
        <f t="shared" si="7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E2505/D2505</f>
        <v>0</v>
      </c>
      <c r="P2505" s="5">
        <f>IF($L2505&gt;0,E2505/L2505, 0)</f>
        <v>0</v>
      </c>
      <c r="Q2505" t="str">
        <f t="shared" si="78"/>
        <v>food</v>
      </c>
      <c r="R2505" t="str">
        <f t="shared" si="7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E2506/D2506</f>
        <v>0</v>
      </c>
      <c r="P2506" s="5">
        <f>IF($L2506&gt;0,E2506/L2506, 0)</f>
        <v>0</v>
      </c>
      <c r="Q2506" t="str">
        <f t="shared" si="78"/>
        <v>food</v>
      </c>
      <c r="R2506" t="str">
        <f t="shared" si="7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E2507/D2507</f>
        <v>0</v>
      </c>
      <c r="P2507" s="5">
        <f>IF($L2507&gt;0,E2507/L2507, 0)</f>
        <v>0</v>
      </c>
      <c r="Q2507" t="str">
        <f t="shared" si="78"/>
        <v>food</v>
      </c>
      <c r="R2507" t="str">
        <f t="shared" si="7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E2508/D2508</f>
        <v>6.0000000000000001E-3</v>
      </c>
      <c r="P2508" s="5">
        <f>IF($L2508&gt;0,E2508/L2508, 0)</f>
        <v>15</v>
      </c>
      <c r="Q2508" t="str">
        <f t="shared" si="78"/>
        <v>food</v>
      </c>
      <c r="R2508" t="str">
        <f t="shared" si="7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E2509/D2509</f>
        <v>0</v>
      </c>
      <c r="P2509" s="5">
        <f>IF($L2509&gt;0,E2509/L2509, 0)</f>
        <v>0</v>
      </c>
      <c r="Q2509" t="str">
        <f t="shared" si="78"/>
        <v>food</v>
      </c>
      <c r="R2509" t="str">
        <f t="shared" si="7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E2510/D2510</f>
        <v>0</v>
      </c>
      <c r="P2510" s="5">
        <f>IF($L2510&gt;0,E2510/L2510, 0)</f>
        <v>0</v>
      </c>
      <c r="Q2510" t="str">
        <f t="shared" si="78"/>
        <v>food</v>
      </c>
      <c r="R2510" t="str">
        <f t="shared" si="7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E2511/D2511</f>
        <v>1.0526315789473684E-2</v>
      </c>
      <c r="P2511" s="5">
        <f>IF($L2511&gt;0,E2511/L2511, 0)</f>
        <v>35.714285714285715</v>
      </c>
      <c r="Q2511" t="str">
        <f t="shared" si="78"/>
        <v>food</v>
      </c>
      <c r="R2511" t="str">
        <f t="shared" si="7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E2512/D2512</f>
        <v>1.5E-3</v>
      </c>
      <c r="P2512" s="5">
        <f>IF($L2512&gt;0,E2512/L2512, 0)</f>
        <v>37.5</v>
      </c>
      <c r="Q2512" t="str">
        <f t="shared" si="78"/>
        <v>food</v>
      </c>
      <c r="R2512" t="str">
        <f t="shared" si="7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E2513/D2513</f>
        <v>0</v>
      </c>
      <c r="P2513" s="5">
        <f>IF($L2513&gt;0,E2513/L2513, 0)</f>
        <v>0</v>
      </c>
      <c r="Q2513" t="str">
        <f t="shared" si="78"/>
        <v>food</v>
      </c>
      <c r="R2513" t="str">
        <f t="shared" si="7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E2514/D2514</f>
        <v>0</v>
      </c>
      <c r="P2514" s="5">
        <f>IF($L2514&gt;0,E2514/L2514, 0)</f>
        <v>0</v>
      </c>
      <c r="Q2514" t="str">
        <f t="shared" si="78"/>
        <v>food</v>
      </c>
      <c r="R2514" t="str">
        <f t="shared" si="7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E2515/D2515</f>
        <v>0</v>
      </c>
      <c r="P2515" s="5">
        <f>IF($L2515&gt;0,E2515/L2515, 0)</f>
        <v>0</v>
      </c>
      <c r="Q2515" t="str">
        <f t="shared" si="78"/>
        <v>food</v>
      </c>
      <c r="R2515" t="str">
        <f t="shared" si="7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E2516/D2516</f>
        <v>1.7500000000000002E-2</v>
      </c>
      <c r="P2516" s="5">
        <f>IF($L2516&gt;0,E2516/L2516, 0)</f>
        <v>52.5</v>
      </c>
      <c r="Q2516" t="str">
        <f t="shared" si="78"/>
        <v>food</v>
      </c>
      <c r="R2516" t="str">
        <f t="shared" si="7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E2517/D2517</f>
        <v>0.186</v>
      </c>
      <c r="P2517" s="5">
        <f>IF($L2517&gt;0,E2517/L2517, 0)</f>
        <v>77.5</v>
      </c>
      <c r="Q2517" t="str">
        <f t="shared" si="78"/>
        <v>food</v>
      </c>
      <c r="R2517" t="str">
        <f t="shared" si="7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E2518/D2518</f>
        <v>0</v>
      </c>
      <c r="P2518" s="5">
        <f>IF($L2518&gt;0,E2518/L2518, 0)</f>
        <v>0</v>
      </c>
      <c r="Q2518" t="str">
        <f t="shared" si="78"/>
        <v>food</v>
      </c>
      <c r="R2518" t="str">
        <f t="shared" si="7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E2519/D2519</f>
        <v>9.8166666666666666E-2</v>
      </c>
      <c r="P2519" s="5">
        <f>IF($L2519&gt;0,E2519/L2519, 0)</f>
        <v>53.545454545454547</v>
      </c>
      <c r="Q2519" t="str">
        <f t="shared" si="78"/>
        <v>food</v>
      </c>
      <c r="R2519" t="str">
        <f t="shared" si="7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E2520/D2520</f>
        <v>0</v>
      </c>
      <c r="P2520" s="5">
        <f>IF($L2520&gt;0,E2520/L2520, 0)</f>
        <v>0</v>
      </c>
      <c r="Q2520" t="str">
        <f t="shared" si="78"/>
        <v>food</v>
      </c>
      <c r="R2520" t="str">
        <f t="shared" si="7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E2521/D2521</f>
        <v>4.3333333333333331E-4</v>
      </c>
      <c r="P2521" s="5">
        <f>IF($L2521&gt;0,E2521/L2521, 0)</f>
        <v>16.25</v>
      </c>
      <c r="Q2521" t="str">
        <f t="shared" si="78"/>
        <v>food</v>
      </c>
      <c r="R2521" t="str">
        <f t="shared" si="7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E2522/D2522</f>
        <v>0</v>
      </c>
      <c r="P2522" s="5">
        <f>IF($L2522&gt;0,E2522/L2522, 0)</f>
        <v>0</v>
      </c>
      <c r="Q2522" t="str">
        <f t="shared" si="78"/>
        <v>food</v>
      </c>
      <c r="R2522" t="str">
        <f t="shared" si="7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E2523/D2523</f>
        <v>1.0948792000000001</v>
      </c>
      <c r="P2523" s="5">
        <f>IF($L2523&gt;0,E2523/L2523, 0)</f>
        <v>103.68174242424243</v>
      </c>
      <c r="Q2523" t="str">
        <f t="shared" si="78"/>
        <v>music</v>
      </c>
      <c r="R2523" t="str">
        <f t="shared" si="7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E2524/D2524</f>
        <v>1</v>
      </c>
      <c r="P2524" s="5">
        <f>IF($L2524&gt;0,E2524/L2524, 0)</f>
        <v>185.18518518518519</v>
      </c>
      <c r="Q2524" t="str">
        <f t="shared" si="78"/>
        <v>music</v>
      </c>
      <c r="R2524" t="str">
        <f t="shared" si="7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E2525/D2525</f>
        <v>1.5644444444444445</v>
      </c>
      <c r="P2525" s="5">
        <f>IF($L2525&gt;0,E2525/L2525, 0)</f>
        <v>54.153846153846153</v>
      </c>
      <c r="Q2525" t="str">
        <f t="shared" si="78"/>
        <v>music</v>
      </c>
      <c r="R2525" t="str">
        <f t="shared" si="7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E2526/D2526</f>
        <v>1.016</v>
      </c>
      <c r="P2526" s="5">
        <f>IF($L2526&gt;0,E2526/L2526, 0)</f>
        <v>177.2093023255814</v>
      </c>
      <c r="Q2526" t="str">
        <f t="shared" si="78"/>
        <v>music</v>
      </c>
      <c r="R2526" t="str">
        <f t="shared" si="7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E2527/D2527</f>
        <v>1.00325</v>
      </c>
      <c r="P2527" s="5">
        <f>IF($L2527&gt;0,E2527/L2527, 0)</f>
        <v>100.325</v>
      </c>
      <c r="Q2527" t="str">
        <f t="shared" si="78"/>
        <v>music</v>
      </c>
      <c r="R2527" t="str">
        <f t="shared" si="7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E2528/D2528</f>
        <v>1.1294999999999999</v>
      </c>
      <c r="P2528" s="5">
        <f>IF($L2528&gt;0,E2528/L2528, 0)</f>
        <v>136.90909090909091</v>
      </c>
      <c r="Q2528" t="str">
        <f t="shared" si="78"/>
        <v>music</v>
      </c>
      <c r="R2528" t="str">
        <f t="shared" si="7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E2529/D2529</f>
        <v>1.02125</v>
      </c>
      <c r="P2529" s="5">
        <f>IF($L2529&gt;0,E2529/L2529, 0)</f>
        <v>57.535211267605632</v>
      </c>
      <c r="Q2529" t="str">
        <f t="shared" si="78"/>
        <v>music</v>
      </c>
      <c r="R2529" t="str">
        <f t="shared" si="7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E2530/D2530</f>
        <v>1.0724974999999999</v>
      </c>
      <c r="P2530" s="5">
        <f>IF($L2530&gt;0,E2530/L2530, 0)</f>
        <v>52.962839506172834</v>
      </c>
      <c r="Q2530" t="str">
        <f t="shared" si="78"/>
        <v>music</v>
      </c>
      <c r="R2530" t="str">
        <f t="shared" si="7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E2531/D2531</f>
        <v>1.0428333333333333</v>
      </c>
      <c r="P2531" s="5">
        <f>IF($L2531&gt;0,E2531/L2531, 0)</f>
        <v>82.328947368421055</v>
      </c>
      <c r="Q2531" t="str">
        <f t="shared" si="78"/>
        <v>music</v>
      </c>
      <c r="R2531" t="str">
        <f t="shared" si="7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E2532/D2532</f>
        <v>1</v>
      </c>
      <c r="P2532" s="5">
        <f>IF($L2532&gt;0,E2532/L2532, 0)</f>
        <v>135.41666666666666</v>
      </c>
      <c r="Q2532" t="str">
        <f t="shared" si="78"/>
        <v>music</v>
      </c>
      <c r="R2532" t="str">
        <f t="shared" si="7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E2533/D2533</f>
        <v>1.004</v>
      </c>
      <c r="P2533" s="5">
        <f>IF($L2533&gt;0,E2533/L2533, 0)</f>
        <v>74.06557377049181</v>
      </c>
      <c r="Q2533" t="str">
        <f t="shared" si="78"/>
        <v>music</v>
      </c>
      <c r="R2533" t="str">
        <f t="shared" si="7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E2534/D2534</f>
        <v>1.26125</v>
      </c>
      <c r="P2534" s="5">
        <f>IF($L2534&gt;0,E2534/L2534, 0)</f>
        <v>84.083333333333329</v>
      </c>
      <c r="Q2534" t="str">
        <f t="shared" si="78"/>
        <v>music</v>
      </c>
      <c r="R2534" t="str">
        <f t="shared" si="7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E2535/D2535</f>
        <v>1.1066666666666667</v>
      </c>
      <c r="P2535" s="5">
        <f>IF($L2535&gt;0,E2535/L2535, 0)</f>
        <v>61.029411764705884</v>
      </c>
      <c r="Q2535" t="str">
        <f t="shared" si="78"/>
        <v>music</v>
      </c>
      <c r="R2535" t="str">
        <f t="shared" si="7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E2536/D2536</f>
        <v>1.05</v>
      </c>
      <c r="P2536" s="5">
        <f>IF($L2536&gt;0,E2536/L2536, 0)</f>
        <v>150</v>
      </c>
      <c r="Q2536" t="str">
        <f t="shared" si="78"/>
        <v>music</v>
      </c>
      <c r="R2536" t="str">
        <f t="shared" si="7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E2537/D2537</f>
        <v>1.03775</v>
      </c>
      <c r="P2537" s="5">
        <f>IF($L2537&gt;0,E2537/L2537, 0)</f>
        <v>266.08974358974359</v>
      </c>
      <c r="Q2537" t="str">
        <f t="shared" si="78"/>
        <v>music</v>
      </c>
      <c r="R2537" t="str">
        <f t="shared" si="7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E2538/D2538</f>
        <v>1.1599999999999999</v>
      </c>
      <c r="P2538" s="5">
        <f>IF($L2538&gt;0,E2538/L2538, 0)</f>
        <v>7.25</v>
      </c>
      <c r="Q2538" t="str">
        <f t="shared" si="78"/>
        <v>music</v>
      </c>
      <c r="R2538" t="str">
        <f t="shared" si="7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E2539/D2539</f>
        <v>1.1000000000000001</v>
      </c>
      <c r="P2539" s="5">
        <f>IF($L2539&gt;0,E2539/L2539, 0)</f>
        <v>100</v>
      </c>
      <c r="Q2539" t="str">
        <f t="shared" si="78"/>
        <v>music</v>
      </c>
      <c r="R2539" t="str">
        <f t="shared" si="7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E2540/D2540</f>
        <v>1.130176111111111</v>
      </c>
      <c r="P2540" s="5">
        <f>IF($L2540&gt;0,E2540/L2540, 0)</f>
        <v>109.96308108108107</v>
      </c>
      <c r="Q2540" t="str">
        <f t="shared" si="78"/>
        <v>music</v>
      </c>
      <c r="R2540" t="str">
        <f t="shared" si="7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E2541/D2541</f>
        <v>1.0024999999999999</v>
      </c>
      <c r="P2541" s="5">
        <f>IF($L2541&gt;0,E2541/L2541, 0)</f>
        <v>169.91525423728814</v>
      </c>
      <c r="Q2541" t="str">
        <f t="shared" si="78"/>
        <v>music</v>
      </c>
      <c r="R2541" t="str">
        <f t="shared" si="7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E2542/D2542</f>
        <v>1.034</v>
      </c>
      <c r="P2542" s="5">
        <f>IF($L2542&gt;0,E2542/L2542, 0)</f>
        <v>95.740740740740748</v>
      </c>
      <c r="Q2542" t="str">
        <f t="shared" si="78"/>
        <v>music</v>
      </c>
      <c r="R2542" t="str">
        <f t="shared" si="7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E2543/D2543</f>
        <v>1.0702857142857143</v>
      </c>
      <c r="P2543" s="5">
        <f>IF($L2543&gt;0,E2543/L2543, 0)</f>
        <v>59.460317460317462</v>
      </c>
      <c r="Q2543" t="str">
        <f t="shared" si="78"/>
        <v>music</v>
      </c>
      <c r="R2543" t="str">
        <f t="shared" si="7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E2544/D2544</f>
        <v>1.0357142857142858</v>
      </c>
      <c r="P2544" s="5">
        <f>IF($L2544&gt;0,E2544/L2544, 0)</f>
        <v>55.769230769230766</v>
      </c>
      <c r="Q2544" t="str">
        <f t="shared" si="78"/>
        <v>music</v>
      </c>
      <c r="R2544" t="str">
        <f t="shared" si="7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E2545/D2545</f>
        <v>1.5640000000000001</v>
      </c>
      <c r="P2545" s="5">
        <f>IF($L2545&gt;0,E2545/L2545, 0)</f>
        <v>30.076923076923077</v>
      </c>
      <c r="Q2545" t="str">
        <f t="shared" si="78"/>
        <v>music</v>
      </c>
      <c r="R2545" t="str">
        <f t="shared" si="7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E2546/D2546</f>
        <v>1.0082</v>
      </c>
      <c r="P2546" s="5">
        <f>IF($L2546&gt;0,E2546/L2546, 0)</f>
        <v>88.438596491228068</v>
      </c>
      <c r="Q2546" t="str">
        <f t="shared" si="78"/>
        <v>music</v>
      </c>
      <c r="R2546" t="str">
        <f t="shared" si="7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E2547/D2547</f>
        <v>1.9530000000000001</v>
      </c>
      <c r="P2547" s="5">
        <f>IF($L2547&gt;0,E2547/L2547, 0)</f>
        <v>64.032786885245898</v>
      </c>
      <c r="Q2547" t="str">
        <f t="shared" si="78"/>
        <v>music</v>
      </c>
      <c r="R2547" t="str">
        <f t="shared" si="7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E2548/D2548</f>
        <v>1.1171428571428572</v>
      </c>
      <c r="P2548" s="5">
        <f>IF($L2548&gt;0,E2548/L2548, 0)</f>
        <v>60.153846153846153</v>
      </c>
      <c r="Q2548" t="str">
        <f t="shared" si="78"/>
        <v>music</v>
      </c>
      <c r="R2548" t="str">
        <f t="shared" si="7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E2549/D2549</f>
        <v>1.1985454545454546</v>
      </c>
      <c r="P2549" s="5">
        <f>IF($L2549&gt;0,E2549/L2549, 0)</f>
        <v>49.194029850746269</v>
      </c>
      <c r="Q2549" t="str">
        <f t="shared" si="78"/>
        <v>music</v>
      </c>
      <c r="R2549" t="str">
        <f t="shared" si="7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E2550/D2550</f>
        <v>1.0185</v>
      </c>
      <c r="P2550" s="5">
        <f>IF($L2550&gt;0,E2550/L2550, 0)</f>
        <v>165.16216216216216</v>
      </c>
      <c r="Q2550" t="str">
        <f t="shared" si="78"/>
        <v>music</v>
      </c>
      <c r="R2550" t="str">
        <f t="shared" si="7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E2551/D2551</f>
        <v>1.0280254777070064</v>
      </c>
      <c r="P2551" s="5">
        <f>IF($L2551&gt;0,E2551/L2551, 0)</f>
        <v>43.621621621621621</v>
      </c>
      <c r="Q2551" t="str">
        <f t="shared" si="78"/>
        <v>music</v>
      </c>
      <c r="R2551" t="str">
        <f t="shared" si="7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E2552/D2552</f>
        <v>1.0084615384615385</v>
      </c>
      <c r="P2552" s="5">
        <f>IF($L2552&gt;0,E2552/L2552, 0)</f>
        <v>43.7</v>
      </c>
      <c r="Q2552" t="str">
        <f t="shared" si="78"/>
        <v>music</v>
      </c>
      <c r="R2552" t="str">
        <f t="shared" si="7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E2553/D2553</f>
        <v>1.0273469387755103</v>
      </c>
      <c r="P2553" s="5">
        <f>IF($L2553&gt;0,E2553/L2553, 0)</f>
        <v>67.419642857142861</v>
      </c>
      <c r="Q2553" t="str">
        <f t="shared" si="78"/>
        <v>music</v>
      </c>
      <c r="R2553" t="str">
        <f t="shared" si="7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E2554/D2554</f>
        <v>1.0649999999999999</v>
      </c>
      <c r="P2554" s="5">
        <f>IF($L2554&gt;0,E2554/L2554, 0)</f>
        <v>177.5</v>
      </c>
      <c r="Q2554" t="str">
        <f t="shared" si="78"/>
        <v>music</v>
      </c>
      <c r="R2554" t="str">
        <f t="shared" si="7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E2555/D2555</f>
        <v>1.5553333333333332</v>
      </c>
      <c r="P2555" s="5">
        <f>IF($L2555&gt;0,E2555/L2555, 0)</f>
        <v>38.883333333333333</v>
      </c>
      <c r="Q2555" t="str">
        <f t="shared" si="78"/>
        <v>music</v>
      </c>
      <c r="R2555" t="str">
        <f t="shared" si="7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E2556/D2556</f>
        <v>1.228</v>
      </c>
      <c r="P2556" s="5">
        <f>IF($L2556&gt;0,E2556/L2556, 0)</f>
        <v>54.985074626865675</v>
      </c>
      <c r="Q2556" t="str">
        <f t="shared" si="78"/>
        <v>music</v>
      </c>
      <c r="R2556" t="str">
        <f t="shared" si="7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E2557/D2557</f>
        <v>1.0734999999999999</v>
      </c>
      <c r="P2557" s="5">
        <f>IF($L2557&gt;0,E2557/L2557, 0)</f>
        <v>61.342857142857142</v>
      </c>
      <c r="Q2557" t="str">
        <f t="shared" si="78"/>
        <v>music</v>
      </c>
      <c r="R2557" t="str">
        <f t="shared" si="7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E2558/D2558</f>
        <v>1.0550335570469798</v>
      </c>
      <c r="P2558" s="5">
        <f>IF($L2558&gt;0,E2558/L2558, 0)</f>
        <v>23.117647058823529</v>
      </c>
      <c r="Q2558" t="str">
        <f t="shared" si="78"/>
        <v>music</v>
      </c>
      <c r="R2558" t="str">
        <f t="shared" si="7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E2559/D2559</f>
        <v>1.1844444444444444</v>
      </c>
      <c r="P2559" s="5">
        <f>IF($L2559&gt;0,E2559/L2559, 0)</f>
        <v>29.611111111111111</v>
      </c>
      <c r="Q2559" t="str">
        <f t="shared" si="78"/>
        <v>music</v>
      </c>
      <c r="R2559" t="str">
        <f t="shared" si="7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E2560/D2560</f>
        <v>1.0888</v>
      </c>
      <c r="P2560" s="5">
        <f>IF($L2560&gt;0,E2560/L2560, 0)</f>
        <v>75.611111111111114</v>
      </c>
      <c r="Q2560" t="str">
        <f t="shared" si="78"/>
        <v>music</v>
      </c>
      <c r="R2560" t="str">
        <f t="shared" si="7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E2561/D2561</f>
        <v>1.1125</v>
      </c>
      <c r="P2561" s="5">
        <f>IF($L2561&gt;0,E2561/L2561, 0)</f>
        <v>35.6</v>
      </c>
      <c r="Q2561" t="str">
        <f t="shared" si="78"/>
        <v>music</v>
      </c>
      <c r="R2561" t="str">
        <f t="shared" si="7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E2562/D2562</f>
        <v>1.0009999999999999</v>
      </c>
      <c r="P2562" s="5">
        <f>IF($L2562&gt;0,E2562/L2562, 0)</f>
        <v>143</v>
      </c>
      <c r="Q2562" t="str">
        <f t="shared" si="78"/>
        <v>music</v>
      </c>
      <c r="R2562" t="str">
        <f t="shared" si="7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E2563/D2563</f>
        <v>0</v>
      </c>
      <c r="P2563" s="5">
        <f>IF($L2563&gt;0,E2563/L2563, 0)</f>
        <v>0</v>
      </c>
      <c r="Q2563" t="str">
        <f t="shared" ref="Q2563:Q2626" si="80">LEFT(N2563, SEARCH("/",N2563,1)-1)</f>
        <v>food</v>
      </c>
      <c r="R2563" t="str">
        <f t="shared" ref="R2563:R2626" si="81">RIGHT(N2563, LEN(N2563) - SEARCH("/",N2563,1))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E2564/D2564</f>
        <v>7.4999999999999997E-3</v>
      </c>
      <c r="P2564" s="5">
        <f>IF($L2564&gt;0,E2564/L2564, 0)</f>
        <v>25</v>
      </c>
      <c r="Q2564" t="str">
        <f t="shared" si="80"/>
        <v>food</v>
      </c>
      <c r="R2564" t="str">
        <f t="shared" si="8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E2565/D2565</f>
        <v>0</v>
      </c>
      <c r="P2565" s="5">
        <f>IF($L2565&gt;0,E2565/L2565, 0)</f>
        <v>0</v>
      </c>
      <c r="Q2565" t="str">
        <f t="shared" si="80"/>
        <v>food</v>
      </c>
      <c r="R2565" t="str">
        <f t="shared" si="8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E2566/D2566</f>
        <v>0</v>
      </c>
      <c r="P2566" s="5">
        <f>IF($L2566&gt;0,E2566/L2566, 0)</f>
        <v>0</v>
      </c>
      <c r="Q2566" t="str">
        <f t="shared" si="80"/>
        <v>food</v>
      </c>
      <c r="R2566" t="str">
        <f t="shared" si="8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E2567/D2567</f>
        <v>0.01</v>
      </c>
      <c r="P2567" s="5">
        <f>IF($L2567&gt;0,E2567/L2567, 0)</f>
        <v>100</v>
      </c>
      <c r="Q2567" t="str">
        <f t="shared" si="80"/>
        <v>food</v>
      </c>
      <c r="R2567" t="str">
        <f t="shared" si="8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E2568/D2568</f>
        <v>0</v>
      </c>
      <c r="P2568" s="5">
        <f>IF($L2568&gt;0,E2568/L2568, 0)</f>
        <v>0</v>
      </c>
      <c r="Q2568" t="str">
        <f t="shared" si="80"/>
        <v>food</v>
      </c>
      <c r="R2568" t="str">
        <f t="shared" si="8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E2569/D2569</f>
        <v>2.6666666666666666E-3</v>
      </c>
      <c r="P2569" s="5">
        <f>IF($L2569&gt;0,E2569/L2569, 0)</f>
        <v>60</v>
      </c>
      <c r="Q2569" t="str">
        <f t="shared" si="80"/>
        <v>food</v>
      </c>
      <c r="R2569" t="str">
        <f t="shared" si="8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E2570/D2570</f>
        <v>5.0000000000000001E-3</v>
      </c>
      <c r="P2570" s="5">
        <f>IF($L2570&gt;0,E2570/L2570, 0)</f>
        <v>50</v>
      </c>
      <c r="Q2570" t="str">
        <f t="shared" si="80"/>
        <v>food</v>
      </c>
      <c r="R2570" t="str">
        <f t="shared" si="8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E2571/D2571</f>
        <v>2.2307692307692306E-2</v>
      </c>
      <c r="P2571" s="5">
        <f>IF($L2571&gt;0,E2571/L2571, 0)</f>
        <v>72.5</v>
      </c>
      <c r="Q2571" t="str">
        <f t="shared" si="80"/>
        <v>food</v>
      </c>
      <c r="R2571" t="str">
        <f t="shared" si="81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E2572/D2572</f>
        <v>8.4285714285714294E-3</v>
      </c>
      <c r="P2572" s="5">
        <f>IF($L2572&gt;0,E2572/L2572, 0)</f>
        <v>29.5</v>
      </c>
      <c r="Q2572" t="str">
        <f t="shared" si="80"/>
        <v>food</v>
      </c>
      <c r="R2572" t="str">
        <f t="shared" si="81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E2573/D2573</f>
        <v>2.5000000000000001E-3</v>
      </c>
      <c r="P2573" s="5">
        <f>IF($L2573&gt;0,E2573/L2573, 0)</f>
        <v>62.5</v>
      </c>
      <c r="Q2573" t="str">
        <f t="shared" si="80"/>
        <v>food</v>
      </c>
      <c r="R2573" t="str">
        <f t="shared" si="81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E2574/D2574</f>
        <v>0</v>
      </c>
      <c r="P2574" s="5">
        <f>IF($L2574&gt;0,E2574/L2574, 0)</f>
        <v>0</v>
      </c>
      <c r="Q2574" t="str">
        <f t="shared" si="80"/>
        <v>food</v>
      </c>
      <c r="R2574" t="str">
        <f t="shared" si="81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E2575/D2575</f>
        <v>0</v>
      </c>
      <c r="P2575" s="5">
        <f>IF($L2575&gt;0,E2575/L2575, 0)</f>
        <v>0</v>
      </c>
      <c r="Q2575" t="str">
        <f t="shared" si="80"/>
        <v>food</v>
      </c>
      <c r="R2575" t="str">
        <f t="shared" si="81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E2576/D2576</f>
        <v>0</v>
      </c>
      <c r="P2576" s="5">
        <f>IF($L2576&gt;0,E2576/L2576, 0)</f>
        <v>0</v>
      </c>
      <c r="Q2576" t="str">
        <f t="shared" si="80"/>
        <v>food</v>
      </c>
      <c r="R2576" t="str">
        <f t="shared" si="81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E2577/D2577</f>
        <v>0</v>
      </c>
      <c r="P2577" s="5">
        <f>IF($L2577&gt;0,E2577/L2577, 0)</f>
        <v>0</v>
      </c>
      <c r="Q2577" t="str">
        <f t="shared" si="80"/>
        <v>food</v>
      </c>
      <c r="R2577" t="str">
        <f t="shared" si="81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E2578/D2578</f>
        <v>0</v>
      </c>
      <c r="P2578" s="5">
        <f>IF($L2578&gt;0,E2578/L2578, 0)</f>
        <v>0</v>
      </c>
      <c r="Q2578" t="str">
        <f t="shared" si="80"/>
        <v>food</v>
      </c>
      <c r="R2578" t="str">
        <f t="shared" si="81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E2579/D2579</f>
        <v>0</v>
      </c>
      <c r="P2579" s="5">
        <f>IF($L2579&gt;0,E2579/L2579, 0)</f>
        <v>0</v>
      </c>
      <c r="Q2579" t="str">
        <f t="shared" si="80"/>
        <v>food</v>
      </c>
      <c r="R2579" t="str">
        <f t="shared" si="81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E2580/D2580</f>
        <v>0</v>
      </c>
      <c r="P2580" s="5">
        <f>IF($L2580&gt;0,E2580/L2580, 0)</f>
        <v>0</v>
      </c>
      <c r="Q2580" t="str">
        <f t="shared" si="80"/>
        <v>food</v>
      </c>
      <c r="R2580" t="str">
        <f t="shared" si="81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E2581/D2581</f>
        <v>1.3849999999999999E-3</v>
      </c>
      <c r="P2581" s="5">
        <f>IF($L2581&gt;0,E2581/L2581, 0)</f>
        <v>23.083333333333332</v>
      </c>
      <c r="Q2581" t="str">
        <f t="shared" si="80"/>
        <v>food</v>
      </c>
      <c r="R2581" t="str">
        <f t="shared" si="81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E2582/D2582</f>
        <v>6.0000000000000001E-3</v>
      </c>
      <c r="P2582" s="5">
        <f>IF($L2582&gt;0,E2582/L2582, 0)</f>
        <v>25.5</v>
      </c>
      <c r="Q2582" t="str">
        <f t="shared" si="80"/>
        <v>food</v>
      </c>
      <c r="R2582" t="str">
        <f t="shared" si="81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E2583/D2583</f>
        <v>0.106</v>
      </c>
      <c r="P2583" s="5">
        <f>IF($L2583&gt;0,E2583/L2583, 0)</f>
        <v>48.18181818181818</v>
      </c>
      <c r="Q2583" t="str">
        <f t="shared" si="80"/>
        <v>food</v>
      </c>
      <c r="R2583" t="str">
        <f t="shared" si="81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E2584/D2584</f>
        <v>1.1111111111111112E-5</v>
      </c>
      <c r="P2584" s="5">
        <f>IF($L2584&gt;0,E2584/L2584, 0)</f>
        <v>1</v>
      </c>
      <c r="Q2584" t="str">
        <f t="shared" si="80"/>
        <v>food</v>
      </c>
      <c r="R2584" t="str">
        <f t="shared" si="81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E2585/D2585</f>
        <v>5.0000000000000001E-3</v>
      </c>
      <c r="P2585" s="5">
        <f>IF($L2585&gt;0,E2585/L2585, 0)</f>
        <v>1</v>
      </c>
      <c r="Q2585" t="str">
        <f t="shared" si="80"/>
        <v>food</v>
      </c>
      <c r="R2585" t="str">
        <f t="shared" si="81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E2586/D2586</f>
        <v>0</v>
      </c>
      <c r="P2586" s="5">
        <f>IF($L2586&gt;0,E2586/L2586, 0)</f>
        <v>0</v>
      </c>
      <c r="Q2586" t="str">
        <f t="shared" si="80"/>
        <v>food</v>
      </c>
      <c r="R2586" t="str">
        <f t="shared" si="81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E2587/D2587</f>
        <v>1.6666666666666668E-3</v>
      </c>
      <c r="P2587" s="5">
        <f>IF($L2587&gt;0,E2587/L2587, 0)</f>
        <v>50</v>
      </c>
      <c r="Q2587" t="str">
        <f t="shared" si="80"/>
        <v>food</v>
      </c>
      <c r="R2587" t="str">
        <f t="shared" si="81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E2588/D2588</f>
        <v>1.6666666666666668E-3</v>
      </c>
      <c r="P2588" s="5">
        <f>IF($L2588&gt;0,E2588/L2588, 0)</f>
        <v>5</v>
      </c>
      <c r="Q2588" t="str">
        <f t="shared" si="80"/>
        <v>food</v>
      </c>
      <c r="R2588" t="str">
        <f t="shared" si="81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E2589/D2589</f>
        <v>2.4340000000000001E-2</v>
      </c>
      <c r="P2589" s="5">
        <f>IF($L2589&gt;0,E2589/L2589, 0)</f>
        <v>202.83333333333334</v>
      </c>
      <c r="Q2589" t="str">
        <f t="shared" si="80"/>
        <v>food</v>
      </c>
      <c r="R2589" t="str">
        <f t="shared" si="81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E2590/D2590</f>
        <v>3.8833333333333331E-2</v>
      </c>
      <c r="P2590" s="5">
        <f>IF($L2590&gt;0,E2590/L2590, 0)</f>
        <v>29.125</v>
      </c>
      <c r="Q2590" t="str">
        <f t="shared" si="80"/>
        <v>food</v>
      </c>
      <c r="R2590" t="str">
        <f t="shared" si="81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E2591/D2591</f>
        <v>1E-4</v>
      </c>
      <c r="P2591" s="5">
        <f>IF($L2591&gt;0,E2591/L2591, 0)</f>
        <v>5</v>
      </c>
      <c r="Q2591" t="str">
        <f t="shared" si="80"/>
        <v>food</v>
      </c>
      <c r="R2591" t="str">
        <f t="shared" si="81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E2592/D2592</f>
        <v>0</v>
      </c>
      <c r="P2592" s="5">
        <f>IF($L2592&gt;0,E2592/L2592, 0)</f>
        <v>0</v>
      </c>
      <c r="Q2592" t="str">
        <f t="shared" si="80"/>
        <v>food</v>
      </c>
      <c r="R2592" t="str">
        <f t="shared" si="81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E2593/D2593</f>
        <v>1.7333333333333333E-2</v>
      </c>
      <c r="P2593" s="5">
        <f>IF($L2593&gt;0,E2593/L2593, 0)</f>
        <v>13</v>
      </c>
      <c r="Q2593" t="str">
        <f t="shared" si="80"/>
        <v>food</v>
      </c>
      <c r="R2593" t="str">
        <f t="shared" si="81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E2594/D2594</f>
        <v>1.6666666666666668E-3</v>
      </c>
      <c r="P2594" s="5">
        <f>IF($L2594&gt;0,E2594/L2594, 0)</f>
        <v>50</v>
      </c>
      <c r="Q2594" t="str">
        <f t="shared" si="80"/>
        <v>food</v>
      </c>
      <c r="R2594" t="str">
        <f t="shared" si="81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E2595/D2595</f>
        <v>0</v>
      </c>
      <c r="P2595" s="5">
        <f>IF($L2595&gt;0,E2595/L2595, 0)</f>
        <v>0</v>
      </c>
      <c r="Q2595" t="str">
        <f t="shared" si="80"/>
        <v>food</v>
      </c>
      <c r="R2595" t="str">
        <f t="shared" si="81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E2596/D2596</f>
        <v>1.2500000000000001E-5</v>
      </c>
      <c r="P2596" s="5">
        <f>IF($L2596&gt;0,E2596/L2596, 0)</f>
        <v>1</v>
      </c>
      <c r="Q2596" t="str">
        <f t="shared" si="80"/>
        <v>food</v>
      </c>
      <c r="R2596" t="str">
        <f t="shared" si="81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E2597/D2597</f>
        <v>0.12166666666666667</v>
      </c>
      <c r="P2597" s="5">
        <f>IF($L2597&gt;0,E2597/L2597, 0)</f>
        <v>96.05263157894737</v>
      </c>
      <c r="Q2597" t="str">
        <f t="shared" si="80"/>
        <v>food</v>
      </c>
      <c r="R2597" t="str">
        <f t="shared" si="81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E2598/D2598</f>
        <v>0.23588571428571428</v>
      </c>
      <c r="P2598" s="5">
        <f>IF($L2598&gt;0,E2598/L2598, 0)</f>
        <v>305.77777777777777</v>
      </c>
      <c r="Q2598" t="str">
        <f t="shared" si="80"/>
        <v>food</v>
      </c>
      <c r="R2598" t="str">
        <f t="shared" si="81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E2599/D2599</f>
        <v>5.6666666666666664E-2</v>
      </c>
      <c r="P2599" s="5">
        <f>IF($L2599&gt;0,E2599/L2599, 0)</f>
        <v>12.142857142857142</v>
      </c>
      <c r="Q2599" t="str">
        <f t="shared" si="80"/>
        <v>food</v>
      </c>
      <c r="R2599" t="str">
        <f t="shared" si="81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E2600/D2600</f>
        <v>0.39</v>
      </c>
      <c r="P2600" s="5">
        <f>IF($L2600&gt;0,E2600/L2600, 0)</f>
        <v>83.571428571428569</v>
      </c>
      <c r="Q2600" t="str">
        <f t="shared" si="80"/>
        <v>food</v>
      </c>
      <c r="R2600" t="str">
        <f t="shared" si="81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E2601/D2601</f>
        <v>9.9546510341776348E-3</v>
      </c>
      <c r="P2601" s="5">
        <f>IF($L2601&gt;0,E2601/L2601, 0)</f>
        <v>18</v>
      </c>
      <c r="Q2601" t="str">
        <f t="shared" si="80"/>
        <v>food</v>
      </c>
      <c r="R2601" t="str">
        <f t="shared" si="81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E2602/D2602</f>
        <v>6.9320000000000007E-2</v>
      </c>
      <c r="P2602" s="5">
        <f>IF($L2602&gt;0,E2602/L2602, 0)</f>
        <v>115.53333333333333</v>
      </c>
      <c r="Q2602" t="str">
        <f t="shared" si="80"/>
        <v>food</v>
      </c>
      <c r="R2602" t="str">
        <f t="shared" si="81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E2603/D2603</f>
        <v>6.6139999999999999</v>
      </c>
      <c r="P2603" s="5">
        <f>IF($L2603&gt;0,E2603/L2603, 0)</f>
        <v>21.900662251655628</v>
      </c>
      <c r="Q2603" t="str">
        <f t="shared" si="80"/>
        <v>technology</v>
      </c>
      <c r="R2603" t="str">
        <f t="shared" si="81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E2604/D2604</f>
        <v>3.2609166666666667</v>
      </c>
      <c r="P2604" s="5">
        <f>IF($L2604&gt;0,E2604/L2604, 0)</f>
        <v>80.022494887525568</v>
      </c>
      <c r="Q2604" t="str">
        <f t="shared" si="80"/>
        <v>technology</v>
      </c>
      <c r="R2604" t="str">
        <f t="shared" si="81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E2605/D2605</f>
        <v>1.0148571428571429</v>
      </c>
      <c r="P2605" s="5">
        <f>IF($L2605&gt;0,E2605/L2605, 0)</f>
        <v>35.520000000000003</v>
      </c>
      <c r="Q2605" t="str">
        <f t="shared" si="80"/>
        <v>technology</v>
      </c>
      <c r="R2605" t="str">
        <f t="shared" si="81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E2606/D2606</f>
        <v>1.0421799999999999</v>
      </c>
      <c r="P2606" s="5">
        <f>IF($L2606&gt;0,E2606/L2606, 0)</f>
        <v>64.933333333333323</v>
      </c>
      <c r="Q2606" t="str">
        <f t="shared" si="80"/>
        <v>technology</v>
      </c>
      <c r="R2606" t="str">
        <f t="shared" si="81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E2607/D2607</f>
        <v>1.0742157000000001</v>
      </c>
      <c r="P2607" s="5">
        <f>IF($L2607&gt;0,E2607/L2607, 0)</f>
        <v>60.965703745743475</v>
      </c>
      <c r="Q2607" t="str">
        <f t="shared" si="80"/>
        <v>technology</v>
      </c>
      <c r="R2607" t="str">
        <f t="shared" si="81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E2608/D2608</f>
        <v>1.1005454545454545</v>
      </c>
      <c r="P2608" s="5">
        <f>IF($L2608&gt;0,E2608/L2608, 0)</f>
        <v>31.444155844155844</v>
      </c>
      <c r="Q2608" t="str">
        <f t="shared" si="80"/>
        <v>technology</v>
      </c>
      <c r="R2608" t="str">
        <f t="shared" si="81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E2609/D2609</f>
        <v>4.077</v>
      </c>
      <c r="P2609" s="5">
        <f>IF($L2609&gt;0,E2609/L2609, 0)</f>
        <v>81.949748743718587</v>
      </c>
      <c r="Q2609" t="str">
        <f t="shared" si="80"/>
        <v>technology</v>
      </c>
      <c r="R2609" t="str">
        <f t="shared" si="81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E2610/D2610</f>
        <v>2.2392500000000002</v>
      </c>
      <c r="P2610" s="5">
        <f>IF($L2610&gt;0,E2610/L2610, 0)</f>
        <v>58.92763157894737</v>
      </c>
      <c r="Q2610" t="str">
        <f t="shared" si="80"/>
        <v>technology</v>
      </c>
      <c r="R2610" t="str">
        <f t="shared" si="81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E2611/D2611</f>
        <v>3.038011142857143</v>
      </c>
      <c r="P2611" s="5">
        <f>IF($L2611&gt;0,E2611/L2611, 0)</f>
        <v>157.29347633136095</v>
      </c>
      <c r="Q2611" t="str">
        <f t="shared" si="80"/>
        <v>technology</v>
      </c>
      <c r="R2611" t="str">
        <f t="shared" si="81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E2612/D2612</f>
        <v>1.4132510432681749</v>
      </c>
      <c r="P2612" s="5">
        <f>IF($L2612&gt;0,E2612/L2612, 0)</f>
        <v>55.758509532062391</v>
      </c>
      <c r="Q2612" t="str">
        <f t="shared" si="80"/>
        <v>technology</v>
      </c>
      <c r="R2612" t="str">
        <f t="shared" si="81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E2613/D2613</f>
        <v>27.906363636363636</v>
      </c>
      <c r="P2613" s="5">
        <f>IF($L2613&gt;0,E2613/L2613, 0)</f>
        <v>83.802893802893806</v>
      </c>
      <c r="Q2613" t="str">
        <f t="shared" si="80"/>
        <v>technology</v>
      </c>
      <c r="R2613" t="str">
        <f t="shared" si="81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E2614/D2614</f>
        <v>1.7176130000000001</v>
      </c>
      <c r="P2614" s="5">
        <f>IF($L2614&gt;0,E2614/L2614, 0)</f>
        <v>58.422210884353746</v>
      </c>
      <c r="Q2614" t="str">
        <f t="shared" si="80"/>
        <v>technology</v>
      </c>
      <c r="R2614" t="str">
        <f t="shared" si="81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E2615/D2615</f>
        <v>1.0101333333333333</v>
      </c>
      <c r="P2615" s="5">
        <f>IF($L2615&gt;0,E2615/L2615, 0)</f>
        <v>270.57142857142856</v>
      </c>
      <c r="Q2615" t="str">
        <f t="shared" si="80"/>
        <v>technology</v>
      </c>
      <c r="R2615" t="str">
        <f t="shared" si="81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E2616/D2616</f>
        <v>1.02</v>
      </c>
      <c r="P2616" s="5">
        <f>IF($L2616&gt;0,E2616/L2616, 0)</f>
        <v>107.1</v>
      </c>
      <c r="Q2616" t="str">
        <f t="shared" si="80"/>
        <v>technology</v>
      </c>
      <c r="R2616" t="str">
        <f t="shared" si="81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E2617/D2617</f>
        <v>1.6976511744127936</v>
      </c>
      <c r="P2617" s="5">
        <f>IF($L2617&gt;0,E2617/L2617, 0)</f>
        <v>47.180555555555557</v>
      </c>
      <c r="Q2617" t="str">
        <f t="shared" si="80"/>
        <v>technology</v>
      </c>
      <c r="R2617" t="str">
        <f t="shared" si="81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E2618/D2618</f>
        <v>1.14534</v>
      </c>
      <c r="P2618" s="5">
        <f>IF($L2618&gt;0,E2618/L2618, 0)</f>
        <v>120.30882352941177</v>
      </c>
      <c r="Q2618" t="str">
        <f t="shared" si="80"/>
        <v>technology</v>
      </c>
      <c r="R2618" t="str">
        <f t="shared" si="81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E2619/D2619</f>
        <v>8.7759999999999998</v>
      </c>
      <c r="P2619" s="5">
        <f>IF($L2619&gt;0,E2619/L2619, 0)</f>
        <v>27.59748427672956</v>
      </c>
      <c r="Q2619" t="str">
        <f t="shared" si="80"/>
        <v>technology</v>
      </c>
      <c r="R2619" t="str">
        <f t="shared" si="81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E2620/D2620</f>
        <v>1.0538666666666667</v>
      </c>
      <c r="P2620" s="5">
        <f>IF($L2620&gt;0,E2620/L2620, 0)</f>
        <v>205.2987012987013</v>
      </c>
      <c r="Q2620" t="str">
        <f t="shared" si="80"/>
        <v>technology</v>
      </c>
      <c r="R2620" t="str">
        <f t="shared" si="81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E2621/D2621</f>
        <v>1.8839999999999999</v>
      </c>
      <c r="P2621" s="5">
        <f>IF($L2621&gt;0,E2621/L2621, 0)</f>
        <v>35.547169811320757</v>
      </c>
      <c r="Q2621" t="str">
        <f t="shared" si="80"/>
        <v>technology</v>
      </c>
      <c r="R2621" t="str">
        <f t="shared" si="81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E2622/D2622</f>
        <v>1.436523076923077</v>
      </c>
      <c r="P2622" s="5">
        <f>IF($L2622&gt;0,E2622/L2622, 0)</f>
        <v>74.639488409272587</v>
      </c>
      <c r="Q2622" t="str">
        <f t="shared" si="80"/>
        <v>technology</v>
      </c>
      <c r="R2622" t="str">
        <f t="shared" si="81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E2623/D2623</f>
        <v>1.4588000000000001</v>
      </c>
      <c r="P2623" s="5">
        <f>IF($L2623&gt;0,E2623/L2623, 0)</f>
        <v>47.058064516129029</v>
      </c>
      <c r="Q2623" t="str">
        <f t="shared" si="80"/>
        <v>technology</v>
      </c>
      <c r="R2623" t="str">
        <f t="shared" si="81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E2624/D2624</f>
        <v>1.3118399999999999</v>
      </c>
      <c r="P2624" s="5">
        <f>IF($L2624&gt;0,E2624/L2624, 0)</f>
        <v>26.591351351351353</v>
      </c>
      <c r="Q2624" t="str">
        <f t="shared" si="80"/>
        <v>technology</v>
      </c>
      <c r="R2624" t="str">
        <f t="shared" si="81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E2625/D2625</f>
        <v>1.1399999999999999</v>
      </c>
      <c r="P2625" s="5">
        <f>IF($L2625&gt;0,E2625/L2625, 0)</f>
        <v>36.774193548387096</v>
      </c>
      <c r="Q2625" t="str">
        <f t="shared" si="80"/>
        <v>technology</v>
      </c>
      <c r="R2625" t="str">
        <f t="shared" si="81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E2626/D2626</f>
        <v>13.794206249999998</v>
      </c>
      <c r="P2626" s="5">
        <f>IF($L2626&gt;0,E2626/L2626, 0)</f>
        <v>31.820544982698959</v>
      </c>
      <c r="Q2626" t="str">
        <f t="shared" si="80"/>
        <v>technology</v>
      </c>
      <c r="R2626" t="str">
        <f t="shared" si="81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E2627/D2627</f>
        <v>9.56</v>
      </c>
      <c r="P2627" s="5">
        <f>IF($L2627&gt;0,E2627/L2627, 0)</f>
        <v>27.576923076923077</v>
      </c>
      <c r="Q2627" t="str">
        <f t="shared" ref="Q2627:Q2690" si="82">LEFT(N2627, SEARCH("/",N2627,1)-1)</f>
        <v>technology</v>
      </c>
      <c r="R2627" t="str">
        <f t="shared" ref="R2627:R2690" si="83">RIGHT(N2627, LEN(N2627) - SEARCH("/",N2627,1))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E2628/D2628</f>
        <v>1.1200000000000001</v>
      </c>
      <c r="P2628" s="5">
        <f>IF($L2628&gt;0,E2628/L2628, 0)</f>
        <v>56</v>
      </c>
      <c r="Q2628" t="str">
        <f t="shared" si="82"/>
        <v>technology</v>
      </c>
      <c r="R2628" t="str">
        <f t="shared" si="83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E2629/D2629</f>
        <v>6.4666666666666668</v>
      </c>
      <c r="P2629" s="5">
        <f>IF($L2629&gt;0,E2629/L2629, 0)</f>
        <v>21.555555555555557</v>
      </c>
      <c r="Q2629" t="str">
        <f t="shared" si="82"/>
        <v>technology</v>
      </c>
      <c r="R2629" t="str">
        <f t="shared" si="83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E2630/D2630</f>
        <v>1.1036948748510131</v>
      </c>
      <c r="P2630" s="5">
        <f>IF($L2630&gt;0,E2630/L2630, 0)</f>
        <v>44.095238095238095</v>
      </c>
      <c r="Q2630" t="str">
        <f t="shared" si="82"/>
        <v>technology</v>
      </c>
      <c r="R2630" t="str">
        <f t="shared" si="83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E2631/D2631</f>
        <v>1.2774000000000001</v>
      </c>
      <c r="P2631" s="5">
        <f>IF($L2631&gt;0,E2631/L2631, 0)</f>
        <v>63.87</v>
      </c>
      <c r="Q2631" t="str">
        <f t="shared" si="82"/>
        <v>technology</v>
      </c>
      <c r="R2631" t="str">
        <f t="shared" si="83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E2632/D2632</f>
        <v>1.579</v>
      </c>
      <c r="P2632" s="5">
        <f>IF($L2632&gt;0,E2632/L2632, 0)</f>
        <v>38.987654320987652</v>
      </c>
      <c r="Q2632" t="str">
        <f t="shared" si="82"/>
        <v>technology</v>
      </c>
      <c r="R2632" t="str">
        <f t="shared" si="83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E2633/D2633</f>
        <v>1.1466525000000001</v>
      </c>
      <c r="P2633" s="5">
        <f>IF($L2633&gt;0,E2633/L2633, 0)</f>
        <v>80.185489510489504</v>
      </c>
      <c r="Q2633" t="str">
        <f t="shared" si="82"/>
        <v>technology</v>
      </c>
      <c r="R2633" t="str">
        <f t="shared" si="83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E2634/D2634</f>
        <v>1.3700934579439252</v>
      </c>
      <c r="P2634" s="5">
        <f>IF($L2634&gt;0,E2634/L2634, 0)</f>
        <v>34.904761904761905</v>
      </c>
      <c r="Q2634" t="str">
        <f t="shared" si="82"/>
        <v>technology</v>
      </c>
      <c r="R2634" t="str">
        <f t="shared" si="83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E2635/D2635</f>
        <v>3.5461999999999998</v>
      </c>
      <c r="P2635" s="5">
        <f>IF($L2635&gt;0,E2635/L2635, 0)</f>
        <v>89.100502512562812</v>
      </c>
      <c r="Q2635" t="str">
        <f t="shared" si="82"/>
        <v>technology</v>
      </c>
      <c r="R2635" t="str">
        <f t="shared" si="83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E2636/D2636</f>
        <v>1.0602150537634409</v>
      </c>
      <c r="P2636" s="5">
        <f>IF($L2636&gt;0,E2636/L2636, 0)</f>
        <v>39.44</v>
      </c>
      <c r="Q2636" t="str">
        <f t="shared" si="82"/>
        <v>technology</v>
      </c>
      <c r="R2636" t="str">
        <f t="shared" si="83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E2637/D2637</f>
        <v>1</v>
      </c>
      <c r="P2637" s="5">
        <f>IF($L2637&gt;0,E2637/L2637, 0)</f>
        <v>136.9047619047619</v>
      </c>
      <c r="Q2637" t="str">
        <f t="shared" si="82"/>
        <v>technology</v>
      </c>
      <c r="R2637" t="str">
        <f t="shared" si="83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E2638/D2638</f>
        <v>1.873</v>
      </c>
      <c r="P2638" s="5">
        <f>IF($L2638&gt;0,E2638/L2638, 0)</f>
        <v>37.46</v>
      </c>
      <c r="Q2638" t="str">
        <f t="shared" si="82"/>
        <v>technology</v>
      </c>
      <c r="R2638" t="str">
        <f t="shared" si="83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E2639/D2639</f>
        <v>1.6619999999999999</v>
      </c>
      <c r="P2639" s="5">
        <f>IF($L2639&gt;0,E2639/L2639, 0)</f>
        <v>31.96153846153846</v>
      </c>
      <c r="Q2639" t="str">
        <f t="shared" si="82"/>
        <v>technology</v>
      </c>
      <c r="R2639" t="str">
        <f t="shared" si="83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E2640/D2640</f>
        <v>1.0172910662824208</v>
      </c>
      <c r="P2640" s="5">
        <f>IF($L2640&gt;0,E2640/L2640, 0)</f>
        <v>25.214285714285715</v>
      </c>
      <c r="Q2640" t="str">
        <f t="shared" si="82"/>
        <v>technology</v>
      </c>
      <c r="R2640" t="str">
        <f t="shared" si="83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E2641/D2641</f>
        <v>1.64</v>
      </c>
      <c r="P2641" s="5">
        <f>IF($L2641&gt;0,E2641/L2641, 0)</f>
        <v>10.040816326530612</v>
      </c>
      <c r="Q2641" t="str">
        <f t="shared" si="82"/>
        <v>technology</v>
      </c>
      <c r="R2641" t="str">
        <f t="shared" si="83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E2642/D2642</f>
        <v>1.0566666666666666</v>
      </c>
      <c r="P2642" s="5">
        <f>IF($L2642&gt;0,E2642/L2642, 0)</f>
        <v>45.94202898550725</v>
      </c>
      <c r="Q2642" t="str">
        <f t="shared" si="82"/>
        <v>technology</v>
      </c>
      <c r="R2642" t="str">
        <f t="shared" si="83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E2643/D2643</f>
        <v>0.01</v>
      </c>
      <c r="P2643" s="5">
        <f>IF($L2643&gt;0,E2643/L2643, 0)</f>
        <v>15</v>
      </c>
      <c r="Q2643" t="str">
        <f t="shared" si="82"/>
        <v>technology</v>
      </c>
      <c r="R2643" t="str">
        <f t="shared" si="83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E2644/D2644</f>
        <v>0</v>
      </c>
      <c r="P2644" s="5">
        <f>IF($L2644&gt;0,E2644/L2644, 0)</f>
        <v>0</v>
      </c>
      <c r="Q2644" t="str">
        <f t="shared" si="82"/>
        <v>technology</v>
      </c>
      <c r="R2644" t="str">
        <f t="shared" si="83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E2645/D2645</f>
        <v>0.33559730999999998</v>
      </c>
      <c r="P2645" s="5">
        <f>IF($L2645&gt;0,E2645/L2645, 0)</f>
        <v>223.58248500999335</v>
      </c>
      <c r="Q2645" t="str">
        <f t="shared" si="82"/>
        <v>technology</v>
      </c>
      <c r="R2645" t="str">
        <f t="shared" si="83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E2646/D2646</f>
        <v>2.053E-2</v>
      </c>
      <c r="P2646" s="5">
        <f>IF($L2646&gt;0,E2646/L2646, 0)</f>
        <v>39.480769230769234</v>
      </c>
      <c r="Q2646" t="str">
        <f t="shared" si="82"/>
        <v>technology</v>
      </c>
      <c r="R2646" t="str">
        <f t="shared" si="83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E2647/D2647</f>
        <v>0.105</v>
      </c>
      <c r="P2647" s="5">
        <f>IF($L2647&gt;0,E2647/L2647, 0)</f>
        <v>91.304347826086953</v>
      </c>
      <c r="Q2647" t="str">
        <f t="shared" si="82"/>
        <v>technology</v>
      </c>
      <c r="R2647" t="str">
        <f t="shared" si="83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E2648/D2648</f>
        <v>8.4172839999999999E-2</v>
      </c>
      <c r="P2648" s="5">
        <f>IF($L2648&gt;0,E2648/L2648, 0)</f>
        <v>78.666205607476627</v>
      </c>
      <c r="Q2648" t="str">
        <f t="shared" si="82"/>
        <v>technology</v>
      </c>
      <c r="R2648" t="str">
        <f t="shared" si="83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E2649/D2649</f>
        <v>1.44E-2</v>
      </c>
      <c r="P2649" s="5">
        <f>IF($L2649&gt;0,E2649/L2649, 0)</f>
        <v>12</v>
      </c>
      <c r="Q2649" t="str">
        <f t="shared" si="82"/>
        <v>technology</v>
      </c>
      <c r="R2649" t="str">
        <f t="shared" si="83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E2650/D2650</f>
        <v>8.8333333333333337E-3</v>
      </c>
      <c r="P2650" s="5">
        <f>IF($L2650&gt;0,E2650/L2650, 0)</f>
        <v>17.666666666666668</v>
      </c>
      <c r="Q2650" t="str">
        <f t="shared" si="82"/>
        <v>technology</v>
      </c>
      <c r="R2650" t="str">
        <f t="shared" si="83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E2651/D2651</f>
        <v>9.9200000000000004E-4</v>
      </c>
      <c r="P2651" s="5">
        <f>IF($L2651&gt;0,E2651/L2651, 0)</f>
        <v>41.333333333333336</v>
      </c>
      <c r="Q2651" t="str">
        <f t="shared" si="82"/>
        <v>technology</v>
      </c>
      <c r="R2651" t="str">
        <f t="shared" si="83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E2652/D2652</f>
        <v>5.966666666666667E-3</v>
      </c>
      <c r="P2652" s="5">
        <f>IF($L2652&gt;0,E2652/L2652, 0)</f>
        <v>71.599999999999994</v>
      </c>
      <c r="Q2652" t="str">
        <f t="shared" si="82"/>
        <v>technology</v>
      </c>
      <c r="R2652" t="str">
        <f t="shared" si="83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E2653/D2653</f>
        <v>1.8689285714285714E-2</v>
      </c>
      <c r="P2653" s="5">
        <f>IF($L2653&gt;0,E2653/L2653, 0)</f>
        <v>307.8235294117647</v>
      </c>
      <c r="Q2653" t="str">
        <f t="shared" si="82"/>
        <v>technology</v>
      </c>
      <c r="R2653" t="str">
        <f t="shared" si="83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E2654/D2654</f>
        <v>8.8500000000000002E-3</v>
      </c>
      <c r="P2654" s="5">
        <f>IF($L2654&gt;0,E2654/L2654, 0)</f>
        <v>80.454545454545453</v>
      </c>
      <c r="Q2654" t="str">
        <f t="shared" si="82"/>
        <v>technology</v>
      </c>
      <c r="R2654" t="str">
        <f t="shared" si="83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E2655/D2655</f>
        <v>0.1152156862745098</v>
      </c>
      <c r="P2655" s="5">
        <f>IF($L2655&gt;0,E2655/L2655, 0)</f>
        <v>83.942857142857136</v>
      </c>
      <c r="Q2655" t="str">
        <f t="shared" si="82"/>
        <v>technology</v>
      </c>
      <c r="R2655" t="str">
        <f t="shared" si="83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E2656/D2656</f>
        <v>5.1000000000000004E-4</v>
      </c>
      <c r="P2656" s="5">
        <f>IF($L2656&gt;0,E2656/L2656, 0)</f>
        <v>8.5</v>
      </c>
      <c r="Q2656" t="str">
        <f t="shared" si="82"/>
        <v>technology</v>
      </c>
      <c r="R2656" t="str">
        <f t="shared" si="83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E2657/D2657</f>
        <v>0.21033333333333334</v>
      </c>
      <c r="P2657" s="5">
        <f>IF($L2657&gt;0,E2657/L2657, 0)</f>
        <v>73.372093023255815</v>
      </c>
      <c r="Q2657" t="str">
        <f t="shared" si="82"/>
        <v>technology</v>
      </c>
      <c r="R2657" t="str">
        <f t="shared" si="83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E2658/D2658</f>
        <v>0.11436666666666667</v>
      </c>
      <c r="P2658" s="5">
        <f>IF($L2658&gt;0,E2658/L2658, 0)</f>
        <v>112.86184210526316</v>
      </c>
      <c r="Q2658" t="str">
        <f t="shared" si="82"/>
        <v>technology</v>
      </c>
      <c r="R2658" t="str">
        <f t="shared" si="83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E2659/D2659</f>
        <v>0.18737933333333334</v>
      </c>
      <c r="P2659" s="5">
        <f>IF($L2659&gt;0,E2659/L2659, 0)</f>
        <v>95.277627118644077</v>
      </c>
      <c r="Q2659" t="str">
        <f t="shared" si="82"/>
        <v>technology</v>
      </c>
      <c r="R2659" t="str">
        <f t="shared" si="83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E2660/D2660</f>
        <v>9.2857142857142856E-4</v>
      </c>
      <c r="P2660" s="5">
        <f>IF($L2660&gt;0,E2660/L2660, 0)</f>
        <v>22.75</v>
      </c>
      <c r="Q2660" t="str">
        <f t="shared" si="82"/>
        <v>technology</v>
      </c>
      <c r="R2660" t="str">
        <f t="shared" si="83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E2661/D2661</f>
        <v>2.720408163265306E-2</v>
      </c>
      <c r="P2661" s="5">
        <f>IF($L2661&gt;0,E2661/L2661, 0)</f>
        <v>133.30000000000001</v>
      </c>
      <c r="Q2661" t="str">
        <f t="shared" si="82"/>
        <v>technology</v>
      </c>
      <c r="R2661" t="str">
        <f t="shared" si="83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E2662/D2662</f>
        <v>9.5E-4</v>
      </c>
      <c r="P2662" s="5">
        <f>IF($L2662&gt;0,E2662/L2662, 0)</f>
        <v>3.8</v>
      </c>
      <c r="Q2662" t="str">
        <f t="shared" si="82"/>
        <v>technology</v>
      </c>
      <c r="R2662" t="str">
        <f t="shared" si="83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E2663/D2663</f>
        <v>1.0289999999999999</v>
      </c>
      <c r="P2663" s="5">
        <f>IF($L2663&gt;0,E2663/L2663, 0)</f>
        <v>85.75</v>
      </c>
      <c r="Q2663" t="str">
        <f t="shared" si="82"/>
        <v>technology</v>
      </c>
      <c r="R2663" t="str">
        <f t="shared" si="83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E2664/D2664</f>
        <v>1.0680000000000001</v>
      </c>
      <c r="P2664" s="5">
        <f>IF($L2664&gt;0,E2664/L2664, 0)</f>
        <v>267</v>
      </c>
      <c r="Q2664" t="str">
        <f t="shared" si="82"/>
        <v>technology</v>
      </c>
      <c r="R2664" t="str">
        <f t="shared" si="83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E2665/D2665</f>
        <v>1.0459624999999999</v>
      </c>
      <c r="P2665" s="5">
        <f>IF($L2665&gt;0,E2665/L2665, 0)</f>
        <v>373.55803571428572</v>
      </c>
      <c r="Q2665" t="str">
        <f t="shared" si="82"/>
        <v>technology</v>
      </c>
      <c r="R2665" t="str">
        <f t="shared" si="83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E2666/D2666</f>
        <v>1.0342857142857143</v>
      </c>
      <c r="P2666" s="5">
        <f>IF($L2666&gt;0,E2666/L2666, 0)</f>
        <v>174.03846153846155</v>
      </c>
      <c r="Q2666" t="str">
        <f t="shared" si="82"/>
        <v>technology</v>
      </c>
      <c r="R2666" t="str">
        <f t="shared" si="83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E2667/D2667</f>
        <v>1.2314285714285715</v>
      </c>
      <c r="P2667" s="5">
        <f>IF($L2667&gt;0,E2667/L2667, 0)</f>
        <v>93.695652173913047</v>
      </c>
      <c r="Q2667" t="str">
        <f t="shared" si="82"/>
        <v>technology</v>
      </c>
      <c r="R2667" t="str">
        <f t="shared" si="83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E2668/D2668</f>
        <v>1.592951</v>
      </c>
      <c r="P2668" s="5">
        <f>IF($L2668&gt;0,E2668/L2668, 0)</f>
        <v>77.327718446601949</v>
      </c>
      <c r="Q2668" t="str">
        <f t="shared" si="82"/>
        <v>technology</v>
      </c>
      <c r="R2668" t="str">
        <f t="shared" si="83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E2669/D2669</f>
        <v>1.1066666666666667</v>
      </c>
      <c r="P2669" s="5">
        <f>IF($L2669&gt;0,E2669/L2669, 0)</f>
        <v>92.222222222222229</v>
      </c>
      <c r="Q2669" t="str">
        <f t="shared" si="82"/>
        <v>technology</v>
      </c>
      <c r="R2669" t="str">
        <f t="shared" si="83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E2670/D2670</f>
        <v>1.7070000000000001</v>
      </c>
      <c r="P2670" s="5">
        <f>IF($L2670&gt;0,E2670/L2670, 0)</f>
        <v>60.964285714285715</v>
      </c>
      <c r="Q2670" t="str">
        <f t="shared" si="82"/>
        <v>technology</v>
      </c>
      <c r="R2670" t="str">
        <f t="shared" si="83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E2671/D2671</f>
        <v>1.25125</v>
      </c>
      <c r="P2671" s="5">
        <f>IF($L2671&gt;0,E2671/L2671, 0)</f>
        <v>91</v>
      </c>
      <c r="Q2671" t="str">
        <f t="shared" si="82"/>
        <v>technology</v>
      </c>
      <c r="R2671" t="str">
        <f t="shared" si="83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E2672/D2672</f>
        <v>6.4158609339642042E-2</v>
      </c>
      <c r="P2672" s="5">
        <f>IF($L2672&gt;0,E2672/L2672, 0)</f>
        <v>41.583333333333336</v>
      </c>
      <c r="Q2672" t="str">
        <f t="shared" si="82"/>
        <v>technology</v>
      </c>
      <c r="R2672" t="str">
        <f t="shared" si="83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E2673/D2673</f>
        <v>0.11344</v>
      </c>
      <c r="P2673" s="5">
        <f>IF($L2673&gt;0,E2673/L2673, 0)</f>
        <v>33.761904761904759</v>
      </c>
      <c r="Q2673" t="str">
        <f t="shared" si="82"/>
        <v>technology</v>
      </c>
      <c r="R2673" t="str">
        <f t="shared" si="83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E2674/D2674</f>
        <v>0.33189999999999997</v>
      </c>
      <c r="P2674" s="5">
        <f>IF($L2674&gt;0,E2674/L2674, 0)</f>
        <v>70.61702127659575</v>
      </c>
      <c r="Q2674" t="str">
        <f t="shared" si="82"/>
        <v>technology</v>
      </c>
      <c r="R2674" t="str">
        <f t="shared" si="83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E2675/D2675</f>
        <v>0.27579999999999999</v>
      </c>
      <c r="P2675" s="5">
        <f>IF($L2675&gt;0,E2675/L2675, 0)</f>
        <v>167.15151515151516</v>
      </c>
      <c r="Q2675" t="str">
        <f t="shared" si="82"/>
        <v>technology</v>
      </c>
      <c r="R2675" t="str">
        <f t="shared" si="83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E2676/D2676</f>
        <v>0.62839999999999996</v>
      </c>
      <c r="P2676" s="5">
        <f>IF($L2676&gt;0,E2676/L2676, 0)</f>
        <v>128.61988304093566</v>
      </c>
      <c r="Q2676" t="str">
        <f t="shared" si="82"/>
        <v>technology</v>
      </c>
      <c r="R2676" t="str">
        <f t="shared" si="83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E2677/D2677</f>
        <v>7.5880000000000003E-2</v>
      </c>
      <c r="P2677" s="5">
        <f>IF($L2677&gt;0,E2677/L2677, 0)</f>
        <v>65.41379310344827</v>
      </c>
      <c r="Q2677" t="str">
        <f t="shared" si="82"/>
        <v>technology</v>
      </c>
      <c r="R2677" t="str">
        <f t="shared" si="83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E2678/D2678</f>
        <v>0.50380952380952382</v>
      </c>
      <c r="P2678" s="5">
        <f>IF($L2678&gt;0,E2678/L2678, 0)</f>
        <v>117.55555555555556</v>
      </c>
      <c r="Q2678" t="str">
        <f t="shared" si="82"/>
        <v>technology</v>
      </c>
      <c r="R2678" t="str">
        <f t="shared" si="83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E2679/D2679</f>
        <v>0.17512820512820512</v>
      </c>
      <c r="P2679" s="5">
        <f>IF($L2679&gt;0,E2679/L2679, 0)</f>
        <v>126.48148148148148</v>
      </c>
      <c r="Q2679" t="str">
        <f t="shared" si="82"/>
        <v>technology</v>
      </c>
      <c r="R2679" t="str">
        <f t="shared" si="83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E2680/D2680</f>
        <v>1.3750000000000001E-4</v>
      </c>
      <c r="P2680" s="5">
        <f>IF($L2680&gt;0,E2680/L2680, 0)</f>
        <v>550</v>
      </c>
      <c r="Q2680" t="str">
        <f t="shared" si="82"/>
        <v>technology</v>
      </c>
      <c r="R2680" t="str">
        <f t="shared" si="83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E2681/D2681</f>
        <v>3.3E-3</v>
      </c>
      <c r="P2681" s="5">
        <f>IF($L2681&gt;0,E2681/L2681, 0)</f>
        <v>44</v>
      </c>
      <c r="Q2681" t="str">
        <f t="shared" si="82"/>
        <v>technology</v>
      </c>
      <c r="R2681" t="str">
        <f t="shared" si="83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E2682/D2682</f>
        <v>8.6250000000000007E-3</v>
      </c>
      <c r="P2682" s="5">
        <f>IF($L2682&gt;0,E2682/L2682, 0)</f>
        <v>69</v>
      </c>
      <c r="Q2682" t="str">
        <f t="shared" si="82"/>
        <v>technology</v>
      </c>
      <c r="R2682" t="str">
        <f t="shared" si="83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E2683/D2683</f>
        <v>6.875E-3</v>
      </c>
      <c r="P2683" s="5">
        <f>IF($L2683&gt;0,E2683/L2683, 0)</f>
        <v>27.5</v>
      </c>
      <c r="Q2683" t="str">
        <f t="shared" si="82"/>
        <v>food</v>
      </c>
      <c r="R2683" t="str">
        <f t="shared" si="83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E2684/D2684</f>
        <v>0.28299999999999997</v>
      </c>
      <c r="P2684" s="5">
        <f>IF($L2684&gt;0,E2684/L2684, 0)</f>
        <v>84.9</v>
      </c>
      <c r="Q2684" t="str">
        <f t="shared" si="82"/>
        <v>food</v>
      </c>
      <c r="R2684" t="str">
        <f t="shared" si="83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E2685/D2685</f>
        <v>2.3999999999999998E-3</v>
      </c>
      <c r="P2685" s="5">
        <f>IF($L2685&gt;0,E2685/L2685, 0)</f>
        <v>12</v>
      </c>
      <c r="Q2685" t="str">
        <f t="shared" si="82"/>
        <v>food</v>
      </c>
      <c r="R2685" t="str">
        <f t="shared" si="83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E2686/D2686</f>
        <v>1.1428571428571429E-2</v>
      </c>
      <c r="P2686" s="5">
        <f>IF($L2686&gt;0,E2686/L2686, 0)</f>
        <v>200</v>
      </c>
      <c r="Q2686" t="str">
        <f t="shared" si="82"/>
        <v>food</v>
      </c>
      <c r="R2686" t="str">
        <f t="shared" si="83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E2687/D2687</f>
        <v>2.0000000000000001E-4</v>
      </c>
      <c r="P2687" s="5">
        <f>IF($L2687&gt;0,E2687/L2687, 0)</f>
        <v>10</v>
      </c>
      <c r="Q2687" t="str">
        <f t="shared" si="82"/>
        <v>food</v>
      </c>
      <c r="R2687" t="str">
        <f t="shared" si="83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E2688/D2688</f>
        <v>0</v>
      </c>
      <c r="P2688" s="5">
        <f>IF($L2688&gt;0,E2688/L2688, 0)</f>
        <v>0</v>
      </c>
      <c r="Q2688" t="str">
        <f t="shared" si="82"/>
        <v>food</v>
      </c>
      <c r="R2688" t="str">
        <f t="shared" si="83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E2689/D2689</f>
        <v>0</v>
      </c>
      <c r="P2689" s="5">
        <f>IF($L2689&gt;0,E2689/L2689, 0)</f>
        <v>0</v>
      </c>
      <c r="Q2689" t="str">
        <f t="shared" si="82"/>
        <v>food</v>
      </c>
      <c r="R2689" t="str">
        <f t="shared" si="83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E2690/D2690</f>
        <v>1.48E-3</v>
      </c>
      <c r="P2690" s="5">
        <f>IF($L2690&gt;0,E2690/L2690, 0)</f>
        <v>5.2857142857142856</v>
      </c>
      <c r="Q2690" t="str">
        <f t="shared" si="82"/>
        <v>food</v>
      </c>
      <c r="R2690" t="str">
        <f t="shared" si="83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E2691/D2691</f>
        <v>2.8571428571428571E-5</v>
      </c>
      <c r="P2691" s="5">
        <f>IF($L2691&gt;0,E2691/L2691, 0)</f>
        <v>1</v>
      </c>
      <c r="Q2691" t="str">
        <f t="shared" ref="Q2691:Q2754" si="84">LEFT(N2691, SEARCH("/",N2691,1)-1)</f>
        <v>food</v>
      </c>
      <c r="R2691" t="str">
        <f t="shared" ref="R2691:R2754" si="85">RIGHT(N2691, LEN(N2691) - SEARCH("/",N2691,1))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E2692/D2692</f>
        <v>0.107325</v>
      </c>
      <c r="P2692" s="5">
        <f>IF($L2692&gt;0,E2692/L2692, 0)</f>
        <v>72.762711864406782</v>
      </c>
      <c r="Q2692" t="str">
        <f t="shared" si="84"/>
        <v>food</v>
      </c>
      <c r="R2692" t="str">
        <f t="shared" si="85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E2693/D2693</f>
        <v>5.3846153846153844E-4</v>
      </c>
      <c r="P2693" s="5">
        <f>IF($L2693&gt;0,E2693/L2693, 0)</f>
        <v>17.5</v>
      </c>
      <c r="Q2693" t="str">
        <f t="shared" si="84"/>
        <v>food</v>
      </c>
      <c r="R2693" t="str">
        <f t="shared" si="85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E2694/D2694</f>
        <v>7.1428571428571426E-3</v>
      </c>
      <c r="P2694" s="5">
        <f>IF($L2694&gt;0,E2694/L2694, 0)</f>
        <v>25</v>
      </c>
      <c r="Q2694" t="str">
        <f t="shared" si="84"/>
        <v>food</v>
      </c>
      <c r="R2694" t="str">
        <f t="shared" si="85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E2695/D2695</f>
        <v>8.0000000000000002E-3</v>
      </c>
      <c r="P2695" s="5">
        <f>IF($L2695&gt;0,E2695/L2695, 0)</f>
        <v>13.333333333333334</v>
      </c>
      <c r="Q2695" t="str">
        <f t="shared" si="84"/>
        <v>food</v>
      </c>
      <c r="R2695" t="str">
        <f t="shared" si="85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E2696/D2696</f>
        <v>3.3333333333333335E-5</v>
      </c>
      <c r="P2696" s="5">
        <f>IF($L2696&gt;0,E2696/L2696, 0)</f>
        <v>1</v>
      </c>
      <c r="Q2696" t="str">
        <f t="shared" si="84"/>
        <v>food</v>
      </c>
      <c r="R2696" t="str">
        <f t="shared" si="85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E2697/D2697</f>
        <v>4.7333333333333333E-3</v>
      </c>
      <c r="P2697" s="5">
        <f>IF($L2697&gt;0,E2697/L2697, 0)</f>
        <v>23.666666666666668</v>
      </c>
      <c r="Q2697" t="str">
        <f t="shared" si="84"/>
        <v>food</v>
      </c>
      <c r="R2697" t="str">
        <f t="shared" si="85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E2698/D2698</f>
        <v>5.6500000000000002E-2</v>
      </c>
      <c r="P2698" s="5">
        <f>IF($L2698&gt;0,E2698/L2698, 0)</f>
        <v>89.21052631578948</v>
      </c>
      <c r="Q2698" t="str">
        <f t="shared" si="84"/>
        <v>food</v>
      </c>
      <c r="R2698" t="str">
        <f t="shared" si="85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E2699/D2699</f>
        <v>0.26352173913043481</v>
      </c>
      <c r="P2699" s="5">
        <f>IF($L2699&gt;0,E2699/L2699, 0)</f>
        <v>116.55769230769231</v>
      </c>
      <c r="Q2699" t="str">
        <f t="shared" si="84"/>
        <v>food</v>
      </c>
      <c r="R2699" t="str">
        <f t="shared" si="85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E2700/D2700</f>
        <v>3.2512500000000002E-3</v>
      </c>
      <c r="P2700" s="5">
        <f>IF($L2700&gt;0,E2700/L2700, 0)</f>
        <v>13.005000000000001</v>
      </c>
      <c r="Q2700" t="str">
        <f t="shared" si="84"/>
        <v>food</v>
      </c>
      <c r="R2700" t="str">
        <f t="shared" si="85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E2701/D2701</f>
        <v>0</v>
      </c>
      <c r="P2701" s="5">
        <f>IF($L2701&gt;0,E2701/L2701, 0)</f>
        <v>0</v>
      </c>
      <c r="Q2701" t="str">
        <f t="shared" si="84"/>
        <v>food</v>
      </c>
      <c r="R2701" t="str">
        <f t="shared" si="85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E2702/D2702</f>
        <v>7.0007000700070005E-3</v>
      </c>
      <c r="P2702" s="5">
        <f>IF($L2702&gt;0,E2702/L2702, 0)</f>
        <v>17.5</v>
      </c>
      <c r="Q2702" t="str">
        <f t="shared" si="84"/>
        <v>food</v>
      </c>
      <c r="R2702" t="str">
        <f t="shared" si="85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E2703/D2703</f>
        <v>0.46176470588235297</v>
      </c>
      <c r="P2703" s="5">
        <f>IF($L2703&gt;0,E2703/L2703, 0)</f>
        <v>34.130434782608695</v>
      </c>
      <c r="Q2703" t="str">
        <f t="shared" si="84"/>
        <v>theater</v>
      </c>
      <c r="R2703" t="str">
        <f t="shared" si="85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E2704/D2704</f>
        <v>0.34410000000000002</v>
      </c>
      <c r="P2704" s="5">
        <f>IF($L2704&gt;0,E2704/L2704, 0)</f>
        <v>132.34615384615384</v>
      </c>
      <c r="Q2704" t="str">
        <f t="shared" si="84"/>
        <v>theater</v>
      </c>
      <c r="R2704" t="str">
        <f t="shared" si="85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E2705/D2705</f>
        <v>1.0375000000000001</v>
      </c>
      <c r="P2705" s="5">
        <f>IF($L2705&gt;0,E2705/L2705, 0)</f>
        <v>922.22222222222217</v>
      </c>
      <c r="Q2705" t="str">
        <f t="shared" si="84"/>
        <v>theater</v>
      </c>
      <c r="R2705" t="str">
        <f t="shared" si="85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E2706/D2706</f>
        <v>6.0263157894736845E-2</v>
      </c>
      <c r="P2706" s="5">
        <f>IF($L2706&gt;0,E2706/L2706, 0)</f>
        <v>163.57142857142858</v>
      </c>
      <c r="Q2706" t="str">
        <f t="shared" si="84"/>
        <v>theater</v>
      </c>
      <c r="R2706" t="str">
        <f t="shared" si="85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E2707/D2707</f>
        <v>0.10539393939393939</v>
      </c>
      <c r="P2707" s="5">
        <f>IF($L2707&gt;0,E2707/L2707, 0)</f>
        <v>217.375</v>
      </c>
      <c r="Q2707" t="str">
        <f t="shared" si="84"/>
        <v>theater</v>
      </c>
      <c r="R2707" t="str">
        <f t="shared" si="85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E2708/D2708</f>
        <v>1.1229714285714285</v>
      </c>
      <c r="P2708" s="5">
        <f>IF($L2708&gt;0,E2708/L2708, 0)</f>
        <v>149.44486692015209</v>
      </c>
      <c r="Q2708" t="str">
        <f t="shared" si="84"/>
        <v>theater</v>
      </c>
      <c r="R2708" t="str">
        <f t="shared" si="85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E2709/D2709</f>
        <v>3.50844625</v>
      </c>
      <c r="P2709" s="5">
        <f>IF($L2709&gt;0,E2709/L2709, 0)</f>
        <v>71.237487309644663</v>
      </c>
      <c r="Q2709" t="str">
        <f t="shared" si="84"/>
        <v>theater</v>
      </c>
      <c r="R2709" t="str">
        <f t="shared" si="85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E2710/D2710</f>
        <v>2.3321535</v>
      </c>
      <c r="P2710" s="5">
        <f>IF($L2710&gt;0,E2710/L2710, 0)</f>
        <v>44.464318398474738</v>
      </c>
      <c r="Q2710" t="str">
        <f t="shared" si="84"/>
        <v>theater</v>
      </c>
      <c r="R2710" t="str">
        <f t="shared" si="85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E2711/D2711</f>
        <v>1.01606</v>
      </c>
      <c r="P2711" s="5">
        <f>IF($L2711&gt;0,E2711/L2711, 0)</f>
        <v>164.94480519480518</v>
      </c>
      <c r="Q2711" t="str">
        <f t="shared" si="84"/>
        <v>theater</v>
      </c>
      <c r="R2711" t="str">
        <f t="shared" si="85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E2712/D2712</f>
        <v>1.5390035000000002</v>
      </c>
      <c r="P2712" s="5">
        <f>IF($L2712&gt;0,E2712/L2712, 0)</f>
        <v>84.871516544117654</v>
      </c>
      <c r="Q2712" t="str">
        <f t="shared" si="84"/>
        <v>theater</v>
      </c>
      <c r="R2712" t="str">
        <f t="shared" si="85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E2713/D2713</f>
        <v>1.007161125319693</v>
      </c>
      <c r="P2713" s="5">
        <f>IF($L2713&gt;0,E2713/L2713, 0)</f>
        <v>53.945205479452056</v>
      </c>
      <c r="Q2713" t="str">
        <f t="shared" si="84"/>
        <v>theater</v>
      </c>
      <c r="R2713" t="str">
        <f t="shared" si="85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E2714/D2714</f>
        <v>1.3138181818181818</v>
      </c>
      <c r="P2714" s="5">
        <f>IF($L2714&gt;0,E2714/L2714, 0)</f>
        <v>50.531468531468533</v>
      </c>
      <c r="Q2714" t="str">
        <f t="shared" si="84"/>
        <v>theater</v>
      </c>
      <c r="R2714" t="str">
        <f t="shared" si="85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E2715/D2715</f>
        <v>1.0224133333333334</v>
      </c>
      <c r="P2715" s="5">
        <f>IF($L2715&gt;0,E2715/L2715, 0)</f>
        <v>108.00140845070422</v>
      </c>
      <c r="Q2715" t="str">
        <f t="shared" si="84"/>
        <v>theater</v>
      </c>
      <c r="R2715" t="str">
        <f t="shared" si="85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E2716/D2716</f>
        <v>1.1635599999999999</v>
      </c>
      <c r="P2716" s="5">
        <f>IF($L2716&gt;0,E2716/L2716, 0)</f>
        <v>95.373770491803285</v>
      </c>
      <c r="Q2716" t="str">
        <f t="shared" si="84"/>
        <v>theater</v>
      </c>
      <c r="R2716" t="str">
        <f t="shared" si="85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E2717/D2717</f>
        <v>2.6462241666666664</v>
      </c>
      <c r="P2717" s="5">
        <f>IF($L2717&gt;0,E2717/L2717, 0)</f>
        <v>57.631016333938291</v>
      </c>
      <c r="Q2717" t="str">
        <f t="shared" si="84"/>
        <v>theater</v>
      </c>
      <c r="R2717" t="str">
        <f t="shared" si="85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E2718/D2718</f>
        <v>1.1998010000000001</v>
      </c>
      <c r="P2718" s="5">
        <f>IF($L2718&gt;0,E2718/L2718, 0)</f>
        <v>64.160481283422456</v>
      </c>
      <c r="Q2718" t="str">
        <f t="shared" si="84"/>
        <v>theater</v>
      </c>
      <c r="R2718" t="str">
        <f t="shared" si="85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E2719/D2719</f>
        <v>1.2010400000000001</v>
      </c>
      <c r="P2719" s="5">
        <f>IF($L2719&gt;0,E2719/L2719, 0)</f>
        <v>92.387692307692305</v>
      </c>
      <c r="Q2719" t="str">
        <f t="shared" si="84"/>
        <v>theater</v>
      </c>
      <c r="R2719" t="str">
        <f t="shared" si="85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E2720/D2720</f>
        <v>1.0358333333333334</v>
      </c>
      <c r="P2720" s="5">
        <f>IF($L2720&gt;0,E2720/L2720, 0)</f>
        <v>125.97972972972973</v>
      </c>
      <c r="Q2720" t="str">
        <f t="shared" si="84"/>
        <v>theater</v>
      </c>
      <c r="R2720" t="str">
        <f t="shared" si="85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E2721/D2721</f>
        <v>1.0883333333333334</v>
      </c>
      <c r="P2721" s="5">
        <f>IF($L2721&gt;0,E2721/L2721, 0)</f>
        <v>94.637681159420296</v>
      </c>
      <c r="Q2721" t="str">
        <f t="shared" si="84"/>
        <v>theater</v>
      </c>
      <c r="R2721" t="str">
        <f t="shared" si="85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E2722/D2722</f>
        <v>1.1812400000000001</v>
      </c>
      <c r="P2722" s="5">
        <f>IF($L2722&gt;0,E2722/L2722, 0)</f>
        <v>170.69942196531792</v>
      </c>
      <c r="Q2722" t="str">
        <f t="shared" si="84"/>
        <v>theater</v>
      </c>
      <c r="R2722" t="str">
        <f t="shared" si="85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E2723/D2723</f>
        <v>14.62</v>
      </c>
      <c r="P2723" s="5">
        <f>IF($L2723&gt;0,E2723/L2723, 0)</f>
        <v>40.762081784386616</v>
      </c>
      <c r="Q2723" t="str">
        <f t="shared" si="84"/>
        <v>technology</v>
      </c>
      <c r="R2723" t="str">
        <f t="shared" si="85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E2724/D2724</f>
        <v>2.5253999999999999</v>
      </c>
      <c r="P2724" s="5">
        <f>IF($L2724&gt;0,E2724/L2724, 0)</f>
        <v>68.254054054054052</v>
      </c>
      <c r="Q2724" t="str">
        <f t="shared" si="84"/>
        <v>technology</v>
      </c>
      <c r="R2724" t="str">
        <f t="shared" si="85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E2725/D2725</f>
        <v>1.4005000000000001</v>
      </c>
      <c r="P2725" s="5">
        <f>IF($L2725&gt;0,E2725/L2725, 0)</f>
        <v>95.48863636363636</v>
      </c>
      <c r="Q2725" t="str">
        <f t="shared" si="84"/>
        <v>technology</v>
      </c>
      <c r="R2725" t="str">
        <f t="shared" si="85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E2726/D2726</f>
        <v>2.9687520259319289</v>
      </c>
      <c r="P2726" s="5">
        <f>IF($L2726&gt;0,E2726/L2726, 0)</f>
        <v>7.1902649656526005</v>
      </c>
      <c r="Q2726" t="str">
        <f t="shared" si="84"/>
        <v>technology</v>
      </c>
      <c r="R2726" t="str">
        <f t="shared" si="85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E2727/D2727</f>
        <v>1.445425</v>
      </c>
      <c r="P2727" s="5">
        <f>IF($L2727&gt;0,E2727/L2727, 0)</f>
        <v>511.65486725663715</v>
      </c>
      <c r="Q2727" t="str">
        <f t="shared" si="84"/>
        <v>technology</v>
      </c>
      <c r="R2727" t="str">
        <f t="shared" si="85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E2728/D2728</f>
        <v>1.05745</v>
      </c>
      <c r="P2728" s="5">
        <f>IF($L2728&gt;0,E2728/L2728, 0)</f>
        <v>261.74504950495049</v>
      </c>
      <c r="Q2728" t="str">
        <f t="shared" si="84"/>
        <v>technology</v>
      </c>
      <c r="R2728" t="str">
        <f t="shared" si="85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E2729/D2729</f>
        <v>4.9321000000000002</v>
      </c>
      <c r="P2729" s="5">
        <f>IF($L2729&gt;0,E2729/L2729, 0)</f>
        <v>69.760961810466767</v>
      </c>
      <c r="Q2729" t="str">
        <f t="shared" si="84"/>
        <v>technology</v>
      </c>
      <c r="R2729" t="str">
        <f t="shared" si="85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E2730/D2730</f>
        <v>2.0182666666666669</v>
      </c>
      <c r="P2730" s="5">
        <f>IF($L2730&gt;0,E2730/L2730, 0)</f>
        <v>77.229591836734699</v>
      </c>
      <c r="Q2730" t="str">
        <f t="shared" si="84"/>
        <v>technology</v>
      </c>
      <c r="R2730" t="str">
        <f t="shared" si="85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E2731/D2731</f>
        <v>1.0444</v>
      </c>
      <c r="P2731" s="5">
        <f>IF($L2731&gt;0,E2731/L2731, 0)</f>
        <v>340.56521739130437</v>
      </c>
      <c r="Q2731" t="str">
        <f t="shared" si="84"/>
        <v>technology</v>
      </c>
      <c r="R2731" t="str">
        <f t="shared" si="85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E2732/D2732</f>
        <v>1.7029262962962963</v>
      </c>
      <c r="P2732" s="5">
        <f>IF($L2732&gt;0,E2732/L2732, 0)</f>
        <v>67.417903225806455</v>
      </c>
      <c r="Q2732" t="str">
        <f t="shared" si="84"/>
        <v>technology</v>
      </c>
      <c r="R2732" t="str">
        <f t="shared" si="85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E2733/D2733</f>
        <v>1.0430333333333333</v>
      </c>
      <c r="P2733" s="5">
        <f>IF($L2733&gt;0,E2733/L2733, 0)</f>
        <v>845.70270270270271</v>
      </c>
      <c r="Q2733" t="str">
        <f t="shared" si="84"/>
        <v>technology</v>
      </c>
      <c r="R2733" t="str">
        <f t="shared" si="85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E2734/D2734</f>
        <v>1.1825000000000001</v>
      </c>
      <c r="P2734" s="5">
        <f>IF($L2734&gt;0,E2734/L2734, 0)</f>
        <v>97.191780821917803</v>
      </c>
      <c r="Q2734" t="str">
        <f t="shared" si="84"/>
        <v>technology</v>
      </c>
      <c r="R2734" t="str">
        <f t="shared" si="85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E2735/D2735</f>
        <v>1.07538</v>
      </c>
      <c r="P2735" s="5">
        <f>IF($L2735&gt;0,E2735/L2735, 0)</f>
        <v>451.84033613445376</v>
      </c>
      <c r="Q2735" t="str">
        <f t="shared" si="84"/>
        <v>technology</v>
      </c>
      <c r="R2735" t="str">
        <f t="shared" si="85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E2736/D2736</f>
        <v>22603</v>
      </c>
      <c r="P2736" s="5">
        <f>IF($L2736&gt;0,E2736/L2736, 0)</f>
        <v>138.66871165644173</v>
      </c>
      <c r="Q2736" t="str">
        <f t="shared" si="84"/>
        <v>technology</v>
      </c>
      <c r="R2736" t="str">
        <f t="shared" si="85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E2737/D2737</f>
        <v>9.7813466666666677</v>
      </c>
      <c r="P2737" s="5">
        <f>IF($L2737&gt;0,E2737/L2737, 0)</f>
        <v>21.640147492625371</v>
      </c>
      <c r="Q2737" t="str">
        <f t="shared" si="84"/>
        <v>technology</v>
      </c>
      <c r="R2737" t="str">
        <f t="shared" si="85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E2738/D2738</f>
        <v>1.2290000000000001</v>
      </c>
      <c r="P2738" s="5">
        <f>IF($L2738&gt;0,E2738/L2738, 0)</f>
        <v>169.51724137931035</v>
      </c>
      <c r="Q2738" t="str">
        <f t="shared" si="84"/>
        <v>technology</v>
      </c>
      <c r="R2738" t="str">
        <f t="shared" si="85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E2739/D2739</f>
        <v>2.4606080000000001</v>
      </c>
      <c r="P2739" s="5">
        <f>IF($L2739&gt;0,E2739/L2739, 0)</f>
        <v>161.88210526315791</v>
      </c>
      <c r="Q2739" t="str">
        <f t="shared" si="84"/>
        <v>technology</v>
      </c>
      <c r="R2739" t="str">
        <f t="shared" si="85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E2740/D2740</f>
        <v>1.4794</v>
      </c>
      <c r="P2740" s="5">
        <f>IF($L2740&gt;0,E2740/L2740, 0)</f>
        <v>493.13333333333333</v>
      </c>
      <c r="Q2740" t="str">
        <f t="shared" si="84"/>
        <v>technology</v>
      </c>
      <c r="R2740" t="str">
        <f t="shared" si="85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E2741/D2741</f>
        <v>3.8409090909090908</v>
      </c>
      <c r="P2741" s="5">
        <f>IF($L2741&gt;0,E2741/L2741, 0)</f>
        <v>22.120418848167539</v>
      </c>
      <c r="Q2741" t="str">
        <f t="shared" si="84"/>
        <v>technology</v>
      </c>
      <c r="R2741" t="str">
        <f t="shared" si="85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E2742/D2742</f>
        <v>1.0333333333333334</v>
      </c>
      <c r="P2742" s="5">
        <f>IF($L2742&gt;0,E2742/L2742, 0)</f>
        <v>18.235294117647058</v>
      </c>
      <c r="Q2742" t="str">
        <f t="shared" si="84"/>
        <v>technology</v>
      </c>
      <c r="R2742" t="str">
        <f t="shared" si="85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E2743/D2743</f>
        <v>4.3750000000000004E-3</v>
      </c>
      <c r="P2743" s="5">
        <f>IF($L2743&gt;0,E2743/L2743, 0)</f>
        <v>8.75</v>
      </c>
      <c r="Q2743" t="str">
        <f t="shared" si="84"/>
        <v>publishing</v>
      </c>
      <c r="R2743" t="str">
        <f t="shared" si="85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E2744/D2744</f>
        <v>0.29239999999999999</v>
      </c>
      <c r="P2744" s="5">
        <f>IF($L2744&gt;0,E2744/L2744, 0)</f>
        <v>40.611111111111114</v>
      </c>
      <c r="Q2744" t="str">
        <f t="shared" si="84"/>
        <v>publishing</v>
      </c>
      <c r="R2744" t="str">
        <f t="shared" si="85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E2745/D2745</f>
        <v>0</v>
      </c>
      <c r="P2745" s="5">
        <f>IF($L2745&gt;0,E2745/L2745, 0)</f>
        <v>0</v>
      </c>
      <c r="Q2745" t="str">
        <f t="shared" si="84"/>
        <v>publishing</v>
      </c>
      <c r="R2745" t="str">
        <f t="shared" si="85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E2746/D2746</f>
        <v>5.2187499999999998E-2</v>
      </c>
      <c r="P2746" s="5">
        <f>IF($L2746&gt;0,E2746/L2746, 0)</f>
        <v>37.954545454545453</v>
      </c>
      <c r="Q2746" t="str">
        <f t="shared" si="84"/>
        <v>publishing</v>
      </c>
      <c r="R2746" t="str">
        <f t="shared" si="85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E2747/D2747</f>
        <v>0.21887499999999999</v>
      </c>
      <c r="P2747" s="5">
        <f>IF($L2747&gt;0,E2747/L2747, 0)</f>
        <v>35.734693877551024</v>
      </c>
      <c r="Q2747" t="str">
        <f t="shared" si="84"/>
        <v>publishing</v>
      </c>
      <c r="R2747" t="str">
        <f t="shared" si="85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E2748/D2748</f>
        <v>0.26700000000000002</v>
      </c>
      <c r="P2748" s="5">
        <f>IF($L2748&gt;0,E2748/L2748, 0)</f>
        <v>42.157894736842103</v>
      </c>
      <c r="Q2748" t="str">
        <f t="shared" si="84"/>
        <v>publishing</v>
      </c>
      <c r="R2748" t="str">
        <f t="shared" si="85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E2749/D2749</f>
        <v>0.28000000000000003</v>
      </c>
      <c r="P2749" s="5">
        <f>IF($L2749&gt;0,E2749/L2749, 0)</f>
        <v>35</v>
      </c>
      <c r="Q2749" t="str">
        <f t="shared" si="84"/>
        <v>publishing</v>
      </c>
      <c r="R2749" t="str">
        <f t="shared" si="85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E2750/D2750</f>
        <v>1.06E-2</v>
      </c>
      <c r="P2750" s="5">
        <f>IF($L2750&gt;0,E2750/L2750, 0)</f>
        <v>13.25</v>
      </c>
      <c r="Q2750" t="str">
        <f t="shared" si="84"/>
        <v>publishing</v>
      </c>
      <c r="R2750" t="str">
        <f t="shared" si="85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E2751/D2751</f>
        <v>1.0999999999999999E-2</v>
      </c>
      <c r="P2751" s="5">
        <f>IF($L2751&gt;0,E2751/L2751, 0)</f>
        <v>55</v>
      </c>
      <c r="Q2751" t="str">
        <f t="shared" si="84"/>
        <v>publishing</v>
      </c>
      <c r="R2751" t="str">
        <f t="shared" si="85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E2752/D2752</f>
        <v>0</v>
      </c>
      <c r="P2752" s="5">
        <f>IF($L2752&gt;0,E2752/L2752, 0)</f>
        <v>0</v>
      </c>
      <c r="Q2752" t="str">
        <f t="shared" si="84"/>
        <v>publishing</v>
      </c>
      <c r="R2752" t="str">
        <f t="shared" si="85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E2753/D2753</f>
        <v>0</v>
      </c>
      <c r="P2753" s="5">
        <f>IF($L2753&gt;0,E2753/L2753, 0)</f>
        <v>0</v>
      </c>
      <c r="Q2753" t="str">
        <f t="shared" si="84"/>
        <v>publishing</v>
      </c>
      <c r="R2753" t="str">
        <f t="shared" si="85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E2754/D2754</f>
        <v>0.11458333333333333</v>
      </c>
      <c r="P2754" s="5">
        <f>IF($L2754&gt;0,E2754/L2754, 0)</f>
        <v>39.285714285714285</v>
      </c>
      <c r="Q2754" t="str">
        <f t="shared" si="84"/>
        <v>publishing</v>
      </c>
      <c r="R2754" t="str">
        <f t="shared" si="85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E2755/D2755</f>
        <v>0.19</v>
      </c>
      <c r="P2755" s="5">
        <f>IF($L2755&gt;0,E2755/L2755, 0)</f>
        <v>47.5</v>
      </c>
      <c r="Q2755" t="str">
        <f t="shared" ref="Q2755:Q2818" si="86">LEFT(N2755, SEARCH("/",N2755,1)-1)</f>
        <v>publishing</v>
      </c>
      <c r="R2755" t="str">
        <f t="shared" ref="R2755:R2818" si="87">RIGHT(N2755, LEN(N2755) - SEARCH("/",N2755,1))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E2756/D2756</f>
        <v>0</v>
      </c>
      <c r="P2756" s="5">
        <f>IF($L2756&gt;0,E2756/L2756, 0)</f>
        <v>0</v>
      </c>
      <c r="Q2756" t="str">
        <f t="shared" si="86"/>
        <v>publishing</v>
      </c>
      <c r="R2756" t="str">
        <f t="shared" si="87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E2757/D2757</f>
        <v>0.52</v>
      </c>
      <c r="P2757" s="5">
        <f>IF($L2757&gt;0,E2757/L2757, 0)</f>
        <v>17.333333333333332</v>
      </c>
      <c r="Q2757" t="str">
        <f t="shared" si="86"/>
        <v>publishing</v>
      </c>
      <c r="R2757" t="str">
        <f t="shared" si="87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E2758/D2758</f>
        <v>0.1048</v>
      </c>
      <c r="P2758" s="5">
        <f>IF($L2758&gt;0,E2758/L2758, 0)</f>
        <v>31.757575757575758</v>
      </c>
      <c r="Q2758" t="str">
        <f t="shared" si="86"/>
        <v>publishing</v>
      </c>
      <c r="R2758" t="str">
        <f t="shared" si="87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E2759/D2759</f>
        <v>6.6666666666666671E-3</v>
      </c>
      <c r="P2759" s="5">
        <f>IF($L2759&gt;0,E2759/L2759, 0)</f>
        <v>5</v>
      </c>
      <c r="Q2759" t="str">
        <f t="shared" si="86"/>
        <v>publishing</v>
      </c>
      <c r="R2759" t="str">
        <f t="shared" si="87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E2760/D2760</f>
        <v>0.11700000000000001</v>
      </c>
      <c r="P2760" s="5">
        <f>IF($L2760&gt;0,E2760/L2760, 0)</f>
        <v>39</v>
      </c>
      <c r="Q2760" t="str">
        <f t="shared" si="86"/>
        <v>publishing</v>
      </c>
      <c r="R2760" t="str">
        <f t="shared" si="87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E2761/D2761</f>
        <v>0.105</v>
      </c>
      <c r="P2761" s="5">
        <f>IF($L2761&gt;0,E2761/L2761, 0)</f>
        <v>52.5</v>
      </c>
      <c r="Q2761" t="str">
        <f t="shared" si="86"/>
        <v>publishing</v>
      </c>
      <c r="R2761" t="str">
        <f t="shared" si="87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E2762/D2762</f>
        <v>0</v>
      </c>
      <c r="P2762" s="5">
        <f>IF($L2762&gt;0,E2762/L2762, 0)</f>
        <v>0</v>
      </c>
      <c r="Q2762" t="str">
        <f t="shared" si="86"/>
        <v>publishing</v>
      </c>
      <c r="R2762" t="str">
        <f t="shared" si="87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E2763/D2763</f>
        <v>7.1999999999999998E-3</v>
      </c>
      <c r="P2763" s="5">
        <f>IF($L2763&gt;0,E2763/L2763, 0)</f>
        <v>9</v>
      </c>
      <c r="Q2763" t="str">
        <f t="shared" si="86"/>
        <v>publishing</v>
      </c>
      <c r="R2763" t="str">
        <f t="shared" si="87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E2764/D2764</f>
        <v>7.6923076923076927E-3</v>
      </c>
      <c r="P2764" s="5">
        <f>IF($L2764&gt;0,E2764/L2764, 0)</f>
        <v>25</v>
      </c>
      <c r="Q2764" t="str">
        <f t="shared" si="86"/>
        <v>publishing</v>
      </c>
      <c r="R2764" t="str">
        <f t="shared" si="8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E2765/D2765</f>
        <v>2.2842639593908631E-3</v>
      </c>
      <c r="P2765" s="5">
        <f>IF($L2765&gt;0,E2765/L2765, 0)</f>
        <v>30</v>
      </c>
      <c r="Q2765" t="str">
        <f t="shared" si="86"/>
        <v>publishing</v>
      </c>
      <c r="R2765" t="str">
        <f t="shared" si="8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E2766/D2766</f>
        <v>1.125E-2</v>
      </c>
      <c r="P2766" s="5">
        <f>IF($L2766&gt;0,E2766/L2766, 0)</f>
        <v>11.25</v>
      </c>
      <c r="Q2766" t="str">
        <f t="shared" si="86"/>
        <v>publishing</v>
      </c>
      <c r="R2766" t="str">
        <f t="shared" si="8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E2767/D2767</f>
        <v>0</v>
      </c>
      <c r="P2767" s="5">
        <f>IF($L2767&gt;0,E2767/L2767, 0)</f>
        <v>0</v>
      </c>
      <c r="Q2767" t="str">
        <f t="shared" si="86"/>
        <v>publishing</v>
      </c>
      <c r="R2767" t="str">
        <f t="shared" si="8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E2768/D2768</f>
        <v>0.02</v>
      </c>
      <c r="P2768" s="5">
        <f>IF($L2768&gt;0,E2768/L2768, 0)</f>
        <v>25</v>
      </c>
      <c r="Q2768" t="str">
        <f t="shared" si="86"/>
        <v>publishing</v>
      </c>
      <c r="R2768" t="str">
        <f t="shared" si="8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E2769/D2769</f>
        <v>8.5000000000000006E-3</v>
      </c>
      <c r="P2769" s="5">
        <f>IF($L2769&gt;0,E2769/L2769, 0)</f>
        <v>11.333333333333334</v>
      </c>
      <c r="Q2769" t="str">
        <f t="shared" si="86"/>
        <v>publishing</v>
      </c>
      <c r="R2769" t="str">
        <f t="shared" si="8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E2770/D2770</f>
        <v>0.14314285714285716</v>
      </c>
      <c r="P2770" s="5">
        <f>IF($L2770&gt;0,E2770/L2770, 0)</f>
        <v>29.470588235294116</v>
      </c>
      <c r="Q2770" t="str">
        <f t="shared" si="86"/>
        <v>publishing</v>
      </c>
      <c r="R2770" t="str">
        <f t="shared" si="8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E2771/D2771</f>
        <v>2.5000000000000001E-3</v>
      </c>
      <c r="P2771" s="5">
        <f>IF($L2771&gt;0,E2771/L2771, 0)</f>
        <v>1</v>
      </c>
      <c r="Q2771" t="str">
        <f t="shared" si="86"/>
        <v>publishing</v>
      </c>
      <c r="R2771" t="str">
        <f t="shared" si="8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E2772/D2772</f>
        <v>0.1041125</v>
      </c>
      <c r="P2772" s="5">
        <f>IF($L2772&gt;0,E2772/L2772, 0)</f>
        <v>63.098484848484851</v>
      </c>
      <c r="Q2772" t="str">
        <f t="shared" si="86"/>
        <v>publishing</v>
      </c>
      <c r="R2772" t="str">
        <f t="shared" si="8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E2773/D2773</f>
        <v>0</v>
      </c>
      <c r="P2773" s="5">
        <f>IF($L2773&gt;0,E2773/L2773, 0)</f>
        <v>0</v>
      </c>
      <c r="Q2773" t="str">
        <f t="shared" si="86"/>
        <v>publishing</v>
      </c>
      <c r="R2773" t="str">
        <f t="shared" si="8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E2774/D2774</f>
        <v>0</v>
      </c>
      <c r="P2774" s="5">
        <f>IF($L2774&gt;0,E2774/L2774, 0)</f>
        <v>0</v>
      </c>
      <c r="Q2774" t="str">
        <f t="shared" si="86"/>
        <v>publishing</v>
      </c>
      <c r="R2774" t="str">
        <f t="shared" si="8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E2775/D2775</f>
        <v>1.8867924528301887E-3</v>
      </c>
      <c r="P2775" s="5">
        <f>IF($L2775&gt;0,E2775/L2775, 0)</f>
        <v>1</v>
      </c>
      <c r="Q2775" t="str">
        <f t="shared" si="86"/>
        <v>publishing</v>
      </c>
      <c r="R2775" t="str">
        <f t="shared" si="8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E2776/D2776</f>
        <v>0.14249999999999999</v>
      </c>
      <c r="P2776" s="5">
        <f>IF($L2776&gt;0,E2776/L2776, 0)</f>
        <v>43.846153846153847</v>
      </c>
      <c r="Q2776" t="str">
        <f t="shared" si="86"/>
        <v>publishing</v>
      </c>
      <c r="R2776" t="str">
        <f t="shared" si="8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E2777/D2777</f>
        <v>0.03</v>
      </c>
      <c r="P2777" s="5">
        <f>IF($L2777&gt;0,E2777/L2777, 0)</f>
        <v>75</v>
      </c>
      <c r="Q2777" t="str">
        <f t="shared" si="86"/>
        <v>publishing</v>
      </c>
      <c r="R2777" t="str">
        <f t="shared" si="8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E2778/D2778</f>
        <v>7.8809523809523815E-2</v>
      </c>
      <c r="P2778" s="5">
        <f>IF($L2778&gt;0,E2778/L2778, 0)</f>
        <v>45.972222222222221</v>
      </c>
      <c r="Q2778" t="str">
        <f t="shared" si="86"/>
        <v>publishing</v>
      </c>
      <c r="R2778" t="str">
        <f t="shared" si="8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E2779/D2779</f>
        <v>3.3333333333333335E-3</v>
      </c>
      <c r="P2779" s="5">
        <f>IF($L2779&gt;0,E2779/L2779, 0)</f>
        <v>10</v>
      </c>
      <c r="Q2779" t="str">
        <f t="shared" si="86"/>
        <v>publishing</v>
      </c>
      <c r="R2779" t="str">
        <f t="shared" si="8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E2780/D2780</f>
        <v>0.25545454545454543</v>
      </c>
      <c r="P2780" s="5">
        <f>IF($L2780&gt;0,E2780/L2780, 0)</f>
        <v>93.666666666666671</v>
      </c>
      <c r="Q2780" t="str">
        <f t="shared" si="86"/>
        <v>publishing</v>
      </c>
      <c r="R2780" t="str">
        <f t="shared" si="8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E2781/D2781</f>
        <v>2.12E-2</v>
      </c>
      <c r="P2781" s="5">
        <f>IF($L2781&gt;0,E2781/L2781, 0)</f>
        <v>53</v>
      </c>
      <c r="Q2781" t="str">
        <f t="shared" si="86"/>
        <v>publishing</v>
      </c>
      <c r="R2781" t="str">
        <f t="shared" si="8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E2782/D2782</f>
        <v>0</v>
      </c>
      <c r="P2782" s="5">
        <f>IF($L2782&gt;0,E2782/L2782, 0)</f>
        <v>0</v>
      </c>
      <c r="Q2782" t="str">
        <f t="shared" si="86"/>
        <v>publishing</v>
      </c>
      <c r="R2782" t="str">
        <f t="shared" si="8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E2783/D2783</f>
        <v>1.0528</v>
      </c>
      <c r="P2783" s="5">
        <f>IF($L2783&gt;0,E2783/L2783, 0)</f>
        <v>47</v>
      </c>
      <c r="Q2783" t="str">
        <f t="shared" si="86"/>
        <v>theater</v>
      </c>
      <c r="R2783" t="str">
        <f t="shared" si="8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E2784/D2784</f>
        <v>1.2</v>
      </c>
      <c r="P2784" s="5">
        <f>IF($L2784&gt;0,E2784/L2784, 0)</f>
        <v>66.666666666666671</v>
      </c>
      <c r="Q2784" t="str">
        <f t="shared" si="86"/>
        <v>theater</v>
      </c>
      <c r="R2784" t="str">
        <f t="shared" si="8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E2785/D2785</f>
        <v>1.145</v>
      </c>
      <c r="P2785" s="5">
        <f>IF($L2785&gt;0,E2785/L2785, 0)</f>
        <v>18.770491803278688</v>
      </c>
      <c r="Q2785" t="str">
        <f t="shared" si="86"/>
        <v>theater</v>
      </c>
      <c r="R2785" t="str">
        <f t="shared" si="8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E2786/D2786</f>
        <v>1.19</v>
      </c>
      <c r="P2786" s="5">
        <f>IF($L2786&gt;0,E2786/L2786, 0)</f>
        <v>66.111111111111114</v>
      </c>
      <c r="Q2786" t="str">
        <f t="shared" si="86"/>
        <v>theater</v>
      </c>
      <c r="R2786" t="str">
        <f t="shared" si="8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E2787/D2787</f>
        <v>1.0468</v>
      </c>
      <c r="P2787" s="5">
        <f>IF($L2787&gt;0,E2787/L2787, 0)</f>
        <v>36.859154929577464</v>
      </c>
      <c r="Q2787" t="str">
        <f t="shared" si="86"/>
        <v>theater</v>
      </c>
      <c r="R2787" t="str">
        <f t="shared" si="8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E2788/D2788</f>
        <v>1.1783999999999999</v>
      </c>
      <c r="P2788" s="5">
        <f>IF($L2788&gt;0,E2788/L2788, 0)</f>
        <v>39.810810810810814</v>
      </c>
      <c r="Q2788" t="str">
        <f t="shared" si="86"/>
        <v>theater</v>
      </c>
      <c r="R2788" t="str">
        <f t="shared" si="8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E2789/D2789</f>
        <v>1.1970000000000001</v>
      </c>
      <c r="P2789" s="5">
        <f>IF($L2789&gt;0,E2789/L2789, 0)</f>
        <v>31.5</v>
      </c>
      <c r="Q2789" t="str">
        <f t="shared" si="86"/>
        <v>theater</v>
      </c>
      <c r="R2789" t="str">
        <f t="shared" si="8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E2790/D2790</f>
        <v>1.0249999999999999</v>
      </c>
      <c r="P2790" s="5">
        <f>IF($L2790&gt;0,E2790/L2790, 0)</f>
        <v>102.5</v>
      </c>
      <c r="Q2790" t="str">
        <f t="shared" si="86"/>
        <v>theater</v>
      </c>
      <c r="R2790" t="str">
        <f t="shared" si="8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E2791/D2791</f>
        <v>1.0116666666666667</v>
      </c>
      <c r="P2791" s="5">
        <f>IF($L2791&gt;0,E2791/L2791, 0)</f>
        <v>126.45833333333333</v>
      </c>
      <c r="Q2791" t="str">
        <f t="shared" si="86"/>
        <v>theater</v>
      </c>
      <c r="R2791" t="str">
        <f t="shared" si="8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E2792/D2792</f>
        <v>1.0533333333333332</v>
      </c>
      <c r="P2792" s="5">
        <f>IF($L2792&gt;0,E2792/L2792, 0)</f>
        <v>47.878787878787875</v>
      </c>
      <c r="Q2792" t="str">
        <f t="shared" si="86"/>
        <v>theater</v>
      </c>
      <c r="R2792" t="str">
        <f t="shared" si="8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E2793/D2793</f>
        <v>1.0249999999999999</v>
      </c>
      <c r="P2793" s="5">
        <f>IF($L2793&gt;0,E2793/L2793, 0)</f>
        <v>73.214285714285708</v>
      </c>
      <c r="Q2793" t="str">
        <f t="shared" si="86"/>
        <v>theater</v>
      </c>
      <c r="R2793" t="str">
        <f t="shared" si="8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E2794/D2794</f>
        <v>1.0760000000000001</v>
      </c>
      <c r="P2794" s="5">
        <f>IF($L2794&gt;0,E2794/L2794, 0)</f>
        <v>89.666666666666671</v>
      </c>
      <c r="Q2794" t="str">
        <f t="shared" si="86"/>
        <v>theater</v>
      </c>
      <c r="R2794" t="str">
        <f t="shared" si="8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E2795/D2795</f>
        <v>1.105675</v>
      </c>
      <c r="P2795" s="5">
        <f>IF($L2795&gt;0,E2795/L2795, 0)</f>
        <v>151.4623287671233</v>
      </c>
      <c r="Q2795" t="str">
        <f t="shared" si="86"/>
        <v>theater</v>
      </c>
      <c r="R2795" t="str">
        <f t="shared" si="8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E2796/D2796</f>
        <v>1.5</v>
      </c>
      <c r="P2796" s="5">
        <f>IF($L2796&gt;0,E2796/L2796, 0)</f>
        <v>25</v>
      </c>
      <c r="Q2796" t="str">
        <f t="shared" si="86"/>
        <v>theater</v>
      </c>
      <c r="R2796" t="str">
        <f t="shared" si="8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E2797/D2797</f>
        <v>1.0428571428571429</v>
      </c>
      <c r="P2797" s="5">
        <f>IF($L2797&gt;0,E2797/L2797, 0)</f>
        <v>36.5</v>
      </c>
      <c r="Q2797" t="str">
        <f t="shared" si="86"/>
        <v>theater</v>
      </c>
      <c r="R2797" t="str">
        <f t="shared" si="8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E2798/D2798</f>
        <v>1.155</v>
      </c>
      <c r="P2798" s="5">
        <f>IF($L2798&gt;0,E2798/L2798, 0)</f>
        <v>44</v>
      </c>
      <c r="Q2798" t="str">
        <f t="shared" si="86"/>
        <v>theater</v>
      </c>
      <c r="R2798" t="str">
        <f t="shared" si="8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E2799/D2799</f>
        <v>1.02645125</v>
      </c>
      <c r="P2799" s="5">
        <f>IF($L2799&gt;0,E2799/L2799, 0)</f>
        <v>87.357553191489373</v>
      </c>
      <c r="Q2799" t="str">
        <f t="shared" si="86"/>
        <v>theater</v>
      </c>
      <c r="R2799" t="str">
        <f t="shared" si="8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E2800/D2800</f>
        <v>1.014</v>
      </c>
      <c r="P2800" s="5">
        <f>IF($L2800&gt;0,E2800/L2800, 0)</f>
        <v>36.474820143884891</v>
      </c>
      <c r="Q2800" t="str">
        <f t="shared" si="86"/>
        <v>theater</v>
      </c>
      <c r="R2800" t="str">
        <f t="shared" si="8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E2801/D2801</f>
        <v>1.1663479999999999</v>
      </c>
      <c r="P2801" s="5">
        <f>IF($L2801&gt;0,E2801/L2801, 0)</f>
        <v>44.859538461538463</v>
      </c>
      <c r="Q2801" t="str">
        <f t="shared" si="86"/>
        <v>theater</v>
      </c>
      <c r="R2801" t="str">
        <f t="shared" si="8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E2802/D2802</f>
        <v>1.33</v>
      </c>
      <c r="P2802" s="5">
        <f>IF($L2802&gt;0,E2802/L2802, 0)</f>
        <v>42.903225806451616</v>
      </c>
      <c r="Q2802" t="str">
        <f t="shared" si="86"/>
        <v>theater</v>
      </c>
      <c r="R2802" t="str">
        <f t="shared" si="8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E2803/D2803</f>
        <v>1.3320000000000001</v>
      </c>
      <c r="P2803" s="5">
        <f>IF($L2803&gt;0,E2803/L2803, 0)</f>
        <v>51.230769230769234</v>
      </c>
      <c r="Q2803" t="str">
        <f t="shared" si="86"/>
        <v>theater</v>
      </c>
      <c r="R2803" t="str">
        <f t="shared" si="8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E2804/D2804</f>
        <v>1.0183333333333333</v>
      </c>
      <c r="P2804" s="5">
        <f>IF($L2804&gt;0,E2804/L2804, 0)</f>
        <v>33.944444444444443</v>
      </c>
      <c r="Q2804" t="str">
        <f t="shared" si="86"/>
        <v>theater</v>
      </c>
      <c r="R2804" t="str">
        <f t="shared" si="8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E2805/D2805</f>
        <v>1.2795000000000001</v>
      </c>
      <c r="P2805" s="5">
        <f>IF($L2805&gt;0,E2805/L2805, 0)</f>
        <v>90.744680851063833</v>
      </c>
      <c r="Q2805" t="str">
        <f t="shared" si="86"/>
        <v>theater</v>
      </c>
      <c r="R2805" t="str">
        <f t="shared" si="8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E2806/D2806</f>
        <v>1.1499999999999999</v>
      </c>
      <c r="P2806" s="5">
        <f>IF($L2806&gt;0,E2806/L2806, 0)</f>
        <v>50</v>
      </c>
      <c r="Q2806" t="str">
        <f t="shared" si="86"/>
        <v>theater</v>
      </c>
      <c r="R2806" t="str">
        <f t="shared" si="8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E2807/D2807</f>
        <v>1.1000000000000001</v>
      </c>
      <c r="P2807" s="5">
        <f>IF($L2807&gt;0,E2807/L2807, 0)</f>
        <v>24.444444444444443</v>
      </c>
      <c r="Q2807" t="str">
        <f t="shared" si="86"/>
        <v>theater</v>
      </c>
      <c r="R2807" t="str">
        <f t="shared" si="8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E2808/D2808</f>
        <v>1.121</v>
      </c>
      <c r="P2808" s="5">
        <f>IF($L2808&gt;0,E2808/L2808, 0)</f>
        <v>44.25</v>
      </c>
      <c r="Q2808" t="str">
        <f t="shared" si="86"/>
        <v>theater</v>
      </c>
      <c r="R2808" t="str">
        <f t="shared" si="8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E2809/D2809</f>
        <v>1.26</v>
      </c>
      <c r="P2809" s="5">
        <f>IF($L2809&gt;0,E2809/L2809, 0)</f>
        <v>67.741935483870961</v>
      </c>
      <c r="Q2809" t="str">
        <f t="shared" si="86"/>
        <v>theater</v>
      </c>
      <c r="R2809" t="str">
        <f t="shared" si="8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E2810/D2810</f>
        <v>1.0024444444444445</v>
      </c>
      <c r="P2810" s="5">
        <f>IF($L2810&gt;0,E2810/L2810, 0)</f>
        <v>65.376811594202906</v>
      </c>
      <c r="Q2810" t="str">
        <f t="shared" si="86"/>
        <v>theater</v>
      </c>
      <c r="R2810" t="str">
        <f t="shared" si="8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E2811/D2811</f>
        <v>1.024</v>
      </c>
      <c r="P2811" s="5">
        <f>IF($L2811&gt;0,E2811/L2811, 0)</f>
        <v>121.9047619047619</v>
      </c>
      <c r="Q2811" t="str">
        <f t="shared" si="86"/>
        <v>theater</v>
      </c>
      <c r="R2811" t="str">
        <f t="shared" si="8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E2812/D2812</f>
        <v>1.0820000000000001</v>
      </c>
      <c r="P2812" s="5">
        <f>IF($L2812&gt;0,E2812/L2812, 0)</f>
        <v>47.456140350877192</v>
      </c>
      <c r="Q2812" t="str">
        <f t="shared" si="86"/>
        <v>theater</v>
      </c>
      <c r="R2812" t="str">
        <f t="shared" si="8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E2813/D2813</f>
        <v>1.0026999999999999</v>
      </c>
      <c r="P2813" s="5">
        <f>IF($L2813&gt;0,E2813/L2813, 0)</f>
        <v>92.842592592592595</v>
      </c>
      <c r="Q2813" t="str">
        <f t="shared" si="86"/>
        <v>theater</v>
      </c>
      <c r="R2813" t="str">
        <f t="shared" si="8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E2814/D2814</f>
        <v>1.133</v>
      </c>
      <c r="P2814" s="5">
        <f>IF($L2814&gt;0,E2814/L2814, 0)</f>
        <v>68.253012048192772</v>
      </c>
      <c r="Q2814" t="str">
        <f t="shared" si="86"/>
        <v>theater</v>
      </c>
      <c r="R2814" t="str">
        <f t="shared" si="8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E2815/D2815</f>
        <v>1.2757571428571428</v>
      </c>
      <c r="P2815" s="5">
        <f>IF($L2815&gt;0,E2815/L2815, 0)</f>
        <v>37.209583333333335</v>
      </c>
      <c r="Q2815" t="str">
        <f t="shared" si="86"/>
        <v>theater</v>
      </c>
      <c r="R2815" t="str">
        <f t="shared" si="8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E2816/D2816</f>
        <v>1.0773333333333333</v>
      </c>
      <c r="P2816" s="5">
        <f>IF($L2816&gt;0,E2816/L2816, 0)</f>
        <v>25.25</v>
      </c>
      <c r="Q2816" t="str">
        <f t="shared" si="86"/>
        <v>theater</v>
      </c>
      <c r="R2816" t="str">
        <f t="shared" si="8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E2817/D2817</f>
        <v>2.42</v>
      </c>
      <c r="P2817" s="5">
        <f>IF($L2817&gt;0,E2817/L2817, 0)</f>
        <v>43.214285714285715</v>
      </c>
      <c r="Q2817" t="str">
        <f t="shared" si="86"/>
        <v>theater</v>
      </c>
      <c r="R2817" t="str">
        <f t="shared" si="8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E2818/D2818</f>
        <v>1.4156666666666666</v>
      </c>
      <c r="P2818" s="5">
        <f>IF($L2818&gt;0,E2818/L2818, 0)</f>
        <v>25.130177514792898</v>
      </c>
      <c r="Q2818" t="str">
        <f t="shared" si="86"/>
        <v>theater</v>
      </c>
      <c r="R2818" t="str">
        <f t="shared" si="8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E2819/D2819</f>
        <v>1.3</v>
      </c>
      <c r="P2819" s="5">
        <f>IF($L2819&gt;0,E2819/L2819, 0)</f>
        <v>23.636363636363637</v>
      </c>
      <c r="Q2819" t="str">
        <f t="shared" ref="Q2819:Q2882" si="88">LEFT(N2819, SEARCH("/",N2819,1)-1)</f>
        <v>theater</v>
      </c>
      <c r="R2819" t="str">
        <f t="shared" ref="R2819:R2882" si="89">RIGHT(N2819, LEN(N2819) - SEARCH("/",N2819,1))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E2820/D2820</f>
        <v>1.0603</v>
      </c>
      <c r="P2820" s="5">
        <f>IF($L2820&gt;0,E2820/L2820, 0)</f>
        <v>103.95098039215686</v>
      </c>
      <c r="Q2820" t="str">
        <f t="shared" si="88"/>
        <v>theater</v>
      </c>
      <c r="R2820" t="str">
        <f t="shared" si="8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E2821/D2821</f>
        <v>1.048</v>
      </c>
      <c r="P2821" s="5">
        <f>IF($L2821&gt;0,E2821/L2821, 0)</f>
        <v>50.384615384615387</v>
      </c>
      <c r="Q2821" t="str">
        <f t="shared" si="88"/>
        <v>theater</v>
      </c>
      <c r="R2821" t="str">
        <f t="shared" si="8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E2822/D2822</f>
        <v>1.36</v>
      </c>
      <c r="P2822" s="5">
        <f>IF($L2822&gt;0,E2822/L2822, 0)</f>
        <v>13.6</v>
      </c>
      <c r="Q2822" t="str">
        <f t="shared" si="88"/>
        <v>theater</v>
      </c>
      <c r="R2822" t="str">
        <f t="shared" si="8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E2823/D2823</f>
        <v>1</v>
      </c>
      <c r="P2823" s="5">
        <f>IF($L2823&gt;0,E2823/L2823, 0)</f>
        <v>28.571428571428573</v>
      </c>
      <c r="Q2823" t="str">
        <f t="shared" si="88"/>
        <v>theater</v>
      </c>
      <c r="R2823" t="str">
        <f t="shared" si="8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E2824/D2824</f>
        <v>1</v>
      </c>
      <c r="P2824" s="5">
        <f>IF($L2824&gt;0,E2824/L2824, 0)</f>
        <v>63.829787234042556</v>
      </c>
      <c r="Q2824" t="str">
        <f t="shared" si="88"/>
        <v>theater</v>
      </c>
      <c r="R2824" t="str">
        <f t="shared" si="8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E2825/D2825</f>
        <v>1.24</v>
      </c>
      <c r="P2825" s="5">
        <f>IF($L2825&gt;0,E2825/L2825, 0)</f>
        <v>8.8571428571428577</v>
      </c>
      <c r="Q2825" t="str">
        <f t="shared" si="88"/>
        <v>theater</v>
      </c>
      <c r="R2825" t="str">
        <f t="shared" si="8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E2826/D2826</f>
        <v>1.1692307692307693</v>
      </c>
      <c r="P2826" s="5">
        <f>IF($L2826&gt;0,E2826/L2826, 0)</f>
        <v>50.666666666666664</v>
      </c>
      <c r="Q2826" t="str">
        <f t="shared" si="88"/>
        <v>theater</v>
      </c>
      <c r="R2826" t="str">
        <f t="shared" si="8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E2827/D2827</f>
        <v>1.0333333333333334</v>
      </c>
      <c r="P2827" s="5">
        <f>IF($L2827&gt;0,E2827/L2827, 0)</f>
        <v>60.784313725490193</v>
      </c>
      <c r="Q2827" t="str">
        <f t="shared" si="88"/>
        <v>theater</v>
      </c>
      <c r="R2827" t="str">
        <f t="shared" si="8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E2828/D2828</f>
        <v>1.0774999999999999</v>
      </c>
      <c r="P2828" s="5">
        <f>IF($L2828&gt;0,E2828/L2828, 0)</f>
        <v>113.42105263157895</v>
      </c>
      <c r="Q2828" t="str">
        <f t="shared" si="88"/>
        <v>theater</v>
      </c>
      <c r="R2828" t="str">
        <f t="shared" si="8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E2829/D2829</f>
        <v>1.2024999999999999</v>
      </c>
      <c r="P2829" s="5">
        <f>IF($L2829&gt;0,E2829/L2829, 0)</f>
        <v>104.56521739130434</v>
      </c>
      <c r="Q2829" t="str">
        <f t="shared" si="88"/>
        <v>theater</v>
      </c>
      <c r="R2829" t="str">
        <f t="shared" si="8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E2830/D2830</f>
        <v>1.0037894736842106</v>
      </c>
      <c r="P2830" s="5">
        <f>IF($L2830&gt;0,E2830/L2830, 0)</f>
        <v>98.30927835051547</v>
      </c>
      <c r="Q2830" t="str">
        <f t="shared" si="88"/>
        <v>theater</v>
      </c>
      <c r="R2830" t="str">
        <f t="shared" si="8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E2831/D2831</f>
        <v>1.0651999999999999</v>
      </c>
      <c r="P2831" s="5">
        <f>IF($L2831&gt;0,E2831/L2831, 0)</f>
        <v>35.039473684210527</v>
      </c>
      <c r="Q2831" t="str">
        <f t="shared" si="88"/>
        <v>theater</v>
      </c>
      <c r="R2831" t="str">
        <f t="shared" si="8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E2832/D2832</f>
        <v>1</v>
      </c>
      <c r="P2832" s="5">
        <f>IF($L2832&gt;0,E2832/L2832, 0)</f>
        <v>272.72727272727275</v>
      </c>
      <c r="Q2832" t="str">
        <f t="shared" si="88"/>
        <v>theater</v>
      </c>
      <c r="R2832" t="str">
        <f t="shared" si="8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E2833/D2833</f>
        <v>1.1066666666666667</v>
      </c>
      <c r="P2833" s="5">
        <f>IF($L2833&gt;0,E2833/L2833, 0)</f>
        <v>63.846153846153847</v>
      </c>
      <c r="Q2833" t="str">
        <f t="shared" si="88"/>
        <v>theater</v>
      </c>
      <c r="R2833" t="str">
        <f t="shared" si="8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E2834/D2834</f>
        <v>1.1471959999999999</v>
      </c>
      <c r="P2834" s="5">
        <f>IF($L2834&gt;0,E2834/L2834, 0)</f>
        <v>30.189368421052631</v>
      </c>
      <c r="Q2834" t="str">
        <f t="shared" si="88"/>
        <v>theater</v>
      </c>
      <c r="R2834" t="str">
        <f t="shared" si="8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E2835/D2835</f>
        <v>1.0825925925925926</v>
      </c>
      <c r="P2835" s="5">
        <f>IF($L2835&gt;0,E2835/L2835, 0)</f>
        <v>83.51428571428572</v>
      </c>
      <c r="Q2835" t="str">
        <f t="shared" si="88"/>
        <v>theater</v>
      </c>
      <c r="R2835" t="str">
        <f t="shared" si="8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E2836/D2836</f>
        <v>1.7</v>
      </c>
      <c r="P2836" s="5">
        <f>IF($L2836&gt;0,E2836/L2836, 0)</f>
        <v>64.761904761904759</v>
      </c>
      <c r="Q2836" t="str">
        <f t="shared" si="88"/>
        <v>theater</v>
      </c>
      <c r="R2836" t="str">
        <f t="shared" si="8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E2837/D2837</f>
        <v>1.8709899999999999</v>
      </c>
      <c r="P2837" s="5">
        <f>IF($L2837&gt;0,E2837/L2837, 0)</f>
        <v>20.118172043010752</v>
      </c>
      <c r="Q2837" t="str">
        <f t="shared" si="88"/>
        <v>theater</v>
      </c>
      <c r="R2837" t="str">
        <f t="shared" si="8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E2838/D2838</f>
        <v>1.0777777777777777</v>
      </c>
      <c r="P2838" s="5">
        <f>IF($L2838&gt;0,E2838/L2838, 0)</f>
        <v>44.090909090909093</v>
      </c>
      <c r="Q2838" t="str">
        <f t="shared" si="88"/>
        <v>theater</v>
      </c>
      <c r="R2838" t="str">
        <f t="shared" si="8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E2839/D2839</f>
        <v>1</v>
      </c>
      <c r="P2839" s="5">
        <f>IF($L2839&gt;0,E2839/L2839, 0)</f>
        <v>40.476190476190474</v>
      </c>
      <c r="Q2839" t="str">
        <f t="shared" si="88"/>
        <v>theater</v>
      </c>
      <c r="R2839" t="str">
        <f t="shared" si="8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E2840/D2840</f>
        <v>1.2024999999999999</v>
      </c>
      <c r="P2840" s="5">
        <f>IF($L2840&gt;0,E2840/L2840, 0)</f>
        <v>44.537037037037038</v>
      </c>
      <c r="Q2840" t="str">
        <f t="shared" si="88"/>
        <v>theater</v>
      </c>
      <c r="R2840" t="str">
        <f t="shared" si="8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E2841/D2841</f>
        <v>1.1142857142857143</v>
      </c>
      <c r="P2841" s="5">
        <f>IF($L2841&gt;0,E2841/L2841, 0)</f>
        <v>125.80645161290323</v>
      </c>
      <c r="Q2841" t="str">
        <f t="shared" si="88"/>
        <v>theater</v>
      </c>
      <c r="R2841" t="str">
        <f t="shared" si="8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E2842/D2842</f>
        <v>1.04</v>
      </c>
      <c r="P2842" s="5">
        <f>IF($L2842&gt;0,E2842/L2842, 0)</f>
        <v>19.696969696969695</v>
      </c>
      <c r="Q2842" t="str">
        <f t="shared" si="88"/>
        <v>theater</v>
      </c>
      <c r="R2842" t="str">
        <f t="shared" si="8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E2843/D2843</f>
        <v>0.01</v>
      </c>
      <c r="P2843" s="5">
        <f>IF($L2843&gt;0,E2843/L2843, 0)</f>
        <v>10</v>
      </c>
      <c r="Q2843" t="str">
        <f t="shared" si="88"/>
        <v>theater</v>
      </c>
      <c r="R2843" t="str">
        <f t="shared" si="8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E2844/D2844</f>
        <v>0</v>
      </c>
      <c r="P2844" s="5">
        <f>IF($L2844&gt;0,E2844/L2844, 0)</f>
        <v>0</v>
      </c>
      <c r="Q2844" t="str">
        <f t="shared" si="88"/>
        <v>theater</v>
      </c>
      <c r="R2844" t="str">
        <f t="shared" si="8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E2845/D2845</f>
        <v>0</v>
      </c>
      <c r="P2845" s="5">
        <f>IF($L2845&gt;0,E2845/L2845, 0)</f>
        <v>0</v>
      </c>
      <c r="Q2845" t="str">
        <f t="shared" si="88"/>
        <v>theater</v>
      </c>
      <c r="R2845" t="str">
        <f t="shared" si="8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E2846/D2846</f>
        <v>5.4545454545454543E-2</v>
      </c>
      <c r="P2846" s="5">
        <f>IF($L2846&gt;0,E2846/L2846, 0)</f>
        <v>30</v>
      </c>
      <c r="Q2846" t="str">
        <f t="shared" si="88"/>
        <v>theater</v>
      </c>
      <c r="R2846" t="str">
        <f t="shared" si="8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E2847/D2847</f>
        <v>0.31546666666666667</v>
      </c>
      <c r="P2847" s="5">
        <f>IF($L2847&gt;0,E2847/L2847, 0)</f>
        <v>60.666666666666664</v>
      </c>
      <c r="Q2847" t="str">
        <f t="shared" si="88"/>
        <v>theater</v>
      </c>
      <c r="R2847" t="str">
        <f t="shared" si="8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E2848/D2848</f>
        <v>0</v>
      </c>
      <c r="P2848" s="5">
        <f>IF($L2848&gt;0,E2848/L2848, 0)</f>
        <v>0</v>
      </c>
      <c r="Q2848" t="str">
        <f t="shared" si="88"/>
        <v>theater</v>
      </c>
      <c r="R2848" t="str">
        <f t="shared" si="8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E2849/D2849</f>
        <v>0</v>
      </c>
      <c r="P2849" s="5">
        <f>IF($L2849&gt;0,E2849/L2849, 0)</f>
        <v>0</v>
      </c>
      <c r="Q2849" t="str">
        <f t="shared" si="88"/>
        <v>theater</v>
      </c>
      <c r="R2849" t="str">
        <f t="shared" si="8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E2850/D2850</f>
        <v>2E-3</v>
      </c>
      <c r="P2850" s="5">
        <f>IF($L2850&gt;0,E2850/L2850, 0)</f>
        <v>23.333333333333332</v>
      </c>
      <c r="Q2850" t="str">
        <f t="shared" si="88"/>
        <v>theater</v>
      </c>
      <c r="R2850" t="str">
        <f t="shared" si="8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E2851/D2851</f>
        <v>0.01</v>
      </c>
      <c r="P2851" s="5">
        <f>IF($L2851&gt;0,E2851/L2851, 0)</f>
        <v>5</v>
      </c>
      <c r="Q2851" t="str">
        <f t="shared" si="88"/>
        <v>theater</v>
      </c>
      <c r="R2851" t="str">
        <f t="shared" si="8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E2852/D2852</f>
        <v>3.8875E-2</v>
      </c>
      <c r="P2852" s="5">
        <f>IF($L2852&gt;0,E2852/L2852, 0)</f>
        <v>23.923076923076923</v>
      </c>
      <c r="Q2852" t="str">
        <f t="shared" si="88"/>
        <v>theater</v>
      </c>
      <c r="R2852" t="str">
        <f t="shared" si="8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E2853/D2853</f>
        <v>0</v>
      </c>
      <c r="P2853" s="5">
        <f>IF($L2853&gt;0,E2853/L2853, 0)</f>
        <v>0</v>
      </c>
      <c r="Q2853" t="str">
        <f t="shared" si="88"/>
        <v>theater</v>
      </c>
      <c r="R2853" t="str">
        <f t="shared" si="8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E2854/D2854</f>
        <v>1.9E-2</v>
      </c>
      <c r="P2854" s="5">
        <f>IF($L2854&gt;0,E2854/L2854, 0)</f>
        <v>15.833333333333334</v>
      </c>
      <c r="Q2854" t="str">
        <f t="shared" si="88"/>
        <v>theater</v>
      </c>
      <c r="R2854" t="str">
        <f t="shared" si="8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E2855/D2855</f>
        <v>0</v>
      </c>
      <c r="P2855" s="5">
        <f>IF($L2855&gt;0,E2855/L2855, 0)</f>
        <v>0</v>
      </c>
      <c r="Q2855" t="str">
        <f t="shared" si="88"/>
        <v>theater</v>
      </c>
      <c r="R2855" t="str">
        <f t="shared" si="8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E2856/D2856</f>
        <v>0.41699999999999998</v>
      </c>
      <c r="P2856" s="5">
        <f>IF($L2856&gt;0,E2856/L2856, 0)</f>
        <v>29.785714285714285</v>
      </c>
      <c r="Q2856" t="str">
        <f t="shared" si="88"/>
        <v>theater</v>
      </c>
      <c r="R2856" t="str">
        <f t="shared" si="8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E2857/D2857</f>
        <v>0.5</v>
      </c>
      <c r="P2857" s="5">
        <f>IF($L2857&gt;0,E2857/L2857, 0)</f>
        <v>60</v>
      </c>
      <c r="Q2857" t="str">
        <f t="shared" si="88"/>
        <v>theater</v>
      </c>
      <c r="R2857" t="str">
        <f t="shared" si="8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E2858/D2858</f>
        <v>4.8666666666666664E-2</v>
      </c>
      <c r="P2858" s="5">
        <f>IF($L2858&gt;0,E2858/L2858, 0)</f>
        <v>24.333333333333332</v>
      </c>
      <c r="Q2858" t="str">
        <f t="shared" si="88"/>
        <v>theater</v>
      </c>
      <c r="R2858" t="str">
        <f t="shared" si="8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E2859/D2859</f>
        <v>0.19736842105263158</v>
      </c>
      <c r="P2859" s="5">
        <f>IF($L2859&gt;0,E2859/L2859, 0)</f>
        <v>500</v>
      </c>
      <c r="Q2859" t="str">
        <f t="shared" si="88"/>
        <v>theater</v>
      </c>
      <c r="R2859" t="str">
        <f t="shared" si="8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E2860/D2860</f>
        <v>0</v>
      </c>
      <c r="P2860" s="5">
        <f>IF($L2860&gt;0,E2860/L2860, 0)</f>
        <v>0</v>
      </c>
      <c r="Q2860" t="str">
        <f t="shared" si="88"/>
        <v>theater</v>
      </c>
      <c r="R2860" t="str">
        <f t="shared" si="8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E2861/D2861</f>
        <v>1.7500000000000002E-2</v>
      </c>
      <c r="P2861" s="5">
        <f>IF($L2861&gt;0,E2861/L2861, 0)</f>
        <v>35</v>
      </c>
      <c r="Q2861" t="str">
        <f t="shared" si="88"/>
        <v>theater</v>
      </c>
      <c r="R2861" t="str">
        <f t="shared" si="8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E2862/D2862</f>
        <v>6.6500000000000004E-2</v>
      </c>
      <c r="P2862" s="5">
        <f>IF($L2862&gt;0,E2862/L2862, 0)</f>
        <v>29.555555555555557</v>
      </c>
      <c r="Q2862" t="str">
        <f t="shared" si="88"/>
        <v>theater</v>
      </c>
      <c r="R2862" t="str">
        <f t="shared" si="8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E2863/D2863</f>
        <v>0.32</v>
      </c>
      <c r="P2863" s="5">
        <f>IF($L2863&gt;0,E2863/L2863, 0)</f>
        <v>26.666666666666668</v>
      </c>
      <c r="Q2863" t="str">
        <f t="shared" si="88"/>
        <v>theater</v>
      </c>
      <c r="R2863" t="str">
        <f t="shared" si="8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E2864/D2864</f>
        <v>4.3307086614173228E-3</v>
      </c>
      <c r="P2864" s="5">
        <f>IF($L2864&gt;0,E2864/L2864, 0)</f>
        <v>18.333333333333332</v>
      </c>
      <c r="Q2864" t="str">
        <f t="shared" si="88"/>
        <v>theater</v>
      </c>
      <c r="R2864" t="str">
        <f t="shared" si="8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E2865/D2865</f>
        <v>4.0000000000000002E-4</v>
      </c>
      <c r="P2865" s="5">
        <f>IF($L2865&gt;0,E2865/L2865, 0)</f>
        <v>20</v>
      </c>
      <c r="Q2865" t="str">
        <f t="shared" si="88"/>
        <v>theater</v>
      </c>
      <c r="R2865" t="str">
        <f t="shared" si="8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E2866/D2866</f>
        <v>1.6E-2</v>
      </c>
      <c r="P2866" s="5">
        <f>IF($L2866&gt;0,E2866/L2866, 0)</f>
        <v>13.333333333333334</v>
      </c>
      <c r="Q2866" t="str">
        <f t="shared" si="88"/>
        <v>theater</v>
      </c>
      <c r="R2866" t="str">
        <f t="shared" si="8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E2867/D2867</f>
        <v>0</v>
      </c>
      <c r="P2867" s="5">
        <f>IF($L2867&gt;0,E2867/L2867, 0)</f>
        <v>0</v>
      </c>
      <c r="Q2867" t="str">
        <f t="shared" si="88"/>
        <v>theater</v>
      </c>
      <c r="R2867" t="str">
        <f t="shared" si="8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E2868/D2868</f>
        <v>8.9999999999999993E-3</v>
      </c>
      <c r="P2868" s="5">
        <f>IF($L2868&gt;0,E2868/L2868, 0)</f>
        <v>22.5</v>
      </c>
      <c r="Q2868" t="str">
        <f t="shared" si="88"/>
        <v>theater</v>
      </c>
      <c r="R2868" t="str">
        <f t="shared" si="8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E2869/D2869</f>
        <v>0.2016</v>
      </c>
      <c r="P2869" s="5">
        <f>IF($L2869&gt;0,E2869/L2869, 0)</f>
        <v>50.4</v>
      </c>
      <c r="Q2869" t="str">
        <f t="shared" si="88"/>
        <v>theater</v>
      </c>
      <c r="R2869" t="str">
        <f t="shared" si="8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E2870/D2870</f>
        <v>0.42011733333333334</v>
      </c>
      <c r="P2870" s="5">
        <f>IF($L2870&gt;0,E2870/L2870, 0)</f>
        <v>105.02933333333334</v>
      </c>
      <c r="Q2870" t="str">
        <f t="shared" si="88"/>
        <v>theater</v>
      </c>
      <c r="R2870" t="str">
        <f t="shared" si="8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E2871/D2871</f>
        <v>8.8500000000000002E-3</v>
      </c>
      <c r="P2871" s="5">
        <f>IF($L2871&gt;0,E2871/L2871, 0)</f>
        <v>35.4</v>
      </c>
      <c r="Q2871" t="str">
        <f t="shared" si="88"/>
        <v>theater</v>
      </c>
      <c r="R2871" t="str">
        <f t="shared" si="8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E2872/D2872</f>
        <v>0.15</v>
      </c>
      <c r="P2872" s="5">
        <f>IF($L2872&gt;0,E2872/L2872, 0)</f>
        <v>83.333333333333329</v>
      </c>
      <c r="Q2872" t="str">
        <f t="shared" si="88"/>
        <v>theater</v>
      </c>
      <c r="R2872" t="str">
        <f t="shared" si="8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E2873/D2873</f>
        <v>4.6699999999999998E-2</v>
      </c>
      <c r="P2873" s="5">
        <f>IF($L2873&gt;0,E2873/L2873, 0)</f>
        <v>35.92307692307692</v>
      </c>
      <c r="Q2873" t="str">
        <f t="shared" si="88"/>
        <v>theater</v>
      </c>
      <c r="R2873" t="str">
        <f t="shared" si="8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E2874/D2874</f>
        <v>0</v>
      </c>
      <c r="P2874" s="5">
        <f>IF($L2874&gt;0,E2874/L2874, 0)</f>
        <v>0</v>
      </c>
      <c r="Q2874" t="str">
        <f t="shared" si="88"/>
        <v>theater</v>
      </c>
      <c r="R2874" t="str">
        <f t="shared" si="8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0.38119999999999998</v>
      </c>
      <c r="P2875" s="5">
        <f>IF($L2875&gt;0,E2875/L2875, 0)</f>
        <v>119.125</v>
      </c>
      <c r="Q2875" t="str">
        <f t="shared" si="88"/>
        <v>theater</v>
      </c>
      <c r="R2875" t="str">
        <f t="shared" si="8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E2876/D2876</f>
        <v>5.4199999999999998E-2</v>
      </c>
      <c r="P2876" s="5">
        <f>IF($L2876&gt;0,E2876/L2876, 0)</f>
        <v>90.333333333333329</v>
      </c>
      <c r="Q2876" t="str">
        <f t="shared" si="88"/>
        <v>theater</v>
      </c>
      <c r="R2876" t="str">
        <f t="shared" si="8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E2877/D2877</f>
        <v>3.5E-4</v>
      </c>
      <c r="P2877" s="5">
        <f>IF($L2877&gt;0,E2877/L2877, 0)</f>
        <v>2.3333333333333335</v>
      </c>
      <c r="Q2877" t="str">
        <f t="shared" si="88"/>
        <v>theater</v>
      </c>
      <c r="R2877" t="str">
        <f t="shared" si="8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E2878/D2878</f>
        <v>0</v>
      </c>
      <c r="P2878" s="5">
        <f>IF($L2878&gt;0,E2878/L2878, 0)</f>
        <v>0</v>
      </c>
      <c r="Q2878" t="str">
        <f t="shared" si="88"/>
        <v>theater</v>
      </c>
      <c r="R2878" t="str">
        <f t="shared" si="8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E2879/D2879</f>
        <v>0.10833333333333334</v>
      </c>
      <c r="P2879" s="5">
        <f>IF($L2879&gt;0,E2879/L2879, 0)</f>
        <v>108.33333333333333</v>
      </c>
      <c r="Q2879" t="str">
        <f t="shared" si="88"/>
        <v>theater</v>
      </c>
      <c r="R2879" t="str">
        <f t="shared" si="8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E2880/D2880</f>
        <v>2.1000000000000001E-2</v>
      </c>
      <c r="P2880" s="5">
        <f>IF($L2880&gt;0,E2880/L2880, 0)</f>
        <v>15.75</v>
      </c>
      <c r="Q2880" t="str">
        <f t="shared" si="88"/>
        <v>theater</v>
      </c>
      <c r="R2880" t="str">
        <f t="shared" si="8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E2881/D2881</f>
        <v>2.5892857142857141E-3</v>
      </c>
      <c r="P2881" s="5">
        <f>IF($L2881&gt;0,E2881/L2881, 0)</f>
        <v>29</v>
      </c>
      <c r="Q2881" t="str">
        <f t="shared" si="88"/>
        <v>theater</v>
      </c>
      <c r="R2881" t="str">
        <f t="shared" si="8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E2882/D2882</f>
        <v>0.23333333333333334</v>
      </c>
      <c r="P2882" s="5">
        <f>IF($L2882&gt;0,E2882/L2882, 0)</f>
        <v>96.551724137931032</v>
      </c>
      <c r="Q2882" t="str">
        <f t="shared" si="88"/>
        <v>theater</v>
      </c>
      <c r="R2882" t="str">
        <f t="shared" si="8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E2883/D2883</f>
        <v>0</v>
      </c>
      <c r="P2883" s="5">
        <f>IF($L2883&gt;0,E2883/L2883, 0)</f>
        <v>0</v>
      </c>
      <c r="Q2883" t="str">
        <f t="shared" ref="Q2883:Q2946" si="90">LEFT(N2883, SEARCH("/",N2883,1)-1)</f>
        <v>theater</v>
      </c>
      <c r="R2883" t="str">
        <f t="shared" ref="R2883:R2946" si="91">RIGHT(N2883, LEN(N2883) - SEARCH("/",N2883,1))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E2884/D2884</f>
        <v>0.33600000000000002</v>
      </c>
      <c r="P2884" s="5">
        <f>IF($L2884&gt;0,E2884/L2884, 0)</f>
        <v>63</v>
      </c>
      <c r="Q2884" t="str">
        <f t="shared" si="90"/>
        <v>theater</v>
      </c>
      <c r="R2884" t="str">
        <f t="shared" si="9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E2885/D2885</f>
        <v>0.1908</v>
      </c>
      <c r="P2885" s="5">
        <f>IF($L2885&gt;0,E2885/L2885, 0)</f>
        <v>381.6</v>
      </c>
      <c r="Q2885" t="str">
        <f t="shared" si="90"/>
        <v>theater</v>
      </c>
      <c r="R2885" t="str">
        <f t="shared" si="9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E2886/D2886</f>
        <v>4.1111111111111114E-3</v>
      </c>
      <c r="P2886" s="5">
        <f>IF($L2886&gt;0,E2886/L2886, 0)</f>
        <v>46.25</v>
      </c>
      <c r="Q2886" t="str">
        <f t="shared" si="90"/>
        <v>theater</v>
      </c>
      <c r="R2886" t="str">
        <f t="shared" si="9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E2887/D2887</f>
        <v>0.32500000000000001</v>
      </c>
      <c r="P2887" s="5">
        <f>IF($L2887&gt;0,E2887/L2887, 0)</f>
        <v>26</v>
      </c>
      <c r="Q2887" t="str">
        <f t="shared" si="90"/>
        <v>theater</v>
      </c>
      <c r="R2887" t="str">
        <f t="shared" si="9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E2888/D2888</f>
        <v>0.05</v>
      </c>
      <c r="P2888" s="5">
        <f>IF($L2888&gt;0,E2888/L2888, 0)</f>
        <v>10</v>
      </c>
      <c r="Q2888" t="str">
        <f t="shared" si="90"/>
        <v>theater</v>
      </c>
      <c r="R2888" t="str">
        <f t="shared" si="9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E2889/D2889</f>
        <v>1.6666666666666668E-3</v>
      </c>
      <c r="P2889" s="5">
        <f>IF($L2889&gt;0,E2889/L2889, 0)</f>
        <v>5</v>
      </c>
      <c r="Q2889" t="str">
        <f t="shared" si="90"/>
        <v>theater</v>
      </c>
      <c r="R2889" t="str">
        <f t="shared" si="9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E2890/D2890</f>
        <v>0</v>
      </c>
      <c r="P2890" s="5">
        <f>IF($L2890&gt;0,E2890/L2890, 0)</f>
        <v>0</v>
      </c>
      <c r="Q2890" t="str">
        <f t="shared" si="90"/>
        <v>theater</v>
      </c>
      <c r="R2890" t="str">
        <f t="shared" si="9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E2891/D2891</f>
        <v>0.38066666666666665</v>
      </c>
      <c r="P2891" s="5">
        <f>IF($L2891&gt;0,E2891/L2891, 0)</f>
        <v>81.571428571428569</v>
      </c>
      <c r="Q2891" t="str">
        <f t="shared" si="90"/>
        <v>theater</v>
      </c>
      <c r="R2891" t="str">
        <f t="shared" si="91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E2892/D2892</f>
        <v>1.0500000000000001E-2</v>
      </c>
      <c r="P2892" s="5">
        <f>IF($L2892&gt;0,E2892/L2892, 0)</f>
        <v>7</v>
      </c>
      <c r="Q2892" t="str">
        <f t="shared" si="90"/>
        <v>theater</v>
      </c>
      <c r="R2892" t="str">
        <f t="shared" si="91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E2893/D2893</f>
        <v>2.7300000000000001E-2</v>
      </c>
      <c r="P2893" s="5">
        <f>IF($L2893&gt;0,E2893/L2893, 0)</f>
        <v>27.3</v>
      </c>
      <c r="Q2893" t="str">
        <f t="shared" si="90"/>
        <v>theater</v>
      </c>
      <c r="R2893" t="str">
        <f t="shared" si="91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E2894/D2894</f>
        <v>9.0909090909090912E-2</v>
      </c>
      <c r="P2894" s="5">
        <f>IF($L2894&gt;0,E2894/L2894, 0)</f>
        <v>29.411764705882351</v>
      </c>
      <c r="Q2894" t="str">
        <f t="shared" si="90"/>
        <v>theater</v>
      </c>
      <c r="R2894" t="str">
        <f t="shared" si="91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E2895/D2895</f>
        <v>5.0000000000000001E-3</v>
      </c>
      <c r="P2895" s="5">
        <f>IF($L2895&gt;0,E2895/L2895, 0)</f>
        <v>12.5</v>
      </c>
      <c r="Q2895" t="str">
        <f t="shared" si="90"/>
        <v>theater</v>
      </c>
      <c r="R2895" t="str">
        <f t="shared" si="91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E2896/D2896</f>
        <v>0</v>
      </c>
      <c r="P2896" s="5">
        <f>IF($L2896&gt;0,E2896/L2896, 0)</f>
        <v>0</v>
      </c>
      <c r="Q2896" t="str">
        <f t="shared" si="90"/>
        <v>theater</v>
      </c>
      <c r="R2896" t="str">
        <f t="shared" si="91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E2897/D2897</f>
        <v>4.5999999999999999E-2</v>
      </c>
      <c r="P2897" s="5">
        <f>IF($L2897&gt;0,E2897/L2897, 0)</f>
        <v>5.75</v>
      </c>
      <c r="Q2897" t="str">
        <f t="shared" si="90"/>
        <v>theater</v>
      </c>
      <c r="R2897" t="str">
        <f t="shared" si="91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0.20833333333333334</v>
      </c>
      <c r="P2898" s="5">
        <f>IF($L2898&gt;0,E2898/L2898, 0)</f>
        <v>52.083333333333336</v>
      </c>
      <c r="Q2898" t="str">
        <f t="shared" si="90"/>
        <v>theater</v>
      </c>
      <c r="R2898" t="str">
        <f t="shared" si="91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E2899/D2899</f>
        <v>4.583333333333333E-2</v>
      </c>
      <c r="P2899" s="5">
        <f>IF($L2899&gt;0,E2899/L2899, 0)</f>
        <v>183.33333333333334</v>
      </c>
      <c r="Q2899" t="str">
        <f t="shared" si="90"/>
        <v>theater</v>
      </c>
      <c r="R2899" t="str">
        <f t="shared" si="91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E2900/D2900</f>
        <v>4.2133333333333335E-2</v>
      </c>
      <c r="P2900" s="5">
        <f>IF($L2900&gt;0,E2900/L2900, 0)</f>
        <v>26.333333333333332</v>
      </c>
      <c r="Q2900" t="str">
        <f t="shared" si="90"/>
        <v>theater</v>
      </c>
      <c r="R2900" t="str">
        <f t="shared" si="91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E2901/D2901</f>
        <v>0</v>
      </c>
      <c r="P2901" s="5">
        <f>IF($L2901&gt;0,E2901/L2901, 0)</f>
        <v>0</v>
      </c>
      <c r="Q2901" t="str">
        <f t="shared" si="90"/>
        <v>theater</v>
      </c>
      <c r="R2901" t="str">
        <f t="shared" si="91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E2902/D2902</f>
        <v>0.61909090909090914</v>
      </c>
      <c r="P2902" s="5">
        <f>IF($L2902&gt;0,E2902/L2902, 0)</f>
        <v>486.42857142857144</v>
      </c>
      <c r="Q2902" t="str">
        <f t="shared" si="90"/>
        <v>theater</v>
      </c>
      <c r="R2902" t="str">
        <f t="shared" si="91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E2903/D2903</f>
        <v>8.0000000000000002E-3</v>
      </c>
      <c r="P2903" s="5">
        <f>IF($L2903&gt;0,E2903/L2903, 0)</f>
        <v>3</v>
      </c>
      <c r="Q2903" t="str">
        <f t="shared" si="90"/>
        <v>theater</v>
      </c>
      <c r="R2903" t="str">
        <f t="shared" si="91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E2904/D2904</f>
        <v>1.6666666666666666E-4</v>
      </c>
      <c r="P2904" s="5">
        <f>IF($L2904&gt;0,E2904/L2904, 0)</f>
        <v>25</v>
      </c>
      <c r="Q2904" t="str">
        <f t="shared" si="90"/>
        <v>theater</v>
      </c>
      <c r="R2904" t="str">
        <f t="shared" si="91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E2905/D2905</f>
        <v>7.7999999999999996E-3</v>
      </c>
      <c r="P2905" s="5">
        <f>IF($L2905&gt;0,E2905/L2905, 0)</f>
        <v>9.75</v>
      </c>
      <c r="Q2905" t="str">
        <f t="shared" si="90"/>
        <v>theater</v>
      </c>
      <c r="R2905" t="str">
        <f t="shared" si="91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E2906/D2906</f>
        <v>0.05</v>
      </c>
      <c r="P2906" s="5">
        <f>IF($L2906&gt;0,E2906/L2906, 0)</f>
        <v>18.75</v>
      </c>
      <c r="Q2906" t="str">
        <f t="shared" si="90"/>
        <v>theater</v>
      </c>
      <c r="R2906" t="str">
        <f t="shared" si="91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E2907/D2907</f>
        <v>0.17771428571428571</v>
      </c>
      <c r="P2907" s="5">
        <f>IF($L2907&gt;0,E2907/L2907, 0)</f>
        <v>36.588235294117645</v>
      </c>
      <c r="Q2907" t="str">
        <f t="shared" si="90"/>
        <v>theater</v>
      </c>
      <c r="R2907" t="str">
        <f t="shared" si="91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E2908/D2908</f>
        <v>9.4166666666666662E-2</v>
      </c>
      <c r="P2908" s="5">
        <f>IF($L2908&gt;0,E2908/L2908, 0)</f>
        <v>80.714285714285708</v>
      </c>
      <c r="Q2908" t="str">
        <f t="shared" si="90"/>
        <v>theater</v>
      </c>
      <c r="R2908" t="str">
        <f t="shared" si="91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E2909/D2909</f>
        <v>8.0000000000000004E-4</v>
      </c>
      <c r="P2909" s="5">
        <f>IF($L2909&gt;0,E2909/L2909, 0)</f>
        <v>1</v>
      </c>
      <c r="Q2909" t="str">
        <f t="shared" si="90"/>
        <v>theater</v>
      </c>
      <c r="R2909" t="str">
        <f t="shared" si="91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E2910/D2910</f>
        <v>2.75E-2</v>
      </c>
      <c r="P2910" s="5">
        <f>IF($L2910&gt;0,E2910/L2910, 0)</f>
        <v>52.8</v>
      </c>
      <c r="Q2910" t="str">
        <f t="shared" si="90"/>
        <v>theater</v>
      </c>
      <c r="R2910" t="str">
        <f t="shared" si="91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E2911/D2911</f>
        <v>1.1111111111111112E-4</v>
      </c>
      <c r="P2911" s="5">
        <f>IF($L2911&gt;0,E2911/L2911, 0)</f>
        <v>20</v>
      </c>
      <c r="Q2911" t="str">
        <f t="shared" si="90"/>
        <v>theater</v>
      </c>
      <c r="R2911" t="str">
        <f t="shared" si="91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E2912/D2912</f>
        <v>3.3333333333333335E-5</v>
      </c>
      <c r="P2912" s="5">
        <f>IF($L2912&gt;0,E2912/L2912, 0)</f>
        <v>1</v>
      </c>
      <c r="Q2912" t="str">
        <f t="shared" si="90"/>
        <v>theater</v>
      </c>
      <c r="R2912" t="str">
        <f t="shared" si="91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E2913/D2913</f>
        <v>0.36499999999999999</v>
      </c>
      <c r="P2913" s="5">
        <f>IF($L2913&gt;0,E2913/L2913, 0)</f>
        <v>46.928571428571431</v>
      </c>
      <c r="Q2913" t="str">
        <f t="shared" si="90"/>
        <v>theater</v>
      </c>
      <c r="R2913" t="str">
        <f t="shared" si="91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E2914/D2914</f>
        <v>0.14058171745152354</v>
      </c>
      <c r="P2914" s="5">
        <f>IF($L2914&gt;0,E2914/L2914, 0)</f>
        <v>78.07692307692308</v>
      </c>
      <c r="Q2914" t="str">
        <f t="shared" si="90"/>
        <v>theater</v>
      </c>
      <c r="R2914" t="str">
        <f t="shared" si="91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E2915/D2915</f>
        <v>2.0000000000000001E-4</v>
      </c>
      <c r="P2915" s="5">
        <f>IF($L2915&gt;0,E2915/L2915, 0)</f>
        <v>1</v>
      </c>
      <c r="Q2915" t="str">
        <f t="shared" si="90"/>
        <v>theater</v>
      </c>
      <c r="R2915" t="str">
        <f t="shared" si="91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E2916/D2916</f>
        <v>4.0000000000000003E-5</v>
      </c>
      <c r="P2916" s="5">
        <f>IF($L2916&gt;0,E2916/L2916, 0)</f>
        <v>1</v>
      </c>
      <c r="Q2916" t="str">
        <f t="shared" si="90"/>
        <v>theater</v>
      </c>
      <c r="R2916" t="str">
        <f t="shared" si="91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E2917/D2917</f>
        <v>0.61099999999999999</v>
      </c>
      <c r="P2917" s="5">
        <f>IF($L2917&gt;0,E2917/L2917, 0)</f>
        <v>203.66666666666666</v>
      </c>
      <c r="Q2917" t="str">
        <f t="shared" si="90"/>
        <v>theater</v>
      </c>
      <c r="R2917" t="str">
        <f t="shared" si="91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E2918/D2918</f>
        <v>7.8378378378378383E-2</v>
      </c>
      <c r="P2918" s="5">
        <f>IF($L2918&gt;0,E2918/L2918, 0)</f>
        <v>20.714285714285715</v>
      </c>
      <c r="Q2918" t="str">
        <f t="shared" si="90"/>
        <v>theater</v>
      </c>
      <c r="R2918" t="str">
        <f t="shared" si="91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E2919/D2919</f>
        <v>0.2185</v>
      </c>
      <c r="P2919" s="5">
        <f>IF($L2919&gt;0,E2919/L2919, 0)</f>
        <v>48.555555555555557</v>
      </c>
      <c r="Q2919" t="str">
        <f t="shared" si="90"/>
        <v>theater</v>
      </c>
      <c r="R2919" t="str">
        <f t="shared" si="91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E2920/D2920</f>
        <v>0.27239999999999998</v>
      </c>
      <c r="P2920" s="5">
        <f>IF($L2920&gt;0,E2920/L2920, 0)</f>
        <v>68.099999999999994</v>
      </c>
      <c r="Q2920" t="str">
        <f t="shared" si="90"/>
        <v>theater</v>
      </c>
      <c r="R2920" t="str">
        <f t="shared" si="91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E2921/D2921</f>
        <v>8.5000000000000006E-2</v>
      </c>
      <c r="P2921" s="5">
        <f>IF($L2921&gt;0,E2921/L2921, 0)</f>
        <v>8.5</v>
      </c>
      <c r="Q2921" t="str">
        <f t="shared" si="90"/>
        <v>theater</v>
      </c>
      <c r="R2921" t="str">
        <f t="shared" si="91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E2922/D2922</f>
        <v>0.26840000000000003</v>
      </c>
      <c r="P2922" s="5">
        <f>IF($L2922&gt;0,E2922/L2922, 0)</f>
        <v>51.615384615384613</v>
      </c>
      <c r="Q2922" t="str">
        <f t="shared" si="90"/>
        <v>theater</v>
      </c>
      <c r="R2922" t="str">
        <f t="shared" si="91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E2923/D2923</f>
        <v>1.29</v>
      </c>
      <c r="P2923" s="5">
        <f>IF($L2923&gt;0,E2923/L2923, 0)</f>
        <v>43</v>
      </c>
      <c r="Q2923" t="str">
        <f t="shared" si="90"/>
        <v>theater</v>
      </c>
      <c r="R2923" t="str">
        <f t="shared" si="91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E2924/D2924</f>
        <v>1</v>
      </c>
      <c r="P2924" s="5">
        <f>IF($L2924&gt;0,E2924/L2924, 0)</f>
        <v>83.333333333333329</v>
      </c>
      <c r="Q2924" t="str">
        <f t="shared" si="90"/>
        <v>theater</v>
      </c>
      <c r="R2924" t="str">
        <f t="shared" si="91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E2925/D2925</f>
        <v>1</v>
      </c>
      <c r="P2925" s="5">
        <f>IF($L2925&gt;0,E2925/L2925, 0)</f>
        <v>30</v>
      </c>
      <c r="Q2925" t="str">
        <f t="shared" si="90"/>
        <v>theater</v>
      </c>
      <c r="R2925" t="str">
        <f t="shared" si="91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E2926/D2926</f>
        <v>1.032</v>
      </c>
      <c r="P2926" s="5">
        <f>IF($L2926&gt;0,E2926/L2926, 0)</f>
        <v>175.51020408163265</v>
      </c>
      <c r="Q2926" t="str">
        <f t="shared" si="90"/>
        <v>theater</v>
      </c>
      <c r="R2926" t="str">
        <f t="shared" si="91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E2927/D2927</f>
        <v>1.0244597777777777</v>
      </c>
      <c r="P2927" s="5">
        <f>IF($L2927&gt;0,E2927/L2927, 0)</f>
        <v>231.66175879396985</v>
      </c>
      <c r="Q2927" t="str">
        <f t="shared" si="90"/>
        <v>theater</v>
      </c>
      <c r="R2927" t="str">
        <f t="shared" si="91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E2928/D2928</f>
        <v>1.25</v>
      </c>
      <c r="P2928" s="5">
        <f>IF($L2928&gt;0,E2928/L2928, 0)</f>
        <v>75</v>
      </c>
      <c r="Q2928" t="str">
        <f t="shared" si="90"/>
        <v>theater</v>
      </c>
      <c r="R2928" t="str">
        <f t="shared" si="91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E2929/D2929</f>
        <v>1.3083333333333333</v>
      </c>
      <c r="P2929" s="5">
        <f>IF($L2929&gt;0,E2929/L2929, 0)</f>
        <v>112.14285714285714</v>
      </c>
      <c r="Q2929" t="str">
        <f t="shared" si="90"/>
        <v>theater</v>
      </c>
      <c r="R2929" t="str">
        <f t="shared" si="91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E2930/D2930</f>
        <v>1</v>
      </c>
      <c r="P2930" s="5">
        <f>IF($L2930&gt;0,E2930/L2930, 0)</f>
        <v>41.666666666666664</v>
      </c>
      <c r="Q2930" t="str">
        <f t="shared" si="90"/>
        <v>theater</v>
      </c>
      <c r="R2930" t="str">
        <f t="shared" si="91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E2931/D2931</f>
        <v>1.02069375</v>
      </c>
      <c r="P2931" s="5">
        <f>IF($L2931&gt;0,E2931/L2931, 0)</f>
        <v>255.17343750000001</v>
      </c>
      <c r="Q2931" t="str">
        <f t="shared" si="90"/>
        <v>theater</v>
      </c>
      <c r="R2931" t="str">
        <f t="shared" si="91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E2932/D2932</f>
        <v>1.0092000000000001</v>
      </c>
      <c r="P2932" s="5">
        <f>IF($L2932&gt;0,E2932/L2932, 0)</f>
        <v>162.7741935483871</v>
      </c>
      <c r="Q2932" t="str">
        <f t="shared" si="90"/>
        <v>theater</v>
      </c>
      <c r="R2932" t="str">
        <f t="shared" si="91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E2933/D2933</f>
        <v>1.06</v>
      </c>
      <c r="P2933" s="5">
        <f>IF($L2933&gt;0,E2933/L2933, 0)</f>
        <v>88.333333333333329</v>
      </c>
      <c r="Q2933" t="str">
        <f t="shared" si="90"/>
        <v>theater</v>
      </c>
      <c r="R2933" t="str">
        <f t="shared" si="91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E2934/D2934</f>
        <v>1.0509677419354839</v>
      </c>
      <c r="P2934" s="5">
        <f>IF($L2934&gt;0,E2934/L2934, 0)</f>
        <v>85.736842105263165</v>
      </c>
      <c r="Q2934" t="str">
        <f t="shared" si="90"/>
        <v>theater</v>
      </c>
      <c r="R2934" t="str">
        <f t="shared" si="91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E2935/D2935</f>
        <v>1.0276000000000001</v>
      </c>
      <c r="P2935" s="5">
        <f>IF($L2935&gt;0,E2935/L2935, 0)</f>
        <v>47.574074074074076</v>
      </c>
      <c r="Q2935" t="str">
        <f t="shared" si="90"/>
        <v>theater</v>
      </c>
      <c r="R2935" t="str">
        <f t="shared" si="91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E2936/D2936</f>
        <v>1.08</v>
      </c>
      <c r="P2936" s="5">
        <f>IF($L2936&gt;0,E2936/L2936, 0)</f>
        <v>72.972972972972968</v>
      </c>
      <c r="Q2936" t="str">
        <f t="shared" si="90"/>
        <v>theater</v>
      </c>
      <c r="R2936" t="str">
        <f t="shared" si="91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E2937/D2937</f>
        <v>1.0088571428571429</v>
      </c>
      <c r="P2937" s="5">
        <f>IF($L2937&gt;0,E2937/L2937, 0)</f>
        <v>90.538461538461533</v>
      </c>
      <c r="Q2937" t="str">
        <f t="shared" si="90"/>
        <v>theater</v>
      </c>
      <c r="R2937" t="str">
        <f t="shared" si="91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E2938/D2938</f>
        <v>1.28</v>
      </c>
      <c r="P2938" s="5">
        <f>IF($L2938&gt;0,E2938/L2938, 0)</f>
        <v>37.647058823529413</v>
      </c>
      <c r="Q2938" t="str">
        <f t="shared" si="90"/>
        <v>theater</v>
      </c>
      <c r="R2938" t="str">
        <f t="shared" si="91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E2939/D2939</f>
        <v>1.3333333333333333</v>
      </c>
      <c r="P2939" s="5">
        <f>IF($L2939&gt;0,E2939/L2939, 0)</f>
        <v>36.363636363636367</v>
      </c>
      <c r="Q2939" t="str">
        <f t="shared" si="90"/>
        <v>theater</v>
      </c>
      <c r="R2939" t="str">
        <f t="shared" si="91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E2940/D2940</f>
        <v>1.0137499999999999</v>
      </c>
      <c r="P2940" s="5">
        <f>IF($L2940&gt;0,E2940/L2940, 0)</f>
        <v>126.71875</v>
      </c>
      <c r="Q2940" t="str">
        <f t="shared" si="90"/>
        <v>theater</v>
      </c>
      <c r="R2940" t="str">
        <f t="shared" si="91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E2941/D2941</f>
        <v>1.0287500000000001</v>
      </c>
      <c r="P2941" s="5">
        <f>IF($L2941&gt;0,E2941/L2941, 0)</f>
        <v>329.2</v>
      </c>
      <c r="Q2941" t="str">
        <f t="shared" si="90"/>
        <v>theater</v>
      </c>
      <c r="R2941" t="str">
        <f t="shared" si="91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E2942/D2942</f>
        <v>1.0724</v>
      </c>
      <c r="P2942" s="5">
        <f>IF($L2942&gt;0,E2942/L2942, 0)</f>
        <v>81.242424242424249</v>
      </c>
      <c r="Q2942" t="str">
        <f t="shared" si="90"/>
        <v>theater</v>
      </c>
      <c r="R2942" t="str">
        <f t="shared" si="91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E2943/D2943</f>
        <v>4.0000000000000003E-5</v>
      </c>
      <c r="P2943" s="5">
        <f>IF($L2943&gt;0,E2943/L2943, 0)</f>
        <v>1</v>
      </c>
      <c r="Q2943" t="str">
        <f t="shared" si="90"/>
        <v>theater</v>
      </c>
      <c r="R2943" t="str">
        <f t="shared" si="91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E2944/D2944</f>
        <v>0.20424999999999999</v>
      </c>
      <c r="P2944" s="5">
        <f>IF($L2944&gt;0,E2944/L2944, 0)</f>
        <v>202.22772277227722</v>
      </c>
      <c r="Q2944" t="str">
        <f t="shared" si="90"/>
        <v>theater</v>
      </c>
      <c r="R2944" t="str">
        <f t="shared" si="91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E2945/D2945</f>
        <v>0</v>
      </c>
      <c r="P2945" s="5">
        <f>IF($L2945&gt;0,E2945/L2945, 0)</f>
        <v>0</v>
      </c>
      <c r="Q2945" t="str">
        <f t="shared" si="90"/>
        <v>theater</v>
      </c>
      <c r="R2945" t="str">
        <f t="shared" si="91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E2946/D2946</f>
        <v>0.01</v>
      </c>
      <c r="P2946" s="5">
        <f>IF($L2946&gt;0,E2946/L2946, 0)</f>
        <v>100</v>
      </c>
      <c r="Q2946" t="str">
        <f t="shared" si="90"/>
        <v>theater</v>
      </c>
      <c r="R2946" t="str">
        <f t="shared" si="91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E2947/D2947</f>
        <v>0</v>
      </c>
      <c r="P2947" s="5">
        <f>IF($L2947&gt;0,E2947/L2947, 0)</f>
        <v>0</v>
      </c>
      <c r="Q2947" t="str">
        <f t="shared" ref="Q2947:Q3010" si="92">LEFT(N2947, SEARCH("/",N2947,1)-1)</f>
        <v>theater</v>
      </c>
      <c r="R2947" t="str">
        <f t="shared" ref="R2947:R3010" si="93">RIGHT(N2947, LEN(N2947) - SEARCH("/",N2947,1))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E2948/D2948</f>
        <v>1E-3</v>
      </c>
      <c r="P2948" s="5">
        <f>IF($L2948&gt;0,E2948/L2948, 0)</f>
        <v>1</v>
      </c>
      <c r="Q2948" t="str">
        <f t="shared" si="92"/>
        <v>theater</v>
      </c>
      <c r="R2948" t="str">
        <f t="shared" si="93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E2949/D2949</f>
        <v>4.2880000000000001E-2</v>
      </c>
      <c r="P2949" s="5">
        <f>IF($L2949&gt;0,E2949/L2949, 0)</f>
        <v>82.461538461538467</v>
      </c>
      <c r="Q2949" t="str">
        <f t="shared" si="92"/>
        <v>theater</v>
      </c>
      <c r="R2949" t="str">
        <f t="shared" si="93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E2950/D2950</f>
        <v>4.8000000000000001E-5</v>
      </c>
      <c r="P2950" s="5">
        <f>IF($L2950&gt;0,E2950/L2950, 0)</f>
        <v>2.6666666666666665</v>
      </c>
      <c r="Q2950" t="str">
        <f t="shared" si="92"/>
        <v>theater</v>
      </c>
      <c r="R2950" t="str">
        <f t="shared" si="93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E2951/D2951</f>
        <v>2.5000000000000001E-2</v>
      </c>
      <c r="P2951" s="5">
        <f>IF($L2951&gt;0,E2951/L2951, 0)</f>
        <v>12.5</v>
      </c>
      <c r="Q2951" t="str">
        <f t="shared" si="92"/>
        <v>theater</v>
      </c>
      <c r="R2951" t="str">
        <f t="shared" si="93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E2952/D2952</f>
        <v>0</v>
      </c>
      <c r="P2952" s="5">
        <f>IF($L2952&gt;0,E2952/L2952, 0)</f>
        <v>0</v>
      </c>
      <c r="Q2952" t="str">
        <f t="shared" si="92"/>
        <v>theater</v>
      </c>
      <c r="R2952" t="str">
        <f t="shared" si="93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E2953/D2953</f>
        <v>2.1919999999999999E-2</v>
      </c>
      <c r="P2953" s="5">
        <f>IF($L2953&gt;0,E2953/L2953, 0)</f>
        <v>18.896551724137932</v>
      </c>
      <c r="Q2953" t="str">
        <f t="shared" si="92"/>
        <v>theater</v>
      </c>
      <c r="R2953" t="str">
        <f t="shared" si="93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E2954/D2954</f>
        <v>8.0250000000000002E-2</v>
      </c>
      <c r="P2954" s="5">
        <f>IF($L2954&gt;0,E2954/L2954, 0)</f>
        <v>200.625</v>
      </c>
      <c r="Q2954" t="str">
        <f t="shared" si="92"/>
        <v>theater</v>
      </c>
      <c r="R2954" t="str">
        <f t="shared" si="93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E2955/D2955</f>
        <v>1.5125E-3</v>
      </c>
      <c r="P2955" s="5">
        <f>IF($L2955&gt;0,E2955/L2955, 0)</f>
        <v>201.66666666666666</v>
      </c>
      <c r="Q2955" t="str">
        <f t="shared" si="92"/>
        <v>theater</v>
      </c>
      <c r="R2955" t="str">
        <f t="shared" si="93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E2956/D2956</f>
        <v>0</v>
      </c>
      <c r="P2956" s="5">
        <f>IF($L2956&gt;0,E2956/L2956, 0)</f>
        <v>0</v>
      </c>
      <c r="Q2956" t="str">
        <f t="shared" si="92"/>
        <v>theater</v>
      </c>
      <c r="R2956" t="str">
        <f t="shared" si="93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E2957/D2957</f>
        <v>0.59583333333333333</v>
      </c>
      <c r="P2957" s="5">
        <f>IF($L2957&gt;0,E2957/L2957, 0)</f>
        <v>65</v>
      </c>
      <c r="Q2957" t="str">
        <f t="shared" si="92"/>
        <v>theater</v>
      </c>
      <c r="R2957" t="str">
        <f t="shared" si="93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E2958/D2958</f>
        <v>0.16734177215189874</v>
      </c>
      <c r="P2958" s="5">
        <f>IF($L2958&gt;0,E2958/L2958, 0)</f>
        <v>66.099999999999994</v>
      </c>
      <c r="Q2958" t="str">
        <f t="shared" si="92"/>
        <v>theater</v>
      </c>
      <c r="R2958" t="str">
        <f t="shared" si="93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E2959/D2959</f>
        <v>1.8666666666666668E-2</v>
      </c>
      <c r="P2959" s="5">
        <f>IF($L2959&gt;0,E2959/L2959, 0)</f>
        <v>93.333333333333329</v>
      </c>
      <c r="Q2959" t="str">
        <f t="shared" si="92"/>
        <v>theater</v>
      </c>
      <c r="R2959" t="str">
        <f t="shared" si="93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E2960/D2960</f>
        <v>0</v>
      </c>
      <c r="P2960" s="5">
        <f>IF($L2960&gt;0,E2960/L2960, 0)</f>
        <v>0</v>
      </c>
      <c r="Q2960" t="str">
        <f t="shared" si="92"/>
        <v>theater</v>
      </c>
      <c r="R2960" t="str">
        <f t="shared" si="93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E2961/D2961</f>
        <v>0</v>
      </c>
      <c r="P2961" s="5">
        <f>IF($L2961&gt;0,E2961/L2961, 0)</f>
        <v>0</v>
      </c>
      <c r="Q2961" t="str">
        <f t="shared" si="92"/>
        <v>theater</v>
      </c>
      <c r="R2961" t="str">
        <f t="shared" si="93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E2962/D2962</f>
        <v>0</v>
      </c>
      <c r="P2962" s="5">
        <f>IF($L2962&gt;0,E2962/L2962, 0)</f>
        <v>0</v>
      </c>
      <c r="Q2962" t="str">
        <f t="shared" si="92"/>
        <v>theater</v>
      </c>
      <c r="R2962" t="str">
        <f t="shared" si="93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E2963/D2963</f>
        <v>1.0962000000000001</v>
      </c>
      <c r="P2963" s="5">
        <f>IF($L2963&gt;0,E2963/L2963, 0)</f>
        <v>50.75</v>
      </c>
      <c r="Q2963" t="str">
        <f t="shared" si="92"/>
        <v>theater</v>
      </c>
      <c r="R2963" t="str">
        <f t="shared" si="93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E2964/D2964</f>
        <v>1.218</v>
      </c>
      <c r="P2964" s="5">
        <f>IF($L2964&gt;0,E2964/L2964, 0)</f>
        <v>60.9</v>
      </c>
      <c r="Q2964" t="str">
        <f t="shared" si="92"/>
        <v>theater</v>
      </c>
      <c r="R2964" t="str">
        <f t="shared" si="93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E2965/D2965</f>
        <v>1.0685</v>
      </c>
      <c r="P2965" s="5">
        <f>IF($L2965&gt;0,E2965/L2965, 0)</f>
        <v>109.03061224489795</v>
      </c>
      <c r="Q2965" t="str">
        <f t="shared" si="92"/>
        <v>theater</v>
      </c>
      <c r="R2965" t="str">
        <f t="shared" si="93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E2966/D2966</f>
        <v>1.0071379999999999</v>
      </c>
      <c r="P2966" s="5">
        <f>IF($L2966&gt;0,E2966/L2966, 0)</f>
        <v>25.692295918367346</v>
      </c>
      <c r="Q2966" t="str">
        <f t="shared" si="92"/>
        <v>theater</v>
      </c>
      <c r="R2966" t="str">
        <f t="shared" si="93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E2967/D2967</f>
        <v>1.0900000000000001</v>
      </c>
      <c r="P2967" s="5">
        <f>IF($L2967&gt;0,E2967/L2967, 0)</f>
        <v>41.92307692307692</v>
      </c>
      <c r="Q2967" t="str">
        <f t="shared" si="92"/>
        <v>theater</v>
      </c>
      <c r="R2967" t="str">
        <f t="shared" si="93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E2968/D2968</f>
        <v>1.1363000000000001</v>
      </c>
      <c r="P2968" s="5">
        <f>IF($L2968&gt;0,E2968/L2968, 0)</f>
        <v>88.7734375</v>
      </c>
      <c r="Q2968" t="str">
        <f t="shared" si="92"/>
        <v>theater</v>
      </c>
      <c r="R2968" t="str">
        <f t="shared" si="93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E2969/D2969</f>
        <v>1.1392</v>
      </c>
      <c r="P2969" s="5">
        <f>IF($L2969&gt;0,E2969/L2969, 0)</f>
        <v>80.225352112676063</v>
      </c>
      <c r="Q2969" t="str">
        <f t="shared" si="92"/>
        <v>theater</v>
      </c>
      <c r="R2969" t="str">
        <f t="shared" si="93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E2970/D2970</f>
        <v>1.06</v>
      </c>
      <c r="P2970" s="5">
        <f>IF($L2970&gt;0,E2970/L2970, 0)</f>
        <v>78.936170212765958</v>
      </c>
      <c r="Q2970" t="str">
        <f t="shared" si="92"/>
        <v>theater</v>
      </c>
      <c r="R2970" t="str">
        <f t="shared" si="93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E2971/D2971</f>
        <v>1.625</v>
      </c>
      <c r="P2971" s="5">
        <f>IF($L2971&gt;0,E2971/L2971, 0)</f>
        <v>95.588235294117652</v>
      </c>
      <c r="Q2971" t="str">
        <f t="shared" si="92"/>
        <v>theater</v>
      </c>
      <c r="R2971" t="str">
        <f t="shared" si="93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E2972/D2972</f>
        <v>1.06</v>
      </c>
      <c r="P2972" s="5">
        <f>IF($L2972&gt;0,E2972/L2972, 0)</f>
        <v>69.890109890109883</v>
      </c>
      <c r="Q2972" t="str">
        <f t="shared" si="92"/>
        <v>theater</v>
      </c>
      <c r="R2972" t="str">
        <f t="shared" si="93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E2973/D2973</f>
        <v>1.0015624999999999</v>
      </c>
      <c r="P2973" s="5">
        <f>IF($L2973&gt;0,E2973/L2973, 0)</f>
        <v>74.534883720930239</v>
      </c>
      <c r="Q2973" t="str">
        <f t="shared" si="92"/>
        <v>theater</v>
      </c>
      <c r="R2973" t="str">
        <f t="shared" si="93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E2974/D2974</f>
        <v>1.0535000000000001</v>
      </c>
      <c r="P2974" s="5">
        <f>IF($L2974&gt;0,E2974/L2974, 0)</f>
        <v>123.94117647058823</v>
      </c>
      <c r="Q2974" t="str">
        <f t="shared" si="92"/>
        <v>theater</v>
      </c>
      <c r="R2974" t="str">
        <f t="shared" si="93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E2975/D2975</f>
        <v>1.748</v>
      </c>
      <c r="P2975" s="5">
        <f>IF($L2975&gt;0,E2975/L2975, 0)</f>
        <v>264.84848484848487</v>
      </c>
      <c r="Q2975" t="str">
        <f t="shared" si="92"/>
        <v>theater</v>
      </c>
      <c r="R2975" t="str">
        <f t="shared" si="93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E2976/D2976</f>
        <v>1.02</v>
      </c>
      <c r="P2976" s="5">
        <f>IF($L2976&gt;0,E2976/L2976, 0)</f>
        <v>58.620689655172413</v>
      </c>
      <c r="Q2976" t="str">
        <f t="shared" si="92"/>
        <v>theater</v>
      </c>
      <c r="R2976" t="str">
        <f t="shared" si="93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E2977/D2977</f>
        <v>1.00125</v>
      </c>
      <c r="P2977" s="5">
        <f>IF($L2977&gt;0,E2977/L2977, 0)</f>
        <v>70.884955752212392</v>
      </c>
      <c r="Q2977" t="str">
        <f t="shared" si="92"/>
        <v>theater</v>
      </c>
      <c r="R2977" t="str">
        <f t="shared" si="93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E2978/D2978</f>
        <v>1.7142857142857142</v>
      </c>
      <c r="P2978" s="5">
        <f>IF($L2978&gt;0,E2978/L2978, 0)</f>
        <v>8.5714285714285712</v>
      </c>
      <c r="Q2978" t="str">
        <f t="shared" si="92"/>
        <v>theater</v>
      </c>
      <c r="R2978" t="str">
        <f t="shared" si="93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E2979/D2979</f>
        <v>1.1356666666666666</v>
      </c>
      <c r="P2979" s="5">
        <f>IF($L2979&gt;0,E2979/L2979, 0)</f>
        <v>113.56666666666666</v>
      </c>
      <c r="Q2979" t="str">
        <f t="shared" si="92"/>
        <v>theater</v>
      </c>
      <c r="R2979" t="str">
        <f t="shared" si="93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E2980/D2980</f>
        <v>1.2946666666666666</v>
      </c>
      <c r="P2980" s="5">
        <f>IF($L2980&gt;0,E2980/L2980, 0)</f>
        <v>60.6875</v>
      </c>
      <c r="Q2980" t="str">
        <f t="shared" si="92"/>
        <v>theater</v>
      </c>
      <c r="R2980" t="str">
        <f t="shared" si="93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E2981/D2981</f>
        <v>1.014</v>
      </c>
      <c r="P2981" s="5">
        <f>IF($L2981&gt;0,E2981/L2981, 0)</f>
        <v>110.21739130434783</v>
      </c>
      <c r="Q2981" t="str">
        <f t="shared" si="92"/>
        <v>theater</v>
      </c>
      <c r="R2981" t="str">
        <f t="shared" si="93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E2982/D2982</f>
        <v>1.0916666666666666</v>
      </c>
      <c r="P2982" s="5">
        <f>IF($L2982&gt;0,E2982/L2982, 0)</f>
        <v>136.45833333333334</v>
      </c>
      <c r="Q2982" t="str">
        <f t="shared" si="92"/>
        <v>theater</v>
      </c>
      <c r="R2982" t="str">
        <f t="shared" si="93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E2983/D2983</f>
        <v>1.28925</v>
      </c>
      <c r="P2983" s="5">
        <f>IF($L2983&gt;0,E2983/L2983, 0)</f>
        <v>53.164948453608247</v>
      </c>
      <c r="Q2983" t="str">
        <f t="shared" si="92"/>
        <v>theater</v>
      </c>
      <c r="R2983" t="str">
        <f t="shared" si="93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E2984/D2984</f>
        <v>1.0206</v>
      </c>
      <c r="P2984" s="5">
        <f>IF($L2984&gt;0,E2984/L2984, 0)</f>
        <v>86.491525423728817</v>
      </c>
      <c r="Q2984" t="str">
        <f t="shared" si="92"/>
        <v>theater</v>
      </c>
      <c r="R2984" t="str">
        <f t="shared" si="93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E2985/D2985</f>
        <v>1.465395775862069</v>
      </c>
      <c r="P2985" s="5">
        <f>IF($L2985&gt;0,E2985/L2985, 0)</f>
        <v>155.23827397260274</v>
      </c>
      <c r="Q2985" t="str">
        <f t="shared" si="92"/>
        <v>theater</v>
      </c>
      <c r="R2985" t="str">
        <f t="shared" si="93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E2986/D2986</f>
        <v>1.00352</v>
      </c>
      <c r="P2986" s="5">
        <f>IF($L2986&gt;0,E2986/L2986, 0)</f>
        <v>115.08256880733946</v>
      </c>
      <c r="Q2986" t="str">
        <f t="shared" si="92"/>
        <v>theater</v>
      </c>
      <c r="R2986" t="str">
        <f t="shared" si="93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E2987/D2987</f>
        <v>1.2164999999999999</v>
      </c>
      <c r="P2987" s="5">
        <f>IF($L2987&gt;0,E2987/L2987, 0)</f>
        <v>109.5945945945946</v>
      </c>
      <c r="Q2987" t="str">
        <f t="shared" si="92"/>
        <v>theater</v>
      </c>
      <c r="R2987" t="str">
        <f t="shared" si="93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E2988/D2988</f>
        <v>1.0549999999999999</v>
      </c>
      <c r="P2988" s="5">
        <f>IF($L2988&gt;0,E2988/L2988, 0)</f>
        <v>45.214285714285715</v>
      </c>
      <c r="Q2988" t="str">
        <f t="shared" si="92"/>
        <v>theater</v>
      </c>
      <c r="R2988" t="str">
        <f t="shared" si="93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E2989/D2989</f>
        <v>1.1040080000000001</v>
      </c>
      <c r="P2989" s="5">
        <f>IF($L2989&gt;0,E2989/L2989, 0)</f>
        <v>104.15169811320754</v>
      </c>
      <c r="Q2989" t="str">
        <f t="shared" si="92"/>
        <v>theater</v>
      </c>
      <c r="R2989" t="str">
        <f t="shared" si="93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E2990/D2990</f>
        <v>1</v>
      </c>
      <c r="P2990" s="5">
        <f>IF($L2990&gt;0,E2990/L2990, 0)</f>
        <v>35.714285714285715</v>
      </c>
      <c r="Q2990" t="str">
        <f t="shared" si="92"/>
        <v>theater</v>
      </c>
      <c r="R2990" t="str">
        <f t="shared" si="93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E2991/D2991</f>
        <v>1.76535</v>
      </c>
      <c r="P2991" s="5">
        <f>IF($L2991&gt;0,E2991/L2991, 0)</f>
        <v>96.997252747252745</v>
      </c>
      <c r="Q2991" t="str">
        <f t="shared" si="92"/>
        <v>theater</v>
      </c>
      <c r="R2991" t="str">
        <f t="shared" si="93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E2992/D2992</f>
        <v>1</v>
      </c>
      <c r="P2992" s="5">
        <f>IF($L2992&gt;0,E2992/L2992, 0)</f>
        <v>370.37037037037038</v>
      </c>
      <c r="Q2992" t="str">
        <f t="shared" si="92"/>
        <v>theater</v>
      </c>
      <c r="R2992" t="str">
        <f t="shared" si="93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E2993/D2993</f>
        <v>1.0329411764705883</v>
      </c>
      <c r="P2993" s="5">
        <f>IF($L2993&gt;0,E2993/L2993, 0)</f>
        <v>94.408602150537632</v>
      </c>
      <c r="Q2993" t="str">
        <f t="shared" si="92"/>
        <v>theater</v>
      </c>
      <c r="R2993" t="str">
        <f t="shared" si="93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E2994/D2994</f>
        <v>1.0449999999999999</v>
      </c>
      <c r="P2994" s="5">
        <f>IF($L2994&gt;0,E2994/L2994, 0)</f>
        <v>48.984375</v>
      </c>
      <c r="Q2994" t="str">
        <f t="shared" si="92"/>
        <v>theater</v>
      </c>
      <c r="R2994" t="str">
        <f t="shared" si="93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E2995/D2995</f>
        <v>1.0029999999999999</v>
      </c>
      <c r="P2995" s="5">
        <f>IF($L2995&gt;0,E2995/L2995, 0)</f>
        <v>45.590909090909093</v>
      </c>
      <c r="Q2995" t="str">
        <f t="shared" si="92"/>
        <v>theater</v>
      </c>
      <c r="R2995" t="str">
        <f t="shared" si="93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E2996/D2996</f>
        <v>4.577466666666667</v>
      </c>
      <c r="P2996" s="5">
        <f>IF($L2996&gt;0,E2996/L2996, 0)</f>
        <v>23.275254237288134</v>
      </c>
      <c r="Q2996" t="str">
        <f t="shared" si="92"/>
        <v>theater</v>
      </c>
      <c r="R2996" t="str">
        <f t="shared" si="93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E2997/D2997</f>
        <v>1.0496000000000001</v>
      </c>
      <c r="P2997" s="5">
        <f>IF($L2997&gt;0,E2997/L2997, 0)</f>
        <v>63.2289156626506</v>
      </c>
      <c r="Q2997" t="str">
        <f t="shared" si="92"/>
        <v>theater</v>
      </c>
      <c r="R2997" t="str">
        <f t="shared" si="93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E2998/D2998</f>
        <v>1.7194285714285715</v>
      </c>
      <c r="P2998" s="5">
        <f>IF($L2998&gt;0,E2998/L2998, 0)</f>
        <v>153.5204081632653</v>
      </c>
      <c r="Q2998" t="str">
        <f t="shared" si="92"/>
        <v>theater</v>
      </c>
      <c r="R2998" t="str">
        <f t="shared" si="93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E2999/D2999</f>
        <v>1.0373000000000001</v>
      </c>
      <c r="P2999" s="5">
        <f>IF($L2999&gt;0,E2999/L2999, 0)</f>
        <v>90.2</v>
      </c>
      <c r="Q2999" t="str">
        <f t="shared" si="92"/>
        <v>theater</v>
      </c>
      <c r="R2999" t="str">
        <f t="shared" si="93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E3000/D3000</f>
        <v>1.0302899999999999</v>
      </c>
      <c r="P3000" s="5">
        <f>IF($L3000&gt;0,E3000/L3000, 0)</f>
        <v>118.97113163972287</v>
      </c>
      <c r="Q3000" t="str">
        <f t="shared" si="92"/>
        <v>theater</v>
      </c>
      <c r="R3000" t="str">
        <f t="shared" si="93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E3001/D3001</f>
        <v>1.1888888888888889</v>
      </c>
      <c r="P3001" s="5">
        <f>IF($L3001&gt;0,E3001/L3001, 0)</f>
        <v>80.25</v>
      </c>
      <c r="Q3001" t="str">
        <f t="shared" si="92"/>
        <v>theater</v>
      </c>
      <c r="R3001" t="str">
        <f t="shared" si="93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E3002/D3002</f>
        <v>1</v>
      </c>
      <c r="P3002" s="5">
        <f>IF($L3002&gt;0,E3002/L3002, 0)</f>
        <v>62.5</v>
      </c>
      <c r="Q3002" t="str">
        <f t="shared" si="92"/>
        <v>theater</v>
      </c>
      <c r="R3002" t="str">
        <f t="shared" si="93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E3003/D3003</f>
        <v>3.1869988910451896</v>
      </c>
      <c r="P3003" s="5">
        <f>IF($L3003&gt;0,E3003/L3003, 0)</f>
        <v>131.37719999999999</v>
      </c>
      <c r="Q3003" t="str">
        <f t="shared" si="92"/>
        <v>theater</v>
      </c>
      <c r="R3003" t="str">
        <f t="shared" si="93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E3004/D3004</f>
        <v>1.0850614285714286</v>
      </c>
      <c r="P3004" s="5">
        <f>IF($L3004&gt;0,E3004/L3004, 0)</f>
        <v>73.032980769230775</v>
      </c>
      <c r="Q3004" t="str">
        <f t="shared" si="92"/>
        <v>theater</v>
      </c>
      <c r="R3004" t="str">
        <f t="shared" si="93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E3005/D3005</f>
        <v>1.0116666666666667</v>
      </c>
      <c r="P3005" s="5">
        <f>IF($L3005&gt;0,E3005/L3005, 0)</f>
        <v>178.52941176470588</v>
      </c>
      <c r="Q3005" t="str">
        <f t="shared" si="92"/>
        <v>theater</v>
      </c>
      <c r="R3005" t="str">
        <f t="shared" si="93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E3006/D3006</f>
        <v>1.12815</v>
      </c>
      <c r="P3006" s="5">
        <f>IF($L3006&gt;0,E3006/L3006, 0)</f>
        <v>162.90974729241879</v>
      </c>
      <c r="Q3006" t="str">
        <f t="shared" si="92"/>
        <v>theater</v>
      </c>
      <c r="R3006" t="str">
        <f t="shared" si="93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E3007/D3007</f>
        <v>1.2049622641509434</v>
      </c>
      <c r="P3007" s="5">
        <f>IF($L3007&gt;0,E3007/L3007, 0)</f>
        <v>108.24237288135593</v>
      </c>
      <c r="Q3007" t="str">
        <f t="shared" si="92"/>
        <v>theater</v>
      </c>
      <c r="R3007" t="str">
        <f t="shared" si="93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E3008/D3008</f>
        <v>1.0774999999999999</v>
      </c>
      <c r="P3008" s="5">
        <f>IF($L3008&gt;0,E3008/L3008, 0)</f>
        <v>88.865979381443296</v>
      </c>
      <c r="Q3008" t="str">
        <f t="shared" si="92"/>
        <v>theater</v>
      </c>
      <c r="R3008" t="str">
        <f t="shared" si="93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E3009/D3009</f>
        <v>1.8</v>
      </c>
      <c r="P3009" s="5">
        <f>IF($L3009&gt;0,E3009/L3009, 0)</f>
        <v>54</v>
      </c>
      <c r="Q3009" t="str">
        <f t="shared" si="92"/>
        <v>theater</v>
      </c>
      <c r="R3009" t="str">
        <f t="shared" si="93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E3010/D3010</f>
        <v>1.0116666666666667</v>
      </c>
      <c r="P3010" s="5">
        <f>IF($L3010&gt;0,E3010/L3010, 0)</f>
        <v>116.73076923076923</v>
      </c>
      <c r="Q3010" t="str">
        <f t="shared" si="92"/>
        <v>theater</v>
      </c>
      <c r="R3010" t="str">
        <f t="shared" si="93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E3011/D3011</f>
        <v>1.19756</v>
      </c>
      <c r="P3011" s="5">
        <f>IF($L3011&gt;0,E3011/L3011, 0)</f>
        <v>233.8984375</v>
      </c>
      <c r="Q3011" t="str">
        <f t="shared" ref="Q3011:Q3074" si="94">LEFT(N3011, SEARCH("/",N3011,1)-1)</f>
        <v>theater</v>
      </c>
      <c r="R3011" t="str">
        <f t="shared" ref="R3011:R3074" si="95">RIGHT(N3011, LEN(N3011) - SEARCH("/",N3011,1))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E3012/D3012</f>
        <v>1.58</v>
      </c>
      <c r="P3012" s="5">
        <f>IF($L3012&gt;0,E3012/L3012, 0)</f>
        <v>158</v>
      </c>
      <c r="Q3012" t="str">
        <f t="shared" si="94"/>
        <v>theater</v>
      </c>
      <c r="R3012" t="str">
        <f t="shared" si="95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E3013/D3013</f>
        <v>1.2366666666666666</v>
      </c>
      <c r="P3013" s="5">
        <f>IF($L3013&gt;0,E3013/L3013, 0)</f>
        <v>14.84</v>
      </c>
      <c r="Q3013" t="str">
        <f t="shared" si="94"/>
        <v>theater</v>
      </c>
      <c r="R3013" t="str">
        <f t="shared" si="95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E3014/D3014</f>
        <v>1.1712499999999999</v>
      </c>
      <c r="P3014" s="5">
        <f>IF($L3014&gt;0,E3014/L3014, 0)</f>
        <v>85.181818181818187</v>
      </c>
      <c r="Q3014" t="str">
        <f t="shared" si="94"/>
        <v>theater</v>
      </c>
      <c r="R3014" t="str">
        <f t="shared" si="95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E3015/D3015</f>
        <v>1.5696000000000001</v>
      </c>
      <c r="P3015" s="5">
        <f>IF($L3015&gt;0,E3015/L3015, 0)</f>
        <v>146.69158878504672</v>
      </c>
      <c r="Q3015" t="str">
        <f t="shared" si="94"/>
        <v>theater</v>
      </c>
      <c r="R3015" t="str">
        <f t="shared" si="95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E3016/D3016</f>
        <v>1.13104</v>
      </c>
      <c r="P3016" s="5">
        <f>IF($L3016&gt;0,E3016/L3016, 0)</f>
        <v>50.764811490125673</v>
      </c>
      <c r="Q3016" t="str">
        <f t="shared" si="94"/>
        <v>theater</v>
      </c>
      <c r="R3016" t="str">
        <f t="shared" si="95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E3017/D3017</f>
        <v>1.0317647058823529</v>
      </c>
      <c r="P3017" s="5">
        <f>IF($L3017&gt;0,E3017/L3017, 0)</f>
        <v>87.7</v>
      </c>
      <c r="Q3017" t="str">
        <f t="shared" si="94"/>
        <v>theater</v>
      </c>
      <c r="R3017" t="str">
        <f t="shared" si="95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E3018/D3018</f>
        <v>1.0261176470588236</v>
      </c>
      <c r="P3018" s="5">
        <f>IF($L3018&gt;0,E3018/L3018, 0)</f>
        <v>242.27777777777777</v>
      </c>
      <c r="Q3018" t="str">
        <f t="shared" si="94"/>
        <v>theater</v>
      </c>
      <c r="R3018" t="str">
        <f t="shared" si="95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E3019/D3019</f>
        <v>1.0584090909090909</v>
      </c>
      <c r="P3019" s="5">
        <f>IF($L3019&gt;0,E3019/L3019, 0)</f>
        <v>146.44654088050314</v>
      </c>
      <c r="Q3019" t="str">
        <f t="shared" si="94"/>
        <v>theater</v>
      </c>
      <c r="R3019" t="str">
        <f t="shared" si="95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E3020/D3020</f>
        <v>1.0071428571428571</v>
      </c>
      <c r="P3020" s="5">
        <f>IF($L3020&gt;0,E3020/L3020, 0)</f>
        <v>103.17073170731707</v>
      </c>
      <c r="Q3020" t="str">
        <f t="shared" si="94"/>
        <v>theater</v>
      </c>
      <c r="R3020" t="str">
        <f t="shared" si="95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E3021/D3021</f>
        <v>1.2123333333333333</v>
      </c>
      <c r="P3021" s="5">
        <f>IF($L3021&gt;0,E3021/L3021, 0)</f>
        <v>80.464601769911511</v>
      </c>
      <c r="Q3021" t="str">
        <f t="shared" si="94"/>
        <v>theater</v>
      </c>
      <c r="R3021" t="str">
        <f t="shared" si="95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E3022/D3022</f>
        <v>1.0057142857142858</v>
      </c>
      <c r="P3022" s="5">
        <f>IF($L3022&gt;0,E3022/L3022, 0)</f>
        <v>234.66666666666666</v>
      </c>
      <c r="Q3022" t="str">
        <f t="shared" si="94"/>
        <v>theater</v>
      </c>
      <c r="R3022" t="str">
        <f t="shared" si="95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E3023/D3023</f>
        <v>1.1602222222222223</v>
      </c>
      <c r="P3023" s="5">
        <f>IF($L3023&gt;0,E3023/L3023, 0)</f>
        <v>50.689320388349515</v>
      </c>
      <c r="Q3023" t="str">
        <f t="shared" si="94"/>
        <v>theater</v>
      </c>
      <c r="R3023" t="str">
        <f t="shared" si="95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E3024/D3024</f>
        <v>1.0087999999999999</v>
      </c>
      <c r="P3024" s="5">
        <f>IF($L3024&gt;0,E3024/L3024, 0)</f>
        <v>162.70967741935485</v>
      </c>
      <c r="Q3024" t="str">
        <f t="shared" si="94"/>
        <v>theater</v>
      </c>
      <c r="R3024" t="str">
        <f t="shared" si="95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E3025/D3025</f>
        <v>1.03</v>
      </c>
      <c r="P3025" s="5">
        <f>IF($L3025&gt;0,E3025/L3025, 0)</f>
        <v>120.16666666666667</v>
      </c>
      <c r="Q3025" t="str">
        <f t="shared" si="94"/>
        <v>theater</v>
      </c>
      <c r="R3025" t="str">
        <f t="shared" si="95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E3026/D3026</f>
        <v>2.4641999999999999</v>
      </c>
      <c r="P3026" s="5">
        <f>IF($L3026&gt;0,E3026/L3026, 0)</f>
        <v>67.697802197802204</v>
      </c>
      <c r="Q3026" t="str">
        <f t="shared" si="94"/>
        <v>theater</v>
      </c>
      <c r="R3026" t="str">
        <f t="shared" si="95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E3027/D3027</f>
        <v>3.0219999999999998</v>
      </c>
      <c r="P3027" s="5">
        <f>IF($L3027&gt;0,E3027/L3027, 0)</f>
        <v>52.103448275862071</v>
      </c>
      <c r="Q3027" t="str">
        <f t="shared" si="94"/>
        <v>theater</v>
      </c>
      <c r="R3027" t="str">
        <f t="shared" si="95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E3028/D3028</f>
        <v>1.4333333333333333</v>
      </c>
      <c r="P3028" s="5">
        <f>IF($L3028&gt;0,E3028/L3028, 0)</f>
        <v>51.6</v>
      </c>
      <c r="Q3028" t="str">
        <f t="shared" si="94"/>
        <v>theater</v>
      </c>
      <c r="R3028" t="str">
        <f t="shared" si="95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E3029/D3029</f>
        <v>1.3144</v>
      </c>
      <c r="P3029" s="5">
        <f>IF($L3029&gt;0,E3029/L3029, 0)</f>
        <v>164.3</v>
      </c>
      <c r="Q3029" t="str">
        <f t="shared" si="94"/>
        <v>theater</v>
      </c>
      <c r="R3029" t="str">
        <f t="shared" si="95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E3030/D3030</f>
        <v>1.6801999999999999</v>
      </c>
      <c r="P3030" s="5">
        <f>IF($L3030&gt;0,E3030/L3030, 0)</f>
        <v>84.858585858585855</v>
      </c>
      <c r="Q3030" t="str">
        <f t="shared" si="94"/>
        <v>theater</v>
      </c>
      <c r="R3030" t="str">
        <f t="shared" si="95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E3031/D3031</f>
        <v>1.0967666666666667</v>
      </c>
      <c r="P3031" s="5">
        <f>IF($L3031&gt;0,E3031/L3031, 0)</f>
        <v>94.548850574712645</v>
      </c>
      <c r="Q3031" t="str">
        <f t="shared" si="94"/>
        <v>theater</v>
      </c>
      <c r="R3031" t="str">
        <f t="shared" si="95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E3032/D3032</f>
        <v>1.0668571428571429</v>
      </c>
      <c r="P3032" s="5">
        <f>IF($L3032&gt;0,E3032/L3032, 0)</f>
        <v>45.536585365853661</v>
      </c>
      <c r="Q3032" t="str">
        <f t="shared" si="94"/>
        <v>theater</v>
      </c>
      <c r="R3032" t="str">
        <f t="shared" si="95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E3033/D3033</f>
        <v>1</v>
      </c>
      <c r="P3033" s="5">
        <f>IF($L3033&gt;0,E3033/L3033, 0)</f>
        <v>51.724137931034484</v>
      </c>
      <c r="Q3033" t="str">
        <f t="shared" si="94"/>
        <v>theater</v>
      </c>
      <c r="R3033" t="str">
        <f t="shared" si="95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E3034/D3034</f>
        <v>1.272</v>
      </c>
      <c r="P3034" s="5">
        <f>IF($L3034&gt;0,E3034/L3034, 0)</f>
        <v>50.88</v>
      </c>
      <c r="Q3034" t="str">
        <f t="shared" si="94"/>
        <v>theater</v>
      </c>
      <c r="R3034" t="str">
        <f t="shared" si="95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E3035/D3035</f>
        <v>1.4653333333333334</v>
      </c>
      <c r="P3035" s="5">
        <f>IF($L3035&gt;0,E3035/L3035, 0)</f>
        <v>191.13043478260869</v>
      </c>
      <c r="Q3035" t="str">
        <f t="shared" si="94"/>
        <v>theater</v>
      </c>
      <c r="R3035" t="str">
        <f t="shared" si="95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E3036/D3036</f>
        <v>1.1253599999999999</v>
      </c>
      <c r="P3036" s="5">
        <f>IF($L3036&gt;0,E3036/L3036, 0)</f>
        <v>89.314285714285717</v>
      </c>
      <c r="Q3036" t="str">
        <f t="shared" si="94"/>
        <v>theater</v>
      </c>
      <c r="R3036" t="str">
        <f t="shared" si="95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E3037/D3037</f>
        <v>1.0878684000000001</v>
      </c>
      <c r="P3037" s="5">
        <f>IF($L3037&gt;0,E3037/L3037, 0)</f>
        <v>88.588631921824103</v>
      </c>
      <c r="Q3037" t="str">
        <f t="shared" si="94"/>
        <v>theater</v>
      </c>
      <c r="R3037" t="str">
        <f t="shared" si="95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E3038/D3038</f>
        <v>1.26732</v>
      </c>
      <c r="P3038" s="5">
        <f>IF($L3038&gt;0,E3038/L3038, 0)</f>
        <v>96.300911854103347</v>
      </c>
      <c r="Q3038" t="str">
        <f t="shared" si="94"/>
        <v>theater</v>
      </c>
      <c r="R3038" t="str">
        <f t="shared" si="95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E3039/D3039</f>
        <v>2.1320000000000001</v>
      </c>
      <c r="P3039" s="5">
        <f>IF($L3039&gt;0,E3039/L3039, 0)</f>
        <v>33.3125</v>
      </c>
      <c r="Q3039" t="str">
        <f t="shared" si="94"/>
        <v>theater</v>
      </c>
      <c r="R3039" t="str">
        <f t="shared" si="95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E3040/D3040</f>
        <v>1.0049999999999999</v>
      </c>
      <c r="P3040" s="5">
        <f>IF($L3040&gt;0,E3040/L3040, 0)</f>
        <v>37.222222222222221</v>
      </c>
      <c r="Q3040" t="str">
        <f t="shared" si="94"/>
        <v>theater</v>
      </c>
      <c r="R3040" t="str">
        <f t="shared" si="95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E3041/D3041</f>
        <v>1.0871389999999999</v>
      </c>
      <c r="P3041" s="5">
        <f>IF($L3041&gt;0,E3041/L3041, 0)</f>
        <v>92.130423728813554</v>
      </c>
      <c r="Q3041" t="str">
        <f t="shared" si="94"/>
        <v>theater</v>
      </c>
      <c r="R3041" t="str">
        <f t="shared" si="95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E3042/D3042</f>
        <v>1.075</v>
      </c>
      <c r="P3042" s="5">
        <f>IF($L3042&gt;0,E3042/L3042, 0)</f>
        <v>76.785714285714292</v>
      </c>
      <c r="Q3042" t="str">
        <f t="shared" si="94"/>
        <v>theater</v>
      </c>
      <c r="R3042" t="str">
        <f t="shared" si="95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E3043/D3043</f>
        <v>1.1048192771084338</v>
      </c>
      <c r="P3043" s="5">
        <f>IF($L3043&gt;0,E3043/L3043, 0)</f>
        <v>96.526315789473685</v>
      </c>
      <c r="Q3043" t="str">
        <f t="shared" si="94"/>
        <v>theater</v>
      </c>
      <c r="R3043" t="str">
        <f t="shared" si="95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E3044/D3044</f>
        <v>1.28</v>
      </c>
      <c r="P3044" s="5">
        <f>IF($L3044&gt;0,E3044/L3044, 0)</f>
        <v>51.891891891891895</v>
      </c>
      <c r="Q3044" t="str">
        <f t="shared" si="94"/>
        <v>theater</v>
      </c>
      <c r="R3044" t="str">
        <f t="shared" si="95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E3045/D3045</f>
        <v>1.1000666666666667</v>
      </c>
      <c r="P3045" s="5">
        <f>IF($L3045&gt;0,E3045/L3045, 0)</f>
        <v>128.9140625</v>
      </c>
      <c r="Q3045" t="str">
        <f t="shared" si="94"/>
        <v>theater</v>
      </c>
      <c r="R3045" t="str">
        <f t="shared" si="95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E3046/D3046</f>
        <v>1.0934166666666667</v>
      </c>
      <c r="P3046" s="5">
        <f>IF($L3046&gt;0,E3046/L3046, 0)</f>
        <v>84.108974358974365</v>
      </c>
      <c r="Q3046" t="str">
        <f t="shared" si="94"/>
        <v>theater</v>
      </c>
      <c r="R3046" t="str">
        <f t="shared" si="95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E3047/D3047</f>
        <v>1.3270650000000002</v>
      </c>
      <c r="P3047" s="5">
        <f>IF($L3047&gt;0,E3047/L3047, 0)</f>
        <v>82.941562500000003</v>
      </c>
      <c r="Q3047" t="str">
        <f t="shared" si="94"/>
        <v>theater</v>
      </c>
      <c r="R3047" t="str">
        <f t="shared" si="95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E3048/D3048</f>
        <v>1.9084810126582279</v>
      </c>
      <c r="P3048" s="5">
        <f>IF($L3048&gt;0,E3048/L3048, 0)</f>
        <v>259.94827586206895</v>
      </c>
      <c r="Q3048" t="str">
        <f t="shared" si="94"/>
        <v>theater</v>
      </c>
      <c r="R3048" t="str">
        <f t="shared" si="95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E3049/D3049</f>
        <v>1.49</v>
      </c>
      <c r="P3049" s="5">
        <f>IF($L3049&gt;0,E3049/L3049, 0)</f>
        <v>37.25</v>
      </c>
      <c r="Q3049" t="str">
        <f t="shared" si="94"/>
        <v>theater</v>
      </c>
      <c r="R3049" t="str">
        <f t="shared" si="95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E3050/D3050</f>
        <v>1.6639999999999999</v>
      </c>
      <c r="P3050" s="5">
        <f>IF($L3050&gt;0,E3050/L3050, 0)</f>
        <v>177.02127659574469</v>
      </c>
      <c r="Q3050" t="str">
        <f t="shared" si="94"/>
        <v>theater</v>
      </c>
      <c r="R3050" t="str">
        <f t="shared" si="95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E3051/D3051</f>
        <v>1.0666666666666667</v>
      </c>
      <c r="P3051" s="5">
        <f>IF($L3051&gt;0,E3051/L3051, 0)</f>
        <v>74.074074074074076</v>
      </c>
      <c r="Q3051" t="str">
        <f t="shared" si="94"/>
        <v>theater</v>
      </c>
      <c r="R3051" t="str">
        <f t="shared" si="95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E3052/D3052</f>
        <v>1.06</v>
      </c>
      <c r="P3052" s="5">
        <f>IF($L3052&gt;0,E3052/L3052, 0)</f>
        <v>70.666666666666671</v>
      </c>
      <c r="Q3052" t="str">
        <f t="shared" si="94"/>
        <v>theater</v>
      </c>
      <c r="R3052" t="str">
        <f t="shared" si="95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E3053/D3053</f>
        <v>0.23628571428571429</v>
      </c>
      <c r="P3053" s="5">
        <f>IF($L3053&gt;0,E3053/L3053, 0)</f>
        <v>23.62857142857143</v>
      </c>
      <c r="Q3053" t="str">
        <f t="shared" si="94"/>
        <v>theater</v>
      </c>
      <c r="R3053" t="str">
        <f t="shared" si="95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E3054/D3054</f>
        <v>1.5E-3</v>
      </c>
      <c r="P3054" s="5">
        <f>IF($L3054&gt;0,E3054/L3054, 0)</f>
        <v>37.5</v>
      </c>
      <c r="Q3054" t="str">
        <f t="shared" si="94"/>
        <v>theater</v>
      </c>
      <c r="R3054" t="str">
        <f t="shared" si="95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E3055/D3055</f>
        <v>4.0000000000000001E-3</v>
      </c>
      <c r="P3055" s="5">
        <f>IF($L3055&gt;0,E3055/L3055, 0)</f>
        <v>13.333333333333334</v>
      </c>
      <c r="Q3055" t="str">
        <f t="shared" si="94"/>
        <v>theater</v>
      </c>
      <c r="R3055" t="str">
        <f t="shared" si="95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E3056/D3056</f>
        <v>0</v>
      </c>
      <c r="P3056" s="5">
        <f>IF($L3056&gt;0,E3056/L3056, 0)</f>
        <v>0</v>
      </c>
      <c r="Q3056" t="str">
        <f t="shared" si="94"/>
        <v>theater</v>
      </c>
      <c r="R3056" t="str">
        <f t="shared" si="95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E3057/D3057</f>
        <v>5.0000000000000002E-5</v>
      </c>
      <c r="P3057" s="5">
        <f>IF($L3057&gt;0,E3057/L3057, 0)</f>
        <v>1</v>
      </c>
      <c r="Q3057" t="str">
        <f t="shared" si="94"/>
        <v>theater</v>
      </c>
      <c r="R3057" t="str">
        <f t="shared" si="95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E3058/D3058</f>
        <v>0</v>
      </c>
      <c r="P3058" s="5">
        <f>IF($L3058&gt;0,E3058/L3058, 0)</f>
        <v>0</v>
      </c>
      <c r="Q3058" t="str">
        <f t="shared" si="94"/>
        <v>theater</v>
      </c>
      <c r="R3058" t="str">
        <f t="shared" si="95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E3059/D3059</f>
        <v>0</v>
      </c>
      <c r="P3059" s="5">
        <f>IF($L3059&gt;0,E3059/L3059, 0)</f>
        <v>0</v>
      </c>
      <c r="Q3059" t="str">
        <f t="shared" si="94"/>
        <v>theater</v>
      </c>
      <c r="R3059" t="str">
        <f t="shared" si="95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E3060/D3060</f>
        <v>1.6666666666666666E-4</v>
      </c>
      <c r="P3060" s="5">
        <f>IF($L3060&gt;0,E3060/L3060, 0)</f>
        <v>1</v>
      </c>
      <c r="Q3060" t="str">
        <f t="shared" si="94"/>
        <v>theater</v>
      </c>
      <c r="R3060" t="str">
        <f t="shared" si="95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E3061/D3061</f>
        <v>3.0066666666666665E-2</v>
      </c>
      <c r="P3061" s="5">
        <f>IF($L3061&gt;0,E3061/L3061, 0)</f>
        <v>41</v>
      </c>
      <c r="Q3061" t="str">
        <f t="shared" si="94"/>
        <v>theater</v>
      </c>
      <c r="R3061" t="str">
        <f t="shared" si="95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E3062/D3062</f>
        <v>1.5227272727272728E-3</v>
      </c>
      <c r="P3062" s="5">
        <f>IF($L3062&gt;0,E3062/L3062, 0)</f>
        <v>55.833333333333336</v>
      </c>
      <c r="Q3062" t="str">
        <f t="shared" si="94"/>
        <v>theater</v>
      </c>
      <c r="R3062" t="str">
        <f t="shared" si="95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E3063/D3063</f>
        <v>0</v>
      </c>
      <c r="P3063" s="5">
        <f>IF($L3063&gt;0,E3063/L3063, 0)</f>
        <v>0</v>
      </c>
      <c r="Q3063" t="str">
        <f t="shared" si="94"/>
        <v>theater</v>
      </c>
      <c r="R3063" t="str">
        <f t="shared" si="95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E3064/D3064</f>
        <v>0.66839999999999999</v>
      </c>
      <c r="P3064" s="5">
        <f>IF($L3064&gt;0,E3064/L3064, 0)</f>
        <v>99.761194029850742</v>
      </c>
      <c r="Q3064" t="str">
        <f t="shared" si="94"/>
        <v>theater</v>
      </c>
      <c r="R3064" t="str">
        <f t="shared" si="95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E3065/D3065</f>
        <v>0.19566666666666666</v>
      </c>
      <c r="P3065" s="5">
        <f>IF($L3065&gt;0,E3065/L3065, 0)</f>
        <v>25.521739130434781</v>
      </c>
      <c r="Q3065" t="str">
        <f t="shared" si="94"/>
        <v>theater</v>
      </c>
      <c r="R3065" t="str">
        <f t="shared" si="95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E3066/D3066</f>
        <v>0.11294666666666667</v>
      </c>
      <c r="P3066" s="5">
        <f>IF($L3066&gt;0,E3066/L3066, 0)</f>
        <v>117.65277777777777</v>
      </c>
      <c r="Q3066" t="str">
        <f t="shared" si="94"/>
        <v>theater</v>
      </c>
      <c r="R3066" t="str">
        <f t="shared" si="95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E3067/D3067</f>
        <v>4.0000000000000002E-4</v>
      </c>
      <c r="P3067" s="5">
        <f>IF($L3067&gt;0,E3067/L3067, 0)</f>
        <v>5</v>
      </c>
      <c r="Q3067" t="str">
        <f t="shared" si="94"/>
        <v>theater</v>
      </c>
      <c r="R3067" t="str">
        <f t="shared" si="95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E3068/D3068</f>
        <v>0.11985714285714286</v>
      </c>
      <c r="P3068" s="5">
        <f>IF($L3068&gt;0,E3068/L3068, 0)</f>
        <v>2796.6666666666665</v>
      </c>
      <c r="Q3068" t="str">
        <f t="shared" si="94"/>
        <v>theater</v>
      </c>
      <c r="R3068" t="str">
        <f t="shared" si="95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E3069/D3069</f>
        <v>2.5000000000000001E-2</v>
      </c>
      <c r="P3069" s="5">
        <f>IF($L3069&gt;0,E3069/L3069, 0)</f>
        <v>200</v>
      </c>
      <c r="Q3069" t="str">
        <f t="shared" si="94"/>
        <v>theater</v>
      </c>
      <c r="R3069" t="str">
        <f t="shared" si="95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E3070/D3070</f>
        <v>6.9999999999999999E-4</v>
      </c>
      <c r="P3070" s="5">
        <f>IF($L3070&gt;0,E3070/L3070, 0)</f>
        <v>87.5</v>
      </c>
      <c r="Q3070" t="str">
        <f t="shared" si="94"/>
        <v>theater</v>
      </c>
      <c r="R3070" t="str">
        <f t="shared" si="95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E3071/D3071</f>
        <v>0.14099999999999999</v>
      </c>
      <c r="P3071" s="5">
        <f>IF($L3071&gt;0,E3071/L3071, 0)</f>
        <v>20.142857142857142</v>
      </c>
      <c r="Q3071" t="str">
        <f t="shared" si="94"/>
        <v>theater</v>
      </c>
      <c r="R3071" t="str">
        <f t="shared" si="95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E3072/D3072</f>
        <v>3.3399999999999999E-2</v>
      </c>
      <c r="P3072" s="5">
        <f>IF($L3072&gt;0,E3072/L3072, 0)</f>
        <v>20.875</v>
      </c>
      <c r="Q3072" t="str">
        <f t="shared" si="94"/>
        <v>theater</v>
      </c>
      <c r="R3072" t="str">
        <f t="shared" si="95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E3073/D3073</f>
        <v>0.59775</v>
      </c>
      <c r="P3073" s="5">
        <f>IF($L3073&gt;0,E3073/L3073, 0)</f>
        <v>61.307692307692307</v>
      </c>
      <c r="Q3073" t="str">
        <f t="shared" si="94"/>
        <v>theater</v>
      </c>
      <c r="R3073" t="str">
        <f t="shared" si="95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E3074/D3074</f>
        <v>1.6666666666666666E-4</v>
      </c>
      <c r="P3074" s="5">
        <f>IF($L3074&gt;0,E3074/L3074, 0)</f>
        <v>1</v>
      </c>
      <c r="Q3074" t="str">
        <f t="shared" si="94"/>
        <v>theater</v>
      </c>
      <c r="R3074" t="str">
        <f t="shared" si="95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E3075/D3075</f>
        <v>2.3035714285714285E-4</v>
      </c>
      <c r="P3075" s="5">
        <f>IF($L3075&gt;0,E3075/L3075, 0)</f>
        <v>92.142857142857139</v>
      </c>
      <c r="Q3075" t="str">
        <f t="shared" ref="Q3075:Q3138" si="96">LEFT(N3075, SEARCH("/",N3075,1)-1)</f>
        <v>theater</v>
      </c>
      <c r="R3075" t="str">
        <f t="shared" ref="R3075:R3138" si="97">RIGHT(N3075, LEN(N3075) - SEARCH("/",N3075,1))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E3076/D3076</f>
        <v>8.8000000000000003E-4</v>
      </c>
      <c r="P3076" s="5">
        <f>IF($L3076&gt;0,E3076/L3076, 0)</f>
        <v>7.333333333333333</v>
      </c>
      <c r="Q3076" t="str">
        <f t="shared" si="96"/>
        <v>theater</v>
      </c>
      <c r="R3076" t="str">
        <f t="shared" si="97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E3077/D3077</f>
        <v>8.6400000000000005E-2</v>
      </c>
      <c r="P3077" s="5">
        <f>IF($L3077&gt;0,E3077/L3077, 0)</f>
        <v>64.8</v>
      </c>
      <c r="Q3077" t="str">
        <f t="shared" si="96"/>
        <v>theater</v>
      </c>
      <c r="R3077" t="str">
        <f t="shared" si="97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E3078/D3078</f>
        <v>0.15060000000000001</v>
      </c>
      <c r="P3078" s="5">
        <f>IF($L3078&gt;0,E3078/L3078, 0)</f>
        <v>30.12</v>
      </c>
      <c r="Q3078" t="str">
        <f t="shared" si="96"/>
        <v>theater</v>
      </c>
      <c r="R3078" t="str">
        <f t="shared" si="97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E3079/D3079</f>
        <v>4.7727272727272731E-3</v>
      </c>
      <c r="P3079" s="5">
        <f>IF($L3079&gt;0,E3079/L3079, 0)</f>
        <v>52.5</v>
      </c>
      <c r="Q3079" t="str">
        <f t="shared" si="96"/>
        <v>theater</v>
      </c>
      <c r="R3079" t="str">
        <f t="shared" si="97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E3080/D3080</f>
        <v>1.1833333333333333E-3</v>
      </c>
      <c r="P3080" s="5">
        <f>IF($L3080&gt;0,E3080/L3080, 0)</f>
        <v>23.666666666666668</v>
      </c>
      <c r="Q3080" t="str">
        <f t="shared" si="96"/>
        <v>theater</v>
      </c>
      <c r="R3080" t="str">
        <f t="shared" si="97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E3081/D3081</f>
        <v>8.4173998587352451E-3</v>
      </c>
      <c r="P3081" s="5">
        <f>IF($L3081&gt;0,E3081/L3081, 0)</f>
        <v>415.77777777777777</v>
      </c>
      <c r="Q3081" t="str">
        <f t="shared" si="96"/>
        <v>theater</v>
      </c>
      <c r="R3081" t="str">
        <f t="shared" si="97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E3082/D3082</f>
        <v>1.8799999999999999E-4</v>
      </c>
      <c r="P3082" s="5">
        <f>IF($L3082&gt;0,E3082/L3082, 0)</f>
        <v>53.714285714285715</v>
      </c>
      <c r="Q3082" t="str">
        <f t="shared" si="96"/>
        <v>theater</v>
      </c>
      <c r="R3082" t="str">
        <f t="shared" si="97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E3083/D3083</f>
        <v>2.1029999999999998E-3</v>
      </c>
      <c r="P3083" s="5">
        <f>IF($L3083&gt;0,E3083/L3083, 0)</f>
        <v>420.6</v>
      </c>
      <c r="Q3083" t="str">
        <f t="shared" si="96"/>
        <v>theater</v>
      </c>
      <c r="R3083" t="str">
        <f t="shared" si="97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E3084/D3084</f>
        <v>0</v>
      </c>
      <c r="P3084" s="5">
        <f>IF($L3084&gt;0,E3084/L3084, 0)</f>
        <v>0</v>
      </c>
      <c r="Q3084" t="str">
        <f t="shared" si="96"/>
        <v>theater</v>
      </c>
      <c r="R3084" t="str">
        <f t="shared" si="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E3085/D3085</f>
        <v>2.8E-3</v>
      </c>
      <c r="P3085" s="5">
        <f>IF($L3085&gt;0,E3085/L3085, 0)</f>
        <v>18.666666666666668</v>
      </c>
      <c r="Q3085" t="str">
        <f t="shared" si="96"/>
        <v>theater</v>
      </c>
      <c r="R3085" t="str">
        <f t="shared" si="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E3086/D3086</f>
        <v>0.11579206701157921</v>
      </c>
      <c r="P3086" s="5">
        <f>IF($L3086&gt;0,E3086/L3086, 0)</f>
        <v>78.333333333333329</v>
      </c>
      <c r="Q3086" t="str">
        <f t="shared" si="96"/>
        <v>theater</v>
      </c>
      <c r="R3086" t="str">
        <f t="shared" si="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E3087/D3087</f>
        <v>2.4400000000000002E-2</v>
      </c>
      <c r="P3087" s="5">
        <f>IF($L3087&gt;0,E3087/L3087, 0)</f>
        <v>67.777777777777771</v>
      </c>
      <c r="Q3087" t="str">
        <f t="shared" si="96"/>
        <v>theater</v>
      </c>
      <c r="R3087" t="str">
        <f t="shared" si="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E3088/D3088</f>
        <v>2.5000000000000001E-3</v>
      </c>
      <c r="P3088" s="5">
        <f>IF($L3088&gt;0,E3088/L3088, 0)</f>
        <v>16.666666666666668</v>
      </c>
      <c r="Q3088" t="str">
        <f t="shared" si="96"/>
        <v>theater</v>
      </c>
      <c r="R3088" t="str">
        <f t="shared" si="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E3089/D3089</f>
        <v>6.2500000000000003E-3</v>
      </c>
      <c r="P3089" s="5">
        <f>IF($L3089&gt;0,E3089/L3089, 0)</f>
        <v>62.5</v>
      </c>
      <c r="Q3089" t="str">
        <f t="shared" si="96"/>
        <v>theater</v>
      </c>
      <c r="R3089" t="str">
        <f t="shared" si="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E3090/D3090</f>
        <v>1.9384615384615384E-3</v>
      </c>
      <c r="P3090" s="5">
        <f>IF($L3090&gt;0,E3090/L3090, 0)</f>
        <v>42</v>
      </c>
      <c r="Q3090" t="str">
        <f t="shared" si="96"/>
        <v>theater</v>
      </c>
      <c r="R3090" t="str">
        <f t="shared" si="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E3091/D3091</f>
        <v>0.23416000000000001</v>
      </c>
      <c r="P3091" s="5">
        <f>IF($L3091&gt;0,E3091/L3091, 0)</f>
        <v>130.0888888888889</v>
      </c>
      <c r="Q3091" t="str">
        <f t="shared" si="96"/>
        <v>theater</v>
      </c>
      <c r="R3091" t="str">
        <f t="shared" si="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E3092/D3092</f>
        <v>5.080888888888889E-2</v>
      </c>
      <c r="P3092" s="5">
        <f>IF($L3092&gt;0,E3092/L3092, 0)</f>
        <v>1270.2222222222222</v>
      </c>
      <c r="Q3092" t="str">
        <f t="shared" si="96"/>
        <v>theater</v>
      </c>
      <c r="R3092" t="str">
        <f t="shared" si="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E3093/D3093</f>
        <v>0.15920000000000001</v>
      </c>
      <c r="P3093" s="5">
        <f>IF($L3093&gt;0,E3093/L3093, 0)</f>
        <v>88.444444444444443</v>
      </c>
      <c r="Q3093" t="str">
        <f t="shared" si="96"/>
        <v>theater</v>
      </c>
      <c r="R3093" t="str">
        <f t="shared" si="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E3094/D3094</f>
        <v>1.1831900000000001E-2</v>
      </c>
      <c r="P3094" s="5">
        <f>IF($L3094&gt;0,E3094/L3094, 0)</f>
        <v>56.342380952380957</v>
      </c>
      <c r="Q3094" t="str">
        <f t="shared" si="96"/>
        <v>theater</v>
      </c>
      <c r="R3094" t="str">
        <f t="shared" si="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E3095/D3095</f>
        <v>0.22750000000000001</v>
      </c>
      <c r="P3095" s="5">
        <f>IF($L3095&gt;0,E3095/L3095, 0)</f>
        <v>53.529411764705884</v>
      </c>
      <c r="Q3095" t="str">
        <f t="shared" si="96"/>
        <v>theater</v>
      </c>
      <c r="R3095" t="str">
        <f t="shared" si="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E3096/D3096</f>
        <v>2.5000000000000001E-4</v>
      </c>
      <c r="P3096" s="5">
        <f>IF($L3096&gt;0,E3096/L3096, 0)</f>
        <v>25</v>
      </c>
      <c r="Q3096" t="str">
        <f t="shared" si="96"/>
        <v>theater</v>
      </c>
      <c r="R3096" t="str">
        <f t="shared" si="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E3097/D3097</f>
        <v>3.351206434316354E-3</v>
      </c>
      <c r="P3097" s="5">
        <f>IF($L3097&gt;0,E3097/L3097, 0)</f>
        <v>50</v>
      </c>
      <c r="Q3097" t="str">
        <f t="shared" si="96"/>
        <v>theater</v>
      </c>
      <c r="R3097" t="str">
        <f t="shared" si="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E3098/D3098</f>
        <v>3.9750000000000001E-2</v>
      </c>
      <c r="P3098" s="5">
        <f>IF($L3098&gt;0,E3098/L3098, 0)</f>
        <v>56.785714285714285</v>
      </c>
      <c r="Q3098" t="str">
        <f t="shared" si="96"/>
        <v>theater</v>
      </c>
      <c r="R3098" t="str">
        <f t="shared" si="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E3099/D3099</f>
        <v>0.17150000000000001</v>
      </c>
      <c r="P3099" s="5">
        <f>IF($L3099&gt;0,E3099/L3099, 0)</f>
        <v>40.833333333333336</v>
      </c>
      <c r="Q3099" t="str">
        <f t="shared" si="96"/>
        <v>theater</v>
      </c>
      <c r="R3099" t="str">
        <f t="shared" si="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E3100/D3100</f>
        <v>3.608004104669061E-2</v>
      </c>
      <c r="P3100" s="5">
        <f>IF($L3100&gt;0,E3100/L3100, 0)</f>
        <v>65.111111111111114</v>
      </c>
      <c r="Q3100" t="str">
        <f t="shared" si="96"/>
        <v>theater</v>
      </c>
      <c r="R3100" t="str">
        <f t="shared" si="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E3101/D3101</f>
        <v>0.13900000000000001</v>
      </c>
      <c r="P3101" s="5">
        <f>IF($L3101&gt;0,E3101/L3101, 0)</f>
        <v>55.6</v>
      </c>
      <c r="Q3101" t="str">
        <f t="shared" si="96"/>
        <v>theater</v>
      </c>
      <c r="R3101" t="str">
        <f t="shared" si="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E3102/D3102</f>
        <v>0.15225</v>
      </c>
      <c r="P3102" s="5">
        <f>IF($L3102&gt;0,E3102/L3102, 0)</f>
        <v>140.53846153846155</v>
      </c>
      <c r="Q3102" t="str">
        <f t="shared" si="96"/>
        <v>theater</v>
      </c>
      <c r="R3102" t="str">
        <f t="shared" si="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E3103/D3103</f>
        <v>0.12</v>
      </c>
      <c r="P3103" s="5">
        <f>IF($L3103&gt;0,E3103/L3103, 0)</f>
        <v>25</v>
      </c>
      <c r="Q3103" t="str">
        <f t="shared" si="96"/>
        <v>theater</v>
      </c>
      <c r="R3103" t="str">
        <f t="shared" si="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E3104/D3104</f>
        <v>0.391125</v>
      </c>
      <c r="P3104" s="5">
        <f>IF($L3104&gt;0,E3104/L3104, 0)</f>
        <v>69.533333333333331</v>
      </c>
      <c r="Q3104" t="str">
        <f t="shared" si="96"/>
        <v>theater</v>
      </c>
      <c r="R3104" t="str">
        <f t="shared" si="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E3105/D3105</f>
        <v>2.6829268292682929E-3</v>
      </c>
      <c r="P3105" s="5">
        <f>IF($L3105&gt;0,E3105/L3105, 0)</f>
        <v>5.5</v>
      </c>
      <c r="Q3105" t="str">
        <f t="shared" si="96"/>
        <v>theater</v>
      </c>
      <c r="R3105" t="str">
        <f t="shared" si="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E3106/D3106</f>
        <v>0.29625000000000001</v>
      </c>
      <c r="P3106" s="5">
        <f>IF($L3106&gt;0,E3106/L3106, 0)</f>
        <v>237</v>
      </c>
      <c r="Q3106" t="str">
        <f t="shared" si="96"/>
        <v>theater</v>
      </c>
      <c r="R3106" t="str">
        <f t="shared" si="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E3107/D3107</f>
        <v>0.4236099230111206</v>
      </c>
      <c r="P3107" s="5">
        <f>IF($L3107&gt;0,E3107/L3107, 0)</f>
        <v>79.870967741935488</v>
      </c>
      <c r="Q3107" t="str">
        <f t="shared" si="96"/>
        <v>theater</v>
      </c>
      <c r="R3107" t="str">
        <f t="shared" si="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E3108/D3108</f>
        <v>4.1000000000000002E-2</v>
      </c>
      <c r="P3108" s="5">
        <f>IF($L3108&gt;0,E3108/L3108, 0)</f>
        <v>10.25</v>
      </c>
      <c r="Q3108" t="str">
        <f t="shared" si="96"/>
        <v>theater</v>
      </c>
      <c r="R3108" t="str">
        <f t="shared" si="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E3109/D3109</f>
        <v>0.197625</v>
      </c>
      <c r="P3109" s="5">
        <f>IF($L3109&gt;0,E3109/L3109, 0)</f>
        <v>272.58620689655174</v>
      </c>
      <c r="Q3109" t="str">
        <f t="shared" si="96"/>
        <v>theater</v>
      </c>
      <c r="R3109" t="str">
        <f t="shared" si="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E3110/D3110</f>
        <v>5.1999999999999995E-4</v>
      </c>
      <c r="P3110" s="5">
        <f>IF($L3110&gt;0,E3110/L3110, 0)</f>
        <v>13</v>
      </c>
      <c r="Q3110" t="str">
        <f t="shared" si="96"/>
        <v>theater</v>
      </c>
      <c r="R3110" t="str">
        <f t="shared" si="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E3111/D3111</f>
        <v>0.25030188679245285</v>
      </c>
      <c r="P3111" s="5">
        <f>IF($L3111&gt;0,E3111/L3111, 0)</f>
        <v>58.184210526315788</v>
      </c>
      <c r="Q3111" t="str">
        <f t="shared" si="96"/>
        <v>theater</v>
      </c>
      <c r="R3111" t="str">
        <f t="shared" si="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E3112/D3112</f>
        <v>4.0000000000000002E-4</v>
      </c>
      <c r="P3112" s="5">
        <f>IF($L3112&gt;0,E3112/L3112, 0)</f>
        <v>10</v>
      </c>
      <c r="Q3112" t="str">
        <f t="shared" si="96"/>
        <v>theater</v>
      </c>
      <c r="R3112" t="str">
        <f t="shared" si="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E3113/D3113</f>
        <v>0.26640000000000003</v>
      </c>
      <c r="P3113" s="5">
        <f>IF($L3113&gt;0,E3113/L3113, 0)</f>
        <v>70.10526315789474</v>
      </c>
      <c r="Q3113" t="str">
        <f t="shared" si="96"/>
        <v>theater</v>
      </c>
      <c r="R3113" t="str">
        <f t="shared" si="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E3114/D3114</f>
        <v>4.7363636363636365E-2</v>
      </c>
      <c r="P3114" s="5">
        <f>IF($L3114&gt;0,E3114/L3114, 0)</f>
        <v>57.888888888888886</v>
      </c>
      <c r="Q3114" t="str">
        <f t="shared" si="96"/>
        <v>theater</v>
      </c>
      <c r="R3114" t="str">
        <f t="shared" si="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E3115/D3115</f>
        <v>4.2435339894712751E-2</v>
      </c>
      <c r="P3115" s="5">
        <f>IF($L3115&gt;0,E3115/L3115, 0)</f>
        <v>125.27027027027027</v>
      </c>
      <c r="Q3115" t="str">
        <f t="shared" si="96"/>
        <v>theater</v>
      </c>
      <c r="R3115" t="str">
        <f t="shared" si="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E3116/D3116</f>
        <v>0</v>
      </c>
      <c r="P3116" s="5">
        <f>IF($L3116&gt;0,E3116/L3116, 0)</f>
        <v>0</v>
      </c>
      <c r="Q3116" t="str">
        <f t="shared" si="96"/>
        <v>theater</v>
      </c>
      <c r="R3116" t="str">
        <f t="shared" si="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E3117/D3117</f>
        <v>0.03</v>
      </c>
      <c r="P3117" s="5">
        <f>IF($L3117&gt;0,E3117/L3117, 0)</f>
        <v>300</v>
      </c>
      <c r="Q3117" t="str">
        <f t="shared" si="96"/>
        <v>theater</v>
      </c>
      <c r="R3117" t="str">
        <f t="shared" si="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E3118/D3118</f>
        <v>0.57333333333333336</v>
      </c>
      <c r="P3118" s="5">
        <f>IF($L3118&gt;0,E3118/L3118, 0)</f>
        <v>43</v>
      </c>
      <c r="Q3118" t="str">
        <f t="shared" si="96"/>
        <v>theater</v>
      </c>
      <c r="R3118" t="str">
        <f t="shared" si="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E3119/D3119</f>
        <v>1E-3</v>
      </c>
      <c r="P3119" s="5">
        <f>IF($L3119&gt;0,E3119/L3119, 0)</f>
        <v>1</v>
      </c>
      <c r="Q3119" t="str">
        <f t="shared" si="96"/>
        <v>theater</v>
      </c>
      <c r="R3119" t="str">
        <f t="shared" si="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E3120/D3120</f>
        <v>3.0999999999999999E-3</v>
      </c>
      <c r="P3120" s="5">
        <f>IF($L3120&gt;0,E3120/L3120, 0)</f>
        <v>775</v>
      </c>
      <c r="Q3120" t="str">
        <f t="shared" si="96"/>
        <v>theater</v>
      </c>
      <c r="R3120" t="str">
        <f t="shared" si="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E3121/D3121</f>
        <v>5.0000000000000001E-4</v>
      </c>
      <c r="P3121" s="5">
        <f>IF($L3121&gt;0,E3121/L3121, 0)</f>
        <v>5</v>
      </c>
      <c r="Q3121" t="str">
        <f t="shared" si="96"/>
        <v>theater</v>
      </c>
      <c r="R3121" t="str">
        <f t="shared" si="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E3122/D3122</f>
        <v>9.8461538461538464E-5</v>
      </c>
      <c r="P3122" s="5">
        <f>IF($L3122&gt;0,E3122/L3122, 0)</f>
        <v>12.8</v>
      </c>
      <c r="Q3122" t="str">
        <f t="shared" si="96"/>
        <v>theater</v>
      </c>
      <c r="R3122" t="str">
        <f t="shared" si="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E3123/D3123</f>
        <v>6.6666666666666671E-3</v>
      </c>
      <c r="P3123" s="5">
        <f>IF($L3123&gt;0,E3123/L3123, 0)</f>
        <v>10</v>
      </c>
      <c r="Q3123" t="str">
        <f t="shared" si="96"/>
        <v>theater</v>
      </c>
      <c r="R3123" t="str">
        <f t="shared" si="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E3124/D3124</f>
        <v>0.58291457286432158</v>
      </c>
      <c r="P3124" s="5">
        <f>IF($L3124&gt;0,E3124/L3124, 0)</f>
        <v>58</v>
      </c>
      <c r="Q3124" t="str">
        <f t="shared" si="96"/>
        <v>theater</v>
      </c>
      <c r="R3124" t="str">
        <f t="shared" si="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E3125/D3125</f>
        <v>0.68153600000000003</v>
      </c>
      <c r="P3125" s="5">
        <f>IF($L3125&gt;0,E3125/L3125, 0)</f>
        <v>244.80459770114942</v>
      </c>
      <c r="Q3125" t="str">
        <f t="shared" si="96"/>
        <v>theater</v>
      </c>
      <c r="R3125" t="str">
        <f t="shared" si="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E3126/D3126</f>
        <v>3.2499999999999997E-5</v>
      </c>
      <c r="P3126" s="5">
        <f>IF($L3126&gt;0,E3126/L3126, 0)</f>
        <v>6.5</v>
      </c>
      <c r="Q3126" t="str">
        <f t="shared" si="96"/>
        <v>theater</v>
      </c>
      <c r="R3126" t="str">
        <f t="shared" si="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E3127/D3127</f>
        <v>0</v>
      </c>
      <c r="P3127" s="5">
        <f>IF($L3127&gt;0,E3127/L3127, 0)</f>
        <v>0</v>
      </c>
      <c r="Q3127" t="str">
        <f t="shared" si="96"/>
        <v>theater</v>
      </c>
      <c r="R3127" t="str">
        <f t="shared" si="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E3128/D3128</f>
        <v>4.1599999999999998E-2</v>
      </c>
      <c r="P3128" s="5">
        <f>IF($L3128&gt;0,E3128/L3128, 0)</f>
        <v>61.176470588235297</v>
      </c>
      <c r="Q3128" t="str">
        <f t="shared" si="96"/>
        <v>theater</v>
      </c>
      <c r="R3128" t="str">
        <f t="shared" si="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E3129/D3129</f>
        <v>0</v>
      </c>
      <c r="P3129" s="5">
        <f>IF($L3129&gt;0,E3129/L3129, 0)</f>
        <v>0</v>
      </c>
      <c r="Q3129" t="str">
        <f t="shared" si="96"/>
        <v>theater</v>
      </c>
      <c r="R3129" t="str">
        <f t="shared" si="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E3130/D3130</f>
        <v>1.0860666666666667</v>
      </c>
      <c r="P3130" s="5">
        <f>IF($L3130&gt;0,E3130/L3130, 0)</f>
        <v>139.23931623931625</v>
      </c>
      <c r="Q3130" t="str">
        <f t="shared" si="96"/>
        <v>theater</v>
      </c>
      <c r="R3130" t="str">
        <f t="shared" si="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E3131/D3131</f>
        <v>8.0000000000000002E-3</v>
      </c>
      <c r="P3131" s="5">
        <f>IF($L3131&gt;0,E3131/L3131, 0)</f>
        <v>10</v>
      </c>
      <c r="Q3131" t="str">
        <f t="shared" si="96"/>
        <v>theater</v>
      </c>
      <c r="R3131" t="str">
        <f t="shared" si="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E3132/D3132</f>
        <v>3.7499999999999999E-2</v>
      </c>
      <c r="P3132" s="5">
        <f>IF($L3132&gt;0,E3132/L3132, 0)</f>
        <v>93.75</v>
      </c>
      <c r="Q3132" t="str">
        <f t="shared" si="96"/>
        <v>theater</v>
      </c>
      <c r="R3132" t="str">
        <f t="shared" si="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E3133/D3133</f>
        <v>0.15731707317073171</v>
      </c>
      <c r="P3133" s="5">
        <f>IF($L3133&gt;0,E3133/L3133, 0)</f>
        <v>53.75</v>
      </c>
      <c r="Q3133" t="str">
        <f t="shared" si="96"/>
        <v>theater</v>
      </c>
      <c r="R3133" t="str">
        <f t="shared" si="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E3134/D3134</f>
        <v>3.3333333333333332E-4</v>
      </c>
      <c r="P3134" s="5">
        <f>IF($L3134&gt;0,E3134/L3134, 0)</f>
        <v>10</v>
      </c>
      <c r="Q3134" t="str">
        <f t="shared" si="96"/>
        <v>theater</v>
      </c>
      <c r="R3134" t="str">
        <f t="shared" si="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E3135/D3135</f>
        <v>1.08</v>
      </c>
      <c r="P3135" s="5">
        <f>IF($L3135&gt;0,E3135/L3135, 0)</f>
        <v>33.75</v>
      </c>
      <c r="Q3135" t="str">
        <f t="shared" si="96"/>
        <v>theater</v>
      </c>
      <c r="R3135" t="str">
        <f t="shared" si="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E3136/D3136</f>
        <v>0.22500000000000001</v>
      </c>
      <c r="P3136" s="5">
        <f>IF($L3136&gt;0,E3136/L3136, 0)</f>
        <v>18.75</v>
      </c>
      <c r="Q3136" t="str">
        <f t="shared" si="96"/>
        <v>theater</v>
      </c>
      <c r="R3136" t="str">
        <f t="shared" si="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E3137/D3137</f>
        <v>0.20849420849420849</v>
      </c>
      <c r="P3137" s="5">
        <f>IF($L3137&gt;0,E3137/L3137, 0)</f>
        <v>23.142857142857142</v>
      </c>
      <c r="Q3137" t="str">
        <f t="shared" si="96"/>
        <v>theater</v>
      </c>
      <c r="R3137" t="str">
        <f t="shared" si="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E3138/D3138</f>
        <v>1.278</v>
      </c>
      <c r="P3138" s="5">
        <f>IF($L3138&gt;0,E3138/L3138, 0)</f>
        <v>29.045454545454547</v>
      </c>
      <c r="Q3138" t="str">
        <f t="shared" si="96"/>
        <v>theater</v>
      </c>
      <c r="R3138" t="str">
        <f t="shared" si="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E3139/D3139</f>
        <v>3.3333333333333333E-2</v>
      </c>
      <c r="P3139" s="5">
        <f>IF($L3139&gt;0,E3139/L3139, 0)</f>
        <v>50</v>
      </c>
      <c r="Q3139" t="str">
        <f t="shared" ref="Q3139:Q3202" si="98">LEFT(N3139, SEARCH("/",N3139,1)-1)</f>
        <v>theater</v>
      </c>
      <c r="R3139" t="str">
        <f t="shared" ref="R3139:R3202" si="99">RIGHT(N3139, LEN(N3139) - SEARCH("/",N3139,1))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E3140/D3140</f>
        <v>0</v>
      </c>
      <c r="P3140" s="5">
        <f>IF($L3140&gt;0,E3140/L3140, 0)</f>
        <v>0</v>
      </c>
      <c r="Q3140" t="str">
        <f t="shared" si="98"/>
        <v>theater</v>
      </c>
      <c r="R3140" t="str">
        <f t="shared" si="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E3141/D3141</f>
        <v>5.3999999999999999E-2</v>
      </c>
      <c r="P3141" s="5">
        <f>IF($L3141&gt;0,E3141/L3141, 0)</f>
        <v>450</v>
      </c>
      <c r="Q3141" t="str">
        <f t="shared" si="98"/>
        <v>theater</v>
      </c>
      <c r="R3141" t="str">
        <f t="shared" si="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E3142/D3142</f>
        <v>9.5999999999999992E-3</v>
      </c>
      <c r="P3142" s="5">
        <f>IF($L3142&gt;0,E3142/L3142, 0)</f>
        <v>24</v>
      </c>
      <c r="Q3142" t="str">
        <f t="shared" si="98"/>
        <v>theater</v>
      </c>
      <c r="R3142" t="str">
        <f t="shared" si="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E3143/D3143</f>
        <v>0.51600000000000001</v>
      </c>
      <c r="P3143" s="5">
        <f>IF($L3143&gt;0,E3143/L3143, 0)</f>
        <v>32.25</v>
      </c>
      <c r="Q3143" t="str">
        <f t="shared" si="98"/>
        <v>theater</v>
      </c>
      <c r="R3143" t="str">
        <f t="shared" si="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E3144/D3144</f>
        <v>1.6363636363636365E-2</v>
      </c>
      <c r="P3144" s="5">
        <f>IF($L3144&gt;0,E3144/L3144, 0)</f>
        <v>15</v>
      </c>
      <c r="Q3144" t="str">
        <f t="shared" si="98"/>
        <v>theater</v>
      </c>
      <c r="R3144" t="str">
        <f t="shared" si="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E3145/D3145</f>
        <v>0</v>
      </c>
      <c r="P3145" s="5">
        <f>IF($L3145&gt;0,E3145/L3145, 0)</f>
        <v>0</v>
      </c>
      <c r="Q3145" t="str">
        <f t="shared" si="98"/>
        <v>theater</v>
      </c>
      <c r="R3145" t="str">
        <f t="shared" si="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E3146/D3146</f>
        <v>0.754</v>
      </c>
      <c r="P3146" s="5">
        <f>IF($L3146&gt;0,E3146/L3146, 0)</f>
        <v>251.33333333333334</v>
      </c>
      <c r="Q3146" t="str">
        <f t="shared" si="98"/>
        <v>theater</v>
      </c>
      <c r="R3146" t="str">
        <f t="shared" si="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E3147/D3147</f>
        <v>0</v>
      </c>
      <c r="P3147" s="5">
        <f>IF($L3147&gt;0,E3147/L3147, 0)</f>
        <v>0</v>
      </c>
      <c r="Q3147" t="str">
        <f t="shared" si="98"/>
        <v>theater</v>
      </c>
      <c r="R3147" t="str">
        <f t="shared" si="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E3148/D3148</f>
        <v>0.105</v>
      </c>
      <c r="P3148" s="5">
        <f>IF($L3148&gt;0,E3148/L3148, 0)</f>
        <v>437.5</v>
      </c>
      <c r="Q3148" t="str">
        <f t="shared" si="98"/>
        <v>theater</v>
      </c>
      <c r="R3148" t="str">
        <f t="shared" si="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E3149/D3149</f>
        <v>1.1752499999999999</v>
      </c>
      <c r="P3149" s="5">
        <f>IF($L3149&gt;0,E3149/L3149, 0)</f>
        <v>110.35211267605634</v>
      </c>
      <c r="Q3149" t="str">
        <f t="shared" si="98"/>
        <v>theater</v>
      </c>
      <c r="R3149" t="str">
        <f t="shared" si="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E3150/D3150</f>
        <v>1.3116666666666668</v>
      </c>
      <c r="P3150" s="5">
        <f>IF($L3150&gt;0,E3150/L3150, 0)</f>
        <v>41.421052631578945</v>
      </c>
      <c r="Q3150" t="str">
        <f t="shared" si="98"/>
        <v>theater</v>
      </c>
      <c r="R3150" t="str">
        <f t="shared" si="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E3151/D3151</f>
        <v>1.04</v>
      </c>
      <c r="P3151" s="5">
        <f>IF($L3151&gt;0,E3151/L3151, 0)</f>
        <v>52</v>
      </c>
      <c r="Q3151" t="str">
        <f t="shared" si="98"/>
        <v>theater</v>
      </c>
      <c r="R3151" t="str">
        <f t="shared" si="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E3152/D3152</f>
        <v>1.01</v>
      </c>
      <c r="P3152" s="5">
        <f>IF($L3152&gt;0,E3152/L3152, 0)</f>
        <v>33.990384615384613</v>
      </c>
      <c r="Q3152" t="str">
        <f t="shared" si="98"/>
        <v>theater</v>
      </c>
      <c r="R3152" t="str">
        <f t="shared" si="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E3153/D3153</f>
        <v>1.004</v>
      </c>
      <c r="P3153" s="5">
        <f>IF($L3153&gt;0,E3153/L3153, 0)</f>
        <v>103.35294117647059</v>
      </c>
      <c r="Q3153" t="str">
        <f t="shared" si="98"/>
        <v>theater</v>
      </c>
      <c r="R3153" t="str">
        <f t="shared" si="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E3154/D3154</f>
        <v>1.0595454545454546</v>
      </c>
      <c r="P3154" s="5">
        <f>IF($L3154&gt;0,E3154/L3154, 0)</f>
        <v>34.791044776119406</v>
      </c>
      <c r="Q3154" t="str">
        <f t="shared" si="98"/>
        <v>theater</v>
      </c>
      <c r="R3154" t="str">
        <f t="shared" si="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E3155/D3155</f>
        <v>3.3558333333333334</v>
      </c>
      <c r="P3155" s="5">
        <f>IF($L3155&gt;0,E3155/L3155, 0)</f>
        <v>41.773858921161825</v>
      </c>
      <c r="Q3155" t="str">
        <f t="shared" si="98"/>
        <v>theater</v>
      </c>
      <c r="R3155" t="str">
        <f t="shared" si="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E3156/D3156</f>
        <v>1.1292857142857142</v>
      </c>
      <c r="P3156" s="5">
        <f>IF($L3156&gt;0,E3156/L3156, 0)</f>
        <v>64.268292682926827</v>
      </c>
      <c r="Q3156" t="str">
        <f t="shared" si="98"/>
        <v>theater</v>
      </c>
      <c r="R3156" t="str">
        <f t="shared" si="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E3157/D3157</f>
        <v>1.885046</v>
      </c>
      <c r="P3157" s="5">
        <f>IF($L3157&gt;0,E3157/L3157, 0)</f>
        <v>31.209370860927152</v>
      </c>
      <c r="Q3157" t="str">
        <f t="shared" si="98"/>
        <v>theater</v>
      </c>
      <c r="R3157" t="str">
        <f t="shared" si="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E3158/D3158</f>
        <v>1.0181818181818181</v>
      </c>
      <c r="P3158" s="5">
        <f>IF($L3158&gt;0,E3158/L3158, 0)</f>
        <v>62.921348314606739</v>
      </c>
      <c r="Q3158" t="str">
        <f t="shared" si="98"/>
        <v>theater</v>
      </c>
      <c r="R3158" t="str">
        <f t="shared" si="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E3159/D3159</f>
        <v>1.01</v>
      </c>
      <c r="P3159" s="5">
        <f>IF($L3159&gt;0,E3159/L3159, 0)</f>
        <v>98.536585365853654</v>
      </c>
      <c r="Q3159" t="str">
        <f t="shared" si="98"/>
        <v>theater</v>
      </c>
      <c r="R3159" t="str">
        <f t="shared" si="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E3160/D3160</f>
        <v>1.1399999999999999</v>
      </c>
      <c r="P3160" s="5">
        <f>IF($L3160&gt;0,E3160/L3160, 0)</f>
        <v>82.608695652173907</v>
      </c>
      <c r="Q3160" t="str">
        <f t="shared" si="98"/>
        <v>theater</v>
      </c>
      <c r="R3160" t="str">
        <f t="shared" si="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E3161/D3161</f>
        <v>1.3348133333333334</v>
      </c>
      <c r="P3161" s="5">
        <f>IF($L3161&gt;0,E3161/L3161, 0)</f>
        <v>38.504230769230773</v>
      </c>
      <c r="Q3161" t="str">
        <f t="shared" si="98"/>
        <v>theater</v>
      </c>
      <c r="R3161" t="str">
        <f t="shared" si="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E3162/D3162</f>
        <v>1.0153333333333334</v>
      </c>
      <c r="P3162" s="5">
        <f>IF($L3162&gt;0,E3162/L3162, 0)</f>
        <v>80.15789473684211</v>
      </c>
      <c r="Q3162" t="str">
        <f t="shared" si="98"/>
        <v>theater</v>
      </c>
      <c r="R3162" t="str">
        <f t="shared" si="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E3163/D3163</f>
        <v>1.0509999999999999</v>
      </c>
      <c r="P3163" s="5">
        <f>IF($L3163&gt;0,E3163/L3163, 0)</f>
        <v>28.405405405405407</v>
      </c>
      <c r="Q3163" t="str">
        <f t="shared" si="98"/>
        <v>theater</v>
      </c>
      <c r="R3163" t="str">
        <f t="shared" si="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E3164/D3164</f>
        <v>1.2715000000000001</v>
      </c>
      <c r="P3164" s="5">
        <f>IF($L3164&gt;0,E3164/L3164, 0)</f>
        <v>80.730158730158735</v>
      </c>
      <c r="Q3164" t="str">
        <f t="shared" si="98"/>
        <v>theater</v>
      </c>
      <c r="R3164" t="str">
        <f t="shared" si="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E3165/D3165</f>
        <v>1.1115384615384616</v>
      </c>
      <c r="P3165" s="5">
        <f>IF($L3165&gt;0,E3165/L3165, 0)</f>
        <v>200.69444444444446</v>
      </c>
      <c r="Q3165" t="str">
        <f t="shared" si="98"/>
        <v>theater</v>
      </c>
      <c r="R3165" t="str">
        <f t="shared" si="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E3166/D3166</f>
        <v>1.0676000000000001</v>
      </c>
      <c r="P3166" s="5">
        <f>IF($L3166&gt;0,E3166/L3166, 0)</f>
        <v>37.591549295774648</v>
      </c>
      <c r="Q3166" t="str">
        <f t="shared" si="98"/>
        <v>theater</v>
      </c>
      <c r="R3166" t="str">
        <f t="shared" si="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E3167/D3167</f>
        <v>1.6266666666666667</v>
      </c>
      <c r="P3167" s="5">
        <f>IF($L3167&gt;0,E3167/L3167, 0)</f>
        <v>58.095238095238095</v>
      </c>
      <c r="Q3167" t="str">
        <f t="shared" si="98"/>
        <v>theater</v>
      </c>
      <c r="R3167" t="str">
        <f t="shared" si="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E3168/D3168</f>
        <v>1.6022808571428573</v>
      </c>
      <c r="P3168" s="5">
        <f>IF($L3168&gt;0,E3168/L3168, 0)</f>
        <v>60.300892473118282</v>
      </c>
      <c r="Q3168" t="str">
        <f t="shared" si="98"/>
        <v>theater</v>
      </c>
      <c r="R3168" t="str">
        <f t="shared" si="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E3169/D3169</f>
        <v>1.1616666666666666</v>
      </c>
      <c r="P3169" s="5">
        <f>IF($L3169&gt;0,E3169/L3169, 0)</f>
        <v>63.363636363636367</v>
      </c>
      <c r="Q3169" t="str">
        <f t="shared" si="98"/>
        <v>theater</v>
      </c>
      <c r="R3169" t="str">
        <f t="shared" si="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E3170/D3170</f>
        <v>1.242</v>
      </c>
      <c r="P3170" s="5">
        <f>IF($L3170&gt;0,E3170/L3170, 0)</f>
        <v>50.901639344262293</v>
      </c>
      <c r="Q3170" t="str">
        <f t="shared" si="98"/>
        <v>theater</v>
      </c>
      <c r="R3170" t="str">
        <f t="shared" si="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E3171/D3171</f>
        <v>1.030125</v>
      </c>
      <c r="P3171" s="5">
        <f>IF($L3171&gt;0,E3171/L3171, 0)</f>
        <v>100.5</v>
      </c>
      <c r="Q3171" t="str">
        <f t="shared" si="98"/>
        <v>theater</v>
      </c>
      <c r="R3171" t="str">
        <f t="shared" si="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E3172/D3172</f>
        <v>1.1225000000000001</v>
      </c>
      <c r="P3172" s="5">
        <f>IF($L3172&gt;0,E3172/L3172, 0)</f>
        <v>31.619718309859156</v>
      </c>
      <c r="Q3172" t="str">
        <f t="shared" si="98"/>
        <v>theater</v>
      </c>
      <c r="R3172" t="str">
        <f t="shared" si="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E3173/D3173</f>
        <v>1.0881428571428571</v>
      </c>
      <c r="P3173" s="5">
        <f>IF($L3173&gt;0,E3173/L3173, 0)</f>
        <v>65.102564102564102</v>
      </c>
      <c r="Q3173" t="str">
        <f t="shared" si="98"/>
        <v>theater</v>
      </c>
      <c r="R3173" t="str">
        <f t="shared" si="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E3174/D3174</f>
        <v>1.1499999999999999</v>
      </c>
      <c r="P3174" s="5">
        <f>IF($L3174&gt;0,E3174/L3174, 0)</f>
        <v>79.310344827586206</v>
      </c>
      <c r="Q3174" t="str">
        <f t="shared" si="98"/>
        <v>theater</v>
      </c>
      <c r="R3174" t="str">
        <f t="shared" si="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E3175/D3175</f>
        <v>1.03</v>
      </c>
      <c r="P3175" s="5">
        <f>IF($L3175&gt;0,E3175/L3175, 0)</f>
        <v>139.18918918918919</v>
      </c>
      <c r="Q3175" t="str">
        <f t="shared" si="98"/>
        <v>theater</v>
      </c>
      <c r="R3175" t="str">
        <f t="shared" si="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E3176/D3176</f>
        <v>1.0113333333333334</v>
      </c>
      <c r="P3176" s="5">
        <f>IF($L3176&gt;0,E3176/L3176, 0)</f>
        <v>131.91304347826087</v>
      </c>
      <c r="Q3176" t="str">
        <f t="shared" si="98"/>
        <v>theater</v>
      </c>
      <c r="R3176" t="str">
        <f t="shared" si="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E3177/D3177</f>
        <v>1.0955999999999999</v>
      </c>
      <c r="P3177" s="5">
        <f>IF($L3177&gt;0,E3177/L3177, 0)</f>
        <v>91.3</v>
      </c>
      <c r="Q3177" t="str">
        <f t="shared" si="98"/>
        <v>theater</v>
      </c>
      <c r="R3177" t="str">
        <f t="shared" si="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E3178/D3178</f>
        <v>1.148421052631579</v>
      </c>
      <c r="P3178" s="5">
        <f>IF($L3178&gt;0,E3178/L3178, 0)</f>
        <v>39.672727272727272</v>
      </c>
      <c r="Q3178" t="str">
        <f t="shared" si="98"/>
        <v>theater</v>
      </c>
      <c r="R3178" t="str">
        <f t="shared" si="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E3179/D3179</f>
        <v>1.1739999999999999</v>
      </c>
      <c r="P3179" s="5">
        <f>IF($L3179&gt;0,E3179/L3179, 0)</f>
        <v>57.549019607843135</v>
      </c>
      <c r="Q3179" t="str">
        <f t="shared" si="98"/>
        <v>theater</v>
      </c>
      <c r="R3179" t="str">
        <f t="shared" si="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E3180/D3180</f>
        <v>1.7173333333333334</v>
      </c>
      <c r="P3180" s="5">
        <f>IF($L3180&gt;0,E3180/L3180, 0)</f>
        <v>33.025641025641029</v>
      </c>
      <c r="Q3180" t="str">
        <f t="shared" si="98"/>
        <v>theater</v>
      </c>
      <c r="R3180" t="str">
        <f t="shared" si="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E3181/D3181</f>
        <v>1.1416238095238094</v>
      </c>
      <c r="P3181" s="5">
        <f>IF($L3181&gt;0,E3181/L3181, 0)</f>
        <v>77.335806451612896</v>
      </c>
      <c r="Q3181" t="str">
        <f t="shared" si="98"/>
        <v>theater</v>
      </c>
      <c r="R3181" t="str">
        <f t="shared" si="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E3182/D3182</f>
        <v>1.1975</v>
      </c>
      <c r="P3182" s="5">
        <f>IF($L3182&gt;0,E3182/L3182, 0)</f>
        <v>31.933333333333334</v>
      </c>
      <c r="Q3182" t="str">
        <f t="shared" si="98"/>
        <v>theater</v>
      </c>
      <c r="R3182" t="str">
        <f t="shared" si="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E3183/D3183</f>
        <v>1.0900000000000001</v>
      </c>
      <c r="P3183" s="5">
        <f>IF($L3183&gt;0,E3183/L3183, 0)</f>
        <v>36.333333333333336</v>
      </c>
      <c r="Q3183" t="str">
        <f t="shared" si="98"/>
        <v>theater</v>
      </c>
      <c r="R3183" t="str">
        <f t="shared" si="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E3184/D3184</f>
        <v>1.0088571428571429</v>
      </c>
      <c r="P3184" s="5">
        <f>IF($L3184&gt;0,E3184/L3184, 0)</f>
        <v>46.768211920529801</v>
      </c>
      <c r="Q3184" t="str">
        <f t="shared" si="98"/>
        <v>theater</v>
      </c>
      <c r="R3184" t="str">
        <f t="shared" si="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E3185/D3185</f>
        <v>1.0900000000000001</v>
      </c>
      <c r="P3185" s="5">
        <f>IF($L3185&gt;0,E3185/L3185, 0)</f>
        <v>40.073529411764703</v>
      </c>
      <c r="Q3185" t="str">
        <f t="shared" si="98"/>
        <v>theater</v>
      </c>
      <c r="R3185" t="str">
        <f t="shared" si="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E3186/D3186</f>
        <v>1.0720930232558139</v>
      </c>
      <c r="P3186" s="5">
        <f>IF($L3186&gt;0,E3186/L3186, 0)</f>
        <v>100.21739130434783</v>
      </c>
      <c r="Q3186" t="str">
        <f t="shared" si="98"/>
        <v>theater</v>
      </c>
      <c r="R3186" t="str">
        <f t="shared" si="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E3187/D3187</f>
        <v>1</v>
      </c>
      <c r="P3187" s="5">
        <f>IF($L3187&gt;0,E3187/L3187, 0)</f>
        <v>41.666666666666664</v>
      </c>
      <c r="Q3187" t="str">
        <f t="shared" si="98"/>
        <v>theater</v>
      </c>
      <c r="R3187" t="str">
        <f t="shared" si="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E3188/D3188</f>
        <v>1.0218750000000001</v>
      </c>
      <c r="P3188" s="5">
        <f>IF($L3188&gt;0,E3188/L3188, 0)</f>
        <v>46.714285714285715</v>
      </c>
      <c r="Q3188" t="str">
        <f t="shared" si="98"/>
        <v>theater</v>
      </c>
      <c r="R3188" t="str">
        <f t="shared" si="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E3189/D3189</f>
        <v>1.1629333333333334</v>
      </c>
      <c r="P3189" s="5">
        <f>IF($L3189&gt;0,E3189/L3189, 0)</f>
        <v>71.491803278688522</v>
      </c>
      <c r="Q3189" t="str">
        <f t="shared" si="98"/>
        <v>theater</v>
      </c>
      <c r="R3189" t="str">
        <f t="shared" si="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E3190/D3190</f>
        <v>0.65</v>
      </c>
      <c r="P3190" s="5">
        <f>IF($L3190&gt;0,E3190/L3190, 0)</f>
        <v>14.444444444444445</v>
      </c>
      <c r="Q3190" t="str">
        <f t="shared" si="98"/>
        <v>theater</v>
      </c>
      <c r="R3190" t="str">
        <f t="shared" si="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E3191/D3191</f>
        <v>0.12327272727272727</v>
      </c>
      <c r="P3191" s="5">
        <f>IF($L3191&gt;0,E3191/L3191, 0)</f>
        <v>356.84210526315792</v>
      </c>
      <c r="Q3191" t="str">
        <f t="shared" si="98"/>
        <v>theater</v>
      </c>
      <c r="R3191" t="str">
        <f t="shared" si="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E3192/D3192</f>
        <v>0</v>
      </c>
      <c r="P3192" s="5">
        <f>IF($L3192&gt;0,E3192/L3192, 0)</f>
        <v>0</v>
      </c>
      <c r="Q3192" t="str">
        <f t="shared" si="98"/>
        <v>theater</v>
      </c>
      <c r="R3192" t="str">
        <f t="shared" si="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E3193/D3193</f>
        <v>4.0266666666666666E-2</v>
      </c>
      <c r="P3193" s="5">
        <f>IF($L3193&gt;0,E3193/L3193, 0)</f>
        <v>37.75</v>
      </c>
      <c r="Q3193" t="str">
        <f t="shared" si="98"/>
        <v>theater</v>
      </c>
      <c r="R3193" t="str">
        <f t="shared" si="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E3194/D3194</f>
        <v>1.0200000000000001E-2</v>
      </c>
      <c r="P3194" s="5">
        <f>IF($L3194&gt;0,E3194/L3194, 0)</f>
        <v>12.75</v>
      </c>
      <c r="Q3194" t="str">
        <f t="shared" si="98"/>
        <v>theater</v>
      </c>
      <c r="R3194" t="str">
        <f t="shared" si="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E3195/D3195</f>
        <v>0.1174</v>
      </c>
      <c r="P3195" s="5">
        <f>IF($L3195&gt;0,E3195/L3195, 0)</f>
        <v>24.458333333333332</v>
      </c>
      <c r="Q3195" t="str">
        <f t="shared" si="98"/>
        <v>theater</v>
      </c>
      <c r="R3195" t="str">
        <f t="shared" si="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E3196/D3196</f>
        <v>0</v>
      </c>
      <c r="P3196" s="5">
        <f>IF($L3196&gt;0,E3196/L3196, 0)</f>
        <v>0</v>
      </c>
      <c r="Q3196" t="str">
        <f t="shared" si="98"/>
        <v>theater</v>
      </c>
      <c r="R3196" t="str">
        <f t="shared" si="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E3197/D3197</f>
        <v>0.59142857142857141</v>
      </c>
      <c r="P3197" s="5">
        <f>IF($L3197&gt;0,E3197/L3197, 0)</f>
        <v>53.07692307692308</v>
      </c>
      <c r="Q3197" t="str">
        <f t="shared" si="98"/>
        <v>theater</v>
      </c>
      <c r="R3197" t="str">
        <f t="shared" si="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E3198/D3198</f>
        <v>5.9999999999999995E-4</v>
      </c>
      <c r="P3198" s="5">
        <f>IF($L3198&gt;0,E3198/L3198, 0)</f>
        <v>300</v>
      </c>
      <c r="Q3198" t="str">
        <f t="shared" si="98"/>
        <v>theater</v>
      </c>
      <c r="R3198" t="str">
        <f t="shared" si="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E3199/D3199</f>
        <v>0.1145</v>
      </c>
      <c r="P3199" s="5">
        <f>IF($L3199&gt;0,E3199/L3199, 0)</f>
        <v>286.25</v>
      </c>
      <c r="Q3199" t="str">
        <f t="shared" si="98"/>
        <v>theater</v>
      </c>
      <c r="R3199" t="str">
        <f t="shared" si="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E3200/D3200</f>
        <v>3.6666666666666666E-3</v>
      </c>
      <c r="P3200" s="5">
        <f>IF($L3200&gt;0,E3200/L3200, 0)</f>
        <v>36.666666666666664</v>
      </c>
      <c r="Q3200" t="str">
        <f t="shared" si="98"/>
        <v>theater</v>
      </c>
      <c r="R3200" t="str">
        <f t="shared" si="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E3201/D3201</f>
        <v>0.52159999999999995</v>
      </c>
      <c r="P3201" s="5">
        <f>IF($L3201&gt;0,E3201/L3201, 0)</f>
        <v>49.20754716981132</v>
      </c>
      <c r="Q3201" t="str">
        <f t="shared" si="98"/>
        <v>theater</v>
      </c>
      <c r="R3201" t="str">
        <f t="shared" si="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E3202/D3202</f>
        <v>2.0000000000000002E-5</v>
      </c>
      <c r="P3202" s="5">
        <f>IF($L3202&gt;0,E3202/L3202, 0)</f>
        <v>1</v>
      </c>
      <c r="Q3202" t="str">
        <f t="shared" si="98"/>
        <v>theater</v>
      </c>
      <c r="R3202" t="str">
        <f t="shared" si="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E3203/D3203</f>
        <v>1.2500000000000001E-2</v>
      </c>
      <c r="P3203" s="5">
        <f>IF($L3203&gt;0,E3203/L3203, 0)</f>
        <v>12.5</v>
      </c>
      <c r="Q3203" t="str">
        <f t="shared" ref="Q3203:Q3266" si="100">LEFT(N3203, SEARCH("/",N3203,1)-1)</f>
        <v>theater</v>
      </c>
      <c r="R3203" t="str">
        <f t="shared" ref="R3203:R3266" si="101">RIGHT(N3203, LEN(N3203) - SEARCH("/",N3203,1))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E3204/D3204</f>
        <v>0.54520000000000002</v>
      </c>
      <c r="P3204" s="5">
        <f>IF($L3204&gt;0,E3204/L3204, 0)</f>
        <v>109.04</v>
      </c>
      <c r="Q3204" t="str">
        <f t="shared" si="100"/>
        <v>theater</v>
      </c>
      <c r="R3204" t="str">
        <f t="shared" si="1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E3205/D3205</f>
        <v>0.25</v>
      </c>
      <c r="P3205" s="5">
        <f>IF($L3205&gt;0,E3205/L3205, 0)</f>
        <v>41.666666666666664</v>
      </c>
      <c r="Q3205" t="str">
        <f t="shared" si="100"/>
        <v>theater</v>
      </c>
      <c r="R3205" t="str">
        <f t="shared" si="1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E3206/D3206</f>
        <v>0</v>
      </c>
      <c r="P3206" s="5">
        <f>IF($L3206&gt;0,E3206/L3206, 0)</f>
        <v>0</v>
      </c>
      <c r="Q3206" t="str">
        <f t="shared" si="100"/>
        <v>theater</v>
      </c>
      <c r="R3206" t="str">
        <f t="shared" si="1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E3207/D3207</f>
        <v>3.4125000000000003E-2</v>
      </c>
      <c r="P3207" s="5">
        <f>IF($L3207&gt;0,E3207/L3207, 0)</f>
        <v>22.75</v>
      </c>
      <c r="Q3207" t="str">
        <f t="shared" si="100"/>
        <v>theater</v>
      </c>
      <c r="R3207" t="str">
        <f t="shared" si="1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E3208/D3208</f>
        <v>0</v>
      </c>
      <c r="P3208" s="5">
        <f>IF($L3208&gt;0,E3208/L3208, 0)</f>
        <v>0</v>
      </c>
      <c r="Q3208" t="str">
        <f t="shared" si="100"/>
        <v>theater</v>
      </c>
      <c r="R3208" t="str">
        <f t="shared" si="1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E3209/D3209</f>
        <v>0.46363636363636362</v>
      </c>
      <c r="P3209" s="5">
        <f>IF($L3209&gt;0,E3209/L3209, 0)</f>
        <v>70.833333333333329</v>
      </c>
      <c r="Q3209" t="str">
        <f t="shared" si="100"/>
        <v>theater</v>
      </c>
      <c r="R3209" t="str">
        <f t="shared" si="1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E3210/D3210</f>
        <v>1.0349999999999999</v>
      </c>
      <c r="P3210" s="5">
        <f>IF($L3210&gt;0,E3210/L3210, 0)</f>
        <v>63.109756097560975</v>
      </c>
      <c r="Q3210" t="str">
        <f t="shared" si="100"/>
        <v>theater</v>
      </c>
      <c r="R3210" t="str">
        <f t="shared" si="1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E3211/D3211</f>
        <v>1.1932315789473684</v>
      </c>
      <c r="P3211" s="5">
        <f>IF($L3211&gt;0,E3211/L3211, 0)</f>
        <v>50.157964601769912</v>
      </c>
      <c r="Q3211" t="str">
        <f t="shared" si="100"/>
        <v>theater</v>
      </c>
      <c r="R3211" t="str">
        <f t="shared" si="101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E3212/D3212</f>
        <v>1.2576666666666667</v>
      </c>
      <c r="P3212" s="5">
        <f>IF($L3212&gt;0,E3212/L3212, 0)</f>
        <v>62.883333333333333</v>
      </c>
      <c r="Q3212" t="str">
        <f t="shared" si="100"/>
        <v>theater</v>
      </c>
      <c r="R3212" t="str">
        <f t="shared" si="101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E3213/D3213</f>
        <v>1.1974347826086957</v>
      </c>
      <c r="P3213" s="5">
        <f>IF($L3213&gt;0,E3213/L3213, 0)</f>
        <v>85.531055900621112</v>
      </c>
      <c r="Q3213" t="str">
        <f t="shared" si="100"/>
        <v>theater</v>
      </c>
      <c r="R3213" t="str">
        <f t="shared" si="101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E3214/D3214</f>
        <v>1.2625</v>
      </c>
      <c r="P3214" s="5">
        <f>IF($L3214&gt;0,E3214/L3214, 0)</f>
        <v>53.723404255319146</v>
      </c>
      <c r="Q3214" t="str">
        <f t="shared" si="100"/>
        <v>theater</v>
      </c>
      <c r="R3214" t="str">
        <f t="shared" si="101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E3215/D3215</f>
        <v>1.0011666666666668</v>
      </c>
      <c r="P3215" s="5">
        <f>IF($L3215&gt;0,E3215/L3215, 0)</f>
        <v>127.80851063829788</v>
      </c>
      <c r="Q3215" t="str">
        <f t="shared" si="100"/>
        <v>theater</v>
      </c>
      <c r="R3215" t="str">
        <f t="shared" si="101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E3216/D3216</f>
        <v>1.0213333333333334</v>
      </c>
      <c r="P3216" s="5">
        <f>IF($L3216&gt;0,E3216/L3216, 0)</f>
        <v>106.57391304347826</v>
      </c>
      <c r="Q3216" t="str">
        <f t="shared" si="100"/>
        <v>theater</v>
      </c>
      <c r="R3216" t="str">
        <f t="shared" si="101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E3217/D3217</f>
        <v>1.0035142857142858</v>
      </c>
      <c r="P3217" s="5">
        <f>IF($L3217&gt;0,E3217/L3217, 0)</f>
        <v>262.11194029850748</v>
      </c>
      <c r="Q3217" t="str">
        <f t="shared" si="100"/>
        <v>theater</v>
      </c>
      <c r="R3217" t="str">
        <f t="shared" si="101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E3218/D3218</f>
        <v>1.0004999999999999</v>
      </c>
      <c r="P3218" s="5">
        <f>IF($L3218&gt;0,E3218/L3218, 0)</f>
        <v>57.171428571428571</v>
      </c>
      <c r="Q3218" t="str">
        <f t="shared" si="100"/>
        <v>theater</v>
      </c>
      <c r="R3218" t="str">
        <f t="shared" si="101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E3219/D3219</f>
        <v>1.1602222222222223</v>
      </c>
      <c r="P3219" s="5">
        <f>IF($L3219&gt;0,E3219/L3219, 0)</f>
        <v>50.20192307692308</v>
      </c>
      <c r="Q3219" t="str">
        <f t="shared" si="100"/>
        <v>theater</v>
      </c>
      <c r="R3219" t="str">
        <f t="shared" si="101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E3220/D3220</f>
        <v>1.0209999999999999</v>
      </c>
      <c r="P3220" s="5">
        <f>IF($L3220&gt;0,E3220/L3220, 0)</f>
        <v>66.586956521739125</v>
      </c>
      <c r="Q3220" t="str">
        <f t="shared" si="100"/>
        <v>theater</v>
      </c>
      <c r="R3220" t="str">
        <f t="shared" si="101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E3221/D3221</f>
        <v>1.0011000000000001</v>
      </c>
      <c r="P3221" s="5">
        <f>IF($L3221&gt;0,E3221/L3221, 0)</f>
        <v>168.25210084033614</v>
      </c>
      <c r="Q3221" t="str">
        <f t="shared" si="100"/>
        <v>theater</v>
      </c>
      <c r="R3221" t="str">
        <f t="shared" si="101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E3222/D3222</f>
        <v>1.0084</v>
      </c>
      <c r="P3222" s="5">
        <f>IF($L3222&gt;0,E3222/L3222, 0)</f>
        <v>256.37288135593218</v>
      </c>
      <c r="Q3222" t="str">
        <f t="shared" si="100"/>
        <v>theater</v>
      </c>
      <c r="R3222" t="str">
        <f t="shared" si="101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E3223/D3223</f>
        <v>1.0342499999999999</v>
      </c>
      <c r="P3223" s="5">
        <f>IF($L3223&gt;0,E3223/L3223, 0)</f>
        <v>36.610619469026545</v>
      </c>
      <c r="Q3223" t="str">
        <f t="shared" si="100"/>
        <v>theater</v>
      </c>
      <c r="R3223" t="str">
        <f t="shared" si="101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E3224/D3224</f>
        <v>1.248</v>
      </c>
      <c r="P3224" s="5">
        <f>IF($L3224&gt;0,E3224/L3224, 0)</f>
        <v>37.142857142857146</v>
      </c>
      <c r="Q3224" t="str">
        <f t="shared" si="100"/>
        <v>theater</v>
      </c>
      <c r="R3224" t="str">
        <f t="shared" si="101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E3225/D3225</f>
        <v>1.0951612903225807</v>
      </c>
      <c r="P3225" s="5">
        <f>IF($L3225&gt;0,E3225/L3225, 0)</f>
        <v>45.878378378378379</v>
      </c>
      <c r="Q3225" t="str">
        <f t="shared" si="100"/>
        <v>theater</v>
      </c>
      <c r="R3225" t="str">
        <f t="shared" si="101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E3226/D3226</f>
        <v>1.0203333333333333</v>
      </c>
      <c r="P3226" s="5">
        <f>IF($L3226&gt;0,E3226/L3226, 0)</f>
        <v>141.71296296296296</v>
      </c>
      <c r="Q3226" t="str">
        <f t="shared" si="100"/>
        <v>theater</v>
      </c>
      <c r="R3226" t="str">
        <f t="shared" si="101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E3227/D3227</f>
        <v>1.0235000000000001</v>
      </c>
      <c r="P3227" s="5">
        <f>IF($L3227&gt;0,E3227/L3227, 0)</f>
        <v>52.487179487179489</v>
      </c>
      <c r="Q3227" t="str">
        <f t="shared" si="100"/>
        <v>theater</v>
      </c>
      <c r="R3227" t="str">
        <f t="shared" si="101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E3228/D3228</f>
        <v>1.0416666666666667</v>
      </c>
      <c r="P3228" s="5">
        <f>IF($L3228&gt;0,E3228/L3228, 0)</f>
        <v>59.523809523809526</v>
      </c>
      <c r="Q3228" t="str">
        <f t="shared" si="100"/>
        <v>theater</v>
      </c>
      <c r="R3228" t="str">
        <f t="shared" si="101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E3229/D3229</f>
        <v>1.25</v>
      </c>
      <c r="P3229" s="5">
        <f>IF($L3229&gt;0,E3229/L3229, 0)</f>
        <v>50</v>
      </c>
      <c r="Q3229" t="str">
        <f t="shared" si="100"/>
        <v>theater</v>
      </c>
      <c r="R3229" t="str">
        <f t="shared" si="101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E3230/D3230</f>
        <v>1.0234285714285714</v>
      </c>
      <c r="P3230" s="5">
        <f>IF($L3230&gt;0,E3230/L3230, 0)</f>
        <v>193.62162162162161</v>
      </c>
      <c r="Q3230" t="str">
        <f t="shared" si="100"/>
        <v>theater</v>
      </c>
      <c r="R3230" t="str">
        <f t="shared" si="101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E3231/D3231</f>
        <v>1.0786500000000001</v>
      </c>
      <c r="P3231" s="5">
        <f>IF($L3231&gt;0,E3231/L3231, 0)</f>
        <v>106.79702970297029</v>
      </c>
      <c r="Q3231" t="str">
        <f t="shared" si="100"/>
        <v>theater</v>
      </c>
      <c r="R3231" t="str">
        <f t="shared" si="101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E3232/D3232</f>
        <v>1.0988461538461538</v>
      </c>
      <c r="P3232" s="5">
        <f>IF($L3232&gt;0,E3232/L3232, 0)</f>
        <v>77.21621621621621</v>
      </c>
      <c r="Q3232" t="str">
        <f t="shared" si="100"/>
        <v>theater</v>
      </c>
      <c r="R3232" t="str">
        <f t="shared" si="101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E3233/D3233</f>
        <v>1.61</v>
      </c>
      <c r="P3233" s="5">
        <f>IF($L3233&gt;0,E3233/L3233, 0)</f>
        <v>57.5</v>
      </c>
      <c r="Q3233" t="str">
        <f t="shared" si="100"/>
        <v>theater</v>
      </c>
      <c r="R3233" t="str">
        <f t="shared" si="101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E3234/D3234</f>
        <v>1.3120000000000001</v>
      </c>
      <c r="P3234" s="5">
        <f>IF($L3234&gt;0,E3234/L3234, 0)</f>
        <v>50.46153846153846</v>
      </c>
      <c r="Q3234" t="str">
        <f t="shared" si="100"/>
        <v>theater</v>
      </c>
      <c r="R3234" t="str">
        <f t="shared" si="101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E3235/D3235</f>
        <v>1.1879999999999999</v>
      </c>
      <c r="P3235" s="5">
        <f>IF($L3235&gt;0,E3235/L3235, 0)</f>
        <v>97.377049180327873</v>
      </c>
      <c r="Q3235" t="str">
        <f t="shared" si="100"/>
        <v>theater</v>
      </c>
      <c r="R3235" t="str">
        <f t="shared" si="101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E3236/D3236</f>
        <v>1.0039275000000001</v>
      </c>
      <c r="P3236" s="5">
        <f>IF($L3236&gt;0,E3236/L3236, 0)</f>
        <v>34.91921739130435</v>
      </c>
      <c r="Q3236" t="str">
        <f t="shared" si="100"/>
        <v>theater</v>
      </c>
      <c r="R3236" t="str">
        <f t="shared" si="101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E3237/D3237</f>
        <v>1.0320666666666667</v>
      </c>
      <c r="P3237" s="5">
        <f>IF($L3237&gt;0,E3237/L3237, 0)</f>
        <v>85.530386740331494</v>
      </c>
      <c r="Q3237" t="str">
        <f t="shared" si="100"/>
        <v>theater</v>
      </c>
      <c r="R3237" t="str">
        <f t="shared" si="101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E3238/D3238</f>
        <v>1.006</v>
      </c>
      <c r="P3238" s="5">
        <f>IF($L3238&gt;0,E3238/L3238, 0)</f>
        <v>182.90909090909091</v>
      </c>
      <c r="Q3238" t="str">
        <f t="shared" si="100"/>
        <v>theater</v>
      </c>
      <c r="R3238" t="str">
        <f t="shared" si="101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E3239/D3239</f>
        <v>1.0078754285714286</v>
      </c>
      <c r="P3239" s="5">
        <f>IF($L3239&gt;0,E3239/L3239, 0)</f>
        <v>131.13620817843866</v>
      </c>
      <c r="Q3239" t="str">
        <f t="shared" si="100"/>
        <v>theater</v>
      </c>
      <c r="R3239" t="str">
        <f t="shared" si="101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E3240/D3240</f>
        <v>1.1232142857142857</v>
      </c>
      <c r="P3240" s="5">
        <f>IF($L3240&gt;0,E3240/L3240, 0)</f>
        <v>39.810126582278478</v>
      </c>
      <c r="Q3240" t="str">
        <f t="shared" si="100"/>
        <v>theater</v>
      </c>
      <c r="R3240" t="str">
        <f t="shared" si="101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E3241/D3241</f>
        <v>1.0591914022517912</v>
      </c>
      <c r="P3241" s="5">
        <f>IF($L3241&gt;0,E3241/L3241, 0)</f>
        <v>59.701730769230764</v>
      </c>
      <c r="Q3241" t="str">
        <f t="shared" si="100"/>
        <v>theater</v>
      </c>
      <c r="R3241" t="str">
        <f t="shared" si="101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E3242/D3242</f>
        <v>1.0056666666666667</v>
      </c>
      <c r="P3242" s="5">
        <f>IF($L3242&gt;0,E3242/L3242, 0)</f>
        <v>88.735294117647058</v>
      </c>
      <c r="Q3242" t="str">
        <f t="shared" si="100"/>
        <v>theater</v>
      </c>
      <c r="R3242" t="str">
        <f t="shared" si="101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E3243/D3243</f>
        <v>1.1530588235294117</v>
      </c>
      <c r="P3243" s="5">
        <f>IF($L3243&gt;0,E3243/L3243, 0)</f>
        <v>58.688622754491021</v>
      </c>
      <c r="Q3243" t="str">
        <f t="shared" si="100"/>
        <v>theater</v>
      </c>
      <c r="R3243" t="str">
        <f t="shared" si="101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E3244/D3244</f>
        <v>1.273042</v>
      </c>
      <c r="P3244" s="5">
        <f>IF($L3244&gt;0,E3244/L3244, 0)</f>
        <v>69.56513661202186</v>
      </c>
      <c r="Q3244" t="str">
        <f t="shared" si="100"/>
        <v>theater</v>
      </c>
      <c r="R3244" t="str">
        <f t="shared" si="101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E3245/D3245</f>
        <v>1.028375</v>
      </c>
      <c r="P3245" s="5">
        <f>IF($L3245&gt;0,E3245/L3245, 0)</f>
        <v>115.87323943661971</v>
      </c>
      <c r="Q3245" t="str">
        <f t="shared" si="100"/>
        <v>theater</v>
      </c>
      <c r="R3245" t="str">
        <f t="shared" si="101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E3246/D3246</f>
        <v>1.0293749999999999</v>
      </c>
      <c r="P3246" s="5">
        <f>IF($L3246&gt;0,E3246/L3246, 0)</f>
        <v>23.869565217391305</v>
      </c>
      <c r="Q3246" t="str">
        <f t="shared" si="100"/>
        <v>theater</v>
      </c>
      <c r="R3246" t="str">
        <f t="shared" si="101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E3247/D3247</f>
        <v>1.043047619047619</v>
      </c>
      <c r="P3247" s="5">
        <f>IF($L3247&gt;0,E3247/L3247, 0)</f>
        <v>81.125925925925927</v>
      </c>
      <c r="Q3247" t="str">
        <f t="shared" si="100"/>
        <v>theater</v>
      </c>
      <c r="R3247" t="str">
        <f t="shared" si="101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E3248/D3248</f>
        <v>1.1122000000000001</v>
      </c>
      <c r="P3248" s="5">
        <f>IF($L3248&gt;0,E3248/L3248, 0)</f>
        <v>57.626943005181346</v>
      </c>
      <c r="Q3248" t="str">
        <f t="shared" si="100"/>
        <v>theater</v>
      </c>
      <c r="R3248" t="str">
        <f t="shared" si="101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E3249/D3249</f>
        <v>1.0586</v>
      </c>
      <c r="P3249" s="5">
        <f>IF($L3249&gt;0,E3249/L3249, 0)</f>
        <v>46.429824561403507</v>
      </c>
      <c r="Q3249" t="str">
        <f t="shared" si="100"/>
        <v>theater</v>
      </c>
      <c r="R3249" t="str">
        <f t="shared" si="101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E3250/D3250</f>
        <v>1.0079166666666666</v>
      </c>
      <c r="P3250" s="5">
        <f>IF($L3250&gt;0,E3250/L3250, 0)</f>
        <v>60.475000000000001</v>
      </c>
      <c r="Q3250" t="str">
        <f t="shared" si="100"/>
        <v>theater</v>
      </c>
      <c r="R3250" t="str">
        <f t="shared" si="101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E3251/D3251</f>
        <v>1.0492727272727274</v>
      </c>
      <c r="P3251" s="5">
        <f>IF($L3251&gt;0,E3251/L3251, 0)</f>
        <v>65.579545454545453</v>
      </c>
      <c r="Q3251" t="str">
        <f t="shared" si="100"/>
        <v>theater</v>
      </c>
      <c r="R3251" t="str">
        <f t="shared" si="101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E3252/D3252</f>
        <v>1.01552</v>
      </c>
      <c r="P3252" s="5">
        <f>IF($L3252&gt;0,E3252/L3252, 0)</f>
        <v>119.1924882629108</v>
      </c>
      <c r="Q3252" t="str">
        <f t="shared" si="100"/>
        <v>theater</v>
      </c>
      <c r="R3252" t="str">
        <f t="shared" si="101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E3253/D3253</f>
        <v>1.1073333333333333</v>
      </c>
      <c r="P3253" s="5">
        <f>IF($L3253&gt;0,E3253/L3253, 0)</f>
        <v>83.05</v>
      </c>
      <c r="Q3253" t="str">
        <f t="shared" si="100"/>
        <v>theater</v>
      </c>
      <c r="R3253" t="str">
        <f t="shared" si="101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E3254/D3254</f>
        <v>1.2782222222222221</v>
      </c>
      <c r="P3254" s="5">
        <f>IF($L3254&gt;0,E3254/L3254, 0)</f>
        <v>57.52</v>
      </c>
      <c r="Q3254" t="str">
        <f t="shared" si="100"/>
        <v>theater</v>
      </c>
      <c r="R3254" t="str">
        <f t="shared" si="101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E3255/D3255</f>
        <v>1.0182500000000001</v>
      </c>
      <c r="P3255" s="5">
        <f>IF($L3255&gt;0,E3255/L3255, 0)</f>
        <v>177.08695652173913</v>
      </c>
      <c r="Q3255" t="str">
        <f t="shared" si="100"/>
        <v>theater</v>
      </c>
      <c r="R3255" t="str">
        <f t="shared" si="101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E3256/D3256</f>
        <v>1.012576923076923</v>
      </c>
      <c r="P3256" s="5">
        <f>IF($L3256&gt;0,E3256/L3256, 0)</f>
        <v>70.771505376344081</v>
      </c>
      <c r="Q3256" t="str">
        <f t="shared" si="100"/>
        <v>theater</v>
      </c>
      <c r="R3256" t="str">
        <f t="shared" si="101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E3257/D3257</f>
        <v>1.75</v>
      </c>
      <c r="P3257" s="5">
        <f>IF($L3257&gt;0,E3257/L3257, 0)</f>
        <v>29.166666666666668</v>
      </c>
      <c r="Q3257" t="str">
        <f t="shared" si="100"/>
        <v>theater</v>
      </c>
      <c r="R3257" t="str">
        <f t="shared" si="101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E3258/D3258</f>
        <v>1.2806</v>
      </c>
      <c r="P3258" s="5">
        <f>IF($L3258&gt;0,E3258/L3258, 0)</f>
        <v>72.76136363636364</v>
      </c>
      <c r="Q3258" t="str">
        <f t="shared" si="100"/>
        <v>theater</v>
      </c>
      <c r="R3258" t="str">
        <f t="shared" si="101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E3259/D3259</f>
        <v>1.0629949999999999</v>
      </c>
      <c r="P3259" s="5">
        <f>IF($L3259&gt;0,E3259/L3259, 0)</f>
        <v>51.853414634146333</v>
      </c>
      <c r="Q3259" t="str">
        <f t="shared" si="100"/>
        <v>theater</v>
      </c>
      <c r="R3259" t="str">
        <f t="shared" si="101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E3260/D3260</f>
        <v>1.052142857142857</v>
      </c>
      <c r="P3260" s="5">
        <f>IF($L3260&gt;0,E3260/L3260, 0)</f>
        <v>98.2</v>
      </c>
      <c r="Q3260" t="str">
        <f t="shared" si="100"/>
        <v>theater</v>
      </c>
      <c r="R3260" t="str">
        <f t="shared" si="101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E3261/D3261</f>
        <v>1.0616782608695652</v>
      </c>
      <c r="P3261" s="5">
        <f>IF($L3261&gt;0,E3261/L3261, 0)</f>
        <v>251.7381443298969</v>
      </c>
      <c r="Q3261" t="str">
        <f t="shared" si="100"/>
        <v>theater</v>
      </c>
      <c r="R3261" t="str">
        <f t="shared" si="101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E3262/D3262</f>
        <v>1.0924</v>
      </c>
      <c r="P3262" s="5">
        <f>IF($L3262&gt;0,E3262/L3262, 0)</f>
        <v>74.821917808219183</v>
      </c>
      <c r="Q3262" t="str">
        <f t="shared" si="100"/>
        <v>theater</v>
      </c>
      <c r="R3262" t="str">
        <f t="shared" si="101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E3263/D3263</f>
        <v>1.0045454545454546</v>
      </c>
      <c r="P3263" s="5">
        <f>IF($L3263&gt;0,E3263/L3263, 0)</f>
        <v>67.65306122448979</v>
      </c>
      <c r="Q3263" t="str">
        <f t="shared" si="100"/>
        <v>theater</v>
      </c>
      <c r="R3263" t="str">
        <f t="shared" si="101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E3264/D3264</f>
        <v>1.0304098360655738</v>
      </c>
      <c r="P3264" s="5">
        <f>IF($L3264&gt;0,E3264/L3264, 0)</f>
        <v>93.81343283582089</v>
      </c>
      <c r="Q3264" t="str">
        <f t="shared" si="100"/>
        <v>theater</v>
      </c>
      <c r="R3264" t="str">
        <f t="shared" si="101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E3265/D3265</f>
        <v>1.121664</v>
      </c>
      <c r="P3265" s="5">
        <f>IF($L3265&gt;0,E3265/L3265, 0)</f>
        <v>41.237647058823526</v>
      </c>
      <c r="Q3265" t="str">
        <f t="shared" si="100"/>
        <v>theater</v>
      </c>
      <c r="R3265" t="str">
        <f t="shared" si="101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E3266/D3266</f>
        <v>1.03</v>
      </c>
      <c r="P3266" s="5">
        <f>IF($L3266&gt;0,E3266/L3266, 0)</f>
        <v>52.551020408163268</v>
      </c>
      <c r="Q3266" t="str">
        <f t="shared" si="100"/>
        <v>theater</v>
      </c>
      <c r="R3266" t="str">
        <f t="shared" si="101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E3267/D3267</f>
        <v>1.64</v>
      </c>
      <c r="P3267" s="5">
        <f>IF($L3267&gt;0,E3267/L3267, 0)</f>
        <v>70.285714285714292</v>
      </c>
      <c r="Q3267" t="str">
        <f t="shared" ref="Q3267:Q3330" si="102">LEFT(N3267, SEARCH("/",N3267,1)-1)</f>
        <v>theater</v>
      </c>
      <c r="R3267" t="str">
        <f t="shared" ref="R3267:R3330" si="103">RIGHT(N3267, LEN(N3267) - SEARCH("/",N3267,1))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E3268/D3268</f>
        <v>1.3128333333333333</v>
      </c>
      <c r="P3268" s="5">
        <f>IF($L3268&gt;0,E3268/L3268, 0)</f>
        <v>48.325153374233132</v>
      </c>
      <c r="Q3268" t="str">
        <f t="shared" si="102"/>
        <v>theater</v>
      </c>
      <c r="R3268" t="str">
        <f t="shared" si="103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E3269/D3269</f>
        <v>1.0209999999999999</v>
      </c>
      <c r="P3269" s="5">
        <f>IF($L3269&gt;0,E3269/L3269, 0)</f>
        <v>53.177083333333336</v>
      </c>
      <c r="Q3269" t="str">
        <f t="shared" si="102"/>
        <v>theater</v>
      </c>
      <c r="R3269" t="str">
        <f t="shared" si="103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E3270/D3270</f>
        <v>1.28</v>
      </c>
      <c r="P3270" s="5">
        <f>IF($L3270&gt;0,E3270/L3270, 0)</f>
        <v>60.952380952380949</v>
      </c>
      <c r="Q3270" t="str">
        <f t="shared" si="102"/>
        <v>theater</v>
      </c>
      <c r="R3270" t="str">
        <f t="shared" si="103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E3271/D3271</f>
        <v>1.0149999999999999</v>
      </c>
      <c r="P3271" s="5">
        <f>IF($L3271&gt;0,E3271/L3271, 0)</f>
        <v>116</v>
      </c>
      <c r="Q3271" t="str">
        <f t="shared" si="102"/>
        <v>theater</v>
      </c>
      <c r="R3271" t="str">
        <f t="shared" si="103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E3272/D3272</f>
        <v>1.0166666666666666</v>
      </c>
      <c r="P3272" s="5">
        <f>IF($L3272&gt;0,E3272/L3272, 0)</f>
        <v>61</v>
      </c>
      <c r="Q3272" t="str">
        <f t="shared" si="102"/>
        <v>theater</v>
      </c>
      <c r="R3272" t="str">
        <f t="shared" si="103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E3273/D3273</f>
        <v>1.3</v>
      </c>
      <c r="P3273" s="5">
        <f>IF($L3273&gt;0,E3273/L3273, 0)</f>
        <v>38.235294117647058</v>
      </c>
      <c r="Q3273" t="str">
        <f t="shared" si="102"/>
        <v>theater</v>
      </c>
      <c r="R3273" t="str">
        <f t="shared" si="103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E3274/D3274</f>
        <v>1.5443</v>
      </c>
      <c r="P3274" s="5">
        <f>IF($L3274&gt;0,E3274/L3274, 0)</f>
        <v>106.50344827586207</v>
      </c>
      <c r="Q3274" t="str">
        <f t="shared" si="102"/>
        <v>theater</v>
      </c>
      <c r="R3274" t="str">
        <f t="shared" si="103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E3275/D3275</f>
        <v>1.0740000000000001</v>
      </c>
      <c r="P3275" s="5">
        <f>IF($L3275&gt;0,E3275/L3275, 0)</f>
        <v>204.57142857142858</v>
      </c>
      <c r="Q3275" t="str">
        <f t="shared" si="102"/>
        <v>theater</v>
      </c>
      <c r="R3275" t="str">
        <f t="shared" si="103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E3276/D3276</f>
        <v>1.0132258064516129</v>
      </c>
      <c r="P3276" s="5">
        <f>IF($L3276&gt;0,E3276/L3276, 0)</f>
        <v>54.912587412587413</v>
      </c>
      <c r="Q3276" t="str">
        <f t="shared" si="102"/>
        <v>theater</v>
      </c>
      <c r="R3276" t="str">
        <f t="shared" si="103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E3277/D3277</f>
        <v>1.0027777777777778</v>
      </c>
      <c r="P3277" s="5">
        <f>IF($L3277&gt;0,E3277/L3277, 0)</f>
        <v>150.41666666666666</v>
      </c>
      <c r="Q3277" t="str">
        <f t="shared" si="102"/>
        <v>theater</v>
      </c>
      <c r="R3277" t="str">
        <f t="shared" si="103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E3278/D3278</f>
        <v>1.1684444444444444</v>
      </c>
      <c r="P3278" s="5">
        <f>IF($L3278&gt;0,E3278/L3278, 0)</f>
        <v>52.58</v>
      </c>
      <c r="Q3278" t="str">
        <f t="shared" si="102"/>
        <v>theater</v>
      </c>
      <c r="R3278" t="str">
        <f t="shared" si="103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E3279/D3279</f>
        <v>1.0860000000000001</v>
      </c>
      <c r="P3279" s="5">
        <f>IF($L3279&gt;0,E3279/L3279, 0)</f>
        <v>54.3</v>
      </c>
      <c r="Q3279" t="str">
        <f t="shared" si="102"/>
        <v>theater</v>
      </c>
      <c r="R3279" t="str">
        <f t="shared" si="103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E3280/D3280</f>
        <v>1.034</v>
      </c>
      <c r="P3280" s="5">
        <f>IF($L3280&gt;0,E3280/L3280, 0)</f>
        <v>76.029411764705884</v>
      </c>
      <c r="Q3280" t="str">
        <f t="shared" si="102"/>
        <v>theater</v>
      </c>
      <c r="R3280" t="str">
        <f t="shared" si="103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E3281/D3281</f>
        <v>1.1427586206896552</v>
      </c>
      <c r="P3281" s="5">
        <f>IF($L3281&gt;0,E3281/L3281, 0)</f>
        <v>105.2063492063492</v>
      </c>
      <c r="Q3281" t="str">
        <f t="shared" si="102"/>
        <v>theater</v>
      </c>
      <c r="R3281" t="str">
        <f t="shared" si="103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E3282/D3282</f>
        <v>1.03</v>
      </c>
      <c r="P3282" s="5">
        <f>IF($L3282&gt;0,E3282/L3282, 0)</f>
        <v>68.666666666666671</v>
      </c>
      <c r="Q3282" t="str">
        <f t="shared" si="102"/>
        <v>theater</v>
      </c>
      <c r="R3282" t="str">
        <f t="shared" si="103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E3283/D3283</f>
        <v>1.216</v>
      </c>
      <c r="P3283" s="5">
        <f>IF($L3283&gt;0,E3283/L3283, 0)</f>
        <v>129.36170212765958</v>
      </c>
      <c r="Q3283" t="str">
        <f t="shared" si="102"/>
        <v>theater</v>
      </c>
      <c r="R3283" t="str">
        <f t="shared" si="103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E3284/D3284</f>
        <v>1.026467741935484</v>
      </c>
      <c r="P3284" s="5">
        <f>IF($L3284&gt;0,E3284/L3284, 0)</f>
        <v>134.26371308016877</v>
      </c>
      <c r="Q3284" t="str">
        <f t="shared" si="102"/>
        <v>theater</v>
      </c>
      <c r="R3284" t="str">
        <f t="shared" si="103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E3285/D3285</f>
        <v>1.0475000000000001</v>
      </c>
      <c r="P3285" s="5">
        <f>IF($L3285&gt;0,E3285/L3285, 0)</f>
        <v>17.829787234042552</v>
      </c>
      <c r="Q3285" t="str">
        <f t="shared" si="102"/>
        <v>theater</v>
      </c>
      <c r="R3285" t="str">
        <f t="shared" si="103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E3286/D3286</f>
        <v>1.016</v>
      </c>
      <c r="P3286" s="5">
        <f>IF($L3286&gt;0,E3286/L3286, 0)</f>
        <v>203.2</v>
      </c>
      <c r="Q3286" t="str">
        <f t="shared" si="102"/>
        <v>theater</v>
      </c>
      <c r="R3286" t="str">
        <f t="shared" si="103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E3287/D3287</f>
        <v>1.1210242048409682</v>
      </c>
      <c r="P3287" s="5">
        <f>IF($L3287&gt;0,E3287/L3287, 0)</f>
        <v>69.18518518518519</v>
      </c>
      <c r="Q3287" t="str">
        <f t="shared" si="102"/>
        <v>theater</v>
      </c>
      <c r="R3287" t="str">
        <f t="shared" si="103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E3288/D3288</f>
        <v>1.0176666666666667</v>
      </c>
      <c r="P3288" s="5">
        <f>IF($L3288&gt;0,E3288/L3288, 0)</f>
        <v>125.12295081967213</v>
      </c>
      <c r="Q3288" t="str">
        <f t="shared" si="102"/>
        <v>theater</v>
      </c>
      <c r="R3288" t="str">
        <f t="shared" si="103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E3289/D3289</f>
        <v>1</v>
      </c>
      <c r="P3289" s="5">
        <f>IF($L3289&gt;0,E3289/L3289, 0)</f>
        <v>73.529411764705884</v>
      </c>
      <c r="Q3289" t="str">
        <f t="shared" si="102"/>
        <v>theater</v>
      </c>
      <c r="R3289" t="str">
        <f t="shared" si="103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E3290/D3290</f>
        <v>1.0026489999999999</v>
      </c>
      <c r="P3290" s="5">
        <f>IF($L3290&gt;0,E3290/L3290, 0)</f>
        <v>48.437149758454105</v>
      </c>
      <c r="Q3290" t="str">
        <f t="shared" si="102"/>
        <v>theater</v>
      </c>
      <c r="R3290" t="str">
        <f t="shared" si="103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E3291/D3291</f>
        <v>1.3304200000000002</v>
      </c>
      <c r="P3291" s="5">
        <f>IF($L3291&gt;0,E3291/L3291, 0)</f>
        <v>26.608400000000003</v>
      </c>
      <c r="Q3291" t="str">
        <f t="shared" si="102"/>
        <v>theater</v>
      </c>
      <c r="R3291" t="str">
        <f t="shared" si="103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E3292/D3292</f>
        <v>1.212</v>
      </c>
      <c r="P3292" s="5">
        <f>IF($L3292&gt;0,E3292/L3292, 0)</f>
        <v>33.666666666666664</v>
      </c>
      <c r="Q3292" t="str">
        <f t="shared" si="102"/>
        <v>theater</v>
      </c>
      <c r="R3292" t="str">
        <f t="shared" si="103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E3293/D3293</f>
        <v>1.1399999999999999</v>
      </c>
      <c r="P3293" s="5">
        <f>IF($L3293&gt;0,E3293/L3293, 0)</f>
        <v>40.714285714285715</v>
      </c>
      <c r="Q3293" t="str">
        <f t="shared" si="102"/>
        <v>theater</v>
      </c>
      <c r="R3293" t="str">
        <f t="shared" si="103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E3294/D3294</f>
        <v>2.8613861386138613</v>
      </c>
      <c r="P3294" s="5">
        <f>IF($L3294&gt;0,E3294/L3294, 0)</f>
        <v>19.266666666666666</v>
      </c>
      <c r="Q3294" t="str">
        <f t="shared" si="102"/>
        <v>theater</v>
      </c>
      <c r="R3294" t="str">
        <f t="shared" si="103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E3295/D3295</f>
        <v>1.7044444444444444</v>
      </c>
      <c r="P3295" s="5">
        <f>IF($L3295&gt;0,E3295/L3295, 0)</f>
        <v>84.285714285714292</v>
      </c>
      <c r="Q3295" t="str">
        <f t="shared" si="102"/>
        <v>theater</v>
      </c>
      <c r="R3295" t="str">
        <f t="shared" si="103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E3296/D3296</f>
        <v>1.1833333333333333</v>
      </c>
      <c r="P3296" s="5">
        <f>IF($L3296&gt;0,E3296/L3296, 0)</f>
        <v>29.583333333333332</v>
      </c>
      <c r="Q3296" t="str">
        <f t="shared" si="102"/>
        <v>theater</v>
      </c>
      <c r="R3296" t="str">
        <f t="shared" si="103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E3297/D3297</f>
        <v>1.0285857142857142</v>
      </c>
      <c r="P3297" s="5">
        <f>IF($L3297&gt;0,E3297/L3297, 0)</f>
        <v>26.667037037037037</v>
      </c>
      <c r="Q3297" t="str">
        <f t="shared" si="102"/>
        <v>theater</v>
      </c>
      <c r="R3297" t="str">
        <f t="shared" si="103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E3298/D3298</f>
        <v>1.4406666666666668</v>
      </c>
      <c r="P3298" s="5">
        <f>IF($L3298&gt;0,E3298/L3298, 0)</f>
        <v>45.978723404255319</v>
      </c>
      <c r="Q3298" t="str">
        <f t="shared" si="102"/>
        <v>theater</v>
      </c>
      <c r="R3298" t="str">
        <f t="shared" si="103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E3299/D3299</f>
        <v>1.0007272727272727</v>
      </c>
      <c r="P3299" s="5">
        <f>IF($L3299&gt;0,E3299/L3299, 0)</f>
        <v>125.09090909090909</v>
      </c>
      <c r="Q3299" t="str">
        <f t="shared" si="102"/>
        <v>theater</v>
      </c>
      <c r="R3299" t="str">
        <f t="shared" si="103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E3300/D3300</f>
        <v>1.0173000000000001</v>
      </c>
      <c r="P3300" s="5">
        <f>IF($L3300&gt;0,E3300/L3300, 0)</f>
        <v>141.29166666666666</v>
      </c>
      <c r="Q3300" t="str">
        <f t="shared" si="102"/>
        <v>theater</v>
      </c>
      <c r="R3300" t="str">
        <f t="shared" si="103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E3301/D3301</f>
        <v>1.1619999999999999</v>
      </c>
      <c r="P3301" s="5">
        <f>IF($L3301&gt;0,E3301/L3301, 0)</f>
        <v>55.333333333333336</v>
      </c>
      <c r="Q3301" t="str">
        <f t="shared" si="102"/>
        <v>theater</v>
      </c>
      <c r="R3301" t="str">
        <f t="shared" si="103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E3302/D3302</f>
        <v>1.3616666666666666</v>
      </c>
      <c r="P3302" s="5">
        <f>IF($L3302&gt;0,E3302/L3302, 0)</f>
        <v>46.420454545454547</v>
      </c>
      <c r="Q3302" t="str">
        <f t="shared" si="102"/>
        <v>theater</v>
      </c>
      <c r="R3302" t="str">
        <f t="shared" si="103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E3303/D3303</f>
        <v>1.3346666666666667</v>
      </c>
      <c r="P3303" s="5">
        <f>IF($L3303&gt;0,E3303/L3303, 0)</f>
        <v>57.2</v>
      </c>
      <c r="Q3303" t="str">
        <f t="shared" si="102"/>
        <v>theater</v>
      </c>
      <c r="R3303" t="str">
        <f t="shared" si="103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E3304/D3304</f>
        <v>1.0339285714285715</v>
      </c>
      <c r="P3304" s="5">
        <f>IF($L3304&gt;0,E3304/L3304, 0)</f>
        <v>173.7</v>
      </c>
      <c r="Q3304" t="str">
        <f t="shared" si="102"/>
        <v>theater</v>
      </c>
      <c r="R3304" t="str">
        <f t="shared" si="103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E3305/D3305</f>
        <v>1.1588888888888889</v>
      </c>
      <c r="P3305" s="5">
        <f>IF($L3305&gt;0,E3305/L3305, 0)</f>
        <v>59.6</v>
      </c>
      <c r="Q3305" t="str">
        <f t="shared" si="102"/>
        <v>theater</v>
      </c>
      <c r="R3305" t="str">
        <f t="shared" si="103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E3306/D3306</f>
        <v>1.0451666666666666</v>
      </c>
      <c r="P3306" s="5">
        <f>IF($L3306&gt;0,E3306/L3306, 0)</f>
        <v>89.585714285714289</v>
      </c>
      <c r="Q3306" t="str">
        <f t="shared" si="102"/>
        <v>theater</v>
      </c>
      <c r="R3306" t="str">
        <f t="shared" si="103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E3307/D3307</f>
        <v>1.0202500000000001</v>
      </c>
      <c r="P3307" s="5">
        <f>IF($L3307&gt;0,E3307/L3307, 0)</f>
        <v>204.05</v>
      </c>
      <c r="Q3307" t="str">
        <f t="shared" si="102"/>
        <v>theater</v>
      </c>
      <c r="R3307" t="str">
        <f t="shared" si="103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E3308/D3308</f>
        <v>1.7533333333333334</v>
      </c>
      <c r="P3308" s="5">
        <f>IF($L3308&gt;0,E3308/L3308, 0)</f>
        <v>48.703703703703702</v>
      </c>
      <c r="Q3308" t="str">
        <f t="shared" si="102"/>
        <v>theater</v>
      </c>
      <c r="R3308" t="str">
        <f t="shared" si="103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E3309/D3309</f>
        <v>1.0668</v>
      </c>
      <c r="P3309" s="5">
        <f>IF($L3309&gt;0,E3309/L3309, 0)</f>
        <v>53.339999999999996</v>
      </c>
      <c r="Q3309" t="str">
        <f t="shared" si="102"/>
        <v>theater</v>
      </c>
      <c r="R3309" t="str">
        <f t="shared" si="103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E3310/D3310</f>
        <v>1.2228571428571429</v>
      </c>
      <c r="P3310" s="5">
        <f>IF($L3310&gt;0,E3310/L3310, 0)</f>
        <v>75.087719298245617</v>
      </c>
      <c r="Q3310" t="str">
        <f t="shared" si="102"/>
        <v>theater</v>
      </c>
      <c r="R3310" t="str">
        <f t="shared" si="103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E3311/D3311</f>
        <v>1.5942857142857143</v>
      </c>
      <c r="P3311" s="5">
        <f>IF($L3311&gt;0,E3311/L3311, 0)</f>
        <v>18</v>
      </c>
      <c r="Q3311" t="str">
        <f t="shared" si="102"/>
        <v>theater</v>
      </c>
      <c r="R3311" t="str">
        <f t="shared" si="103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E3312/D3312</f>
        <v>1.0007692307692309</v>
      </c>
      <c r="P3312" s="5">
        <f>IF($L3312&gt;0,E3312/L3312, 0)</f>
        <v>209.83870967741936</v>
      </c>
      <c r="Q3312" t="str">
        <f t="shared" si="102"/>
        <v>theater</v>
      </c>
      <c r="R3312" t="str">
        <f t="shared" si="103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E3313/D3313</f>
        <v>1.0984</v>
      </c>
      <c r="P3313" s="5">
        <f>IF($L3313&gt;0,E3313/L3313, 0)</f>
        <v>61.022222222222226</v>
      </c>
      <c r="Q3313" t="str">
        <f t="shared" si="102"/>
        <v>theater</v>
      </c>
      <c r="R3313" t="str">
        <f t="shared" si="103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E3314/D3314</f>
        <v>1.0004</v>
      </c>
      <c r="P3314" s="5">
        <f>IF($L3314&gt;0,E3314/L3314, 0)</f>
        <v>61</v>
      </c>
      <c r="Q3314" t="str">
        <f t="shared" si="102"/>
        <v>theater</v>
      </c>
      <c r="R3314" t="str">
        <f t="shared" si="103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E3315/D3315</f>
        <v>1.1605000000000001</v>
      </c>
      <c r="P3315" s="5">
        <f>IF($L3315&gt;0,E3315/L3315, 0)</f>
        <v>80.034482758620683</v>
      </c>
      <c r="Q3315" t="str">
        <f t="shared" si="102"/>
        <v>theater</v>
      </c>
      <c r="R3315" t="str">
        <f t="shared" si="103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E3316/D3316</f>
        <v>2.1074999999999999</v>
      </c>
      <c r="P3316" s="5">
        <f>IF($L3316&gt;0,E3316/L3316, 0)</f>
        <v>29.068965517241381</v>
      </c>
      <c r="Q3316" t="str">
        <f t="shared" si="102"/>
        <v>theater</v>
      </c>
      <c r="R3316" t="str">
        <f t="shared" si="103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E3317/D3317</f>
        <v>1.1000000000000001</v>
      </c>
      <c r="P3317" s="5">
        <f>IF($L3317&gt;0,E3317/L3317, 0)</f>
        <v>49.438202247191015</v>
      </c>
      <c r="Q3317" t="str">
        <f t="shared" si="102"/>
        <v>theater</v>
      </c>
      <c r="R3317" t="str">
        <f t="shared" si="103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E3318/D3318</f>
        <v>1.0008673425918038</v>
      </c>
      <c r="P3318" s="5">
        <f>IF($L3318&gt;0,E3318/L3318, 0)</f>
        <v>93.977440000000001</v>
      </c>
      <c r="Q3318" t="str">
        <f t="shared" si="102"/>
        <v>theater</v>
      </c>
      <c r="R3318" t="str">
        <f t="shared" si="103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E3319/D3319</f>
        <v>1.0619047619047619</v>
      </c>
      <c r="P3319" s="5">
        <f>IF($L3319&gt;0,E3319/L3319, 0)</f>
        <v>61.944444444444443</v>
      </c>
      <c r="Q3319" t="str">
        <f t="shared" si="102"/>
        <v>theater</v>
      </c>
      <c r="R3319" t="str">
        <f t="shared" si="103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E3320/D3320</f>
        <v>1.256</v>
      </c>
      <c r="P3320" s="5">
        <f>IF($L3320&gt;0,E3320/L3320, 0)</f>
        <v>78.5</v>
      </c>
      <c r="Q3320" t="str">
        <f t="shared" si="102"/>
        <v>theater</v>
      </c>
      <c r="R3320" t="str">
        <f t="shared" si="103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E3321/D3321</f>
        <v>1.08</v>
      </c>
      <c r="P3321" s="5">
        <f>IF($L3321&gt;0,E3321/L3321, 0)</f>
        <v>33.75</v>
      </c>
      <c r="Q3321" t="str">
        <f t="shared" si="102"/>
        <v>theater</v>
      </c>
      <c r="R3321" t="str">
        <f t="shared" si="103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E3322/D3322</f>
        <v>1.01</v>
      </c>
      <c r="P3322" s="5">
        <f>IF($L3322&gt;0,E3322/L3322, 0)</f>
        <v>66.44736842105263</v>
      </c>
      <c r="Q3322" t="str">
        <f t="shared" si="102"/>
        <v>theater</v>
      </c>
      <c r="R3322" t="str">
        <f t="shared" si="103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E3323/D3323</f>
        <v>1.0740000000000001</v>
      </c>
      <c r="P3323" s="5">
        <f>IF($L3323&gt;0,E3323/L3323, 0)</f>
        <v>35.799999999999997</v>
      </c>
      <c r="Q3323" t="str">
        <f t="shared" si="102"/>
        <v>theater</v>
      </c>
      <c r="R3323" t="str">
        <f t="shared" si="103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E3324/D3324</f>
        <v>1.0151515151515151</v>
      </c>
      <c r="P3324" s="5">
        <f>IF($L3324&gt;0,E3324/L3324, 0)</f>
        <v>145.65217391304347</v>
      </c>
      <c r="Q3324" t="str">
        <f t="shared" si="102"/>
        <v>theater</v>
      </c>
      <c r="R3324" t="str">
        <f t="shared" si="103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E3325/D3325</f>
        <v>1.2589999999999999</v>
      </c>
      <c r="P3325" s="5">
        <f>IF($L3325&gt;0,E3325/L3325, 0)</f>
        <v>25.693877551020407</v>
      </c>
      <c r="Q3325" t="str">
        <f t="shared" si="102"/>
        <v>theater</v>
      </c>
      <c r="R3325" t="str">
        <f t="shared" si="103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E3326/D3326</f>
        <v>1.0166666666666666</v>
      </c>
      <c r="P3326" s="5">
        <f>IF($L3326&gt;0,E3326/L3326, 0)</f>
        <v>152.5</v>
      </c>
      <c r="Q3326" t="str">
        <f t="shared" si="102"/>
        <v>theater</v>
      </c>
      <c r="R3326" t="str">
        <f t="shared" si="103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E3327/D3327</f>
        <v>1.125</v>
      </c>
      <c r="P3327" s="5">
        <f>IF($L3327&gt;0,E3327/L3327, 0)</f>
        <v>30</v>
      </c>
      <c r="Q3327" t="str">
        <f t="shared" si="102"/>
        <v>theater</v>
      </c>
      <c r="R3327" t="str">
        <f t="shared" si="103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E3328/D3328</f>
        <v>1.0137499999999999</v>
      </c>
      <c r="P3328" s="5">
        <f>IF($L3328&gt;0,E3328/L3328, 0)</f>
        <v>142.28070175438597</v>
      </c>
      <c r="Q3328" t="str">
        <f t="shared" si="102"/>
        <v>theater</v>
      </c>
      <c r="R3328" t="str">
        <f t="shared" si="103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E3329/D3329</f>
        <v>1.0125</v>
      </c>
      <c r="P3329" s="5">
        <f>IF($L3329&gt;0,E3329/L3329, 0)</f>
        <v>24.545454545454547</v>
      </c>
      <c r="Q3329" t="str">
        <f t="shared" si="102"/>
        <v>theater</v>
      </c>
      <c r="R3329" t="str">
        <f t="shared" si="103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E3330/D3330</f>
        <v>1.4638888888888888</v>
      </c>
      <c r="P3330" s="5">
        <f>IF($L3330&gt;0,E3330/L3330, 0)</f>
        <v>292.77777777777777</v>
      </c>
      <c r="Q3330" t="str">
        <f t="shared" si="102"/>
        <v>theater</v>
      </c>
      <c r="R3330" t="str">
        <f t="shared" si="103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E3331/D3331</f>
        <v>1.1679999999999999</v>
      </c>
      <c r="P3331" s="5">
        <f>IF($L3331&gt;0,E3331/L3331, 0)</f>
        <v>44.92307692307692</v>
      </c>
      <c r="Q3331" t="str">
        <f t="shared" ref="Q3331:Q3394" si="104">LEFT(N3331, SEARCH("/",N3331,1)-1)</f>
        <v>theater</v>
      </c>
      <c r="R3331" t="str">
        <f t="shared" ref="R3331:R3394" si="105">RIGHT(N3331, LEN(N3331) - SEARCH("/",N3331,1))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E3332/D3332</f>
        <v>1.0626666666666666</v>
      </c>
      <c r="P3332" s="5">
        <f>IF($L3332&gt;0,E3332/L3332, 0)</f>
        <v>23.10144927536232</v>
      </c>
      <c r="Q3332" t="str">
        <f t="shared" si="104"/>
        <v>theater</v>
      </c>
      <c r="R3332" t="str">
        <f t="shared" si="105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E3333/D3333</f>
        <v>1.0451999999999999</v>
      </c>
      <c r="P3333" s="5">
        <f>IF($L3333&gt;0,E3333/L3333, 0)</f>
        <v>80.400000000000006</v>
      </c>
      <c r="Q3333" t="str">
        <f t="shared" si="104"/>
        <v>theater</v>
      </c>
      <c r="R3333" t="str">
        <f t="shared" si="105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E3334/D3334</f>
        <v>1</v>
      </c>
      <c r="P3334" s="5">
        <f>IF($L3334&gt;0,E3334/L3334, 0)</f>
        <v>72.289156626506028</v>
      </c>
      <c r="Q3334" t="str">
        <f t="shared" si="104"/>
        <v>theater</v>
      </c>
      <c r="R3334" t="str">
        <f t="shared" si="105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E3335/D3335</f>
        <v>1.0457142857142858</v>
      </c>
      <c r="P3335" s="5">
        <f>IF($L3335&gt;0,E3335/L3335, 0)</f>
        <v>32.972972972972975</v>
      </c>
      <c r="Q3335" t="str">
        <f t="shared" si="104"/>
        <v>theater</v>
      </c>
      <c r="R3335" t="str">
        <f t="shared" si="105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E3336/D3336</f>
        <v>1.3862051149573753</v>
      </c>
      <c r="P3336" s="5">
        <f>IF($L3336&gt;0,E3336/L3336, 0)</f>
        <v>116.65217391304348</v>
      </c>
      <c r="Q3336" t="str">
        <f t="shared" si="104"/>
        <v>theater</v>
      </c>
      <c r="R3336" t="str">
        <f t="shared" si="105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E3337/D3337</f>
        <v>1.0032000000000001</v>
      </c>
      <c r="P3337" s="5">
        <f>IF($L3337&gt;0,E3337/L3337, 0)</f>
        <v>79.61904761904762</v>
      </c>
      <c r="Q3337" t="str">
        <f t="shared" si="104"/>
        <v>theater</v>
      </c>
      <c r="R3337" t="str">
        <f t="shared" si="105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E3338/D3338</f>
        <v>1</v>
      </c>
      <c r="P3338" s="5">
        <f>IF($L3338&gt;0,E3338/L3338, 0)</f>
        <v>27.777777777777779</v>
      </c>
      <c r="Q3338" t="str">
        <f t="shared" si="104"/>
        <v>theater</v>
      </c>
      <c r="R3338" t="str">
        <f t="shared" si="105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E3339/D3339</f>
        <v>1.1020000000000001</v>
      </c>
      <c r="P3339" s="5">
        <f>IF($L3339&gt;0,E3339/L3339, 0)</f>
        <v>81.029411764705884</v>
      </c>
      <c r="Q3339" t="str">
        <f t="shared" si="104"/>
        <v>theater</v>
      </c>
      <c r="R3339" t="str">
        <f t="shared" si="105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E3340/D3340</f>
        <v>1.0218</v>
      </c>
      <c r="P3340" s="5">
        <f>IF($L3340&gt;0,E3340/L3340, 0)</f>
        <v>136.84821428571428</v>
      </c>
      <c r="Q3340" t="str">
        <f t="shared" si="104"/>
        <v>theater</v>
      </c>
      <c r="R3340" t="str">
        <f t="shared" si="105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E3341/D3341</f>
        <v>1.0435000000000001</v>
      </c>
      <c r="P3341" s="5">
        <f>IF($L3341&gt;0,E3341/L3341, 0)</f>
        <v>177.61702127659575</v>
      </c>
      <c r="Q3341" t="str">
        <f t="shared" si="104"/>
        <v>theater</v>
      </c>
      <c r="R3341" t="str">
        <f t="shared" si="105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E3342/D3342</f>
        <v>1.3816666666666666</v>
      </c>
      <c r="P3342" s="5">
        <f>IF($L3342&gt;0,E3342/L3342, 0)</f>
        <v>109.07894736842105</v>
      </c>
      <c r="Q3342" t="str">
        <f t="shared" si="104"/>
        <v>theater</v>
      </c>
      <c r="R3342" t="str">
        <f t="shared" si="105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E3343/D3343</f>
        <v>1</v>
      </c>
      <c r="P3343" s="5">
        <f>IF($L3343&gt;0,E3343/L3343, 0)</f>
        <v>119.64285714285714</v>
      </c>
      <c r="Q3343" t="str">
        <f t="shared" si="104"/>
        <v>theater</v>
      </c>
      <c r="R3343" t="str">
        <f t="shared" si="105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E3344/D3344</f>
        <v>1.0166666666666666</v>
      </c>
      <c r="P3344" s="5">
        <f>IF($L3344&gt;0,E3344/L3344, 0)</f>
        <v>78.205128205128204</v>
      </c>
      <c r="Q3344" t="str">
        <f t="shared" si="104"/>
        <v>theater</v>
      </c>
      <c r="R3344" t="str">
        <f t="shared" si="105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E3345/D3345</f>
        <v>1.7142857142857142</v>
      </c>
      <c r="P3345" s="5">
        <f>IF($L3345&gt;0,E3345/L3345, 0)</f>
        <v>52.173913043478258</v>
      </c>
      <c r="Q3345" t="str">
        <f t="shared" si="104"/>
        <v>theater</v>
      </c>
      <c r="R3345" t="str">
        <f t="shared" si="105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E3346/D3346</f>
        <v>1.0144444444444445</v>
      </c>
      <c r="P3346" s="5">
        <f>IF($L3346&gt;0,E3346/L3346, 0)</f>
        <v>114.125</v>
      </c>
      <c r="Q3346" t="str">
        <f t="shared" si="104"/>
        <v>theater</v>
      </c>
      <c r="R3346" t="str">
        <f t="shared" si="105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E3347/D3347</f>
        <v>1.3</v>
      </c>
      <c r="P3347" s="5">
        <f>IF($L3347&gt;0,E3347/L3347, 0)</f>
        <v>50</v>
      </c>
      <c r="Q3347" t="str">
        <f t="shared" si="104"/>
        <v>theater</v>
      </c>
      <c r="R3347" t="str">
        <f t="shared" si="105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E3348/D3348</f>
        <v>1.1000000000000001</v>
      </c>
      <c r="P3348" s="5">
        <f>IF($L3348&gt;0,E3348/L3348, 0)</f>
        <v>91.666666666666671</v>
      </c>
      <c r="Q3348" t="str">
        <f t="shared" si="104"/>
        <v>theater</v>
      </c>
      <c r="R3348" t="str">
        <f t="shared" si="105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E3349/D3349</f>
        <v>1.1944999999999999</v>
      </c>
      <c r="P3349" s="5">
        <f>IF($L3349&gt;0,E3349/L3349, 0)</f>
        <v>108.59090909090909</v>
      </c>
      <c r="Q3349" t="str">
        <f t="shared" si="104"/>
        <v>theater</v>
      </c>
      <c r="R3349" t="str">
        <f t="shared" si="105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E3350/D3350</f>
        <v>1.002909090909091</v>
      </c>
      <c r="P3350" s="5">
        <f>IF($L3350&gt;0,E3350/L3350, 0)</f>
        <v>69.822784810126578</v>
      </c>
      <c r="Q3350" t="str">
        <f t="shared" si="104"/>
        <v>theater</v>
      </c>
      <c r="R3350" t="str">
        <f t="shared" si="105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E3351/D3351</f>
        <v>1.534</v>
      </c>
      <c r="P3351" s="5">
        <f>IF($L3351&gt;0,E3351/L3351, 0)</f>
        <v>109.57142857142857</v>
      </c>
      <c r="Q3351" t="str">
        <f t="shared" si="104"/>
        <v>theater</v>
      </c>
      <c r="R3351" t="str">
        <f t="shared" si="105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E3352/D3352</f>
        <v>1.0442857142857143</v>
      </c>
      <c r="P3352" s="5">
        <f>IF($L3352&gt;0,E3352/L3352, 0)</f>
        <v>71.666666666666671</v>
      </c>
      <c r="Q3352" t="str">
        <f t="shared" si="104"/>
        <v>theater</v>
      </c>
      <c r="R3352" t="str">
        <f t="shared" si="105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E3353/D3353</f>
        <v>1.0109999999999999</v>
      </c>
      <c r="P3353" s="5">
        <f>IF($L3353&gt;0,E3353/L3353, 0)</f>
        <v>93.611111111111114</v>
      </c>
      <c r="Q3353" t="str">
        <f t="shared" si="104"/>
        <v>theater</v>
      </c>
      <c r="R3353" t="str">
        <f t="shared" si="105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E3354/D3354</f>
        <v>1.0751999999999999</v>
      </c>
      <c r="P3354" s="5">
        <f>IF($L3354&gt;0,E3354/L3354, 0)</f>
        <v>76.8</v>
      </c>
      <c r="Q3354" t="str">
        <f t="shared" si="104"/>
        <v>theater</v>
      </c>
      <c r="R3354" t="str">
        <f t="shared" si="105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E3355/D3355</f>
        <v>3.15</v>
      </c>
      <c r="P3355" s="5">
        <f>IF($L3355&gt;0,E3355/L3355, 0)</f>
        <v>35.795454545454547</v>
      </c>
      <c r="Q3355" t="str">
        <f t="shared" si="104"/>
        <v>theater</v>
      </c>
      <c r="R3355" t="str">
        <f t="shared" si="105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E3356/D3356</f>
        <v>1.0193333333333334</v>
      </c>
      <c r="P3356" s="5">
        <f>IF($L3356&gt;0,E3356/L3356, 0)</f>
        <v>55.6</v>
      </c>
      <c r="Q3356" t="str">
        <f t="shared" si="104"/>
        <v>theater</v>
      </c>
      <c r="R3356" t="str">
        <f t="shared" si="105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E3357/D3357</f>
        <v>1.2628571428571429</v>
      </c>
      <c r="P3357" s="5">
        <f>IF($L3357&gt;0,E3357/L3357, 0)</f>
        <v>147.33333333333334</v>
      </c>
      <c r="Q3357" t="str">
        <f t="shared" si="104"/>
        <v>theater</v>
      </c>
      <c r="R3357" t="str">
        <f t="shared" si="105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E3358/D3358</f>
        <v>1.014</v>
      </c>
      <c r="P3358" s="5">
        <f>IF($L3358&gt;0,E3358/L3358, 0)</f>
        <v>56.333333333333336</v>
      </c>
      <c r="Q3358" t="str">
        <f t="shared" si="104"/>
        <v>theater</v>
      </c>
      <c r="R3358" t="str">
        <f t="shared" si="105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E3359/D3359</f>
        <v>1.01</v>
      </c>
      <c r="P3359" s="5">
        <f>IF($L3359&gt;0,E3359/L3359, 0)</f>
        <v>96.19047619047619</v>
      </c>
      <c r="Q3359" t="str">
        <f t="shared" si="104"/>
        <v>theater</v>
      </c>
      <c r="R3359" t="str">
        <f t="shared" si="105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E3360/D3360</f>
        <v>1.0299</v>
      </c>
      <c r="P3360" s="5">
        <f>IF($L3360&gt;0,E3360/L3360, 0)</f>
        <v>63.574074074074076</v>
      </c>
      <c r="Q3360" t="str">
        <f t="shared" si="104"/>
        <v>theater</v>
      </c>
      <c r="R3360" t="str">
        <f t="shared" si="105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E3361/D3361</f>
        <v>1.0625</v>
      </c>
      <c r="P3361" s="5">
        <f>IF($L3361&gt;0,E3361/L3361, 0)</f>
        <v>184.78260869565219</v>
      </c>
      <c r="Q3361" t="str">
        <f t="shared" si="104"/>
        <v>theater</v>
      </c>
      <c r="R3361" t="str">
        <f t="shared" si="105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E3362/D3362</f>
        <v>1.0137777777777779</v>
      </c>
      <c r="P3362" s="5">
        <f>IF($L3362&gt;0,E3362/L3362, 0)</f>
        <v>126.72222222222223</v>
      </c>
      <c r="Q3362" t="str">
        <f t="shared" si="104"/>
        <v>theater</v>
      </c>
      <c r="R3362" t="str">
        <f t="shared" si="105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E3363/D3363</f>
        <v>1.1346000000000001</v>
      </c>
      <c r="P3363" s="5">
        <f>IF($L3363&gt;0,E3363/L3363, 0)</f>
        <v>83.42647058823529</v>
      </c>
      <c r="Q3363" t="str">
        <f t="shared" si="104"/>
        <v>theater</v>
      </c>
      <c r="R3363" t="str">
        <f t="shared" si="105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E3364/D3364</f>
        <v>2.1800000000000002</v>
      </c>
      <c r="P3364" s="5">
        <f>IF($L3364&gt;0,E3364/L3364, 0)</f>
        <v>54.5</v>
      </c>
      <c r="Q3364" t="str">
        <f t="shared" si="104"/>
        <v>theater</v>
      </c>
      <c r="R3364" t="str">
        <f t="shared" si="105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E3365/D3365</f>
        <v>1.0141935483870967</v>
      </c>
      <c r="P3365" s="5">
        <f>IF($L3365&gt;0,E3365/L3365, 0)</f>
        <v>302.30769230769232</v>
      </c>
      <c r="Q3365" t="str">
        <f t="shared" si="104"/>
        <v>theater</v>
      </c>
      <c r="R3365" t="str">
        <f t="shared" si="105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E3366/D3366</f>
        <v>1.0593333333333332</v>
      </c>
      <c r="P3366" s="5">
        <f>IF($L3366&gt;0,E3366/L3366, 0)</f>
        <v>44.138888888888886</v>
      </c>
      <c r="Q3366" t="str">
        <f t="shared" si="104"/>
        <v>theater</v>
      </c>
      <c r="R3366" t="str">
        <f t="shared" si="105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E3367/D3367</f>
        <v>1.04</v>
      </c>
      <c r="P3367" s="5">
        <f>IF($L3367&gt;0,E3367/L3367, 0)</f>
        <v>866.66666666666663</v>
      </c>
      <c r="Q3367" t="str">
        <f t="shared" si="104"/>
        <v>theater</v>
      </c>
      <c r="R3367" t="str">
        <f t="shared" si="105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E3368/D3368</f>
        <v>2.21</v>
      </c>
      <c r="P3368" s="5">
        <f>IF($L3368&gt;0,E3368/L3368, 0)</f>
        <v>61.388888888888886</v>
      </c>
      <c r="Q3368" t="str">
        <f t="shared" si="104"/>
        <v>theater</v>
      </c>
      <c r="R3368" t="str">
        <f t="shared" si="105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E3369/D3369</f>
        <v>1.1866666666666668</v>
      </c>
      <c r="P3369" s="5">
        <f>IF($L3369&gt;0,E3369/L3369, 0)</f>
        <v>29.666666666666668</v>
      </c>
      <c r="Q3369" t="str">
        <f t="shared" si="104"/>
        <v>theater</v>
      </c>
      <c r="R3369" t="str">
        <f t="shared" si="105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E3370/D3370</f>
        <v>1.046</v>
      </c>
      <c r="P3370" s="5">
        <f>IF($L3370&gt;0,E3370/L3370, 0)</f>
        <v>45.478260869565219</v>
      </c>
      <c r="Q3370" t="str">
        <f t="shared" si="104"/>
        <v>theater</v>
      </c>
      <c r="R3370" t="str">
        <f t="shared" si="105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E3371/D3371</f>
        <v>1.0389999999999999</v>
      </c>
      <c r="P3371" s="5">
        <f>IF($L3371&gt;0,E3371/L3371, 0)</f>
        <v>96.203703703703709</v>
      </c>
      <c r="Q3371" t="str">
        <f t="shared" si="104"/>
        <v>theater</v>
      </c>
      <c r="R3371" t="str">
        <f t="shared" si="105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E3372/D3372</f>
        <v>1.1773333333333333</v>
      </c>
      <c r="P3372" s="5">
        <f>IF($L3372&gt;0,E3372/L3372, 0)</f>
        <v>67.92307692307692</v>
      </c>
      <c r="Q3372" t="str">
        <f t="shared" si="104"/>
        <v>theater</v>
      </c>
      <c r="R3372" t="str">
        <f t="shared" si="105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E3373/D3373</f>
        <v>1.385</v>
      </c>
      <c r="P3373" s="5">
        <f>IF($L3373&gt;0,E3373/L3373, 0)</f>
        <v>30.777777777777779</v>
      </c>
      <c r="Q3373" t="str">
        <f t="shared" si="104"/>
        <v>theater</v>
      </c>
      <c r="R3373" t="str">
        <f t="shared" si="105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E3374/D3374</f>
        <v>1.0349999999999999</v>
      </c>
      <c r="P3374" s="5">
        <f>IF($L3374&gt;0,E3374/L3374, 0)</f>
        <v>38.333333333333336</v>
      </c>
      <c r="Q3374" t="str">
        <f t="shared" si="104"/>
        <v>theater</v>
      </c>
      <c r="R3374" t="str">
        <f t="shared" si="105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E3375/D3375</f>
        <v>1.0024999999999999</v>
      </c>
      <c r="P3375" s="5">
        <f>IF($L3375&gt;0,E3375/L3375, 0)</f>
        <v>66.833333333333329</v>
      </c>
      <c r="Q3375" t="str">
        <f t="shared" si="104"/>
        <v>theater</v>
      </c>
      <c r="R3375" t="str">
        <f t="shared" si="105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E3376/D3376</f>
        <v>1.0657142857142856</v>
      </c>
      <c r="P3376" s="5">
        <f>IF($L3376&gt;0,E3376/L3376, 0)</f>
        <v>71.730769230769226</v>
      </c>
      <c r="Q3376" t="str">
        <f t="shared" si="104"/>
        <v>theater</v>
      </c>
      <c r="R3376" t="str">
        <f t="shared" si="105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E3377/D3377</f>
        <v>1</v>
      </c>
      <c r="P3377" s="5">
        <f>IF($L3377&gt;0,E3377/L3377, 0)</f>
        <v>176.47058823529412</v>
      </c>
      <c r="Q3377" t="str">
        <f t="shared" si="104"/>
        <v>theater</v>
      </c>
      <c r="R3377" t="str">
        <f t="shared" si="105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E3378/D3378</f>
        <v>1.0001249999999999</v>
      </c>
      <c r="P3378" s="5">
        <f>IF($L3378&gt;0,E3378/L3378, 0)</f>
        <v>421.10526315789474</v>
      </c>
      <c r="Q3378" t="str">
        <f t="shared" si="104"/>
        <v>theater</v>
      </c>
      <c r="R3378" t="str">
        <f t="shared" si="105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E3379/D3379</f>
        <v>1.0105</v>
      </c>
      <c r="P3379" s="5">
        <f>IF($L3379&gt;0,E3379/L3379, 0)</f>
        <v>104.98701298701299</v>
      </c>
      <c r="Q3379" t="str">
        <f t="shared" si="104"/>
        <v>theater</v>
      </c>
      <c r="R3379" t="str">
        <f t="shared" si="105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E3380/D3380</f>
        <v>1.0763636363636364</v>
      </c>
      <c r="P3380" s="5">
        <f>IF($L3380&gt;0,E3380/L3380, 0)</f>
        <v>28.19047619047619</v>
      </c>
      <c r="Q3380" t="str">
        <f t="shared" si="104"/>
        <v>theater</v>
      </c>
      <c r="R3380" t="str">
        <f t="shared" si="105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E3381/D3381</f>
        <v>1.0365</v>
      </c>
      <c r="P3381" s="5">
        <f>IF($L3381&gt;0,E3381/L3381, 0)</f>
        <v>54.55263157894737</v>
      </c>
      <c r="Q3381" t="str">
        <f t="shared" si="104"/>
        <v>theater</v>
      </c>
      <c r="R3381" t="str">
        <f t="shared" si="105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E3382/D3382</f>
        <v>1.0443333333333333</v>
      </c>
      <c r="P3382" s="5">
        <f>IF($L3382&gt;0,E3382/L3382, 0)</f>
        <v>111.89285714285714</v>
      </c>
      <c r="Q3382" t="str">
        <f t="shared" si="104"/>
        <v>theater</v>
      </c>
      <c r="R3382" t="str">
        <f t="shared" si="105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E3383/D3383</f>
        <v>1.0225</v>
      </c>
      <c r="P3383" s="5">
        <f>IF($L3383&gt;0,E3383/L3383, 0)</f>
        <v>85.208333333333329</v>
      </c>
      <c r="Q3383" t="str">
        <f t="shared" si="104"/>
        <v>theater</v>
      </c>
      <c r="R3383" t="str">
        <f t="shared" si="105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E3384/D3384</f>
        <v>1.0074285714285713</v>
      </c>
      <c r="P3384" s="5">
        <f>IF($L3384&gt;0,E3384/L3384, 0)</f>
        <v>76.652173913043484</v>
      </c>
      <c r="Q3384" t="str">
        <f t="shared" si="104"/>
        <v>theater</v>
      </c>
      <c r="R3384" t="str">
        <f t="shared" si="105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E3385/D3385</f>
        <v>1.1171428571428572</v>
      </c>
      <c r="P3385" s="5">
        <f>IF($L3385&gt;0,E3385/L3385, 0)</f>
        <v>65.166666666666671</v>
      </c>
      <c r="Q3385" t="str">
        <f t="shared" si="104"/>
        <v>theater</v>
      </c>
      <c r="R3385" t="str">
        <f t="shared" si="105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E3386/D3386</f>
        <v>1.0001100000000001</v>
      </c>
      <c r="P3386" s="5">
        <f>IF($L3386&gt;0,E3386/L3386, 0)</f>
        <v>93.760312499999998</v>
      </c>
      <c r="Q3386" t="str">
        <f t="shared" si="104"/>
        <v>theater</v>
      </c>
      <c r="R3386" t="str">
        <f t="shared" si="105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E3387/D3387</f>
        <v>1</v>
      </c>
      <c r="P3387" s="5">
        <f>IF($L3387&gt;0,E3387/L3387, 0)</f>
        <v>133.33333333333334</v>
      </c>
      <c r="Q3387" t="str">
        <f t="shared" si="104"/>
        <v>theater</v>
      </c>
      <c r="R3387" t="str">
        <f t="shared" si="105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E3388/D3388</f>
        <v>1.05</v>
      </c>
      <c r="P3388" s="5">
        <f>IF($L3388&gt;0,E3388/L3388, 0)</f>
        <v>51.219512195121951</v>
      </c>
      <c r="Q3388" t="str">
        <f t="shared" si="104"/>
        <v>theater</v>
      </c>
      <c r="R3388" t="str">
        <f t="shared" si="105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E3389/D3389</f>
        <v>1.1686666666666667</v>
      </c>
      <c r="P3389" s="5">
        <f>IF($L3389&gt;0,E3389/L3389, 0)</f>
        <v>100.17142857142858</v>
      </c>
      <c r="Q3389" t="str">
        <f t="shared" si="104"/>
        <v>theater</v>
      </c>
      <c r="R3389" t="str">
        <f t="shared" si="105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E3390/D3390</f>
        <v>1.038</v>
      </c>
      <c r="P3390" s="5">
        <f>IF($L3390&gt;0,E3390/L3390, 0)</f>
        <v>34.6</v>
      </c>
      <c r="Q3390" t="str">
        <f t="shared" si="104"/>
        <v>theater</v>
      </c>
      <c r="R3390" t="str">
        <f t="shared" si="105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E3391/D3391</f>
        <v>1.145</v>
      </c>
      <c r="P3391" s="5">
        <f>IF($L3391&gt;0,E3391/L3391, 0)</f>
        <v>184.67741935483872</v>
      </c>
      <c r="Q3391" t="str">
        <f t="shared" si="104"/>
        <v>theater</v>
      </c>
      <c r="R3391" t="str">
        <f t="shared" si="105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E3392/D3392</f>
        <v>1.024</v>
      </c>
      <c r="P3392" s="5">
        <f>IF($L3392&gt;0,E3392/L3392, 0)</f>
        <v>69.818181818181813</v>
      </c>
      <c r="Q3392" t="str">
        <f t="shared" si="104"/>
        <v>theater</v>
      </c>
      <c r="R3392" t="str">
        <f t="shared" si="105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E3393/D3393</f>
        <v>2.23</v>
      </c>
      <c r="P3393" s="5">
        <f>IF($L3393&gt;0,E3393/L3393, 0)</f>
        <v>61.944444444444443</v>
      </c>
      <c r="Q3393" t="str">
        <f t="shared" si="104"/>
        <v>theater</v>
      </c>
      <c r="R3393" t="str">
        <f t="shared" si="105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E3394/D3394</f>
        <v>1</v>
      </c>
      <c r="P3394" s="5">
        <f>IF($L3394&gt;0,E3394/L3394, 0)</f>
        <v>41.666666666666664</v>
      </c>
      <c r="Q3394" t="str">
        <f t="shared" si="104"/>
        <v>theater</v>
      </c>
      <c r="R3394" t="str">
        <f t="shared" si="105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E3395/D3395</f>
        <v>1.0580000000000001</v>
      </c>
      <c r="P3395" s="5">
        <f>IF($L3395&gt;0,E3395/L3395, 0)</f>
        <v>36.06818181818182</v>
      </c>
      <c r="Q3395" t="str">
        <f t="shared" ref="Q3395:Q3458" si="106">LEFT(N3395, SEARCH("/",N3395,1)-1)</f>
        <v>theater</v>
      </c>
      <c r="R3395" t="str">
        <f t="shared" ref="R3395:R3458" si="107">RIGHT(N3395, LEN(N3395) - SEARCH("/",N3395,1))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E3396/D3396</f>
        <v>1.4236363636363636</v>
      </c>
      <c r="P3396" s="5">
        <f>IF($L3396&gt;0,E3396/L3396, 0)</f>
        <v>29</v>
      </c>
      <c r="Q3396" t="str">
        <f t="shared" si="106"/>
        <v>theater</v>
      </c>
      <c r="R3396" t="str">
        <f t="shared" si="107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E3397/D3397</f>
        <v>1.84</v>
      </c>
      <c r="P3397" s="5">
        <f>IF($L3397&gt;0,E3397/L3397, 0)</f>
        <v>24.210526315789473</v>
      </c>
      <c r="Q3397" t="str">
        <f t="shared" si="106"/>
        <v>theater</v>
      </c>
      <c r="R3397" t="str">
        <f t="shared" si="107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E3398/D3398</f>
        <v>1.0433333333333332</v>
      </c>
      <c r="P3398" s="5">
        <f>IF($L3398&gt;0,E3398/L3398, 0)</f>
        <v>55.892857142857146</v>
      </c>
      <c r="Q3398" t="str">
        <f t="shared" si="106"/>
        <v>theater</v>
      </c>
      <c r="R3398" t="str">
        <f t="shared" si="107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E3399/D3399</f>
        <v>1.1200000000000001</v>
      </c>
      <c r="P3399" s="5">
        <f>IF($L3399&gt;0,E3399/L3399, 0)</f>
        <v>11.666666666666666</v>
      </c>
      <c r="Q3399" t="str">
        <f t="shared" si="106"/>
        <v>theater</v>
      </c>
      <c r="R3399" t="str">
        <f t="shared" si="107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E3400/D3400</f>
        <v>1.1107499999999999</v>
      </c>
      <c r="P3400" s="5">
        <f>IF($L3400&gt;0,E3400/L3400, 0)</f>
        <v>68.353846153846149</v>
      </c>
      <c r="Q3400" t="str">
        <f t="shared" si="106"/>
        <v>theater</v>
      </c>
      <c r="R3400" t="str">
        <f t="shared" si="107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E3401/D3401</f>
        <v>1.0375000000000001</v>
      </c>
      <c r="P3401" s="5">
        <f>IF($L3401&gt;0,E3401/L3401, 0)</f>
        <v>27.065217391304348</v>
      </c>
      <c r="Q3401" t="str">
        <f t="shared" si="106"/>
        <v>theater</v>
      </c>
      <c r="R3401" t="str">
        <f t="shared" si="107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E3402/D3402</f>
        <v>1.0041</v>
      </c>
      <c r="P3402" s="5">
        <f>IF($L3402&gt;0,E3402/L3402, 0)</f>
        <v>118.12941176470588</v>
      </c>
      <c r="Q3402" t="str">
        <f t="shared" si="106"/>
        <v>theater</v>
      </c>
      <c r="R3402" t="str">
        <f t="shared" si="107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E3403/D3403</f>
        <v>1.0186206896551724</v>
      </c>
      <c r="P3403" s="5">
        <f>IF($L3403&gt;0,E3403/L3403, 0)</f>
        <v>44.757575757575758</v>
      </c>
      <c r="Q3403" t="str">
        <f t="shared" si="106"/>
        <v>theater</v>
      </c>
      <c r="R3403" t="str">
        <f t="shared" si="107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E3404/D3404</f>
        <v>1.0976666666666666</v>
      </c>
      <c r="P3404" s="5">
        <f>IF($L3404&gt;0,E3404/L3404, 0)</f>
        <v>99.787878787878782</v>
      </c>
      <c r="Q3404" t="str">
        <f t="shared" si="106"/>
        <v>theater</v>
      </c>
      <c r="R3404" t="str">
        <f t="shared" si="10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E3405/D3405</f>
        <v>1</v>
      </c>
      <c r="P3405" s="5">
        <f>IF($L3405&gt;0,E3405/L3405, 0)</f>
        <v>117.64705882352941</v>
      </c>
      <c r="Q3405" t="str">
        <f t="shared" si="106"/>
        <v>theater</v>
      </c>
      <c r="R3405" t="str">
        <f t="shared" si="10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E3406/D3406</f>
        <v>1.22</v>
      </c>
      <c r="P3406" s="5">
        <f>IF($L3406&gt;0,E3406/L3406, 0)</f>
        <v>203.33333333333334</v>
      </c>
      <c r="Q3406" t="str">
        <f t="shared" si="106"/>
        <v>theater</v>
      </c>
      <c r="R3406" t="str">
        <f t="shared" si="10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E3407/D3407</f>
        <v>1.3757142857142857</v>
      </c>
      <c r="P3407" s="5">
        <f>IF($L3407&gt;0,E3407/L3407, 0)</f>
        <v>28.323529411764707</v>
      </c>
      <c r="Q3407" t="str">
        <f t="shared" si="106"/>
        <v>theater</v>
      </c>
      <c r="R3407" t="str">
        <f t="shared" si="10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E3408/D3408</f>
        <v>1.0031000000000001</v>
      </c>
      <c r="P3408" s="5">
        <f>IF($L3408&gt;0,E3408/L3408, 0)</f>
        <v>110.23076923076923</v>
      </c>
      <c r="Q3408" t="str">
        <f t="shared" si="106"/>
        <v>theater</v>
      </c>
      <c r="R3408" t="str">
        <f t="shared" si="10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E3409/D3409</f>
        <v>1.071</v>
      </c>
      <c r="P3409" s="5">
        <f>IF($L3409&gt;0,E3409/L3409, 0)</f>
        <v>31.970149253731343</v>
      </c>
      <c r="Q3409" t="str">
        <f t="shared" si="106"/>
        <v>theater</v>
      </c>
      <c r="R3409" t="str">
        <f t="shared" si="10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E3410/D3410</f>
        <v>2.11</v>
      </c>
      <c r="P3410" s="5">
        <f>IF($L3410&gt;0,E3410/L3410, 0)</f>
        <v>58.611111111111114</v>
      </c>
      <c r="Q3410" t="str">
        <f t="shared" si="106"/>
        <v>theater</v>
      </c>
      <c r="R3410" t="str">
        <f t="shared" si="10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E3411/D3411</f>
        <v>1.236</v>
      </c>
      <c r="P3411" s="5">
        <f>IF($L3411&gt;0,E3411/L3411, 0)</f>
        <v>29.428571428571427</v>
      </c>
      <c r="Q3411" t="str">
        <f t="shared" si="106"/>
        <v>theater</v>
      </c>
      <c r="R3411" t="str">
        <f t="shared" si="10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E3412/D3412</f>
        <v>1.085</v>
      </c>
      <c r="P3412" s="5">
        <f>IF($L3412&gt;0,E3412/L3412, 0)</f>
        <v>81.375</v>
      </c>
      <c r="Q3412" t="str">
        <f t="shared" si="106"/>
        <v>theater</v>
      </c>
      <c r="R3412" t="str">
        <f t="shared" si="10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E3413/D3413</f>
        <v>1.0356666666666667</v>
      </c>
      <c r="P3413" s="5">
        <f>IF($L3413&gt;0,E3413/L3413, 0)</f>
        <v>199.16666666666666</v>
      </c>
      <c r="Q3413" t="str">
        <f t="shared" si="106"/>
        <v>theater</v>
      </c>
      <c r="R3413" t="str">
        <f t="shared" si="10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E3414/D3414</f>
        <v>1</v>
      </c>
      <c r="P3414" s="5">
        <f>IF($L3414&gt;0,E3414/L3414, 0)</f>
        <v>115.38461538461539</v>
      </c>
      <c r="Q3414" t="str">
        <f t="shared" si="106"/>
        <v>theater</v>
      </c>
      <c r="R3414" t="str">
        <f t="shared" si="10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E3415/D3415</f>
        <v>1.3</v>
      </c>
      <c r="P3415" s="5">
        <f>IF($L3415&gt;0,E3415/L3415, 0)</f>
        <v>46.428571428571431</v>
      </c>
      <c r="Q3415" t="str">
        <f t="shared" si="106"/>
        <v>theater</v>
      </c>
      <c r="R3415" t="str">
        <f t="shared" si="10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E3416/D3416</f>
        <v>1.0349999999999999</v>
      </c>
      <c r="P3416" s="5">
        <f>IF($L3416&gt;0,E3416/L3416, 0)</f>
        <v>70.568181818181813</v>
      </c>
      <c r="Q3416" t="str">
        <f t="shared" si="106"/>
        <v>theater</v>
      </c>
      <c r="R3416" t="str">
        <f t="shared" si="10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E3417/D3417</f>
        <v>1</v>
      </c>
      <c r="P3417" s="5">
        <f>IF($L3417&gt;0,E3417/L3417, 0)</f>
        <v>22.222222222222221</v>
      </c>
      <c r="Q3417" t="str">
        <f t="shared" si="106"/>
        <v>theater</v>
      </c>
      <c r="R3417" t="str">
        <f t="shared" si="10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E3418/D3418</f>
        <v>1.196</v>
      </c>
      <c r="P3418" s="5">
        <f>IF($L3418&gt;0,E3418/L3418, 0)</f>
        <v>159.46666666666667</v>
      </c>
      <c r="Q3418" t="str">
        <f t="shared" si="106"/>
        <v>theater</v>
      </c>
      <c r="R3418" t="str">
        <f t="shared" si="10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E3419/D3419</f>
        <v>1.0000058823529412</v>
      </c>
      <c r="P3419" s="5">
        <f>IF($L3419&gt;0,E3419/L3419, 0)</f>
        <v>37.777999999999999</v>
      </c>
      <c r="Q3419" t="str">
        <f t="shared" si="106"/>
        <v>theater</v>
      </c>
      <c r="R3419" t="str">
        <f t="shared" si="10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E3420/D3420</f>
        <v>1.00875</v>
      </c>
      <c r="P3420" s="5">
        <f>IF($L3420&gt;0,E3420/L3420, 0)</f>
        <v>72.053571428571431</v>
      </c>
      <c r="Q3420" t="str">
        <f t="shared" si="106"/>
        <v>theater</v>
      </c>
      <c r="R3420" t="str">
        <f t="shared" si="10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E3421/D3421</f>
        <v>1.0654545454545454</v>
      </c>
      <c r="P3421" s="5">
        <f>IF($L3421&gt;0,E3421/L3421, 0)</f>
        <v>63.695652173913047</v>
      </c>
      <c r="Q3421" t="str">
        <f t="shared" si="106"/>
        <v>theater</v>
      </c>
      <c r="R3421" t="str">
        <f t="shared" si="10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E3422/D3422</f>
        <v>1.38</v>
      </c>
      <c r="P3422" s="5">
        <f>IF($L3422&gt;0,E3422/L3422, 0)</f>
        <v>28.411764705882351</v>
      </c>
      <c r="Q3422" t="str">
        <f t="shared" si="106"/>
        <v>theater</v>
      </c>
      <c r="R3422" t="str">
        <f t="shared" si="10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E3423/D3423</f>
        <v>1.0115000000000001</v>
      </c>
      <c r="P3423" s="5">
        <f>IF($L3423&gt;0,E3423/L3423, 0)</f>
        <v>103.21428571428571</v>
      </c>
      <c r="Q3423" t="str">
        <f t="shared" si="106"/>
        <v>theater</v>
      </c>
      <c r="R3423" t="str">
        <f t="shared" si="10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E3424/D3424</f>
        <v>1.091</v>
      </c>
      <c r="P3424" s="5">
        <f>IF($L3424&gt;0,E3424/L3424, 0)</f>
        <v>71.152173913043484</v>
      </c>
      <c r="Q3424" t="str">
        <f t="shared" si="106"/>
        <v>theater</v>
      </c>
      <c r="R3424" t="str">
        <f t="shared" si="10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E3425/D3425</f>
        <v>1.4</v>
      </c>
      <c r="P3425" s="5">
        <f>IF($L3425&gt;0,E3425/L3425, 0)</f>
        <v>35</v>
      </c>
      <c r="Q3425" t="str">
        <f t="shared" si="106"/>
        <v>theater</v>
      </c>
      <c r="R3425" t="str">
        <f t="shared" si="10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E3426/D3426</f>
        <v>1.0358333333333334</v>
      </c>
      <c r="P3426" s="5">
        <f>IF($L3426&gt;0,E3426/L3426, 0)</f>
        <v>81.776315789473685</v>
      </c>
      <c r="Q3426" t="str">
        <f t="shared" si="106"/>
        <v>theater</v>
      </c>
      <c r="R3426" t="str">
        <f t="shared" si="10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E3427/D3427</f>
        <v>1.0297033333333332</v>
      </c>
      <c r="P3427" s="5">
        <f>IF($L3427&gt;0,E3427/L3427, 0)</f>
        <v>297.02980769230766</v>
      </c>
      <c r="Q3427" t="str">
        <f t="shared" si="106"/>
        <v>theater</v>
      </c>
      <c r="R3427" t="str">
        <f t="shared" si="10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E3428/D3428</f>
        <v>1.0813333333333333</v>
      </c>
      <c r="P3428" s="5">
        <f>IF($L3428&gt;0,E3428/L3428, 0)</f>
        <v>46.609195402298852</v>
      </c>
      <c r="Q3428" t="str">
        <f t="shared" si="106"/>
        <v>theater</v>
      </c>
      <c r="R3428" t="str">
        <f t="shared" si="10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E3429/D3429</f>
        <v>1</v>
      </c>
      <c r="P3429" s="5">
        <f>IF($L3429&gt;0,E3429/L3429, 0)</f>
        <v>51.724137931034484</v>
      </c>
      <c r="Q3429" t="str">
        <f t="shared" si="106"/>
        <v>theater</v>
      </c>
      <c r="R3429" t="str">
        <f t="shared" si="10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E3430/D3430</f>
        <v>1.0275000000000001</v>
      </c>
      <c r="P3430" s="5">
        <f>IF($L3430&gt;0,E3430/L3430, 0)</f>
        <v>40.294117647058826</v>
      </c>
      <c r="Q3430" t="str">
        <f t="shared" si="106"/>
        <v>theater</v>
      </c>
      <c r="R3430" t="str">
        <f t="shared" si="10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E3431/D3431</f>
        <v>1.3</v>
      </c>
      <c r="P3431" s="5">
        <f>IF($L3431&gt;0,E3431/L3431, 0)</f>
        <v>16.25</v>
      </c>
      <c r="Q3431" t="str">
        <f t="shared" si="106"/>
        <v>theater</v>
      </c>
      <c r="R3431" t="str">
        <f t="shared" si="10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E3432/D3432</f>
        <v>1.0854949999999999</v>
      </c>
      <c r="P3432" s="5">
        <f>IF($L3432&gt;0,E3432/L3432, 0)</f>
        <v>30.152638888888887</v>
      </c>
      <c r="Q3432" t="str">
        <f t="shared" si="106"/>
        <v>theater</v>
      </c>
      <c r="R3432" t="str">
        <f t="shared" si="10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E3433/D3433</f>
        <v>1</v>
      </c>
      <c r="P3433" s="5">
        <f>IF($L3433&gt;0,E3433/L3433, 0)</f>
        <v>95.238095238095241</v>
      </c>
      <c r="Q3433" t="str">
        <f t="shared" si="106"/>
        <v>theater</v>
      </c>
      <c r="R3433" t="str">
        <f t="shared" si="10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E3434/D3434</f>
        <v>1.0965</v>
      </c>
      <c r="P3434" s="5">
        <f>IF($L3434&gt;0,E3434/L3434, 0)</f>
        <v>52.214285714285715</v>
      </c>
      <c r="Q3434" t="str">
        <f t="shared" si="106"/>
        <v>theater</v>
      </c>
      <c r="R3434" t="str">
        <f t="shared" si="10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E3435/D3435</f>
        <v>1.0026315789473683</v>
      </c>
      <c r="P3435" s="5">
        <f>IF($L3435&gt;0,E3435/L3435, 0)</f>
        <v>134.1549295774648</v>
      </c>
      <c r="Q3435" t="str">
        <f t="shared" si="106"/>
        <v>theater</v>
      </c>
      <c r="R3435" t="str">
        <f t="shared" si="10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E3436/D3436</f>
        <v>1.0555000000000001</v>
      </c>
      <c r="P3436" s="5">
        <f>IF($L3436&gt;0,E3436/L3436, 0)</f>
        <v>62.827380952380949</v>
      </c>
      <c r="Q3436" t="str">
        <f t="shared" si="106"/>
        <v>theater</v>
      </c>
      <c r="R3436" t="str">
        <f t="shared" si="10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E3437/D3437</f>
        <v>1.1200000000000001</v>
      </c>
      <c r="P3437" s="5">
        <f>IF($L3437&gt;0,E3437/L3437, 0)</f>
        <v>58.94736842105263</v>
      </c>
      <c r="Q3437" t="str">
        <f t="shared" si="106"/>
        <v>theater</v>
      </c>
      <c r="R3437" t="str">
        <f t="shared" si="10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E3438/D3438</f>
        <v>1.0589999999999999</v>
      </c>
      <c r="P3438" s="5">
        <f>IF($L3438&gt;0,E3438/L3438, 0)</f>
        <v>143.1081081081081</v>
      </c>
      <c r="Q3438" t="str">
        <f t="shared" si="106"/>
        <v>theater</v>
      </c>
      <c r="R3438" t="str">
        <f t="shared" si="10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E3439/D3439</f>
        <v>1.01</v>
      </c>
      <c r="P3439" s="5">
        <f>IF($L3439&gt;0,E3439/L3439, 0)</f>
        <v>84.166666666666671</v>
      </c>
      <c r="Q3439" t="str">
        <f t="shared" si="106"/>
        <v>theater</v>
      </c>
      <c r="R3439" t="str">
        <f t="shared" si="10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E3440/D3440</f>
        <v>1.042</v>
      </c>
      <c r="P3440" s="5">
        <f>IF($L3440&gt;0,E3440/L3440, 0)</f>
        <v>186.07142857142858</v>
      </c>
      <c r="Q3440" t="str">
        <f t="shared" si="106"/>
        <v>theater</v>
      </c>
      <c r="R3440" t="str">
        <f t="shared" si="10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E3441/D3441</f>
        <v>1.3467833333333334</v>
      </c>
      <c r="P3441" s="5">
        <f>IF($L3441&gt;0,E3441/L3441, 0)</f>
        <v>89.785555555555561</v>
      </c>
      <c r="Q3441" t="str">
        <f t="shared" si="106"/>
        <v>theater</v>
      </c>
      <c r="R3441" t="str">
        <f t="shared" si="10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E3442/D3442</f>
        <v>1.052184</v>
      </c>
      <c r="P3442" s="5">
        <f>IF($L3442&gt;0,E3442/L3442, 0)</f>
        <v>64.157560975609755</v>
      </c>
      <c r="Q3442" t="str">
        <f t="shared" si="106"/>
        <v>theater</v>
      </c>
      <c r="R3442" t="str">
        <f t="shared" si="10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E3443/D3443</f>
        <v>1.026</v>
      </c>
      <c r="P3443" s="5">
        <f>IF($L3443&gt;0,E3443/L3443, 0)</f>
        <v>59.651162790697676</v>
      </c>
      <c r="Q3443" t="str">
        <f t="shared" si="106"/>
        <v>theater</v>
      </c>
      <c r="R3443" t="str">
        <f t="shared" si="10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E3444/D3444</f>
        <v>1</v>
      </c>
      <c r="P3444" s="5">
        <f>IF($L3444&gt;0,E3444/L3444, 0)</f>
        <v>31.25</v>
      </c>
      <c r="Q3444" t="str">
        <f t="shared" si="106"/>
        <v>theater</v>
      </c>
      <c r="R3444" t="str">
        <f t="shared" si="10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E3445/D3445</f>
        <v>1.855</v>
      </c>
      <c r="P3445" s="5">
        <f>IF($L3445&gt;0,E3445/L3445, 0)</f>
        <v>41.222222222222221</v>
      </c>
      <c r="Q3445" t="str">
        <f t="shared" si="106"/>
        <v>theater</v>
      </c>
      <c r="R3445" t="str">
        <f t="shared" si="10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E3446/D3446</f>
        <v>2.89</v>
      </c>
      <c r="P3446" s="5">
        <f>IF($L3446&gt;0,E3446/L3446, 0)</f>
        <v>43.35</v>
      </c>
      <c r="Q3446" t="str">
        <f t="shared" si="106"/>
        <v>theater</v>
      </c>
      <c r="R3446" t="str">
        <f t="shared" si="10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E3447/D3447</f>
        <v>1</v>
      </c>
      <c r="P3447" s="5">
        <f>IF($L3447&gt;0,E3447/L3447, 0)</f>
        <v>64.516129032258064</v>
      </c>
      <c r="Q3447" t="str">
        <f t="shared" si="106"/>
        <v>theater</v>
      </c>
      <c r="R3447" t="str">
        <f t="shared" si="10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E3448/D3448</f>
        <v>1.0820000000000001</v>
      </c>
      <c r="P3448" s="5">
        <f>IF($L3448&gt;0,E3448/L3448, 0)</f>
        <v>43.28</v>
      </c>
      <c r="Q3448" t="str">
        <f t="shared" si="106"/>
        <v>theater</v>
      </c>
      <c r="R3448" t="str">
        <f t="shared" si="10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E3449/D3449</f>
        <v>1.0780000000000001</v>
      </c>
      <c r="P3449" s="5">
        <f>IF($L3449&gt;0,E3449/L3449, 0)</f>
        <v>77</v>
      </c>
      <c r="Q3449" t="str">
        <f t="shared" si="106"/>
        <v>theater</v>
      </c>
      <c r="R3449" t="str">
        <f t="shared" si="10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E3450/D3450</f>
        <v>1.0976190476190477</v>
      </c>
      <c r="P3450" s="5">
        <f>IF($L3450&gt;0,E3450/L3450, 0)</f>
        <v>51.222222222222221</v>
      </c>
      <c r="Q3450" t="str">
        <f t="shared" si="106"/>
        <v>theater</v>
      </c>
      <c r="R3450" t="str">
        <f t="shared" si="10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E3451/D3451</f>
        <v>1.70625</v>
      </c>
      <c r="P3451" s="5">
        <f>IF($L3451&gt;0,E3451/L3451, 0)</f>
        <v>68.25</v>
      </c>
      <c r="Q3451" t="str">
        <f t="shared" si="106"/>
        <v>theater</v>
      </c>
      <c r="R3451" t="str">
        <f t="shared" si="10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E3452/D3452</f>
        <v>1.52</v>
      </c>
      <c r="P3452" s="5">
        <f>IF($L3452&gt;0,E3452/L3452, 0)</f>
        <v>19.487179487179485</v>
      </c>
      <c r="Q3452" t="str">
        <f t="shared" si="106"/>
        <v>theater</v>
      </c>
      <c r="R3452" t="str">
        <f t="shared" si="10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E3453/D3453</f>
        <v>1.0123076923076924</v>
      </c>
      <c r="P3453" s="5">
        <f>IF($L3453&gt;0,E3453/L3453, 0)</f>
        <v>41.125</v>
      </c>
      <c r="Q3453" t="str">
        <f t="shared" si="106"/>
        <v>theater</v>
      </c>
      <c r="R3453" t="str">
        <f t="shared" si="10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E3454/D3454</f>
        <v>1.532</v>
      </c>
      <c r="P3454" s="5">
        <f>IF($L3454&gt;0,E3454/L3454, 0)</f>
        <v>41.405405405405403</v>
      </c>
      <c r="Q3454" t="str">
        <f t="shared" si="106"/>
        <v>theater</v>
      </c>
      <c r="R3454" t="str">
        <f t="shared" si="10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E3455/D3455</f>
        <v>1.2833333333333334</v>
      </c>
      <c r="P3455" s="5">
        <f>IF($L3455&gt;0,E3455/L3455, 0)</f>
        <v>27.5</v>
      </c>
      <c r="Q3455" t="str">
        <f t="shared" si="106"/>
        <v>theater</v>
      </c>
      <c r="R3455" t="str">
        <f t="shared" si="10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E3456/D3456</f>
        <v>1.0071428571428571</v>
      </c>
      <c r="P3456" s="5">
        <f>IF($L3456&gt;0,E3456/L3456, 0)</f>
        <v>33.571428571428569</v>
      </c>
      <c r="Q3456" t="str">
        <f t="shared" si="106"/>
        <v>theater</v>
      </c>
      <c r="R3456" t="str">
        <f t="shared" si="10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E3457/D3457</f>
        <v>1.0065</v>
      </c>
      <c r="P3457" s="5">
        <f>IF($L3457&gt;0,E3457/L3457, 0)</f>
        <v>145.86956521739131</v>
      </c>
      <c r="Q3457" t="str">
        <f t="shared" si="106"/>
        <v>theater</v>
      </c>
      <c r="R3457" t="str">
        <f t="shared" si="10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E3458/D3458</f>
        <v>1.913</v>
      </c>
      <c r="P3458" s="5">
        <f>IF($L3458&gt;0,E3458/L3458, 0)</f>
        <v>358.6875</v>
      </c>
      <c r="Q3458" t="str">
        <f t="shared" si="106"/>
        <v>theater</v>
      </c>
      <c r="R3458" t="str">
        <f t="shared" si="10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E3459/D3459</f>
        <v>1.4019999999999999</v>
      </c>
      <c r="P3459" s="5">
        <f>IF($L3459&gt;0,E3459/L3459, 0)</f>
        <v>50.981818181818184</v>
      </c>
      <c r="Q3459" t="str">
        <f t="shared" ref="Q3459:Q3522" si="108">LEFT(N3459, SEARCH("/",N3459,1)-1)</f>
        <v>theater</v>
      </c>
      <c r="R3459" t="str">
        <f t="shared" ref="R3459:R3522" si="109">RIGHT(N3459, LEN(N3459) - SEARCH("/",N3459,1))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E3460/D3460</f>
        <v>1.2433537832310839</v>
      </c>
      <c r="P3460" s="5">
        <f>IF($L3460&gt;0,E3460/L3460, 0)</f>
        <v>45.037037037037038</v>
      </c>
      <c r="Q3460" t="str">
        <f t="shared" si="108"/>
        <v>theater</v>
      </c>
      <c r="R3460" t="str">
        <f t="shared" si="10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E3461/D3461</f>
        <v>1.262</v>
      </c>
      <c r="P3461" s="5">
        <f>IF($L3461&gt;0,E3461/L3461, 0)</f>
        <v>17.527777777777779</v>
      </c>
      <c r="Q3461" t="str">
        <f t="shared" si="108"/>
        <v>theater</v>
      </c>
      <c r="R3461" t="str">
        <f t="shared" si="10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E3462/D3462</f>
        <v>1.9</v>
      </c>
      <c r="P3462" s="5">
        <f>IF($L3462&gt;0,E3462/L3462, 0)</f>
        <v>50</v>
      </c>
      <c r="Q3462" t="str">
        <f t="shared" si="108"/>
        <v>theater</v>
      </c>
      <c r="R3462" t="str">
        <f t="shared" si="10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E3463/D3463</f>
        <v>1.39</v>
      </c>
      <c r="P3463" s="5">
        <f>IF($L3463&gt;0,E3463/L3463, 0)</f>
        <v>57.916666666666664</v>
      </c>
      <c r="Q3463" t="str">
        <f t="shared" si="108"/>
        <v>theater</v>
      </c>
      <c r="R3463" t="str">
        <f t="shared" si="10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E3464/D3464</f>
        <v>2.02</v>
      </c>
      <c r="P3464" s="5">
        <f>IF($L3464&gt;0,E3464/L3464, 0)</f>
        <v>29.705882352941178</v>
      </c>
      <c r="Q3464" t="str">
        <f t="shared" si="108"/>
        <v>theater</v>
      </c>
      <c r="R3464" t="str">
        <f t="shared" si="10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E3465/D3465</f>
        <v>1.0338000000000001</v>
      </c>
      <c r="P3465" s="5">
        <f>IF($L3465&gt;0,E3465/L3465, 0)</f>
        <v>90.684210526315795</v>
      </c>
      <c r="Q3465" t="str">
        <f t="shared" si="108"/>
        <v>theater</v>
      </c>
      <c r="R3465" t="str">
        <f t="shared" si="10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E3466/D3466</f>
        <v>1.023236</v>
      </c>
      <c r="P3466" s="5">
        <f>IF($L3466&gt;0,E3466/L3466, 0)</f>
        <v>55.012688172043013</v>
      </c>
      <c r="Q3466" t="str">
        <f t="shared" si="108"/>
        <v>theater</v>
      </c>
      <c r="R3466" t="str">
        <f t="shared" si="10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E3467/D3467</f>
        <v>1.03</v>
      </c>
      <c r="P3467" s="5">
        <f>IF($L3467&gt;0,E3467/L3467, 0)</f>
        <v>57.222222222222221</v>
      </c>
      <c r="Q3467" t="str">
        <f t="shared" si="108"/>
        <v>theater</v>
      </c>
      <c r="R3467" t="str">
        <f t="shared" si="10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E3468/D3468</f>
        <v>1.2714285714285714</v>
      </c>
      <c r="P3468" s="5">
        <f>IF($L3468&gt;0,E3468/L3468, 0)</f>
        <v>72.950819672131146</v>
      </c>
      <c r="Q3468" t="str">
        <f t="shared" si="108"/>
        <v>theater</v>
      </c>
      <c r="R3468" t="str">
        <f t="shared" si="10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E3469/D3469</f>
        <v>1.01</v>
      </c>
      <c r="P3469" s="5">
        <f>IF($L3469&gt;0,E3469/L3469, 0)</f>
        <v>64.468085106382972</v>
      </c>
      <c r="Q3469" t="str">
        <f t="shared" si="108"/>
        <v>theater</v>
      </c>
      <c r="R3469" t="str">
        <f t="shared" si="10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E3470/D3470</f>
        <v>1.2178</v>
      </c>
      <c r="P3470" s="5">
        <f>IF($L3470&gt;0,E3470/L3470, 0)</f>
        <v>716.35294117647061</v>
      </c>
      <c r="Q3470" t="str">
        <f t="shared" si="108"/>
        <v>theater</v>
      </c>
      <c r="R3470" t="str">
        <f t="shared" si="10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E3471/D3471</f>
        <v>1.1339285714285714</v>
      </c>
      <c r="P3471" s="5">
        <f>IF($L3471&gt;0,E3471/L3471, 0)</f>
        <v>50.396825396825399</v>
      </c>
      <c r="Q3471" t="str">
        <f t="shared" si="108"/>
        <v>theater</v>
      </c>
      <c r="R3471" t="str">
        <f t="shared" si="10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E3472/D3472</f>
        <v>1.5</v>
      </c>
      <c r="P3472" s="5">
        <f>IF($L3472&gt;0,E3472/L3472, 0)</f>
        <v>41.666666666666664</v>
      </c>
      <c r="Q3472" t="str">
        <f t="shared" si="108"/>
        <v>theater</v>
      </c>
      <c r="R3472" t="str">
        <f t="shared" si="10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E3473/D3473</f>
        <v>2.1459999999999999</v>
      </c>
      <c r="P3473" s="5">
        <f>IF($L3473&gt;0,E3473/L3473, 0)</f>
        <v>35.766666666666666</v>
      </c>
      <c r="Q3473" t="str">
        <f t="shared" si="108"/>
        <v>theater</v>
      </c>
      <c r="R3473" t="str">
        <f t="shared" si="10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E3474/D3474</f>
        <v>1.0205</v>
      </c>
      <c r="P3474" s="5">
        <f>IF($L3474&gt;0,E3474/L3474, 0)</f>
        <v>88.739130434782609</v>
      </c>
      <c r="Q3474" t="str">
        <f t="shared" si="108"/>
        <v>theater</v>
      </c>
      <c r="R3474" t="str">
        <f t="shared" si="10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E3475/D3475</f>
        <v>1</v>
      </c>
      <c r="P3475" s="5">
        <f>IF($L3475&gt;0,E3475/L3475, 0)</f>
        <v>148.4848484848485</v>
      </c>
      <c r="Q3475" t="str">
        <f t="shared" si="108"/>
        <v>theater</v>
      </c>
      <c r="R3475" t="str">
        <f t="shared" si="10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E3476/D3476</f>
        <v>1.01</v>
      </c>
      <c r="P3476" s="5">
        <f>IF($L3476&gt;0,E3476/L3476, 0)</f>
        <v>51.794871794871796</v>
      </c>
      <c r="Q3476" t="str">
        <f t="shared" si="108"/>
        <v>theater</v>
      </c>
      <c r="R3476" t="str">
        <f t="shared" si="10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E3477/D3477</f>
        <v>1.1333333333333333</v>
      </c>
      <c r="P3477" s="5">
        <f>IF($L3477&gt;0,E3477/L3477, 0)</f>
        <v>20</v>
      </c>
      <c r="Q3477" t="str">
        <f t="shared" si="108"/>
        <v>theater</v>
      </c>
      <c r="R3477" t="str">
        <f t="shared" si="10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E3478/D3478</f>
        <v>1.04</v>
      </c>
      <c r="P3478" s="5">
        <f>IF($L3478&gt;0,E3478/L3478, 0)</f>
        <v>52</v>
      </c>
      <c r="Q3478" t="str">
        <f t="shared" si="108"/>
        <v>theater</v>
      </c>
      <c r="R3478" t="str">
        <f t="shared" si="10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E3479/D3479</f>
        <v>1.1533333333333333</v>
      </c>
      <c r="P3479" s="5">
        <f>IF($L3479&gt;0,E3479/L3479, 0)</f>
        <v>53.230769230769234</v>
      </c>
      <c r="Q3479" t="str">
        <f t="shared" si="108"/>
        <v>theater</v>
      </c>
      <c r="R3479" t="str">
        <f t="shared" si="10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E3480/D3480</f>
        <v>1.1285000000000001</v>
      </c>
      <c r="P3480" s="5">
        <f>IF($L3480&gt;0,E3480/L3480, 0)</f>
        <v>39.596491228070178</v>
      </c>
      <c r="Q3480" t="str">
        <f t="shared" si="108"/>
        <v>theater</v>
      </c>
      <c r="R3480" t="str">
        <f t="shared" si="10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E3481/D3481</f>
        <v>1.2786666666666666</v>
      </c>
      <c r="P3481" s="5">
        <f>IF($L3481&gt;0,E3481/L3481, 0)</f>
        <v>34.25</v>
      </c>
      <c r="Q3481" t="str">
        <f t="shared" si="108"/>
        <v>theater</v>
      </c>
      <c r="R3481" t="str">
        <f t="shared" si="10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E3482/D3482</f>
        <v>1.4266666666666667</v>
      </c>
      <c r="P3482" s="5">
        <f>IF($L3482&gt;0,E3482/L3482, 0)</f>
        <v>164.61538461538461</v>
      </c>
      <c r="Q3482" t="str">
        <f t="shared" si="108"/>
        <v>theater</v>
      </c>
      <c r="R3482" t="str">
        <f t="shared" si="10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E3483/D3483</f>
        <v>1.1879999999999999</v>
      </c>
      <c r="P3483" s="5">
        <f>IF($L3483&gt;0,E3483/L3483, 0)</f>
        <v>125.05263157894737</v>
      </c>
      <c r="Q3483" t="str">
        <f t="shared" si="108"/>
        <v>theater</v>
      </c>
      <c r="R3483" t="str">
        <f t="shared" si="10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E3484/D3484</f>
        <v>1.3833333333333333</v>
      </c>
      <c r="P3484" s="5">
        <f>IF($L3484&gt;0,E3484/L3484, 0)</f>
        <v>51.875</v>
      </c>
      <c r="Q3484" t="str">
        <f t="shared" si="108"/>
        <v>theater</v>
      </c>
      <c r="R3484" t="str">
        <f t="shared" si="10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E3485/D3485</f>
        <v>1.599402985074627</v>
      </c>
      <c r="P3485" s="5">
        <f>IF($L3485&gt;0,E3485/L3485, 0)</f>
        <v>40.285714285714285</v>
      </c>
      <c r="Q3485" t="str">
        <f t="shared" si="108"/>
        <v>theater</v>
      </c>
      <c r="R3485" t="str">
        <f t="shared" si="10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E3486/D3486</f>
        <v>1.1424000000000001</v>
      </c>
      <c r="P3486" s="5">
        <f>IF($L3486&gt;0,E3486/L3486, 0)</f>
        <v>64.909090909090907</v>
      </c>
      <c r="Q3486" t="str">
        <f t="shared" si="108"/>
        <v>theater</v>
      </c>
      <c r="R3486" t="str">
        <f t="shared" si="10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E3487/D3487</f>
        <v>1.0060606060606061</v>
      </c>
      <c r="P3487" s="5">
        <f>IF($L3487&gt;0,E3487/L3487, 0)</f>
        <v>55.333333333333336</v>
      </c>
      <c r="Q3487" t="str">
        <f t="shared" si="108"/>
        <v>theater</v>
      </c>
      <c r="R3487" t="str">
        <f t="shared" si="10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E3488/D3488</f>
        <v>1.552</v>
      </c>
      <c r="P3488" s="5">
        <f>IF($L3488&gt;0,E3488/L3488, 0)</f>
        <v>83.142857142857139</v>
      </c>
      <c r="Q3488" t="str">
        <f t="shared" si="108"/>
        <v>theater</v>
      </c>
      <c r="R3488" t="str">
        <f t="shared" si="10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E3489/D3489</f>
        <v>1.2775000000000001</v>
      </c>
      <c r="P3489" s="5">
        <f>IF($L3489&gt;0,E3489/L3489, 0)</f>
        <v>38.712121212121211</v>
      </c>
      <c r="Q3489" t="str">
        <f t="shared" si="108"/>
        <v>theater</v>
      </c>
      <c r="R3489" t="str">
        <f t="shared" si="10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E3490/D3490</f>
        <v>1.212</v>
      </c>
      <c r="P3490" s="5">
        <f>IF($L3490&gt;0,E3490/L3490, 0)</f>
        <v>125.37931034482759</v>
      </c>
      <c r="Q3490" t="str">
        <f t="shared" si="108"/>
        <v>theater</v>
      </c>
      <c r="R3490" t="str">
        <f t="shared" si="10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E3491/D3491</f>
        <v>1.127</v>
      </c>
      <c r="P3491" s="5">
        <f>IF($L3491&gt;0,E3491/L3491, 0)</f>
        <v>78.263888888888886</v>
      </c>
      <c r="Q3491" t="str">
        <f t="shared" si="108"/>
        <v>theater</v>
      </c>
      <c r="R3491" t="str">
        <f t="shared" si="10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E3492/D3492</f>
        <v>1.2749999999999999</v>
      </c>
      <c r="P3492" s="5">
        <f>IF($L3492&gt;0,E3492/L3492, 0)</f>
        <v>47.222222222222221</v>
      </c>
      <c r="Q3492" t="str">
        <f t="shared" si="108"/>
        <v>theater</v>
      </c>
      <c r="R3492" t="str">
        <f t="shared" si="10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E3493/D3493</f>
        <v>1.5820000000000001</v>
      </c>
      <c r="P3493" s="5">
        <f>IF($L3493&gt;0,E3493/L3493, 0)</f>
        <v>79.099999999999994</v>
      </c>
      <c r="Q3493" t="str">
        <f t="shared" si="108"/>
        <v>theater</v>
      </c>
      <c r="R3493" t="str">
        <f t="shared" si="10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E3494/D3494</f>
        <v>1.0526894736842105</v>
      </c>
      <c r="P3494" s="5">
        <f>IF($L3494&gt;0,E3494/L3494, 0)</f>
        <v>114.29199999999999</v>
      </c>
      <c r="Q3494" t="str">
        <f t="shared" si="108"/>
        <v>theater</v>
      </c>
      <c r="R3494" t="str">
        <f t="shared" si="10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E3495/D3495</f>
        <v>1</v>
      </c>
      <c r="P3495" s="5">
        <f>IF($L3495&gt;0,E3495/L3495, 0)</f>
        <v>51.724137931034484</v>
      </c>
      <c r="Q3495" t="str">
        <f t="shared" si="108"/>
        <v>theater</v>
      </c>
      <c r="R3495" t="str">
        <f t="shared" si="10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E3496/D3496</f>
        <v>1</v>
      </c>
      <c r="P3496" s="5">
        <f>IF($L3496&gt;0,E3496/L3496, 0)</f>
        <v>30.76923076923077</v>
      </c>
      <c r="Q3496" t="str">
        <f t="shared" si="108"/>
        <v>theater</v>
      </c>
      <c r="R3496" t="str">
        <f t="shared" si="10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E3497/D3497</f>
        <v>1.0686</v>
      </c>
      <c r="P3497" s="5">
        <f>IF($L3497&gt;0,E3497/L3497, 0)</f>
        <v>74.208333333333329</v>
      </c>
      <c r="Q3497" t="str">
        <f t="shared" si="108"/>
        <v>theater</v>
      </c>
      <c r="R3497" t="str">
        <f t="shared" si="10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E3498/D3498</f>
        <v>1.244</v>
      </c>
      <c r="P3498" s="5">
        <f>IF($L3498&gt;0,E3498/L3498, 0)</f>
        <v>47.846153846153847</v>
      </c>
      <c r="Q3498" t="str">
        <f t="shared" si="108"/>
        <v>theater</v>
      </c>
      <c r="R3498" t="str">
        <f t="shared" si="10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E3499/D3499</f>
        <v>1.0870406189555126</v>
      </c>
      <c r="P3499" s="5">
        <f>IF($L3499&gt;0,E3499/L3499, 0)</f>
        <v>34.408163265306122</v>
      </c>
      <c r="Q3499" t="str">
        <f t="shared" si="108"/>
        <v>theater</v>
      </c>
      <c r="R3499" t="str">
        <f t="shared" si="10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E3500/D3500</f>
        <v>1.0242424242424242</v>
      </c>
      <c r="P3500" s="5">
        <f>IF($L3500&gt;0,E3500/L3500, 0)</f>
        <v>40.238095238095241</v>
      </c>
      <c r="Q3500" t="str">
        <f t="shared" si="108"/>
        <v>theater</v>
      </c>
      <c r="R3500" t="str">
        <f t="shared" si="10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E3501/D3501</f>
        <v>1.0549999999999999</v>
      </c>
      <c r="P3501" s="5">
        <f>IF($L3501&gt;0,E3501/L3501, 0)</f>
        <v>60.285714285714285</v>
      </c>
      <c r="Q3501" t="str">
        <f t="shared" si="108"/>
        <v>theater</v>
      </c>
      <c r="R3501" t="str">
        <f t="shared" si="10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E3502/D3502</f>
        <v>1.0629999999999999</v>
      </c>
      <c r="P3502" s="5">
        <f>IF($L3502&gt;0,E3502/L3502, 0)</f>
        <v>25.30952380952381</v>
      </c>
      <c r="Q3502" t="str">
        <f t="shared" si="108"/>
        <v>theater</v>
      </c>
      <c r="R3502" t="str">
        <f t="shared" si="10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E3503/D3503</f>
        <v>1.0066666666666666</v>
      </c>
      <c r="P3503" s="5">
        <f>IF($L3503&gt;0,E3503/L3503, 0)</f>
        <v>35.952380952380949</v>
      </c>
      <c r="Q3503" t="str">
        <f t="shared" si="108"/>
        <v>theater</v>
      </c>
      <c r="R3503" t="str">
        <f t="shared" si="10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E3504/D3504</f>
        <v>1.054</v>
      </c>
      <c r="P3504" s="5">
        <f>IF($L3504&gt;0,E3504/L3504, 0)</f>
        <v>136</v>
      </c>
      <c r="Q3504" t="str">
        <f t="shared" si="108"/>
        <v>theater</v>
      </c>
      <c r="R3504" t="str">
        <f t="shared" si="10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E3505/D3505</f>
        <v>1.0755999999999999</v>
      </c>
      <c r="P3505" s="5">
        <f>IF($L3505&gt;0,E3505/L3505, 0)</f>
        <v>70.763157894736835</v>
      </c>
      <c r="Q3505" t="str">
        <f t="shared" si="108"/>
        <v>theater</v>
      </c>
      <c r="R3505" t="str">
        <f t="shared" si="10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E3506/D3506</f>
        <v>1</v>
      </c>
      <c r="P3506" s="5">
        <f>IF($L3506&gt;0,E3506/L3506, 0)</f>
        <v>125</v>
      </c>
      <c r="Q3506" t="str">
        <f t="shared" si="108"/>
        <v>theater</v>
      </c>
      <c r="R3506" t="str">
        <f t="shared" si="10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E3507/D3507</f>
        <v>1.0376000000000001</v>
      </c>
      <c r="P3507" s="5">
        <f>IF($L3507&gt;0,E3507/L3507, 0)</f>
        <v>66.512820512820511</v>
      </c>
      <c r="Q3507" t="str">
        <f t="shared" si="108"/>
        <v>theater</v>
      </c>
      <c r="R3507" t="str">
        <f t="shared" si="10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E3508/D3508</f>
        <v>1.0149999999999999</v>
      </c>
      <c r="P3508" s="5">
        <f>IF($L3508&gt;0,E3508/L3508, 0)</f>
        <v>105</v>
      </c>
      <c r="Q3508" t="str">
        <f t="shared" si="108"/>
        <v>theater</v>
      </c>
      <c r="R3508" t="str">
        <f t="shared" si="10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E3509/D3509</f>
        <v>1.044</v>
      </c>
      <c r="P3509" s="5">
        <f>IF($L3509&gt;0,E3509/L3509, 0)</f>
        <v>145</v>
      </c>
      <c r="Q3509" t="str">
        <f t="shared" si="108"/>
        <v>theater</v>
      </c>
      <c r="R3509" t="str">
        <f t="shared" si="10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E3510/D3510</f>
        <v>1.8</v>
      </c>
      <c r="P3510" s="5">
        <f>IF($L3510&gt;0,E3510/L3510, 0)</f>
        <v>12</v>
      </c>
      <c r="Q3510" t="str">
        <f t="shared" si="108"/>
        <v>theater</v>
      </c>
      <c r="R3510" t="str">
        <f t="shared" si="10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E3511/D3511</f>
        <v>1.0633333333333332</v>
      </c>
      <c r="P3511" s="5">
        <f>IF($L3511&gt;0,E3511/L3511, 0)</f>
        <v>96.666666666666671</v>
      </c>
      <c r="Q3511" t="str">
        <f t="shared" si="108"/>
        <v>theater</v>
      </c>
      <c r="R3511" t="str">
        <f t="shared" si="10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E3512/D3512</f>
        <v>1.0055555555555555</v>
      </c>
      <c r="P3512" s="5">
        <f>IF($L3512&gt;0,E3512/L3512, 0)</f>
        <v>60.333333333333336</v>
      </c>
      <c r="Q3512" t="str">
        <f t="shared" si="108"/>
        <v>theater</v>
      </c>
      <c r="R3512" t="str">
        <f t="shared" si="10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E3513/D3513</f>
        <v>1.012</v>
      </c>
      <c r="P3513" s="5">
        <f>IF($L3513&gt;0,E3513/L3513, 0)</f>
        <v>79.89473684210526</v>
      </c>
      <c r="Q3513" t="str">
        <f t="shared" si="108"/>
        <v>theater</v>
      </c>
      <c r="R3513" t="str">
        <f t="shared" si="10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E3514/D3514</f>
        <v>1</v>
      </c>
      <c r="P3514" s="5">
        <f>IF($L3514&gt;0,E3514/L3514, 0)</f>
        <v>58.823529411764703</v>
      </c>
      <c r="Q3514" t="str">
        <f t="shared" si="108"/>
        <v>theater</v>
      </c>
      <c r="R3514" t="str">
        <f t="shared" si="10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E3515/D3515</f>
        <v>1.1839285714285714</v>
      </c>
      <c r="P3515" s="5">
        <f>IF($L3515&gt;0,E3515/L3515, 0)</f>
        <v>75.340909090909093</v>
      </c>
      <c r="Q3515" t="str">
        <f t="shared" si="108"/>
        <v>theater</v>
      </c>
      <c r="R3515" t="str">
        <f t="shared" si="10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E3516/D3516</f>
        <v>1.1000000000000001</v>
      </c>
      <c r="P3516" s="5">
        <f>IF($L3516&gt;0,E3516/L3516, 0)</f>
        <v>55</v>
      </c>
      <c r="Q3516" t="str">
        <f t="shared" si="108"/>
        <v>theater</v>
      </c>
      <c r="R3516" t="str">
        <f t="shared" si="10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E3517/D3517</f>
        <v>1.0266666666666666</v>
      </c>
      <c r="P3517" s="5">
        <f>IF($L3517&gt;0,E3517/L3517, 0)</f>
        <v>66.956521739130437</v>
      </c>
      <c r="Q3517" t="str">
        <f t="shared" si="108"/>
        <v>theater</v>
      </c>
      <c r="R3517" t="str">
        <f t="shared" si="10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E3518/D3518</f>
        <v>1</v>
      </c>
      <c r="P3518" s="5">
        <f>IF($L3518&gt;0,E3518/L3518, 0)</f>
        <v>227.27272727272728</v>
      </c>
      <c r="Q3518" t="str">
        <f t="shared" si="108"/>
        <v>theater</v>
      </c>
      <c r="R3518" t="str">
        <f t="shared" si="10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E3519/D3519</f>
        <v>1</v>
      </c>
      <c r="P3519" s="5">
        <f>IF($L3519&gt;0,E3519/L3519, 0)</f>
        <v>307.69230769230768</v>
      </c>
      <c r="Q3519" t="str">
        <f t="shared" si="108"/>
        <v>theater</v>
      </c>
      <c r="R3519" t="str">
        <f t="shared" si="10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E3520/D3520</f>
        <v>1.10046</v>
      </c>
      <c r="P3520" s="5">
        <f>IF($L3520&gt;0,E3520/L3520, 0)</f>
        <v>50.020909090909093</v>
      </c>
      <c r="Q3520" t="str">
        <f t="shared" si="108"/>
        <v>theater</v>
      </c>
      <c r="R3520" t="str">
        <f t="shared" si="10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E3521/D3521</f>
        <v>1.0135000000000001</v>
      </c>
      <c r="P3521" s="5">
        <f>IF($L3521&gt;0,E3521/L3521, 0)</f>
        <v>72.392857142857139</v>
      </c>
      <c r="Q3521" t="str">
        <f t="shared" si="108"/>
        <v>theater</v>
      </c>
      <c r="R3521" t="str">
        <f t="shared" si="10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E3522/D3522</f>
        <v>1.0075000000000001</v>
      </c>
      <c r="P3522" s="5">
        <f>IF($L3522&gt;0,E3522/L3522, 0)</f>
        <v>95.952380952380949</v>
      </c>
      <c r="Q3522" t="str">
        <f t="shared" si="108"/>
        <v>theater</v>
      </c>
      <c r="R3522" t="str">
        <f t="shared" si="10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E3523/D3523</f>
        <v>1.6942857142857144</v>
      </c>
      <c r="P3523" s="5">
        <f>IF($L3523&gt;0,E3523/L3523, 0)</f>
        <v>45.615384615384613</v>
      </c>
      <c r="Q3523" t="str">
        <f t="shared" ref="Q3523:Q3586" si="110">LEFT(N3523, SEARCH("/",N3523,1)-1)</f>
        <v>theater</v>
      </c>
      <c r="R3523" t="str">
        <f t="shared" ref="R3523:R3586" si="111">RIGHT(N3523, LEN(N3523) - SEARCH("/",N3523,1))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E3524/D3524</f>
        <v>1</v>
      </c>
      <c r="P3524" s="5">
        <f>IF($L3524&gt;0,E3524/L3524, 0)</f>
        <v>41.029411764705884</v>
      </c>
      <c r="Q3524" t="str">
        <f t="shared" si="110"/>
        <v>theater</v>
      </c>
      <c r="R3524" t="str">
        <f t="shared" si="11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E3525/D3525</f>
        <v>1.1365000000000001</v>
      </c>
      <c r="P3525" s="5">
        <f>IF($L3525&gt;0,E3525/L3525, 0)</f>
        <v>56.825000000000003</v>
      </c>
      <c r="Q3525" t="str">
        <f t="shared" si="110"/>
        <v>theater</v>
      </c>
      <c r="R3525" t="str">
        <f t="shared" si="11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E3526/D3526</f>
        <v>1.0156000000000001</v>
      </c>
      <c r="P3526" s="5">
        <f>IF($L3526&gt;0,E3526/L3526, 0)</f>
        <v>137.24324324324326</v>
      </c>
      <c r="Q3526" t="str">
        <f t="shared" si="110"/>
        <v>theater</v>
      </c>
      <c r="R3526" t="str">
        <f t="shared" si="11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E3527/D3527</f>
        <v>1.06</v>
      </c>
      <c r="P3527" s="5">
        <f>IF($L3527&gt;0,E3527/L3527, 0)</f>
        <v>75.714285714285708</v>
      </c>
      <c r="Q3527" t="str">
        <f t="shared" si="110"/>
        <v>theater</v>
      </c>
      <c r="R3527" t="str">
        <f t="shared" si="11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E3528/D3528</f>
        <v>1.02</v>
      </c>
      <c r="P3528" s="5">
        <f>IF($L3528&gt;0,E3528/L3528, 0)</f>
        <v>99</v>
      </c>
      <c r="Q3528" t="str">
        <f t="shared" si="110"/>
        <v>theater</v>
      </c>
      <c r="R3528" t="str">
        <f t="shared" si="11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E3529/D3529</f>
        <v>1.1691666666666667</v>
      </c>
      <c r="P3529" s="5">
        <f>IF($L3529&gt;0,E3529/L3529, 0)</f>
        <v>81.569767441860463</v>
      </c>
      <c r="Q3529" t="str">
        <f t="shared" si="110"/>
        <v>theater</v>
      </c>
      <c r="R3529" t="str">
        <f t="shared" si="11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E3530/D3530</f>
        <v>1.0115151515151515</v>
      </c>
      <c r="P3530" s="5">
        <f>IF($L3530&gt;0,E3530/L3530, 0)</f>
        <v>45.108108108108105</v>
      </c>
      <c r="Q3530" t="str">
        <f t="shared" si="110"/>
        <v>theater</v>
      </c>
      <c r="R3530" t="str">
        <f t="shared" si="11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E3531/D3531</f>
        <v>1.32</v>
      </c>
      <c r="P3531" s="5">
        <f>IF($L3531&gt;0,E3531/L3531, 0)</f>
        <v>36.666666666666664</v>
      </c>
      <c r="Q3531" t="str">
        <f t="shared" si="110"/>
        <v>theater</v>
      </c>
      <c r="R3531" t="str">
        <f t="shared" si="111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E3532/D3532</f>
        <v>1</v>
      </c>
      <c r="P3532" s="5">
        <f>IF($L3532&gt;0,E3532/L3532, 0)</f>
        <v>125</v>
      </c>
      <c r="Q3532" t="str">
        <f t="shared" si="110"/>
        <v>theater</v>
      </c>
      <c r="R3532" t="str">
        <f t="shared" si="111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E3533/D3533</f>
        <v>1.28</v>
      </c>
      <c r="P3533" s="5">
        <f>IF($L3533&gt;0,E3533/L3533, 0)</f>
        <v>49.230769230769234</v>
      </c>
      <c r="Q3533" t="str">
        <f t="shared" si="110"/>
        <v>theater</v>
      </c>
      <c r="R3533" t="str">
        <f t="shared" si="111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E3534/D3534</f>
        <v>1.1895833333333334</v>
      </c>
      <c r="P3534" s="5">
        <f>IF($L3534&gt;0,E3534/L3534, 0)</f>
        <v>42.296296296296298</v>
      </c>
      <c r="Q3534" t="str">
        <f t="shared" si="110"/>
        <v>theater</v>
      </c>
      <c r="R3534" t="str">
        <f t="shared" si="111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E3535/D3535</f>
        <v>1.262</v>
      </c>
      <c r="P3535" s="5">
        <f>IF($L3535&gt;0,E3535/L3535, 0)</f>
        <v>78.875</v>
      </c>
      <c r="Q3535" t="str">
        <f t="shared" si="110"/>
        <v>theater</v>
      </c>
      <c r="R3535" t="str">
        <f t="shared" si="111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E3536/D3536</f>
        <v>1.5620000000000001</v>
      </c>
      <c r="P3536" s="5">
        <f>IF($L3536&gt;0,E3536/L3536, 0)</f>
        <v>38.284313725490193</v>
      </c>
      <c r="Q3536" t="str">
        <f t="shared" si="110"/>
        <v>theater</v>
      </c>
      <c r="R3536" t="str">
        <f t="shared" si="111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E3537/D3537</f>
        <v>1.0315000000000001</v>
      </c>
      <c r="P3537" s="5">
        <f>IF($L3537&gt;0,E3537/L3537, 0)</f>
        <v>44.847826086956523</v>
      </c>
      <c r="Q3537" t="str">
        <f t="shared" si="110"/>
        <v>theater</v>
      </c>
      <c r="R3537" t="str">
        <f t="shared" si="111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E3538/D3538</f>
        <v>1.5333333333333334</v>
      </c>
      <c r="P3538" s="5">
        <f>IF($L3538&gt;0,E3538/L3538, 0)</f>
        <v>13.529411764705882</v>
      </c>
      <c r="Q3538" t="str">
        <f t="shared" si="110"/>
        <v>theater</v>
      </c>
      <c r="R3538" t="str">
        <f t="shared" si="111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E3539/D3539</f>
        <v>1.8044444444444445</v>
      </c>
      <c r="P3539" s="5">
        <f>IF($L3539&gt;0,E3539/L3539, 0)</f>
        <v>43.5</v>
      </c>
      <c r="Q3539" t="str">
        <f t="shared" si="110"/>
        <v>theater</v>
      </c>
      <c r="R3539" t="str">
        <f t="shared" si="111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E3540/D3540</f>
        <v>1.2845</v>
      </c>
      <c r="P3540" s="5">
        <f>IF($L3540&gt;0,E3540/L3540, 0)</f>
        <v>30.951807228915662</v>
      </c>
      <c r="Q3540" t="str">
        <f t="shared" si="110"/>
        <v>theater</v>
      </c>
      <c r="R3540" t="str">
        <f t="shared" si="111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E3541/D3541</f>
        <v>1.1966666666666668</v>
      </c>
      <c r="P3541" s="5">
        <f>IF($L3541&gt;0,E3541/L3541, 0)</f>
        <v>55.230769230769234</v>
      </c>
      <c r="Q3541" t="str">
        <f t="shared" si="110"/>
        <v>theater</v>
      </c>
      <c r="R3541" t="str">
        <f t="shared" si="111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E3542/D3542</f>
        <v>1.23</v>
      </c>
      <c r="P3542" s="5">
        <f>IF($L3542&gt;0,E3542/L3542, 0)</f>
        <v>46.125</v>
      </c>
      <c r="Q3542" t="str">
        <f t="shared" si="110"/>
        <v>theater</v>
      </c>
      <c r="R3542" t="str">
        <f t="shared" si="111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E3543/D3543</f>
        <v>1.05</v>
      </c>
      <c r="P3543" s="5">
        <f>IF($L3543&gt;0,E3543/L3543, 0)</f>
        <v>39.375</v>
      </c>
      <c r="Q3543" t="str">
        <f t="shared" si="110"/>
        <v>theater</v>
      </c>
      <c r="R3543" t="str">
        <f t="shared" si="111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E3544/D3544</f>
        <v>1.0223636363636364</v>
      </c>
      <c r="P3544" s="5">
        <f>IF($L3544&gt;0,E3544/L3544, 0)</f>
        <v>66.152941176470591</v>
      </c>
      <c r="Q3544" t="str">
        <f t="shared" si="110"/>
        <v>theater</v>
      </c>
      <c r="R3544" t="str">
        <f t="shared" si="111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E3545/D3545</f>
        <v>1.0466666666666666</v>
      </c>
      <c r="P3545" s="5">
        <f>IF($L3545&gt;0,E3545/L3545, 0)</f>
        <v>54.137931034482762</v>
      </c>
      <c r="Q3545" t="str">
        <f t="shared" si="110"/>
        <v>theater</v>
      </c>
      <c r="R3545" t="str">
        <f t="shared" si="111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E3546/D3546</f>
        <v>1</v>
      </c>
      <c r="P3546" s="5">
        <f>IF($L3546&gt;0,E3546/L3546, 0)</f>
        <v>104.16666666666667</v>
      </c>
      <c r="Q3546" t="str">
        <f t="shared" si="110"/>
        <v>theater</v>
      </c>
      <c r="R3546" t="str">
        <f t="shared" si="111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E3547/D3547</f>
        <v>1.004</v>
      </c>
      <c r="P3547" s="5">
        <f>IF($L3547&gt;0,E3547/L3547, 0)</f>
        <v>31.375</v>
      </c>
      <c r="Q3547" t="str">
        <f t="shared" si="110"/>
        <v>theater</v>
      </c>
      <c r="R3547" t="str">
        <f t="shared" si="111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E3548/D3548</f>
        <v>1.0227272727272727</v>
      </c>
      <c r="P3548" s="5">
        <f>IF($L3548&gt;0,E3548/L3548, 0)</f>
        <v>59.210526315789473</v>
      </c>
      <c r="Q3548" t="str">
        <f t="shared" si="110"/>
        <v>theater</v>
      </c>
      <c r="R3548" t="str">
        <f t="shared" si="111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E3549/D3549</f>
        <v>1.1440928571428572</v>
      </c>
      <c r="P3549" s="5">
        <f>IF($L3549&gt;0,E3549/L3549, 0)</f>
        <v>119.17633928571429</v>
      </c>
      <c r="Q3549" t="str">
        <f t="shared" si="110"/>
        <v>theater</v>
      </c>
      <c r="R3549" t="str">
        <f t="shared" si="111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E3550/D3550</f>
        <v>1.019047619047619</v>
      </c>
      <c r="P3550" s="5">
        <f>IF($L3550&gt;0,E3550/L3550, 0)</f>
        <v>164.61538461538461</v>
      </c>
      <c r="Q3550" t="str">
        <f t="shared" si="110"/>
        <v>theater</v>
      </c>
      <c r="R3550" t="str">
        <f t="shared" si="111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E3551/D3551</f>
        <v>1.02</v>
      </c>
      <c r="P3551" s="5">
        <f>IF($L3551&gt;0,E3551/L3551, 0)</f>
        <v>24.285714285714285</v>
      </c>
      <c r="Q3551" t="str">
        <f t="shared" si="110"/>
        <v>theater</v>
      </c>
      <c r="R3551" t="str">
        <f t="shared" si="111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E3552/D3552</f>
        <v>1.048</v>
      </c>
      <c r="P3552" s="5">
        <f>IF($L3552&gt;0,E3552/L3552, 0)</f>
        <v>40.9375</v>
      </c>
      <c r="Q3552" t="str">
        <f t="shared" si="110"/>
        <v>theater</v>
      </c>
      <c r="R3552" t="str">
        <f t="shared" si="111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E3553/D3553</f>
        <v>1.0183333333333333</v>
      </c>
      <c r="P3553" s="5">
        <f>IF($L3553&gt;0,E3553/L3553, 0)</f>
        <v>61.1</v>
      </c>
      <c r="Q3553" t="str">
        <f t="shared" si="110"/>
        <v>theater</v>
      </c>
      <c r="R3553" t="str">
        <f t="shared" si="111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E3554/D3554</f>
        <v>1</v>
      </c>
      <c r="P3554" s="5">
        <f>IF($L3554&gt;0,E3554/L3554, 0)</f>
        <v>38.65</v>
      </c>
      <c r="Q3554" t="str">
        <f t="shared" si="110"/>
        <v>theater</v>
      </c>
      <c r="R3554" t="str">
        <f t="shared" si="111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E3555/D3555</f>
        <v>1.0627272727272727</v>
      </c>
      <c r="P3555" s="5">
        <f>IF($L3555&gt;0,E3555/L3555, 0)</f>
        <v>56.20192307692308</v>
      </c>
      <c r="Q3555" t="str">
        <f t="shared" si="110"/>
        <v>theater</v>
      </c>
      <c r="R3555" t="str">
        <f t="shared" si="111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E3556/D3556</f>
        <v>1.1342219999999998</v>
      </c>
      <c r="P3556" s="5">
        <f>IF($L3556&gt;0,E3556/L3556, 0)</f>
        <v>107.00207547169811</v>
      </c>
      <c r="Q3556" t="str">
        <f t="shared" si="110"/>
        <v>theater</v>
      </c>
      <c r="R3556" t="str">
        <f t="shared" si="111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E3557/D3557</f>
        <v>1</v>
      </c>
      <c r="P3557" s="5">
        <f>IF($L3557&gt;0,E3557/L3557, 0)</f>
        <v>171.42857142857142</v>
      </c>
      <c r="Q3557" t="str">
        <f t="shared" si="110"/>
        <v>theater</v>
      </c>
      <c r="R3557" t="str">
        <f t="shared" si="111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E3558/D3558</f>
        <v>1.0045454545454546</v>
      </c>
      <c r="P3558" s="5">
        <f>IF($L3558&gt;0,E3558/L3558, 0)</f>
        <v>110.5</v>
      </c>
      <c r="Q3558" t="str">
        <f t="shared" si="110"/>
        <v>theater</v>
      </c>
      <c r="R3558" t="str">
        <f t="shared" si="111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E3559/D3559</f>
        <v>1.0003599999999999</v>
      </c>
      <c r="P3559" s="5">
        <f>IF($L3559&gt;0,E3559/L3559, 0)</f>
        <v>179.27598566308242</v>
      </c>
      <c r="Q3559" t="str">
        <f t="shared" si="110"/>
        <v>theater</v>
      </c>
      <c r="R3559" t="str">
        <f t="shared" si="111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E3560/D3560</f>
        <v>1.44</v>
      </c>
      <c r="P3560" s="5">
        <f>IF($L3560&gt;0,E3560/L3560, 0)</f>
        <v>22.90909090909091</v>
      </c>
      <c r="Q3560" t="str">
        <f t="shared" si="110"/>
        <v>theater</v>
      </c>
      <c r="R3560" t="str">
        <f t="shared" si="111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E3561/D3561</f>
        <v>1.0349999999999999</v>
      </c>
      <c r="P3561" s="5">
        <f>IF($L3561&gt;0,E3561/L3561, 0)</f>
        <v>43.125</v>
      </c>
      <c r="Q3561" t="str">
        <f t="shared" si="110"/>
        <v>theater</v>
      </c>
      <c r="R3561" t="str">
        <f t="shared" si="111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E3562/D3562</f>
        <v>1.0843750000000001</v>
      </c>
      <c r="P3562" s="5">
        <f>IF($L3562&gt;0,E3562/L3562, 0)</f>
        <v>46.891891891891895</v>
      </c>
      <c r="Q3562" t="str">
        <f t="shared" si="110"/>
        <v>theater</v>
      </c>
      <c r="R3562" t="str">
        <f t="shared" si="111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E3563/D3563</f>
        <v>1.024</v>
      </c>
      <c r="P3563" s="5">
        <f>IF($L3563&gt;0,E3563/L3563, 0)</f>
        <v>47.407407407407405</v>
      </c>
      <c r="Q3563" t="str">
        <f t="shared" si="110"/>
        <v>theater</v>
      </c>
      <c r="R3563" t="str">
        <f t="shared" si="111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E3564/D3564</f>
        <v>1.4888888888888889</v>
      </c>
      <c r="P3564" s="5">
        <f>IF($L3564&gt;0,E3564/L3564, 0)</f>
        <v>15.129032258064516</v>
      </c>
      <c r="Q3564" t="str">
        <f t="shared" si="110"/>
        <v>theater</v>
      </c>
      <c r="R3564" t="str">
        <f t="shared" si="111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E3565/D3565</f>
        <v>1.0549000000000002</v>
      </c>
      <c r="P3565" s="5">
        <f>IF($L3565&gt;0,E3565/L3565, 0)</f>
        <v>21.098000000000003</v>
      </c>
      <c r="Q3565" t="str">
        <f t="shared" si="110"/>
        <v>theater</v>
      </c>
      <c r="R3565" t="str">
        <f t="shared" si="111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E3566/D3566</f>
        <v>1.0049999999999999</v>
      </c>
      <c r="P3566" s="5">
        <f>IF($L3566&gt;0,E3566/L3566, 0)</f>
        <v>59.117647058823529</v>
      </c>
      <c r="Q3566" t="str">
        <f t="shared" si="110"/>
        <v>theater</v>
      </c>
      <c r="R3566" t="str">
        <f t="shared" si="111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E3567/D3567</f>
        <v>1.3055555555555556</v>
      </c>
      <c r="P3567" s="5">
        <f>IF($L3567&gt;0,E3567/L3567, 0)</f>
        <v>97.916666666666671</v>
      </c>
      <c r="Q3567" t="str">
        <f t="shared" si="110"/>
        <v>theater</v>
      </c>
      <c r="R3567" t="str">
        <f t="shared" si="111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E3568/D3568</f>
        <v>1.0475000000000001</v>
      </c>
      <c r="P3568" s="5">
        <f>IF($L3568&gt;0,E3568/L3568, 0)</f>
        <v>55.131578947368418</v>
      </c>
      <c r="Q3568" t="str">
        <f t="shared" si="110"/>
        <v>theater</v>
      </c>
      <c r="R3568" t="str">
        <f t="shared" si="111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E3569/D3569</f>
        <v>1.0880000000000001</v>
      </c>
      <c r="P3569" s="5">
        <f>IF($L3569&gt;0,E3569/L3569, 0)</f>
        <v>26.536585365853657</v>
      </c>
      <c r="Q3569" t="str">
        <f t="shared" si="110"/>
        <v>theater</v>
      </c>
      <c r="R3569" t="str">
        <f t="shared" si="111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E3570/D3570</f>
        <v>1.1100000000000001</v>
      </c>
      <c r="P3570" s="5">
        <f>IF($L3570&gt;0,E3570/L3570, 0)</f>
        <v>58.421052631578945</v>
      </c>
      <c r="Q3570" t="str">
        <f t="shared" si="110"/>
        <v>theater</v>
      </c>
      <c r="R3570" t="str">
        <f t="shared" si="111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E3571/D3571</f>
        <v>1.0047999999999999</v>
      </c>
      <c r="P3571" s="5">
        <f>IF($L3571&gt;0,E3571/L3571, 0)</f>
        <v>122.53658536585365</v>
      </c>
      <c r="Q3571" t="str">
        <f t="shared" si="110"/>
        <v>theater</v>
      </c>
      <c r="R3571" t="str">
        <f t="shared" si="111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E3572/D3572</f>
        <v>1.1435</v>
      </c>
      <c r="P3572" s="5">
        <f>IF($L3572&gt;0,E3572/L3572, 0)</f>
        <v>87.961538461538467</v>
      </c>
      <c r="Q3572" t="str">
        <f t="shared" si="110"/>
        <v>theater</v>
      </c>
      <c r="R3572" t="str">
        <f t="shared" si="111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E3573/D3573</f>
        <v>1.2206666666666666</v>
      </c>
      <c r="P3573" s="5">
        <f>IF($L3573&gt;0,E3573/L3573, 0)</f>
        <v>73.239999999999995</v>
      </c>
      <c r="Q3573" t="str">
        <f t="shared" si="110"/>
        <v>theater</v>
      </c>
      <c r="R3573" t="str">
        <f t="shared" si="111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E3574/D3574</f>
        <v>1</v>
      </c>
      <c r="P3574" s="5">
        <f>IF($L3574&gt;0,E3574/L3574, 0)</f>
        <v>55.555555555555557</v>
      </c>
      <c r="Q3574" t="str">
        <f t="shared" si="110"/>
        <v>theater</v>
      </c>
      <c r="R3574" t="str">
        <f t="shared" si="111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E3575/D3575</f>
        <v>1.028</v>
      </c>
      <c r="P3575" s="5">
        <f>IF($L3575&gt;0,E3575/L3575, 0)</f>
        <v>39.53846153846154</v>
      </c>
      <c r="Q3575" t="str">
        <f t="shared" si="110"/>
        <v>theater</v>
      </c>
      <c r="R3575" t="str">
        <f t="shared" si="111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E3576/D3576</f>
        <v>1.0612068965517241</v>
      </c>
      <c r="P3576" s="5">
        <f>IF($L3576&gt;0,E3576/L3576, 0)</f>
        <v>136.77777777777777</v>
      </c>
      <c r="Q3576" t="str">
        <f t="shared" si="110"/>
        <v>theater</v>
      </c>
      <c r="R3576" t="str">
        <f t="shared" si="111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E3577/D3577</f>
        <v>1.0133000000000001</v>
      </c>
      <c r="P3577" s="5">
        <f>IF($L3577&gt;0,E3577/L3577, 0)</f>
        <v>99.343137254901961</v>
      </c>
      <c r="Q3577" t="str">
        <f t="shared" si="110"/>
        <v>theater</v>
      </c>
      <c r="R3577" t="str">
        <f t="shared" si="111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E3578/D3578</f>
        <v>1</v>
      </c>
      <c r="P3578" s="5">
        <f>IF($L3578&gt;0,E3578/L3578, 0)</f>
        <v>20</v>
      </c>
      <c r="Q3578" t="str">
        <f t="shared" si="110"/>
        <v>theater</v>
      </c>
      <c r="R3578" t="str">
        <f t="shared" si="111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E3579/D3579</f>
        <v>1.3</v>
      </c>
      <c r="P3579" s="5">
        <f>IF($L3579&gt;0,E3579/L3579, 0)</f>
        <v>28.888888888888889</v>
      </c>
      <c r="Q3579" t="str">
        <f t="shared" si="110"/>
        <v>theater</v>
      </c>
      <c r="R3579" t="str">
        <f t="shared" si="111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E3580/D3580</f>
        <v>1.0001333333333333</v>
      </c>
      <c r="P3580" s="5">
        <f>IF($L3580&gt;0,E3580/L3580, 0)</f>
        <v>40.545945945945945</v>
      </c>
      <c r="Q3580" t="str">
        <f t="shared" si="110"/>
        <v>theater</v>
      </c>
      <c r="R3580" t="str">
        <f t="shared" si="111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E3581/D3581</f>
        <v>1</v>
      </c>
      <c r="P3581" s="5">
        <f>IF($L3581&gt;0,E3581/L3581, 0)</f>
        <v>35.714285714285715</v>
      </c>
      <c r="Q3581" t="str">
        <f t="shared" si="110"/>
        <v>theater</v>
      </c>
      <c r="R3581" t="str">
        <f t="shared" si="111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E3582/D3582</f>
        <v>1.1388888888888888</v>
      </c>
      <c r="P3582" s="5">
        <f>IF($L3582&gt;0,E3582/L3582, 0)</f>
        <v>37.962962962962962</v>
      </c>
      <c r="Q3582" t="str">
        <f t="shared" si="110"/>
        <v>theater</v>
      </c>
      <c r="R3582" t="str">
        <f t="shared" si="111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E3583/D3583</f>
        <v>1</v>
      </c>
      <c r="P3583" s="5">
        <f>IF($L3583&gt;0,E3583/L3583, 0)</f>
        <v>33.333333333333336</v>
      </c>
      <c r="Q3583" t="str">
        <f t="shared" si="110"/>
        <v>theater</v>
      </c>
      <c r="R3583" t="str">
        <f t="shared" si="111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E3584/D3584</f>
        <v>2.87</v>
      </c>
      <c r="P3584" s="5">
        <f>IF($L3584&gt;0,E3584/L3584, 0)</f>
        <v>58.571428571428569</v>
      </c>
      <c r="Q3584" t="str">
        <f t="shared" si="110"/>
        <v>theater</v>
      </c>
      <c r="R3584" t="str">
        <f t="shared" si="111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E3585/D3585</f>
        <v>1.085</v>
      </c>
      <c r="P3585" s="5">
        <f>IF($L3585&gt;0,E3585/L3585, 0)</f>
        <v>135.625</v>
      </c>
      <c r="Q3585" t="str">
        <f t="shared" si="110"/>
        <v>theater</v>
      </c>
      <c r="R3585" t="str">
        <f t="shared" si="111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E3586/D3586</f>
        <v>1.155</v>
      </c>
      <c r="P3586" s="5">
        <f>IF($L3586&gt;0,E3586/L3586, 0)</f>
        <v>30.9375</v>
      </c>
      <c r="Q3586" t="str">
        <f t="shared" si="110"/>
        <v>theater</v>
      </c>
      <c r="R3586" t="str">
        <f t="shared" si="111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E3587/D3587</f>
        <v>1.1911764705882353</v>
      </c>
      <c r="P3587" s="5">
        <f>IF($L3587&gt;0,E3587/L3587, 0)</f>
        <v>176.08695652173913</v>
      </c>
      <c r="Q3587" t="str">
        <f t="shared" ref="Q3587:Q3650" si="112">LEFT(N3587, SEARCH("/",N3587,1)-1)</f>
        <v>theater</v>
      </c>
      <c r="R3587" t="str">
        <f t="shared" ref="R3587:R3650" si="113">RIGHT(N3587, LEN(N3587) - SEARCH("/",N3587,1))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E3588/D3588</f>
        <v>1.0942666666666667</v>
      </c>
      <c r="P3588" s="5">
        <f>IF($L3588&gt;0,E3588/L3588, 0)</f>
        <v>151.9814814814815</v>
      </c>
      <c r="Q3588" t="str">
        <f t="shared" si="112"/>
        <v>theater</v>
      </c>
      <c r="R3588" t="str">
        <f t="shared" si="113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E3589/D3589</f>
        <v>1.266</v>
      </c>
      <c r="P3589" s="5">
        <f>IF($L3589&gt;0,E3589/L3589, 0)</f>
        <v>22.607142857142858</v>
      </c>
      <c r="Q3589" t="str">
        <f t="shared" si="112"/>
        <v>theater</v>
      </c>
      <c r="R3589" t="str">
        <f t="shared" si="113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E3590/D3590</f>
        <v>1.0049999999999999</v>
      </c>
      <c r="P3590" s="5">
        <f>IF($L3590&gt;0,E3590/L3590, 0)</f>
        <v>18.272727272727273</v>
      </c>
      <c r="Q3590" t="str">
        <f t="shared" si="112"/>
        <v>theater</v>
      </c>
      <c r="R3590" t="str">
        <f t="shared" si="113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E3591/D3591</f>
        <v>1.2749999999999999</v>
      </c>
      <c r="P3591" s="5">
        <f>IF($L3591&gt;0,E3591/L3591, 0)</f>
        <v>82.258064516129039</v>
      </c>
      <c r="Q3591" t="str">
        <f t="shared" si="112"/>
        <v>theater</v>
      </c>
      <c r="R3591" t="str">
        <f t="shared" si="113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E3592/D3592</f>
        <v>1.0005999999999999</v>
      </c>
      <c r="P3592" s="5">
        <f>IF($L3592&gt;0,E3592/L3592, 0)</f>
        <v>68.534246575342465</v>
      </c>
      <c r="Q3592" t="str">
        <f t="shared" si="112"/>
        <v>theater</v>
      </c>
      <c r="R3592" t="str">
        <f t="shared" si="113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E3593/D3593</f>
        <v>1.75</v>
      </c>
      <c r="P3593" s="5">
        <f>IF($L3593&gt;0,E3593/L3593, 0)</f>
        <v>68.055555555555557</v>
      </c>
      <c r="Q3593" t="str">
        <f t="shared" si="112"/>
        <v>theater</v>
      </c>
      <c r="R3593" t="str">
        <f t="shared" si="113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E3594/D3594</f>
        <v>1.2725</v>
      </c>
      <c r="P3594" s="5">
        <f>IF($L3594&gt;0,E3594/L3594, 0)</f>
        <v>72.714285714285708</v>
      </c>
      <c r="Q3594" t="str">
        <f t="shared" si="112"/>
        <v>theater</v>
      </c>
      <c r="R3594" t="str">
        <f t="shared" si="113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E3595/D3595</f>
        <v>1.1063333333333334</v>
      </c>
      <c r="P3595" s="5">
        <f>IF($L3595&gt;0,E3595/L3595, 0)</f>
        <v>77.186046511627907</v>
      </c>
      <c r="Q3595" t="str">
        <f t="shared" si="112"/>
        <v>theater</v>
      </c>
      <c r="R3595" t="str">
        <f t="shared" si="113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E3596/D3596</f>
        <v>1.2593749999999999</v>
      </c>
      <c r="P3596" s="5">
        <f>IF($L3596&gt;0,E3596/L3596, 0)</f>
        <v>55.972222222222221</v>
      </c>
      <c r="Q3596" t="str">
        <f t="shared" si="112"/>
        <v>theater</v>
      </c>
      <c r="R3596" t="str">
        <f t="shared" si="113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E3597/D3597</f>
        <v>1.1850000000000001</v>
      </c>
      <c r="P3597" s="5">
        <f>IF($L3597&gt;0,E3597/L3597, 0)</f>
        <v>49.693548387096776</v>
      </c>
      <c r="Q3597" t="str">
        <f t="shared" si="112"/>
        <v>theater</v>
      </c>
      <c r="R3597" t="str">
        <f t="shared" si="113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E3598/D3598</f>
        <v>1.0772727272727274</v>
      </c>
      <c r="P3598" s="5">
        <f>IF($L3598&gt;0,E3598/L3598, 0)</f>
        <v>79</v>
      </c>
      <c r="Q3598" t="str">
        <f t="shared" si="112"/>
        <v>theater</v>
      </c>
      <c r="R3598" t="str">
        <f t="shared" si="113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E3599/D3599</f>
        <v>1.026</v>
      </c>
      <c r="P3599" s="5">
        <f>IF($L3599&gt;0,E3599/L3599, 0)</f>
        <v>77.727272727272734</v>
      </c>
      <c r="Q3599" t="str">
        <f t="shared" si="112"/>
        <v>theater</v>
      </c>
      <c r="R3599" t="str">
        <f t="shared" si="113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E3600/D3600</f>
        <v>1.101</v>
      </c>
      <c r="P3600" s="5">
        <f>IF($L3600&gt;0,E3600/L3600, 0)</f>
        <v>40.777777777777779</v>
      </c>
      <c r="Q3600" t="str">
        <f t="shared" si="112"/>
        <v>theater</v>
      </c>
      <c r="R3600" t="str">
        <f t="shared" si="113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E3601/D3601</f>
        <v>2.02</v>
      </c>
      <c r="P3601" s="5">
        <f>IF($L3601&gt;0,E3601/L3601, 0)</f>
        <v>59.411764705882355</v>
      </c>
      <c r="Q3601" t="str">
        <f t="shared" si="112"/>
        <v>theater</v>
      </c>
      <c r="R3601" t="str">
        <f t="shared" si="113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E3602/D3602</f>
        <v>1.3</v>
      </c>
      <c r="P3602" s="5">
        <f>IF($L3602&gt;0,E3602/L3602, 0)</f>
        <v>3.25</v>
      </c>
      <c r="Q3602" t="str">
        <f t="shared" si="112"/>
        <v>theater</v>
      </c>
      <c r="R3602" t="str">
        <f t="shared" si="113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E3603/D3603</f>
        <v>1.0435000000000001</v>
      </c>
      <c r="P3603" s="5">
        <f>IF($L3603&gt;0,E3603/L3603, 0)</f>
        <v>39.377358490566039</v>
      </c>
      <c r="Q3603" t="str">
        <f t="shared" si="112"/>
        <v>theater</v>
      </c>
      <c r="R3603" t="str">
        <f t="shared" si="113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E3604/D3604</f>
        <v>1.0004999999999999</v>
      </c>
      <c r="P3604" s="5">
        <f>IF($L3604&gt;0,E3604/L3604, 0)</f>
        <v>81.673469387755105</v>
      </c>
      <c r="Q3604" t="str">
        <f t="shared" si="112"/>
        <v>theater</v>
      </c>
      <c r="R3604" t="str">
        <f t="shared" si="113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E3605/D3605</f>
        <v>1.7066666666666668</v>
      </c>
      <c r="P3605" s="5">
        <f>IF($L3605&gt;0,E3605/L3605, 0)</f>
        <v>44.912280701754383</v>
      </c>
      <c r="Q3605" t="str">
        <f t="shared" si="112"/>
        <v>theater</v>
      </c>
      <c r="R3605" t="str">
        <f t="shared" si="113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E3606/D3606</f>
        <v>1.1283333333333334</v>
      </c>
      <c r="P3606" s="5">
        <f>IF($L3606&gt;0,E3606/L3606, 0)</f>
        <v>49.05797101449275</v>
      </c>
      <c r="Q3606" t="str">
        <f t="shared" si="112"/>
        <v>theater</v>
      </c>
      <c r="R3606" t="str">
        <f t="shared" si="113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E3607/D3607</f>
        <v>1.84</v>
      </c>
      <c r="P3607" s="5">
        <f>IF($L3607&gt;0,E3607/L3607, 0)</f>
        <v>30.666666666666668</v>
      </c>
      <c r="Q3607" t="str">
        <f t="shared" si="112"/>
        <v>theater</v>
      </c>
      <c r="R3607" t="str">
        <f t="shared" si="113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E3608/D3608</f>
        <v>1.3026666666666666</v>
      </c>
      <c r="P3608" s="5">
        <f>IF($L3608&gt;0,E3608/L3608, 0)</f>
        <v>61.0625</v>
      </c>
      <c r="Q3608" t="str">
        <f t="shared" si="112"/>
        <v>theater</v>
      </c>
      <c r="R3608" t="str">
        <f t="shared" si="113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E3609/D3609</f>
        <v>1.0545454545454545</v>
      </c>
      <c r="P3609" s="5">
        <f>IF($L3609&gt;0,E3609/L3609, 0)</f>
        <v>29</v>
      </c>
      <c r="Q3609" t="str">
        <f t="shared" si="112"/>
        <v>theater</v>
      </c>
      <c r="R3609" t="str">
        <f t="shared" si="113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E3610/D3610</f>
        <v>1</v>
      </c>
      <c r="P3610" s="5">
        <f>IF($L3610&gt;0,E3610/L3610, 0)</f>
        <v>29.62962962962963</v>
      </c>
      <c r="Q3610" t="str">
        <f t="shared" si="112"/>
        <v>theater</v>
      </c>
      <c r="R3610" t="str">
        <f t="shared" si="113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E3611/D3611</f>
        <v>1.5331632653061225</v>
      </c>
      <c r="P3611" s="5">
        <f>IF($L3611&gt;0,E3611/L3611, 0)</f>
        <v>143.0952380952381</v>
      </c>
      <c r="Q3611" t="str">
        <f t="shared" si="112"/>
        <v>theater</v>
      </c>
      <c r="R3611" t="str">
        <f t="shared" si="113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E3612/D3612</f>
        <v>1.623</v>
      </c>
      <c r="P3612" s="5">
        <f>IF($L3612&gt;0,E3612/L3612, 0)</f>
        <v>52.354838709677416</v>
      </c>
      <c r="Q3612" t="str">
        <f t="shared" si="112"/>
        <v>theater</v>
      </c>
      <c r="R3612" t="str">
        <f t="shared" si="113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E3613/D3613</f>
        <v>1.36</v>
      </c>
      <c r="P3613" s="5">
        <f>IF($L3613&gt;0,E3613/L3613, 0)</f>
        <v>66.666666666666671</v>
      </c>
      <c r="Q3613" t="str">
        <f t="shared" si="112"/>
        <v>theater</v>
      </c>
      <c r="R3613" t="str">
        <f t="shared" si="113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E3614/D3614</f>
        <v>1.444</v>
      </c>
      <c r="P3614" s="5">
        <f>IF($L3614&gt;0,E3614/L3614, 0)</f>
        <v>126.66666666666667</v>
      </c>
      <c r="Q3614" t="str">
        <f t="shared" si="112"/>
        <v>theater</v>
      </c>
      <c r="R3614" t="str">
        <f t="shared" si="113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E3615/D3615</f>
        <v>1</v>
      </c>
      <c r="P3615" s="5">
        <f>IF($L3615&gt;0,E3615/L3615, 0)</f>
        <v>62.5</v>
      </c>
      <c r="Q3615" t="str">
        <f t="shared" si="112"/>
        <v>theater</v>
      </c>
      <c r="R3615" t="str">
        <f t="shared" si="113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E3616/D3616</f>
        <v>1.008</v>
      </c>
      <c r="P3616" s="5">
        <f>IF($L3616&gt;0,E3616/L3616, 0)</f>
        <v>35.492957746478872</v>
      </c>
      <c r="Q3616" t="str">
        <f t="shared" si="112"/>
        <v>theater</v>
      </c>
      <c r="R3616" t="str">
        <f t="shared" si="113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E3617/D3617</f>
        <v>1.0680000000000001</v>
      </c>
      <c r="P3617" s="5">
        <f>IF($L3617&gt;0,E3617/L3617, 0)</f>
        <v>37.083333333333336</v>
      </c>
      <c r="Q3617" t="str">
        <f t="shared" si="112"/>
        <v>theater</v>
      </c>
      <c r="R3617" t="str">
        <f t="shared" si="113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E3618/D3618</f>
        <v>1.248</v>
      </c>
      <c r="P3618" s="5">
        <f>IF($L3618&gt;0,E3618/L3618, 0)</f>
        <v>69.333333333333329</v>
      </c>
      <c r="Q3618" t="str">
        <f t="shared" si="112"/>
        <v>theater</v>
      </c>
      <c r="R3618" t="str">
        <f t="shared" si="113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E3619/D3619</f>
        <v>1.1891891891891893</v>
      </c>
      <c r="P3619" s="5">
        <f>IF($L3619&gt;0,E3619/L3619, 0)</f>
        <v>17.254901960784313</v>
      </c>
      <c r="Q3619" t="str">
        <f t="shared" si="112"/>
        <v>theater</v>
      </c>
      <c r="R3619" t="str">
        <f t="shared" si="113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E3620/D3620</f>
        <v>1.01</v>
      </c>
      <c r="P3620" s="5">
        <f>IF($L3620&gt;0,E3620/L3620, 0)</f>
        <v>36.071428571428569</v>
      </c>
      <c r="Q3620" t="str">
        <f t="shared" si="112"/>
        <v>theater</v>
      </c>
      <c r="R3620" t="str">
        <f t="shared" si="113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E3621/D3621</f>
        <v>1.1299999999999999</v>
      </c>
      <c r="P3621" s="5">
        <f>IF($L3621&gt;0,E3621/L3621, 0)</f>
        <v>66.470588235294116</v>
      </c>
      <c r="Q3621" t="str">
        <f t="shared" si="112"/>
        <v>theater</v>
      </c>
      <c r="R3621" t="str">
        <f t="shared" si="113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E3622/D3622</f>
        <v>1.0519047619047619</v>
      </c>
      <c r="P3622" s="5">
        <f>IF($L3622&gt;0,E3622/L3622, 0)</f>
        <v>56.065989847715734</v>
      </c>
      <c r="Q3622" t="str">
        <f t="shared" si="112"/>
        <v>theater</v>
      </c>
      <c r="R3622" t="str">
        <f t="shared" si="113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E3623/D3623</f>
        <v>1.0973333333333333</v>
      </c>
      <c r="P3623" s="5">
        <f>IF($L3623&gt;0,E3623/L3623, 0)</f>
        <v>47.028571428571432</v>
      </c>
      <c r="Q3623" t="str">
        <f t="shared" si="112"/>
        <v>theater</v>
      </c>
      <c r="R3623" t="str">
        <f t="shared" si="113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E3624/D3624</f>
        <v>1.00099</v>
      </c>
      <c r="P3624" s="5">
        <f>IF($L3624&gt;0,E3624/L3624, 0)</f>
        <v>47.666190476190479</v>
      </c>
      <c r="Q3624" t="str">
        <f t="shared" si="112"/>
        <v>theater</v>
      </c>
      <c r="R3624" t="str">
        <f t="shared" si="113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E3625/D3625</f>
        <v>1.2</v>
      </c>
      <c r="P3625" s="5">
        <f>IF($L3625&gt;0,E3625/L3625, 0)</f>
        <v>88.235294117647058</v>
      </c>
      <c r="Q3625" t="str">
        <f t="shared" si="112"/>
        <v>theater</v>
      </c>
      <c r="R3625" t="str">
        <f t="shared" si="113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E3626/D3626</f>
        <v>1.0493333333333332</v>
      </c>
      <c r="P3626" s="5">
        <f>IF($L3626&gt;0,E3626/L3626, 0)</f>
        <v>80.717948717948715</v>
      </c>
      <c r="Q3626" t="str">
        <f t="shared" si="112"/>
        <v>theater</v>
      </c>
      <c r="R3626" t="str">
        <f t="shared" si="113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E3627/D3627</f>
        <v>1.0266666666666666</v>
      </c>
      <c r="P3627" s="5">
        <f>IF($L3627&gt;0,E3627/L3627, 0)</f>
        <v>39.487179487179489</v>
      </c>
      <c r="Q3627" t="str">
        <f t="shared" si="112"/>
        <v>theater</v>
      </c>
      <c r="R3627" t="str">
        <f t="shared" si="113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E3628/D3628</f>
        <v>1.0182500000000001</v>
      </c>
      <c r="P3628" s="5">
        <f>IF($L3628&gt;0,E3628/L3628, 0)</f>
        <v>84.854166666666671</v>
      </c>
      <c r="Q3628" t="str">
        <f t="shared" si="112"/>
        <v>theater</v>
      </c>
      <c r="R3628" t="str">
        <f t="shared" si="113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E3629/D3629</f>
        <v>1</v>
      </c>
      <c r="P3629" s="5">
        <f>IF($L3629&gt;0,E3629/L3629, 0)</f>
        <v>68.965517241379317</v>
      </c>
      <c r="Q3629" t="str">
        <f t="shared" si="112"/>
        <v>theater</v>
      </c>
      <c r="R3629" t="str">
        <f t="shared" si="113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E3630/D3630</f>
        <v>0</v>
      </c>
      <c r="P3630" s="5">
        <f>IF($L3630&gt;0,E3630/L3630, 0)</f>
        <v>0</v>
      </c>
      <c r="Q3630" t="str">
        <f t="shared" si="112"/>
        <v>theater</v>
      </c>
      <c r="R3630" t="str">
        <f t="shared" si="113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E3631/D3631</f>
        <v>1.9999999999999999E-6</v>
      </c>
      <c r="P3631" s="5">
        <f>IF($L3631&gt;0,E3631/L3631, 0)</f>
        <v>1</v>
      </c>
      <c r="Q3631" t="str">
        <f t="shared" si="112"/>
        <v>theater</v>
      </c>
      <c r="R3631" t="str">
        <f t="shared" si="113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E3632/D3632</f>
        <v>3.3333333333333332E-4</v>
      </c>
      <c r="P3632" s="5">
        <f>IF($L3632&gt;0,E3632/L3632, 0)</f>
        <v>1</v>
      </c>
      <c r="Q3632" t="str">
        <f t="shared" si="112"/>
        <v>theater</v>
      </c>
      <c r="R3632" t="str">
        <f t="shared" si="113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E3633/D3633</f>
        <v>0.51023391812865493</v>
      </c>
      <c r="P3633" s="5">
        <f>IF($L3633&gt;0,E3633/L3633, 0)</f>
        <v>147.88135593220338</v>
      </c>
      <c r="Q3633" t="str">
        <f t="shared" si="112"/>
        <v>theater</v>
      </c>
      <c r="R3633" t="str">
        <f t="shared" si="113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E3634/D3634</f>
        <v>0.2</v>
      </c>
      <c r="P3634" s="5">
        <f>IF($L3634&gt;0,E3634/L3634, 0)</f>
        <v>100</v>
      </c>
      <c r="Q3634" t="str">
        <f t="shared" si="112"/>
        <v>theater</v>
      </c>
      <c r="R3634" t="str">
        <f t="shared" si="113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E3635/D3635</f>
        <v>0.35239999999999999</v>
      </c>
      <c r="P3635" s="5">
        <f>IF($L3635&gt;0,E3635/L3635, 0)</f>
        <v>56.838709677419352</v>
      </c>
      <c r="Q3635" t="str">
        <f t="shared" si="112"/>
        <v>theater</v>
      </c>
      <c r="R3635" t="str">
        <f t="shared" si="113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E3636/D3636</f>
        <v>4.2466666666666666E-2</v>
      </c>
      <c r="P3636" s="5">
        <f>IF($L3636&gt;0,E3636/L3636, 0)</f>
        <v>176.94444444444446</v>
      </c>
      <c r="Q3636" t="str">
        <f t="shared" si="112"/>
        <v>theater</v>
      </c>
      <c r="R3636" t="str">
        <f t="shared" si="113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E3637/D3637</f>
        <v>0.36457142857142855</v>
      </c>
      <c r="P3637" s="5">
        <f>IF($L3637&gt;0,E3637/L3637, 0)</f>
        <v>127.6</v>
      </c>
      <c r="Q3637" t="str">
        <f t="shared" si="112"/>
        <v>theater</v>
      </c>
      <c r="R3637" t="str">
        <f t="shared" si="113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E3638/D3638</f>
        <v>0</v>
      </c>
      <c r="P3638" s="5">
        <f>IF($L3638&gt;0,E3638/L3638, 0)</f>
        <v>0</v>
      </c>
      <c r="Q3638" t="str">
        <f t="shared" si="112"/>
        <v>theater</v>
      </c>
      <c r="R3638" t="str">
        <f t="shared" si="113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E3639/D3639</f>
        <v>0.30866666666666664</v>
      </c>
      <c r="P3639" s="5">
        <f>IF($L3639&gt;0,E3639/L3639, 0)</f>
        <v>66.142857142857139</v>
      </c>
      <c r="Q3639" t="str">
        <f t="shared" si="112"/>
        <v>theater</v>
      </c>
      <c r="R3639" t="str">
        <f t="shared" si="113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E3640/D3640</f>
        <v>6.545454545454546E-2</v>
      </c>
      <c r="P3640" s="5">
        <f>IF($L3640&gt;0,E3640/L3640, 0)</f>
        <v>108</v>
      </c>
      <c r="Q3640" t="str">
        <f t="shared" si="112"/>
        <v>theater</v>
      </c>
      <c r="R3640" t="str">
        <f t="shared" si="113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E3641/D3641</f>
        <v>4.0000000000000003E-5</v>
      </c>
      <c r="P3641" s="5">
        <f>IF($L3641&gt;0,E3641/L3641, 0)</f>
        <v>1</v>
      </c>
      <c r="Q3641" t="str">
        <f t="shared" si="112"/>
        <v>theater</v>
      </c>
      <c r="R3641" t="str">
        <f t="shared" si="113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E3642/D3642</f>
        <v>5.5E-2</v>
      </c>
      <c r="P3642" s="5">
        <f>IF($L3642&gt;0,E3642/L3642, 0)</f>
        <v>18.333333333333332</v>
      </c>
      <c r="Q3642" t="str">
        <f t="shared" si="112"/>
        <v>theater</v>
      </c>
      <c r="R3642" t="str">
        <f t="shared" si="113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E3643/D3643</f>
        <v>0</v>
      </c>
      <c r="P3643" s="5">
        <f>IF($L3643&gt;0,E3643/L3643, 0)</f>
        <v>0</v>
      </c>
      <c r="Q3643" t="str">
        <f t="shared" si="112"/>
        <v>theater</v>
      </c>
      <c r="R3643" t="str">
        <f t="shared" si="113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E3644/D3644</f>
        <v>2.1428571428571429E-2</v>
      </c>
      <c r="P3644" s="5">
        <f>IF($L3644&gt;0,E3644/L3644, 0)</f>
        <v>7.5</v>
      </c>
      <c r="Q3644" t="str">
        <f t="shared" si="112"/>
        <v>theater</v>
      </c>
      <c r="R3644" t="str">
        <f t="shared" si="113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E3645/D3645</f>
        <v>0</v>
      </c>
      <c r="P3645" s="5">
        <f>IF($L3645&gt;0,E3645/L3645, 0)</f>
        <v>0</v>
      </c>
      <c r="Q3645" t="str">
        <f t="shared" si="112"/>
        <v>theater</v>
      </c>
      <c r="R3645" t="str">
        <f t="shared" si="113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E3646/D3646</f>
        <v>0.16420000000000001</v>
      </c>
      <c r="P3646" s="5">
        <f>IF($L3646&gt;0,E3646/L3646, 0)</f>
        <v>68.416666666666671</v>
      </c>
      <c r="Q3646" t="str">
        <f t="shared" si="112"/>
        <v>theater</v>
      </c>
      <c r="R3646" t="str">
        <f t="shared" si="113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E3647/D3647</f>
        <v>1E-3</v>
      </c>
      <c r="P3647" s="5">
        <f>IF($L3647&gt;0,E3647/L3647, 0)</f>
        <v>1</v>
      </c>
      <c r="Q3647" t="str">
        <f t="shared" si="112"/>
        <v>theater</v>
      </c>
      <c r="R3647" t="str">
        <f t="shared" si="113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E3648/D3648</f>
        <v>4.8099999999999997E-2</v>
      </c>
      <c r="P3648" s="5">
        <f>IF($L3648&gt;0,E3648/L3648, 0)</f>
        <v>60.125</v>
      </c>
      <c r="Q3648" t="str">
        <f t="shared" si="112"/>
        <v>theater</v>
      </c>
      <c r="R3648" t="str">
        <f t="shared" si="113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E3649/D3649</f>
        <v>0.06</v>
      </c>
      <c r="P3649" s="5">
        <f>IF($L3649&gt;0,E3649/L3649, 0)</f>
        <v>15</v>
      </c>
      <c r="Q3649" t="str">
        <f t="shared" si="112"/>
        <v>theater</v>
      </c>
      <c r="R3649" t="str">
        <f t="shared" si="113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E3650/D3650</f>
        <v>1.003825</v>
      </c>
      <c r="P3650" s="5">
        <f>IF($L3650&gt;0,E3650/L3650, 0)</f>
        <v>550.04109589041093</v>
      </c>
      <c r="Q3650" t="str">
        <f t="shared" si="112"/>
        <v>theater</v>
      </c>
      <c r="R3650" t="str">
        <f t="shared" si="113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E3651/D3651</f>
        <v>1.04</v>
      </c>
      <c r="P3651" s="5">
        <f>IF($L3651&gt;0,E3651/L3651, 0)</f>
        <v>97.5</v>
      </c>
      <c r="Q3651" t="str">
        <f t="shared" ref="Q3651:Q3714" si="114">LEFT(N3651, SEARCH("/",N3651,1)-1)</f>
        <v>theater</v>
      </c>
      <c r="R3651" t="str">
        <f t="shared" ref="R3651:R3714" si="115">RIGHT(N3651, LEN(N3651) - SEARCH("/",N3651,1))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E3652/D3652</f>
        <v>1</v>
      </c>
      <c r="P3652" s="5">
        <f>IF($L3652&gt;0,E3652/L3652, 0)</f>
        <v>29.411764705882351</v>
      </c>
      <c r="Q3652" t="str">
        <f t="shared" si="114"/>
        <v>theater</v>
      </c>
      <c r="R3652" t="str">
        <f t="shared" si="115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E3653/D3653</f>
        <v>1.04</v>
      </c>
      <c r="P3653" s="5">
        <f>IF($L3653&gt;0,E3653/L3653, 0)</f>
        <v>57.777777777777779</v>
      </c>
      <c r="Q3653" t="str">
        <f t="shared" si="114"/>
        <v>theater</v>
      </c>
      <c r="R3653" t="str">
        <f t="shared" si="115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E3654/D3654</f>
        <v>2.5066666666666668</v>
      </c>
      <c r="P3654" s="5">
        <f>IF($L3654&gt;0,E3654/L3654, 0)</f>
        <v>44.235294117647058</v>
      </c>
      <c r="Q3654" t="str">
        <f t="shared" si="114"/>
        <v>theater</v>
      </c>
      <c r="R3654" t="str">
        <f t="shared" si="115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E3655/D3655</f>
        <v>1.0049999999999999</v>
      </c>
      <c r="P3655" s="5">
        <f>IF($L3655&gt;0,E3655/L3655, 0)</f>
        <v>60.909090909090907</v>
      </c>
      <c r="Q3655" t="str">
        <f t="shared" si="114"/>
        <v>theater</v>
      </c>
      <c r="R3655" t="str">
        <f t="shared" si="115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E3656/D3656</f>
        <v>1.744</v>
      </c>
      <c r="P3656" s="5">
        <f>IF($L3656&gt;0,E3656/L3656, 0)</f>
        <v>68.84210526315789</v>
      </c>
      <c r="Q3656" t="str">
        <f t="shared" si="114"/>
        <v>theater</v>
      </c>
      <c r="R3656" t="str">
        <f t="shared" si="115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E3657/D3657</f>
        <v>1.1626000000000001</v>
      </c>
      <c r="P3657" s="5">
        <f>IF($L3657&gt;0,E3657/L3657, 0)</f>
        <v>73.582278481012665</v>
      </c>
      <c r="Q3657" t="str">
        <f t="shared" si="114"/>
        <v>theater</v>
      </c>
      <c r="R3657" t="str">
        <f t="shared" si="115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E3658/D3658</f>
        <v>1.0582</v>
      </c>
      <c r="P3658" s="5">
        <f>IF($L3658&gt;0,E3658/L3658, 0)</f>
        <v>115.02173913043478</v>
      </c>
      <c r="Q3658" t="str">
        <f t="shared" si="114"/>
        <v>theater</v>
      </c>
      <c r="R3658" t="str">
        <f t="shared" si="115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E3659/D3659</f>
        <v>1.1074999999999999</v>
      </c>
      <c r="P3659" s="5">
        <f>IF($L3659&gt;0,E3659/L3659, 0)</f>
        <v>110.75</v>
      </c>
      <c r="Q3659" t="str">
        <f t="shared" si="114"/>
        <v>theater</v>
      </c>
      <c r="R3659" t="str">
        <f t="shared" si="115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E3660/D3660</f>
        <v>1.0066666666666666</v>
      </c>
      <c r="P3660" s="5">
        <f>IF($L3660&gt;0,E3660/L3660, 0)</f>
        <v>75.5</v>
      </c>
      <c r="Q3660" t="str">
        <f t="shared" si="114"/>
        <v>theater</v>
      </c>
      <c r="R3660" t="str">
        <f t="shared" si="115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E3661/D3661</f>
        <v>1.0203333333333333</v>
      </c>
      <c r="P3661" s="5">
        <f>IF($L3661&gt;0,E3661/L3661, 0)</f>
        <v>235.46153846153845</v>
      </c>
      <c r="Q3661" t="str">
        <f t="shared" si="114"/>
        <v>theater</v>
      </c>
      <c r="R3661" t="str">
        <f t="shared" si="115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E3662/D3662</f>
        <v>1</v>
      </c>
      <c r="P3662" s="5">
        <f>IF($L3662&gt;0,E3662/L3662, 0)</f>
        <v>11.363636363636363</v>
      </c>
      <c r="Q3662" t="str">
        <f t="shared" si="114"/>
        <v>theater</v>
      </c>
      <c r="R3662" t="str">
        <f t="shared" si="115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E3663/D3663</f>
        <v>1.1100000000000001</v>
      </c>
      <c r="P3663" s="5">
        <f>IF($L3663&gt;0,E3663/L3663, 0)</f>
        <v>92.5</v>
      </c>
      <c r="Q3663" t="str">
        <f t="shared" si="114"/>
        <v>theater</v>
      </c>
      <c r="R3663" t="str">
        <f t="shared" si="115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E3664/D3664</f>
        <v>1.0142500000000001</v>
      </c>
      <c r="P3664" s="5">
        <f>IF($L3664&gt;0,E3664/L3664, 0)</f>
        <v>202.85</v>
      </c>
      <c r="Q3664" t="str">
        <f t="shared" si="114"/>
        <v>theater</v>
      </c>
      <c r="R3664" t="str">
        <f t="shared" si="115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E3665/D3665</f>
        <v>1.04</v>
      </c>
      <c r="P3665" s="5">
        <f>IF($L3665&gt;0,E3665/L3665, 0)</f>
        <v>26</v>
      </c>
      <c r="Q3665" t="str">
        <f t="shared" si="114"/>
        <v>theater</v>
      </c>
      <c r="R3665" t="str">
        <f t="shared" si="115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E3666/D3666</f>
        <v>1.09375</v>
      </c>
      <c r="P3666" s="5">
        <f>IF($L3666&gt;0,E3666/L3666, 0)</f>
        <v>46.05263157894737</v>
      </c>
      <c r="Q3666" t="str">
        <f t="shared" si="114"/>
        <v>theater</v>
      </c>
      <c r="R3666" t="str">
        <f t="shared" si="115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E3667/D3667</f>
        <v>1.1516129032258065</v>
      </c>
      <c r="P3667" s="5">
        <f>IF($L3667&gt;0,E3667/L3667, 0)</f>
        <v>51</v>
      </c>
      <c r="Q3667" t="str">
        <f t="shared" si="114"/>
        <v>theater</v>
      </c>
      <c r="R3667" t="str">
        <f t="shared" si="115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E3668/D3668</f>
        <v>1</v>
      </c>
      <c r="P3668" s="5">
        <f>IF($L3668&gt;0,E3668/L3668, 0)</f>
        <v>31.578947368421051</v>
      </c>
      <c r="Q3668" t="str">
        <f t="shared" si="114"/>
        <v>theater</v>
      </c>
      <c r="R3668" t="str">
        <f t="shared" si="115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E3669/D3669</f>
        <v>1.0317033333333334</v>
      </c>
      <c r="P3669" s="5">
        <f>IF($L3669&gt;0,E3669/L3669, 0)</f>
        <v>53.363965517241382</v>
      </c>
      <c r="Q3669" t="str">
        <f t="shared" si="114"/>
        <v>theater</v>
      </c>
      <c r="R3669" t="str">
        <f t="shared" si="115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E3670/D3670</f>
        <v>1.0349999999999999</v>
      </c>
      <c r="P3670" s="5">
        <f>IF($L3670&gt;0,E3670/L3670, 0)</f>
        <v>36.964285714285715</v>
      </c>
      <c r="Q3670" t="str">
        <f t="shared" si="114"/>
        <v>theater</v>
      </c>
      <c r="R3670" t="str">
        <f t="shared" si="115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E3671/D3671</f>
        <v>1.3819999999999999</v>
      </c>
      <c r="P3671" s="5">
        <f>IF($L3671&gt;0,E3671/L3671, 0)</f>
        <v>81.294117647058826</v>
      </c>
      <c r="Q3671" t="str">
        <f t="shared" si="114"/>
        <v>theater</v>
      </c>
      <c r="R3671" t="str">
        <f t="shared" si="115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E3672/D3672</f>
        <v>1.0954545454545455</v>
      </c>
      <c r="P3672" s="5">
        <f>IF($L3672&gt;0,E3672/L3672, 0)</f>
        <v>20.083333333333332</v>
      </c>
      <c r="Q3672" t="str">
        <f t="shared" si="114"/>
        <v>theater</v>
      </c>
      <c r="R3672" t="str">
        <f t="shared" si="115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E3673/D3673</f>
        <v>1.0085714285714287</v>
      </c>
      <c r="P3673" s="5">
        <f>IF($L3673&gt;0,E3673/L3673, 0)</f>
        <v>88.25</v>
      </c>
      <c r="Q3673" t="str">
        <f t="shared" si="114"/>
        <v>theater</v>
      </c>
      <c r="R3673" t="str">
        <f t="shared" si="115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E3674/D3674</f>
        <v>1.0153333333333334</v>
      </c>
      <c r="P3674" s="5">
        <f>IF($L3674&gt;0,E3674/L3674, 0)</f>
        <v>53.438596491228068</v>
      </c>
      <c r="Q3674" t="str">
        <f t="shared" si="114"/>
        <v>theater</v>
      </c>
      <c r="R3674" t="str">
        <f t="shared" si="115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E3675/D3675</f>
        <v>1.13625</v>
      </c>
      <c r="P3675" s="5">
        <f>IF($L3675&gt;0,E3675/L3675, 0)</f>
        <v>39.868421052631582</v>
      </c>
      <c r="Q3675" t="str">
        <f t="shared" si="114"/>
        <v>theater</v>
      </c>
      <c r="R3675" t="str">
        <f t="shared" si="115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E3676/D3676</f>
        <v>1</v>
      </c>
      <c r="P3676" s="5">
        <f>IF($L3676&gt;0,E3676/L3676, 0)</f>
        <v>145.16129032258064</v>
      </c>
      <c r="Q3676" t="str">
        <f t="shared" si="114"/>
        <v>theater</v>
      </c>
      <c r="R3676" t="str">
        <f t="shared" si="115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E3677/D3677</f>
        <v>1.4</v>
      </c>
      <c r="P3677" s="5">
        <f>IF($L3677&gt;0,E3677/L3677, 0)</f>
        <v>23.333333333333332</v>
      </c>
      <c r="Q3677" t="str">
        <f t="shared" si="114"/>
        <v>theater</v>
      </c>
      <c r="R3677" t="str">
        <f t="shared" si="115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E3678/D3678</f>
        <v>1.2875000000000001</v>
      </c>
      <c r="P3678" s="5">
        <f>IF($L3678&gt;0,E3678/L3678, 0)</f>
        <v>64.375</v>
      </c>
      <c r="Q3678" t="str">
        <f t="shared" si="114"/>
        <v>theater</v>
      </c>
      <c r="R3678" t="str">
        <f t="shared" si="115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E3679/D3679</f>
        <v>1.0290416666666666</v>
      </c>
      <c r="P3679" s="5">
        <f>IF($L3679&gt;0,E3679/L3679, 0)</f>
        <v>62.052763819095475</v>
      </c>
      <c r="Q3679" t="str">
        <f t="shared" si="114"/>
        <v>theater</v>
      </c>
      <c r="R3679" t="str">
        <f t="shared" si="115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E3680/D3680</f>
        <v>1.0249999999999999</v>
      </c>
      <c r="P3680" s="5">
        <f>IF($L3680&gt;0,E3680/L3680, 0)</f>
        <v>66.129032258064512</v>
      </c>
      <c r="Q3680" t="str">
        <f t="shared" si="114"/>
        <v>theater</v>
      </c>
      <c r="R3680" t="str">
        <f t="shared" si="115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E3681/D3681</f>
        <v>1.101</v>
      </c>
      <c r="P3681" s="5">
        <f>IF($L3681&gt;0,E3681/L3681, 0)</f>
        <v>73.400000000000006</v>
      </c>
      <c r="Q3681" t="str">
        <f t="shared" si="114"/>
        <v>theater</v>
      </c>
      <c r="R3681" t="str">
        <f t="shared" si="115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E3682/D3682</f>
        <v>1.1276666666666666</v>
      </c>
      <c r="P3682" s="5">
        <f>IF($L3682&gt;0,E3682/L3682, 0)</f>
        <v>99.5</v>
      </c>
      <c r="Q3682" t="str">
        <f t="shared" si="114"/>
        <v>theater</v>
      </c>
      <c r="R3682" t="str">
        <f t="shared" si="115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E3683/D3683</f>
        <v>1.119</v>
      </c>
      <c r="P3683" s="5">
        <f>IF($L3683&gt;0,E3683/L3683, 0)</f>
        <v>62.166666666666664</v>
      </c>
      <c r="Q3683" t="str">
        <f t="shared" si="114"/>
        <v>theater</v>
      </c>
      <c r="R3683" t="str">
        <f t="shared" si="115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E3684/D3684</f>
        <v>1.3919999999999999</v>
      </c>
      <c r="P3684" s="5">
        <f>IF($L3684&gt;0,E3684/L3684, 0)</f>
        <v>62.328358208955223</v>
      </c>
      <c r="Q3684" t="str">
        <f t="shared" si="114"/>
        <v>theater</v>
      </c>
      <c r="R3684" t="str">
        <f t="shared" si="115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E3685/D3685</f>
        <v>1.1085714285714285</v>
      </c>
      <c r="P3685" s="5">
        <f>IF($L3685&gt;0,E3685/L3685, 0)</f>
        <v>58.787878787878789</v>
      </c>
      <c r="Q3685" t="str">
        <f t="shared" si="114"/>
        <v>theater</v>
      </c>
      <c r="R3685" t="str">
        <f t="shared" si="115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E3686/D3686</f>
        <v>1.3906666666666667</v>
      </c>
      <c r="P3686" s="5">
        <f>IF($L3686&gt;0,E3686/L3686, 0)</f>
        <v>45.347826086956523</v>
      </c>
      <c r="Q3686" t="str">
        <f t="shared" si="114"/>
        <v>theater</v>
      </c>
      <c r="R3686" t="str">
        <f t="shared" si="115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E3687/D3687</f>
        <v>1.0569999999999999</v>
      </c>
      <c r="P3687" s="5">
        <f>IF($L3687&gt;0,E3687/L3687, 0)</f>
        <v>41.944444444444443</v>
      </c>
      <c r="Q3687" t="str">
        <f t="shared" si="114"/>
        <v>theater</v>
      </c>
      <c r="R3687" t="str">
        <f t="shared" si="115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E3688/D3688</f>
        <v>1.0142857142857142</v>
      </c>
      <c r="P3688" s="5">
        <f>IF($L3688&gt;0,E3688/L3688, 0)</f>
        <v>59.166666666666664</v>
      </c>
      <c r="Q3688" t="str">
        <f t="shared" si="114"/>
        <v>theater</v>
      </c>
      <c r="R3688" t="str">
        <f t="shared" si="115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E3689/D3689</f>
        <v>1.0024500000000001</v>
      </c>
      <c r="P3689" s="5">
        <f>IF($L3689&gt;0,E3689/L3689, 0)</f>
        <v>200.49</v>
      </c>
      <c r="Q3689" t="str">
        <f t="shared" si="114"/>
        <v>theater</v>
      </c>
      <c r="R3689" t="str">
        <f t="shared" si="115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E3690/D3690</f>
        <v>1.0916666666666666</v>
      </c>
      <c r="P3690" s="5">
        <f>IF($L3690&gt;0,E3690/L3690, 0)</f>
        <v>83.974358974358978</v>
      </c>
      <c r="Q3690" t="str">
        <f t="shared" si="114"/>
        <v>theater</v>
      </c>
      <c r="R3690" t="str">
        <f t="shared" si="115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E3691/D3691</f>
        <v>1.1833333333333333</v>
      </c>
      <c r="P3691" s="5">
        <f>IF($L3691&gt;0,E3691/L3691, 0)</f>
        <v>57.258064516129032</v>
      </c>
      <c r="Q3691" t="str">
        <f t="shared" si="114"/>
        <v>theater</v>
      </c>
      <c r="R3691" t="str">
        <f t="shared" si="115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E3692/D3692</f>
        <v>1.2</v>
      </c>
      <c r="P3692" s="5">
        <f>IF($L3692&gt;0,E3692/L3692, 0)</f>
        <v>58.064516129032256</v>
      </c>
      <c r="Q3692" t="str">
        <f t="shared" si="114"/>
        <v>theater</v>
      </c>
      <c r="R3692" t="str">
        <f t="shared" si="115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E3693/D3693</f>
        <v>1.2796000000000001</v>
      </c>
      <c r="P3693" s="5">
        <f>IF($L3693&gt;0,E3693/L3693, 0)</f>
        <v>186.80291970802921</v>
      </c>
      <c r="Q3693" t="str">
        <f t="shared" si="114"/>
        <v>theater</v>
      </c>
      <c r="R3693" t="str">
        <f t="shared" si="115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E3694/D3694</f>
        <v>1.26</v>
      </c>
      <c r="P3694" s="5">
        <f>IF($L3694&gt;0,E3694/L3694, 0)</f>
        <v>74.117647058823536</v>
      </c>
      <c r="Q3694" t="str">
        <f t="shared" si="114"/>
        <v>theater</v>
      </c>
      <c r="R3694" t="str">
        <f t="shared" si="115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E3695/D3695</f>
        <v>1.2912912912912913</v>
      </c>
      <c r="P3695" s="5">
        <f>IF($L3695&gt;0,E3695/L3695, 0)</f>
        <v>30.714285714285715</v>
      </c>
      <c r="Q3695" t="str">
        <f t="shared" si="114"/>
        <v>theater</v>
      </c>
      <c r="R3695" t="str">
        <f t="shared" si="115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E3696/D3696</f>
        <v>1.0742857142857143</v>
      </c>
      <c r="P3696" s="5">
        <f>IF($L3696&gt;0,E3696/L3696, 0)</f>
        <v>62.666666666666664</v>
      </c>
      <c r="Q3696" t="str">
        <f t="shared" si="114"/>
        <v>theater</v>
      </c>
      <c r="R3696" t="str">
        <f t="shared" si="115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E3697/D3697</f>
        <v>1.00125</v>
      </c>
      <c r="P3697" s="5">
        <f>IF($L3697&gt;0,E3697/L3697, 0)</f>
        <v>121.36363636363636</v>
      </c>
      <c r="Q3697" t="str">
        <f t="shared" si="114"/>
        <v>theater</v>
      </c>
      <c r="R3697" t="str">
        <f t="shared" si="115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E3698/D3698</f>
        <v>1.55</v>
      </c>
      <c r="P3698" s="5">
        <f>IF($L3698&gt;0,E3698/L3698, 0)</f>
        <v>39.743589743589745</v>
      </c>
      <c r="Q3698" t="str">
        <f t="shared" si="114"/>
        <v>theater</v>
      </c>
      <c r="R3698" t="str">
        <f t="shared" si="115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E3699/D3699</f>
        <v>1.08</v>
      </c>
      <c r="P3699" s="5">
        <f>IF($L3699&gt;0,E3699/L3699, 0)</f>
        <v>72</v>
      </c>
      <c r="Q3699" t="str">
        <f t="shared" si="114"/>
        <v>theater</v>
      </c>
      <c r="R3699" t="str">
        <f t="shared" si="115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E3700/D3700</f>
        <v>1.1052</v>
      </c>
      <c r="P3700" s="5">
        <f>IF($L3700&gt;0,E3700/L3700, 0)</f>
        <v>40.632352941176471</v>
      </c>
      <c r="Q3700" t="str">
        <f t="shared" si="114"/>
        <v>theater</v>
      </c>
      <c r="R3700" t="str">
        <f t="shared" si="115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E3701/D3701</f>
        <v>1.008</v>
      </c>
      <c r="P3701" s="5">
        <f>IF($L3701&gt;0,E3701/L3701, 0)</f>
        <v>63</v>
      </c>
      <c r="Q3701" t="str">
        <f t="shared" si="114"/>
        <v>theater</v>
      </c>
      <c r="R3701" t="str">
        <f t="shared" si="115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E3702/D3702</f>
        <v>1.212</v>
      </c>
      <c r="P3702" s="5">
        <f>IF($L3702&gt;0,E3702/L3702, 0)</f>
        <v>33.666666666666664</v>
      </c>
      <c r="Q3702" t="str">
        <f t="shared" si="114"/>
        <v>theater</v>
      </c>
      <c r="R3702" t="str">
        <f t="shared" si="115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E3703/D3703</f>
        <v>1.0033333333333334</v>
      </c>
      <c r="P3703" s="5">
        <f>IF($L3703&gt;0,E3703/L3703, 0)</f>
        <v>38.589743589743591</v>
      </c>
      <c r="Q3703" t="str">
        <f t="shared" si="114"/>
        <v>theater</v>
      </c>
      <c r="R3703" t="str">
        <f t="shared" si="115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E3704/D3704</f>
        <v>1.0916666666666666</v>
      </c>
      <c r="P3704" s="5">
        <f>IF($L3704&gt;0,E3704/L3704, 0)</f>
        <v>155.95238095238096</v>
      </c>
      <c r="Q3704" t="str">
        <f t="shared" si="114"/>
        <v>theater</v>
      </c>
      <c r="R3704" t="str">
        <f t="shared" si="115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E3705/D3705</f>
        <v>1.2342857142857142</v>
      </c>
      <c r="P3705" s="5">
        <f>IF($L3705&gt;0,E3705/L3705, 0)</f>
        <v>43.2</v>
      </c>
      <c r="Q3705" t="str">
        <f t="shared" si="114"/>
        <v>theater</v>
      </c>
      <c r="R3705" t="str">
        <f t="shared" si="115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E3706/D3706</f>
        <v>1.3633666666666666</v>
      </c>
      <c r="P3706" s="5">
        <f>IF($L3706&gt;0,E3706/L3706, 0)</f>
        <v>15.148518518518518</v>
      </c>
      <c r="Q3706" t="str">
        <f t="shared" si="114"/>
        <v>theater</v>
      </c>
      <c r="R3706" t="str">
        <f t="shared" si="115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E3707/D3707</f>
        <v>1.0346657233816767</v>
      </c>
      <c r="P3707" s="5">
        <f>IF($L3707&gt;0,E3707/L3707, 0)</f>
        <v>83.571428571428569</v>
      </c>
      <c r="Q3707" t="str">
        <f t="shared" si="114"/>
        <v>theater</v>
      </c>
      <c r="R3707" t="str">
        <f t="shared" si="115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E3708/D3708</f>
        <v>1.2133333333333334</v>
      </c>
      <c r="P3708" s="5">
        <f>IF($L3708&gt;0,E3708/L3708, 0)</f>
        <v>140</v>
      </c>
      <c r="Q3708" t="str">
        <f t="shared" si="114"/>
        <v>theater</v>
      </c>
      <c r="R3708" t="str">
        <f t="shared" si="115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E3709/D3709</f>
        <v>1.86</v>
      </c>
      <c r="P3709" s="5">
        <f>IF($L3709&gt;0,E3709/L3709, 0)</f>
        <v>80.869565217391298</v>
      </c>
      <c r="Q3709" t="str">
        <f t="shared" si="114"/>
        <v>theater</v>
      </c>
      <c r="R3709" t="str">
        <f t="shared" si="115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E3710/D3710</f>
        <v>3</v>
      </c>
      <c r="P3710" s="5">
        <f>IF($L3710&gt;0,E3710/L3710, 0)</f>
        <v>53.846153846153847</v>
      </c>
      <c r="Q3710" t="str">
        <f t="shared" si="114"/>
        <v>theater</v>
      </c>
      <c r="R3710" t="str">
        <f t="shared" si="115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E3711/D3711</f>
        <v>1.0825</v>
      </c>
      <c r="P3711" s="5">
        <f>IF($L3711&gt;0,E3711/L3711, 0)</f>
        <v>30.928571428571427</v>
      </c>
      <c r="Q3711" t="str">
        <f t="shared" si="114"/>
        <v>theater</v>
      </c>
      <c r="R3711" t="str">
        <f t="shared" si="115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E3712/D3712</f>
        <v>1.4115384615384616</v>
      </c>
      <c r="P3712" s="5">
        <f>IF($L3712&gt;0,E3712/L3712, 0)</f>
        <v>67.962962962962962</v>
      </c>
      <c r="Q3712" t="str">
        <f t="shared" si="114"/>
        <v>theater</v>
      </c>
      <c r="R3712" t="str">
        <f t="shared" si="115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E3713/D3713</f>
        <v>1.1399999999999999</v>
      </c>
      <c r="P3713" s="5">
        <f>IF($L3713&gt;0,E3713/L3713, 0)</f>
        <v>27.142857142857142</v>
      </c>
      <c r="Q3713" t="str">
        <f t="shared" si="114"/>
        <v>theater</v>
      </c>
      <c r="R3713" t="str">
        <f t="shared" si="115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E3714/D3714</f>
        <v>1.5373333333333334</v>
      </c>
      <c r="P3714" s="5">
        <f>IF($L3714&gt;0,E3714/L3714, 0)</f>
        <v>110.86538461538461</v>
      </c>
      <c r="Q3714" t="str">
        <f t="shared" si="114"/>
        <v>theater</v>
      </c>
      <c r="R3714" t="str">
        <f t="shared" si="115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E3715/D3715</f>
        <v>1.0149999999999999</v>
      </c>
      <c r="P3715" s="5">
        <f>IF($L3715&gt;0,E3715/L3715, 0)</f>
        <v>106.84210526315789</v>
      </c>
      <c r="Q3715" t="str">
        <f t="shared" ref="Q3715:Q3778" si="116">LEFT(N3715, SEARCH("/",N3715,1)-1)</f>
        <v>theater</v>
      </c>
      <c r="R3715" t="str">
        <f t="shared" ref="R3715:R3778" si="117">RIGHT(N3715, LEN(N3715) - SEARCH("/",N3715,1))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E3716/D3716</f>
        <v>1.0235000000000001</v>
      </c>
      <c r="P3716" s="5">
        <f>IF($L3716&gt;0,E3716/L3716, 0)</f>
        <v>105.51546391752578</v>
      </c>
      <c r="Q3716" t="str">
        <f t="shared" si="116"/>
        <v>theater</v>
      </c>
      <c r="R3716" t="str">
        <f t="shared" si="117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E3717/D3717</f>
        <v>1.0257142857142858</v>
      </c>
      <c r="P3717" s="5">
        <f>IF($L3717&gt;0,E3717/L3717, 0)</f>
        <v>132.96296296296296</v>
      </c>
      <c r="Q3717" t="str">
        <f t="shared" si="116"/>
        <v>theater</v>
      </c>
      <c r="R3717" t="str">
        <f t="shared" si="117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E3718/D3718</f>
        <v>1.5575000000000001</v>
      </c>
      <c r="P3718" s="5">
        <f>IF($L3718&gt;0,E3718/L3718, 0)</f>
        <v>51.916666666666664</v>
      </c>
      <c r="Q3718" t="str">
        <f t="shared" si="116"/>
        <v>theater</v>
      </c>
      <c r="R3718" t="str">
        <f t="shared" si="117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E3719/D3719</f>
        <v>1.0075000000000001</v>
      </c>
      <c r="P3719" s="5">
        <f>IF($L3719&gt;0,E3719/L3719, 0)</f>
        <v>310</v>
      </c>
      <c r="Q3719" t="str">
        <f t="shared" si="116"/>
        <v>theater</v>
      </c>
      <c r="R3719" t="str">
        <f t="shared" si="117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E3720/D3720</f>
        <v>2.3940000000000001</v>
      </c>
      <c r="P3720" s="5">
        <f>IF($L3720&gt;0,E3720/L3720, 0)</f>
        <v>26.021739130434781</v>
      </c>
      <c r="Q3720" t="str">
        <f t="shared" si="116"/>
        <v>theater</v>
      </c>
      <c r="R3720" t="str">
        <f t="shared" si="117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E3721/D3721</f>
        <v>2.1</v>
      </c>
      <c r="P3721" s="5">
        <f>IF($L3721&gt;0,E3721/L3721, 0)</f>
        <v>105</v>
      </c>
      <c r="Q3721" t="str">
        <f t="shared" si="116"/>
        <v>theater</v>
      </c>
      <c r="R3721" t="str">
        <f t="shared" si="117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E3722/D3722</f>
        <v>1.0451515151515152</v>
      </c>
      <c r="P3722" s="5">
        <f>IF($L3722&gt;0,E3722/L3722, 0)</f>
        <v>86.224999999999994</v>
      </c>
      <c r="Q3722" t="str">
        <f t="shared" si="116"/>
        <v>theater</v>
      </c>
      <c r="R3722" t="str">
        <f t="shared" si="117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E3723/D3723</f>
        <v>1.008</v>
      </c>
      <c r="P3723" s="5">
        <f>IF($L3723&gt;0,E3723/L3723, 0)</f>
        <v>114.54545454545455</v>
      </c>
      <c r="Q3723" t="str">
        <f t="shared" si="116"/>
        <v>theater</v>
      </c>
      <c r="R3723" t="str">
        <f t="shared" si="117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E3724/D3724</f>
        <v>1.1120000000000001</v>
      </c>
      <c r="P3724" s="5">
        <f>IF($L3724&gt;0,E3724/L3724, 0)</f>
        <v>47.657142857142858</v>
      </c>
      <c r="Q3724" t="str">
        <f t="shared" si="116"/>
        <v>theater</v>
      </c>
      <c r="R3724" t="str">
        <f t="shared" si="11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E3725/D3725</f>
        <v>1.0204444444444445</v>
      </c>
      <c r="P3725" s="5">
        <f>IF($L3725&gt;0,E3725/L3725, 0)</f>
        <v>72.888888888888886</v>
      </c>
      <c r="Q3725" t="str">
        <f t="shared" si="116"/>
        <v>theater</v>
      </c>
      <c r="R3725" t="str">
        <f t="shared" si="11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E3726/D3726</f>
        <v>1.0254767441860466</v>
      </c>
      <c r="P3726" s="5">
        <f>IF($L3726&gt;0,E3726/L3726, 0)</f>
        <v>49.545505617977533</v>
      </c>
      <c r="Q3726" t="str">
        <f t="shared" si="116"/>
        <v>theater</v>
      </c>
      <c r="R3726" t="str">
        <f t="shared" si="11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E3727/D3727</f>
        <v>1.27</v>
      </c>
      <c r="P3727" s="5">
        <f>IF($L3727&gt;0,E3727/L3727, 0)</f>
        <v>25.4</v>
      </c>
      <c r="Q3727" t="str">
        <f t="shared" si="116"/>
        <v>theater</v>
      </c>
      <c r="R3727" t="str">
        <f t="shared" si="11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E3728/D3728</f>
        <v>3.3870588235294119</v>
      </c>
      <c r="P3728" s="5">
        <f>IF($L3728&gt;0,E3728/L3728, 0)</f>
        <v>62.586956521739133</v>
      </c>
      <c r="Q3728" t="str">
        <f t="shared" si="116"/>
        <v>theater</v>
      </c>
      <c r="R3728" t="str">
        <f t="shared" si="11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E3729/D3729</f>
        <v>1.0075000000000001</v>
      </c>
      <c r="P3729" s="5">
        <f>IF($L3729&gt;0,E3729/L3729, 0)</f>
        <v>61.060606060606062</v>
      </c>
      <c r="Q3729" t="str">
        <f t="shared" si="116"/>
        <v>theater</v>
      </c>
      <c r="R3729" t="str">
        <f t="shared" si="11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E3730/D3730</f>
        <v>9.3100000000000002E-2</v>
      </c>
      <c r="P3730" s="5">
        <f>IF($L3730&gt;0,E3730/L3730, 0)</f>
        <v>60.064516129032256</v>
      </c>
      <c r="Q3730" t="str">
        <f t="shared" si="116"/>
        <v>theater</v>
      </c>
      <c r="R3730" t="str">
        <f t="shared" si="11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E3731/D3731</f>
        <v>7.2400000000000006E-2</v>
      </c>
      <c r="P3731" s="5">
        <f>IF($L3731&gt;0,E3731/L3731, 0)</f>
        <v>72.400000000000006</v>
      </c>
      <c r="Q3731" t="str">
        <f t="shared" si="116"/>
        <v>theater</v>
      </c>
      <c r="R3731" t="str">
        <f t="shared" si="11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E3732/D3732</f>
        <v>0.1</v>
      </c>
      <c r="P3732" s="5">
        <f>IF($L3732&gt;0,E3732/L3732, 0)</f>
        <v>100</v>
      </c>
      <c r="Q3732" t="str">
        <f t="shared" si="116"/>
        <v>theater</v>
      </c>
      <c r="R3732" t="str">
        <f t="shared" si="11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E3733/D3733</f>
        <v>0.11272727272727273</v>
      </c>
      <c r="P3733" s="5">
        <f>IF($L3733&gt;0,E3733/L3733, 0)</f>
        <v>51.666666666666664</v>
      </c>
      <c r="Q3733" t="str">
        <f t="shared" si="116"/>
        <v>theater</v>
      </c>
      <c r="R3733" t="str">
        <f t="shared" si="11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E3734/D3734</f>
        <v>0.15411764705882353</v>
      </c>
      <c r="P3734" s="5">
        <f>IF($L3734&gt;0,E3734/L3734, 0)</f>
        <v>32.75</v>
      </c>
      <c r="Q3734" t="str">
        <f t="shared" si="116"/>
        <v>theater</v>
      </c>
      <c r="R3734" t="str">
        <f t="shared" si="11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E3735/D3735</f>
        <v>0</v>
      </c>
      <c r="P3735" s="5">
        <f>IF($L3735&gt;0,E3735/L3735, 0)</f>
        <v>0</v>
      </c>
      <c r="Q3735" t="str">
        <f t="shared" si="116"/>
        <v>theater</v>
      </c>
      <c r="R3735" t="str">
        <f t="shared" si="11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E3736/D3736</f>
        <v>0.28466666666666668</v>
      </c>
      <c r="P3736" s="5">
        <f>IF($L3736&gt;0,E3736/L3736, 0)</f>
        <v>61</v>
      </c>
      <c r="Q3736" t="str">
        <f t="shared" si="116"/>
        <v>theater</v>
      </c>
      <c r="R3736" t="str">
        <f t="shared" si="11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E3737/D3737</f>
        <v>0.13333333333333333</v>
      </c>
      <c r="P3737" s="5">
        <f>IF($L3737&gt;0,E3737/L3737, 0)</f>
        <v>10</v>
      </c>
      <c r="Q3737" t="str">
        <f t="shared" si="116"/>
        <v>theater</v>
      </c>
      <c r="R3737" t="str">
        <f t="shared" si="11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E3738/D3738</f>
        <v>6.6666666666666671E-3</v>
      </c>
      <c r="P3738" s="5">
        <f>IF($L3738&gt;0,E3738/L3738, 0)</f>
        <v>10</v>
      </c>
      <c r="Q3738" t="str">
        <f t="shared" si="116"/>
        <v>theater</v>
      </c>
      <c r="R3738" t="str">
        <f t="shared" si="11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E3739/D3739</f>
        <v>0.21428571428571427</v>
      </c>
      <c r="P3739" s="5">
        <f>IF($L3739&gt;0,E3739/L3739, 0)</f>
        <v>37.5</v>
      </c>
      <c r="Q3739" t="str">
        <f t="shared" si="116"/>
        <v>theater</v>
      </c>
      <c r="R3739" t="str">
        <f t="shared" si="11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E3740/D3740</f>
        <v>0.18</v>
      </c>
      <c r="P3740" s="5">
        <f>IF($L3740&gt;0,E3740/L3740, 0)</f>
        <v>45</v>
      </c>
      <c r="Q3740" t="str">
        <f t="shared" si="116"/>
        <v>theater</v>
      </c>
      <c r="R3740" t="str">
        <f t="shared" si="11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E3741/D3741</f>
        <v>0.20125000000000001</v>
      </c>
      <c r="P3741" s="5">
        <f>IF($L3741&gt;0,E3741/L3741, 0)</f>
        <v>100.625</v>
      </c>
      <c r="Q3741" t="str">
        <f t="shared" si="116"/>
        <v>theater</v>
      </c>
      <c r="R3741" t="str">
        <f t="shared" si="11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E3742/D3742</f>
        <v>0.17899999999999999</v>
      </c>
      <c r="P3742" s="5">
        <f>IF($L3742&gt;0,E3742/L3742, 0)</f>
        <v>25.571428571428573</v>
      </c>
      <c r="Q3742" t="str">
        <f t="shared" si="116"/>
        <v>theater</v>
      </c>
      <c r="R3742" t="str">
        <f t="shared" si="11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E3743/D3743</f>
        <v>0</v>
      </c>
      <c r="P3743" s="5">
        <f>IF($L3743&gt;0,E3743/L3743, 0)</f>
        <v>0</v>
      </c>
      <c r="Q3743" t="str">
        <f t="shared" si="116"/>
        <v>theater</v>
      </c>
      <c r="R3743" t="str">
        <f t="shared" si="11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E3744/D3744</f>
        <v>0.02</v>
      </c>
      <c r="P3744" s="5">
        <f>IF($L3744&gt;0,E3744/L3744, 0)</f>
        <v>25</v>
      </c>
      <c r="Q3744" t="str">
        <f t="shared" si="116"/>
        <v>theater</v>
      </c>
      <c r="R3744" t="str">
        <f t="shared" si="11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E3745/D3745</f>
        <v>0</v>
      </c>
      <c r="P3745" s="5">
        <f>IF($L3745&gt;0,E3745/L3745, 0)</f>
        <v>0</v>
      </c>
      <c r="Q3745" t="str">
        <f t="shared" si="116"/>
        <v>theater</v>
      </c>
      <c r="R3745" t="str">
        <f t="shared" si="11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E3746/D3746</f>
        <v>0</v>
      </c>
      <c r="P3746" s="5">
        <f>IF($L3746&gt;0,E3746/L3746, 0)</f>
        <v>0</v>
      </c>
      <c r="Q3746" t="str">
        <f t="shared" si="116"/>
        <v>theater</v>
      </c>
      <c r="R3746" t="str">
        <f t="shared" si="11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E3747/D3747</f>
        <v>0.1</v>
      </c>
      <c r="P3747" s="5">
        <f>IF($L3747&gt;0,E3747/L3747, 0)</f>
        <v>10</v>
      </c>
      <c r="Q3747" t="str">
        <f t="shared" si="116"/>
        <v>theater</v>
      </c>
      <c r="R3747" t="str">
        <f t="shared" si="11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E3748/D3748</f>
        <v>2.3764705882352941E-2</v>
      </c>
      <c r="P3748" s="5">
        <f>IF($L3748&gt;0,E3748/L3748, 0)</f>
        <v>202</v>
      </c>
      <c r="Q3748" t="str">
        <f t="shared" si="116"/>
        <v>theater</v>
      </c>
      <c r="R3748" t="str">
        <f t="shared" si="11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E3749/D3749</f>
        <v>0.01</v>
      </c>
      <c r="P3749" s="5">
        <f>IF($L3749&gt;0,E3749/L3749, 0)</f>
        <v>25</v>
      </c>
      <c r="Q3749" t="str">
        <f t="shared" si="116"/>
        <v>theater</v>
      </c>
      <c r="R3749" t="str">
        <f t="shared" si="11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E3750/D3750</f>
        <v>1.0351999999999999</v>
      </c>
      <c r="P3750" s="5">
        <f>IF($L3750&gt;0,E3750/L3750, 0)</f>
        <v>99.538461538461533</v>
      </c>
      <c r="Q3750" t="str">
        <f t="shared" si="116"/>
        <v>theater</v>
      </c>
      <c r="R3750" t="str">
        <f t="shared" si="11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E3751/D3751</f>
        <v>1.05</v>
      </c>
      <c r="P3751" s="5">
        <f>IF($L3751&gt;0,E3751/L3751, 0)</f>
        <v>75</v>
      </c>
      <c r="Q3751" t="str">
        <f t="shared" si="116"/>
        <v>theater</v>
      </c>
      <c r="R3751" t="str">
        <f t="shared" si="11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E3752/D3752</f>
        <v>1.0044999999999999</v>
      </c>
      <c r="P3752" s="5">
        <f>IF($L3752&gt;0,E3752/L3752, 0)</f>
        <v>215.25</v>
      </c>
      <c r="Q3752" t="str">
        <f t="shared" si="116"/>
        <v>theater</v>
      </c>
      <c r="R3752" t="str">
        <f t="shared" si="11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E3753/D3753</f>
        <v>1.3260000000000001</v>
      </c>
      <c r="P3753" s="5">
        <f>IF($L3753&gt;0,E3753/L3753, 0)</f>
        <v>120.54545454545455</v>
      </c>
      <c r="Q3753" t="str">
        <f t="shared" si="116"/>
        <v>theater</v>
      </c>
      <c r="R3753" t="str">
        <f t="shared" si="11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E3754/D3754</f>
        <v>1.1299999999999999</v>
      </c>
      <c r="P3754" s="5">
        <f>IF($L3754&gt;0,E3754/L3754, 0)</f>
        <v>37.666666666666664</v>
      </c>
      <c r="Q3754" t="str">
        <f t="shared" si="116"/>
        <v>theater</v>
      </c>
      <c r="R3754" t="str">
        <f t="shared" si="11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E3755/D3755</f>
        <v>1.0334000000000001</v>
      </c>
      <c r="P3755" s="5">
        <f>IF($L3755&gt;0,E3755/L3755, 0)</f>
        <v>172.23333333333332</v>
      </c>
      <c r="Q3755" t="str">
        <f t="shared" si="116"/>
        <v>theater</v>
      </c>
      <c r="R3755" t="str">
        <f t="shared" si="11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E3756/D3756</f>
        <v>1.2</v>
      </c>
      <c r="P3756" s="5">
        <f>IF($L3756&gt;0,E3756/L3756, 0)</f>
        <v>111.11111111111111</v>
      </c>
      <c r="Q3756" t="str">
        <f t="shared" si="116"/>
        <v>theater</v>
      </c>
      <c r="R3756" t="str">
        <f t="shared" si="11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E3757/D3757</f>
        <v>1.2963636363636364</v>
      </c>
      <c r="P3757" s="5">
        <f>IF($L3757&gt;0,E3757/L3757, 0)</f>
        <v>25.464285714285715</v>
      </c>
      <c r="Q3757" t="str">
        <f t="shared" si="116"/>
        <v>theater</v>
      </c>
      <c r="R3757" t="str">
        <f t="shared" si="11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E3758/D3758</f>
        <v>1.0111111111111111</v>
      </c>
      <c r="P3758" s="5">
        <f>IF($L3758&gt;0,E3758/L3758, 0)</f>
        <v>267.64705882352939</v>
      </c>
      <c r="Q3758" t="str">
        <f t="shared" si="116"/>
        <v>theater</v>
      </c>
      <c r="R3758" t="str">
        <f t="shared" si="11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E3759/D3759</f>
        <v>1.0851428571428572</v>
      </c>
      <c r="P3759" s="5">
        <f>IF($L3759&gt;0,E3759/L3759, 0)</f>
        <v>75.959999999999994</v>
      </c>
      <c r="Q3759" t="str">
        <f t="shared" si="116"/>
        <v>theater</v>
      </c>
      <c r="R3759" t="str">
        <f t="shared" si="11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E3760/D3760</f>
        <v>1.0233333333333334</v>
      </c>
      <c r="P3760" s="5">
        <f>IF($L3760&gt;0,E3760/L3760, 0)</f>
        <v>59.03846153846154</v>
      </c>
      <c r="Q3760" t="str">
        <f t="shared" si="116"/>
        <v>theater</v>
      </c>
      <c r="R3760" t="str">
        <f t="shared" si="11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E3761/D3761</f>
        <v>1.1024425000000002</v>
      </c>
      <c r="P3761" s="5">
        <f>IF($L3761&gt;0,E3761/L3761, 0)</f>
        <v>50.111022727272733</v>
      </c>
      <c r="Q3761" t="str">
        <f t="shared" si="116"/>
        <v>theater</v>
      </c>
      <c r="R3761" t="str">
        <f t="shared" si="11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E3762/D3762</f>
        <v>1.010154</v>
      </c>
      <c r="P3762" s="5">
        <f>IF($L3762&gt;0,E3762/L3762, 0)</f>
        <v>55.502967032967035</v>
      </c>
      <c r="Q3762" t="str">
        <f t="shared" si="116"/>
        <v>theater</v>
      </c>
      <c r="R3762" t="str">
        <f t="shared" si="11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E3763/D3763</f>
        <v>1</v>
      </c>
      <c r="P3763" s="5">
        <f>IF($L3763&gt;0,E3763/L3763, 0)</f>
        <v>166.66666666666666</v>
      </c>
      <c r="Q3763" t="str">
        <f t="shared" si="116"/>
        <v>theater</v>
      </c>
      <c r="R3763" t="str">
        <f t="shared" si="11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E3764/D3764</f>
        <v>1.0624</v>
      </c>
      <c r="P3764" s="5">
        <f>IF($L3764&gt;0,E3764/L3764, 0)</f>
        <v>47.428571428571431</v>
      </c>
      <c r="Q3764" t="str">
        <f t="shared" si="116"/>
        <v>theater</v>
      </c>
      <c r="R3764" t="str">
        <f t="shared" si="11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E3765/D3765</f>
        <v>1</v>
      </c>
      <c r="P3765" s="5">
        <f>IF($L3765&gt;0,E3765/L3765, 0)</f>
        <v>64.935064935064929</v>
      </c>
      <c r="Q3765" t="str">
        <f t="shared" si="116"/>
        <v>theater</v>
      </c>
      <c r="R3765" t="str">
        <f t="shared" si="11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E3766/D3766</f>
        <v>1</v>
      </c>
      <c r="P3766" s="5">
        <f>IF($L3766&gt;0,E3766/L3766, 0)</f>
        <v>55.555555555555557</v>
      </c>
      <c r="Q3766" t="str">
        <f t="shared" si="116"/>
        <v>theater</v>
      </c>
      <c r="R3766" t="str">
        <f t="shared" si="11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E3767/D3767</f>
        <v>1.1345714285714286</v>
      </c>
      <c r="P3767" s="5">
        <f>IF($L3767&gt;0,E3767/L3767, 0)</f>
        <v>74.224299065420567</v>
      </c>
      <c r="Q3767" t="str">
        <f t="shared" si="116"/>
        <v>theater</v>
      </c>
      <c r="R3767" t="str">
        <f t="shared" si="11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E3768/D3768</f>
        <v>1.0265010000000001</v>
      </c>
      <c r="P3768" s="5">
        <f>IF($L3768&gt;0,E3768/L3768, 0)</f>
        <v>106.9271875</v>
      </c>
      <c r="Q3768" t="str">
        <f t="shared" si="116"/>
        <v>theater</v>
      </c>
      <c r="R3768" t="str">
        <f t="shared" si="11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E3769/D3769</f>
        <v>1.1675</v>
      </c>
      <c r="P3769" s="5">
        <f>IF($L3769&gt;0,E3769/L3769, 0)</f>
        <v>41.696428571428569</v>
      </c>
      <c r="Q3769" t="str">
        <f t="shared" si="116"/>
        <v>theater</v>
      </c>
      <c r="R3769" t="str">
        <f t="shared" si="11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E3770/D3770</f>
        <v>1.0765274999999999</v>
      </c>
      <c r="P3770" s="5">
        <f>IF($L3770&gt;0,E3770/L3770, 0)</f>
        <v>74.243275862068955</v>
      </c>
      <c r="Q3770" t="str">
        <f t="shared" si="116"/>
        <v>theater</v>
      </c>
      <c r="R3770" t="str">
        <f t="shared" si="11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E3771/D3771</f>
        <v>1</v>
      </c>
      <c r="P3771" s="5">
        <f>IF($L3771&gt;0,E3771/L3771, 0)</f>
        <v>73.333333333333329</v>
      </c>
      <c r="Q3771" t="str">
        <f t="shared" si="116"/>
        <v>theater</v>
      </c>
      <c r="R3771" t="str">
        <f t="shared" si="11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E3772/D3772</f>
        <v>1</v>
      </c>
      <c r="P3772" s="5">
        <f>IF($L3772&gt;0,E3772/L3772, 0)</f>
        <v>100</v>
      </c>
      <c r="Q3772" t="str">
        <f t="shared" si="116"/>
        <v>theater</v>
      </c>
      <c r="R3772" t="str">
        <f t="shared" si="11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E3773/D3773</f>
        <v>1.46</v>
      </c>
      <c r="P3773" s="5">
        <f>IF($L3773&gt;0,E3773/L3773, 0)</f>
        <v>38.421052631578945</v>
      </c>
      <c r="Q3773" t="str">
        <f t="shared" si="116"/>
        <v>theater</v>
      </c>
      <c r="R3773" t="str">
        <f t="shared" si="11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E3774/D3774</f>
        <v>1.1020000000000001</v>
      </c>
      <c r="P3774" s="5">
        <f>IF($L3774&gt;0,E3774/L3774, 0)</f>
        <v>166.96969696969697</v>
      </c>
      <c r="Q3774" t="str">
        <f t="shared" si="116"/>
        <v>theater</v>
      </c>
      <c r="R3774" t="str">
        <f t="shared" si="11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E3775/D3775</f>
        <v>1.0820000000000001</v>
      </c>
      <c r="P3775" s="5">
        <f>IF($L3775&gt;0,E3775/L3775, 0)</f>
        <v>94.912280701754383</v>
      </c>
      <c r="Q3775" t="str">
        <f t="shared" si="116"/>
        <v>theater</v>
      </c>
      <c r="R3775" t="str">
        <f t="shared" si="11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E3776/D3776</f>
        <v>1</v>
      </c>
      <c r="P3776" s="5">
        <f>IF($L3776&gt;0,E3776/L3776, 0)</f>
        <v>100</v>
      </c>
      <c r="Q3776" t="str">
        <f t="shared" si="116"/>
        <v>theater</v>
      </c>
      <c r="R3776" t="str">
        <f t="shared" si="11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E3777/D3777</f>
        <v>1.0024999999999999</v>
      </c>
      <c r="P3777" s="5">
        <f>IF($L3777&gt;0,E3777/L3777, 0)</f>
        <v>143.21428571428572</v>
      </c>
      <c r="Q3777" t="str">
        <f t="shared" si="116"/>
        <v>theater</v>
      </c>
      <c r="R3777" t="str">
        <f t="shared" si="11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E3778/D3778</f>
        <v>1.0671250000000001</v>
      </c>
      <c r="P3778" s="5">
        <f>IF($L3778&gt;0,E3778/L3778, 0)</f>
        <v>90.819148936170208</v>
      </c>
      <c r="Q3778" t="str">
        <f t="shared" si="116"/>
        <v>theater</v>
      </c>
      <c r="R3778" t="str">
        <f t="shared" si="11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E3779/D3779</f>
        <v>1.4319999999999999</v>
      </c>
      <c r="P3779" s="5">
        <f>IF($L3779&gt;0,E3779/L3779, 0)</f>
        <v>48.542372881355931</v>
      </c>
      <c r="Q3779" t="str">
        <f t="shared" ref="Q3779:Q3842" si="118">LEFT(N3779, SEARCH("/",N3779,1)-1)</f>
        <v>theater</v>
      </c>
      <c r="R3779" t="str">
        <f t="shared" ref="R3779:R3842" si="119">RIGHT(N3779, LEN(N3779) - SEARCH("/",N3779,1))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E3780/D3780</f>
        <v>1.0504166666666668</v>
      </c>
      <c r="P3780" s="5">
        <f>IF($L3780&gt;0,E3780/L3780, 0)</f>
        <v>70.027777777777771</v>
      </c>
      <c r="Q3780" t="str">
        <f t="shared" si="118"/>
        <v>theater</v>
      </c>
      <c r="R3780" t="str">
        <f t="shared" si="11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E3781/D3781</f>
        <v>1.0398000000000001</v>
      </c>
      <c r="P3781" s="5">
        <f>IF($L3781&gt;0,E3781/L3781, 0)</f>
        <v>135.62608695652173</v>
      </c>
      <c r="Q3781" t="str">
        <f t="shared" si="118"/>
        <v>theater</v>
      </c>
      <c r="R3781" t="str">
        <f t="shared" si="11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E3782/D3782</f>
        <v>1.2</v>
      </c>
      <c r="P3782" s="5">
        <f>IF($L3782&gt;0,E3782/L3782, 0)</f>
        <v>100</v>
      </c>
      <c r="Q3782" t="str">
        <f t="shared" si="118"/>
        <v>theater</v>
      </c>
      <c r="R3782" t="str">
        <f t="shared" si="11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E3783/D3783</f>
        <v>1.0966666666666667</v>
      </c>
      <c r="P3783" s="5">
        <f>IF($L3783&gt;0,E3783/L3783, 0)</f>
        <v>94.90384615384616</v>
      </c>
      <c r="Q3783" t="str">
        <f t="shared" si="118"/>
        <v>theater</v>
      </c>
      <c r="R3783" t="str">
        <f t="shared" si="11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E3784/D3784</f>
        <v>1.0175000000000001</v>
      </c>
      <c r="P3784" s="5">
        <f>IF($L3784&gt;0,E3784/L3784, 0)</f>
        <v>75.370370370370367</v>
      </c>
      <c r="Q3784" t="str">
        <f t="shared" si="118"/>
        <v>theater</v>
      </c>
      <c r="R3784" t="str">
        <f t="shared" si="11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E3785/D3785</f>
        <v>1.2891666666666666</v>
      </c>
      <c r="P3785" s="5">
        <f>IF($L3785&gt;0,E3785/L3785, 0)</f>
        <v>64.458333333333329</v>
      </c>
      <c r="Q3785" t="str">
        <f t="shared" si="118"/>
        <v>theater</v>
      </c>
      <c r="R3785" t="str">
        <f t="shared" si="11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E3786/D3786</f>
        <v>1.1499999999999999</v>
      </c>
      <c r="P3786" s="5">
        <f>IF($L3786&gt;0,E3786/L3786, 0)</f>
        <v>115</v>
      </c>
      <c r="Q3786" t="str">
        <f t="shared" si="118"/>
        <v>theater</v>
      </c>
      <c r="R3786" t="str">
        <f t="shared" si="11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E3787/D3787</f>
        <v>1.5075000000000001</v>
      </c>
      <c r="P3787" s="5">
        <f>IF($L3787&gt;0,E3787/L3787, 0)</f>
        <v>100.5</v>
      </c>
      <c r="Q3787" t="str">
        <f t="shared" si="118"/>
        <v>theater</v>
      </c>
      <c r="R3787" t="str">
        <f t="shared" si="11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E3788/D3788</f>
        <v>1.1096666666666666</v>
      </c>
      <c r="P3788" s="5">
        <f>IF($L3788&gt;0,E3788/L3788, 0)</f>
        <v>93.774647887323937</v>
      </c>
      <c r="Q3788" t="str">
        <f t="shared" si="118"/>
        <v>theater</v>
      </c>
      <c r="R3788" t="str">
        <f t="shared" si="11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E3789/D3789</f>
        <v>1.0028571428571429</v>
      </c>
      <c r="P3789" s="5">
        <f>IF($L3789&gt;0,E3789/L3789, 0)</f>
        <v>35.1</v>
      </c>
      <c r="Q3789" t="str">
        <f t="shared" si="118"/>
        <v>theater</v>
      </c>
      <c r="R3789" t="str">
        <f t="shared" si="11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E3790/D3790</f>
        <v>6.6666666666666671E-3</v>
      </c>
      <c r="P3790" s="5">
        <f>IF($L3790&gt;0,E3790/L3790, 0)</f>
        <v>500</v>
      </c>
      <c r="Q3790" t="str">
        <f t="shared" si="118"/>
        <v>theater</v>
      </c>
      <c r="R3790" t="str">
        <f t="shared" si="11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E3791/D3791</f>
        <v>3.267605633802817E-2</v>
      </c>
      <c r="P3791" s="5">
        <f>IF($L3791&gt;0,E3791/L3791, 0)</f>
        <v>29</v>
      </c>
      <c r="Q3791" t="str">
        <f t="shared" si="118"/>
        <v>theater</v>
      </c>
      <c r="R3791" t="str">
        <f t="shared" si="11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E3792/D3792</f>
        <v>0</v>
      </c>
      <c r="P3792" s="5">
        <f>IF($L3792&gt;0,E3792/L3792, 0)</f>
        <v>0</v>
      </c>
      <c r="Q3792" t="str">
        <f t="shared" si="118"/>
        <v>theater</v>
      </c>
      <c r="R3792" t="str">
        <f t="shared" si="11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E3793/D3793</f>
        <v>0</v>
      </c>
      <c r="P3793" s="5">
        <f>IF($L3793&gt;0,E3793/L3793, 0)</f>
        <v>0</v>
      </c>
      <c r="Q3793" t="str">
        <f t="shared" si="118"/>
        <v>theater</v>
      </c>
      <c r="R3793" t="str">
        <f t="shared" si="11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E3794/D3794</f>
        <v>2.8E-3</v>
      </c>
      <c r="P3794" s="5">
        <f>IF($L3794&gt;0,E3794/L3794, 0)</f>
        <v>17.5</v>
      </c>
      <c r="Q3794" t="str">
        <f t="shared" si="118"/>
        <v>theater</v>
      </c>
      <c r="R3794" t="str">
        <f t="shared" si="11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E3795/D3795</f>
        <v>0.59657142857142853</v>
      </c>
      <c r="P3795" s="5">
        <f>IF($L3795&gt;0,E3795/L3795, 0)</f>
        <v>174</v>
      </c>
      <c r="Q3795" t="str">
        <f t="shared" si="118"/>
        <v>theater</v>
      </c>
      <c r="R3795" t="str">
        <f t="shared" si="11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E3796/D3796</f>
        <v>0.01</v>
      </c>
      <c r="P3796" s="5">
        <f>IF($L3796&gt;0,E3796/L3796, 0)</f>
        <v>50</v>
      </c>
      <c r="Q3796" t="str">
        <f t="shared" si="118"/>
        <v>theater</v>
      </c>
      <c r="R3796" t="str">
        <f t="shared" si="11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E3797/D3797</f>
        <v>1.6666666666666666E-2</v>
      </c>
      <c r="P3797" s="5">
        <f>IF($L3797&gt;0,E3797/L3797, 0)</f>
        <v>5</v>
      </c>
      <c r="Q3797" t="str">
        <f t="shared" si="118"/>
        <v>theater</v>
      </c>
      <c r="R3797" t="str">
        <f t="shared" si="11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E3798/D3798</f>
        <v>4.4444444444444447E-5</v>
      </c>
      <c r="P3798" s="5">
        <f>IF($L3798&gt;0,E3798/L3798, 0)</f>
        <v>1</v>
      </c>
      <c r="Q3798" t="str">
        <f t="shared" si="118"/>
        <v>theater</v>
      </c>
      <c r="R3798" t="str">
        <f t="shared" si="11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E3799/D3799</f>
        <v>0.89666666666666661</v>
      </c>
      <c r="P3799" s="5">
        <f>IF($L3799&gt;0,E3799/L3799, 0)</f>
        <v>145.40540540540542</v>
      </c>
      <c r="Q3799" t="str">
        <f t="shared" si="118"/>
        <v>theater</v>
      </c>
      <c r="R3799" t="str">
        <f t="shared" si="11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E3800/D3800</f>
        <v>1.4642857142857143E-2</v>
      </c>
      <c r="P3800" s="5">
        <f>IF($L3800&gt;0,E3800/L3800, 0)</f>
        <v>205</v>
      </c>
      <c r="Q3800" t="str">
        <f t="shared" si="118"/>
        <v>theater</v>
      </c>
      <c r="R3800" t="str">
        <f t="shared" si="11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E3801/D3801</f>
        <v>4.02E-2</v>
      </c>
      <c r="P3801" s="5">
        <f>IF($L3801&gt;0,E3801/L3801, 0)</f>
        <v>100.5</v>
      </c>
      <c r="Q3801" t="str">
        <f t="shared" si="118"/>
        <v>theater</v>
      </c>
      <c r="R3801" t="str">
        <f t="shared" si="11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E3802/D3802</f>
        <v>4.0045454545454544E-2</v>
      </c>
      <c r="P3802" s="5">
        <f>IF($L3802&gt;0,E3802/L3802, 0)</f>
        <v>55.0625</v>
      </c>
      <c r="Q3802" t="str">
        <f t="shared" si="118"/>
        <v>theater</v>
      </c>
      <c r="R3802" t="str">
        <f t="shared" si="11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E3803/D3803</f>
        <v>8.5199999999999998E-2</v>
      </c>
      <c r="P3803" s="5">
        <f>IF($L3803&gt;0,E3803/L3803, 0)</f>
        <v>47.333333333333336</v>
      </c>
      <c r="Q3803" t="str">
        <f t="shared" si="118"/>
        <v>theater</v>
      </c>
      <c r="R3803" t="str">
        <f t="shared" si="11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E3804/D3804</f>
        <v>0</v>
      </c>
      <c r="P3804" s="5">
        <f>IF($L3804&gt;0,E3804/L3804, 0)</f>
        <v>0</v>
      </c>
      <c r="Q3804" t="str">
        <f t="shared" si="118"/>
        <v>theater</v>
      </c>
      <c r="R3804" t="str">
        <f t="shared" si="11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E3805/D3805</f>
        <v>0.19650000000000001</v>
      </c>
      <c r="P3805" s="5">
        <f>IF($L3805&gt;0,E3805/L3805, 0)</f>
        <v>58.95</v>
      </c>
      <c r="Q3805" t="str">
        <f t="shared" si="118"/>
        <v>theater</v>
      </c>
      <c r="R3805" t="str">
        <f t="shared" si="11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E3806/D3806</f>
        <v>0</v>
      </c>
      <c r="P3806" s="5">
        <f>IF($L3806&gt;0,E3806/L3806, 0)</f>
        <v>0</v>
      </c>
      <c r="Q3806" t="str">
        <f t="shared" si="118"/>
        <v>theater</v>
      </c>
      <c r="R3806" t="str">
        <f t="shared" si="11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E3807/D3807</f>
        <v>2.0000000000000002E-5</v>
      </c>
      <c r="P3807" s="5">
        <f>IF($L3807&gt;0,E3807/L3807, 0)</f>
        <v>1.5</v>
      </c>
      <c r="Q3807" t="str">
        <f t="shared" si="118"/>
        <v>theater</v>
      </c>
      <c r="R3807" t="str">
        <f t="shared" si="11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E3808/D3808</f>
        <v>6.6666666666666664E-4</v>
      </c>
      <c r="P3808" s="5">
        <f>IF($L3808&gt;0,E3808/L3808, 0)</f>
        <v>5</v>
      </c>
      <c r="Q3808" t="str">
        <f t="shared" si="118"/>
        <v>theater</v>
      </c>
      <c r="R3808" t="str">
        <f t="shared" si="11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E3809/D3809</f>
        <v>0.30333333333333334</v>
      </c>
      <c r="P3809" s="5">
        <f>IF($L3809&gt;0,E3809/L3809, 0)</f>
        <v>50.555555555555557</v>
      </c>
      <c r="Q3809" t="str">
        <f t="shared" si="118"/>
        <v>theater</v>
      </c>
      <c r="R3809" t="str">
        <f t="shared" si="11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E3810/D3810</f>
        <v>1</v>
      </c>
      <c r="P3810" s="5">
        <f>IF($L3810&gt;0,E3810/L3810, 0)</f>
        <v>41.666666666666664</v>
      </c>
      <c r="Q3810" t="str">
        <f t="shared" si="118"/>
        <v>theater</v>
      </c>
      <c r="R3810" t="str">
        <f t="shared" si="11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E3811/D3811</f>
        <v>1.0125</v>
      </c>
      <c r="P3811" s="5">
        <f>IF($L3811&gt;0,E3811/L3811, 0)</f>
        <v>53.289473684210527</v>
      </c>
      <c r="Q3811" t="str">
        <f t="shared" si="118"/>
        <v>theater</v>
      </c>
      <c r="R3811" t="str">
        <f t="shared" si="11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E3812/D3812</f>
        <v>1.2173333333333334</v>
      </c>
      <c r="P3812" s="5">
        <f>IF($L3812&gt;0,E3812/L3812, 0)</f>
        <v>70.230769230769226</v>
      </c>
      <c r="Q3812" t="str">
        <f t="shared" si="118"/>
        <v>theater</v>
      </c>
      <c r="R3812" t="str">
        <f t="shared" si="11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E3813/D3813</f>
        <v>3.3</v>
      </c>
      <c r="P3813" s="5">
        <f>IF($L3813&gt;0,E3813/L3813, 0)</f>
        <v>43.421052631578945</v>
      </c>
      <c r="Q3813" t="str">
        <f t="shared" si="118"/>
        <v>theater</v>
      </c>
      <c r="R3813" t="str">
        <f t="shared" si="11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E3814/D3814</f>
        <v>1.0954999999999999</v>
      </c>
      <c r="P3814" s="5">
        <f>IF($L3814&gt;0,E3814/L3814, 0)</f>
        <v>199.18181818181819</v>
      </c>
      <c r="Q3814" t="str">
        <f t="shared" si="118"/>
        <v>theater</v>
      </c>
      <c r="R3814" t="str">
        <f t="shared" si="11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E3815/D3815</f>
        <v>1.0095190476190474</v>
      </c>
      <c r="P3815" s="5">
        <f>IF($L3815&gt;0,E3815/L3815, 0)</f>
        <v>78.518148148148143</v>
      </c>
      <c r="Q3815" t="str">
        <f t="shared" si="118"/>
        <v>theater</v>
      </c>
      <c r="R3815" t="str">
        <f t="shared" si="11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E3816/D3816</f>
        <v>1.4013333333333333</v>
      </c>
      <c r="P3816" s="5">
        <f>IF($L3816&gt;0,E3816/L3816, 0)</f>
        <v>61.823529411764703</v>
      </c>
      <c r="Q3816" t="str">
        <f t="shared" si="118"/>
        <v>theater</v>
      </c>
      <c r="R3816" t="str">
        <f t="shared" si="11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E3817/D3817</f>
        <v>1.0000100000000001</v>
      </c>
      <c r="P3817" s="5">
        <f>IF($L3817&gt;0,E3817/L3817, 0)</f>
        <v>50.000500000000002</v>
      </c>
      <c r="Q3817" t="str">
        <f t="shared" si="118"/>
        <v>theater</v>
      </c>
      <c r="R3817" t="str">
        <f t="shared" si="11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E3818/D3818</f>
        <v>1.19238</v>
      </c>
      <c r="P3818" s="5">
        <f>IF($L3818&gt;0,E3818/L3818, 0)</f>
        <v>48.339729729729726</v>
      </c>
      <c r="Q3818" t="str">
        <f t="shared" si="118"/>
        <v>theater</v>
      </c>
      <c r="R3818" t="str">
        <f t="shared" si="11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E3819/D3819</f>
        <v>1.0725</v>
      </c>
      <c r="P3819" s="5">
        <f>IF($L3819&gt;0,E3819/L3819, 0)</f>
        <v>107.25</v>
      </c>
      <c r="Q3819" t="str">
        <f t="shared" si="118"/>
        <v>theater</v>
      </c>
      <c r="R3819" t="str">
        <f t="shared" si="11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E3820/D3820</f>
        <v>2.2799999999999998</v>
      </c>
      <c r="P3820" s="5">
        <f>IF($L3820&gt;0,E3820/L3820, 0)</f>
        <v>57</v>
      </c>
      <c r="Q3820" t="str">
        <f t="shared" si="118"/>
        <v>theater</v>
      </c>
      <c r="R3820" t="str">
        <f t="shared" si="11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E3821/D3821</f>
        <v>1.0640000000000001</v>
      </c>
      <c r="P3821" s="5">
        <f>IF($L3821&gt;0,E3821/L3821, 0)</f>
        <v>40.92307692307692</v>
      </c>
      <c r="Q3821" t="str">
        <f t="shared" si="118"/>
        <v>theater</v>
      </c>
      <c r="R3821" t="str">
        <f t="shared" si="11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E3822/D3822</f>
        <v>1.4333333333333333</v>
      </c>
      <c r="P3822" s="5">
        <f>IF($L3822&gt;0,E3822/L3822, 0)</f>
        <v>21.5</v>
      </c>
      <c r="Q3822" t="str">
        <f t="shared" si="118"/>
        <v>theater</v>
      </c>
      <c r="R3822" t="str">
        <f t="shared" si="11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E3823/D3823</f>
        <v>1.0454285714285714</v>
      </c>
      <c r="P3823" s="5">
        <f>IF($L3823&gt;0,E3823/L3823, 0)</f>
        <v>79.543478260869563</v>
      </c>
      <c r="Q3823" t="str">
        <f t="shared" si="118"/>
        <v>theater</v>
      </c>
      <c r="R3823" t="str">
        <f t="shared" si="11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E3824/D3824</f>
        <v>1.1002000000000001</v>
      </c>
      <c r="P3824" s="5">
        <f>IF($L3824&gt;0,E3824/L3824, 0)</f>
        <v>72.381578947368425</v>
      </c>
      <c r="Q3824" t="str">
        <f t="shared" si="118"/>
        <v>theater</v>
      </c>
      <c r="R3824" t="str">
        <f t="shared" si="11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E3825/D3825</f>
        <v>1.06</v>
      </c>
      <c r="P3825" s="5">
        <f>IF($L3825&gt;0,E3825/L3825, 0)</f>
        <v>64.634146341463421</v>
      </c>
      <c r="Q3825" t="str">
        <f t="shared" si="118"/>
        <v>theater</v>
      </c>
      <c r="R3825" t="str">
        <f t="shared" si="11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E3826/D3826</f>
        <v>1.08</v>
      </c>
      <c r="P3826" s="5">
        <f>IF($L3826&gt;0,E3826/L3826, 0)</f>
        <v>38.571428571428569</v>
      </c>
      <c r="Q3826" t="str">
        <f t="shared" si="118"/>
        <v>theater</v>
      </c>
      <c r="R3826" t="str">
        <f t="shared" si="11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E3827/D3827</f>
        <v>1.0542</v>
      </c>
      <c r="P3827" s="5">
        <f>IF($L3827&gt;0,E3827/L3827, 0)</f>
        <v>107.57142857142857</v>
      </c>
      <c r="Q3827" t="str">
        <f t="shared" si="118"/>
        <v>theater</v>
      </c>
      <c r="R3827" t="str">
        <f t="shared" si="11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E3828/D3828</f>
        <v>1.1916666666666667</v>
      </c>
      <c r="P3828" s="5">
        <f>IF($L3828&gt;0,E3828/L3828, 0)</f>
        <v>27.5</v>
      </c>
      <c r="Q3828" t="str">
        <f t="shared" si="118"/>
        <v>theater</v>
      </c>
      <c r="R3828" t="str">
        <f t="shared" si="11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E3829/D3829</f>
        <v>1.5266666666666666</v>
      </c>
      <c r="P3829" s="5">
        <f>IF($L3829&gt;0,E3829/L3829, 0)</f>
        <v>70.461538461538467</v>
      </c>
      <c r="Q3829" t="str">
        <f t="shared" si="118"/>
        <v>theater</v>
      </c>
      <c r="R3829" t="str">
        <f t="shared" si="11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E3830/D3830</f>
        <v>1</v>
      </c>
      <c r="P3830" s="5">
        <f>IF($L3830&gt;0,E3830/L3830, 0)</f>
        <v>178.57142857142858</v>
      </c>
      <c r="Q3830" t="str">
        <f t="shared" si="118"/>
        <v>theater</v>
      </c>
      <c r="R3830" t="str">
        <f t="shared" si="11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E3831/D3831</f>
        <v>1.002</v>
      </c>
      <c r="P3831" s="5">
        <f>IF($L3831&gt;0,E3831/L3831, 0)</f>
        <v>62.625</v>
      </c>
      <c r="Q3831" t="str">
        <f t="shared" si="118"/>
        <v>theater</v>
      </c>
      <c r="R3831" t="str">
        <f t="shared" si="11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E3832/D3832</f>
        <v>2.25</v>
      </c>
      <c r="P3832" s="5">
        <f>IF($L3832&gt;0,E3832/L3832, 0)</f>
        <v>75</v>
      </c>
      <c r="Q3832" t="str">
        <f t="shared" si="118"/>
        <v>theater</v>
      </c>
      <c r="R3832" t="str">
        <f t="shared" si="11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E3833/D3833</f>
        <v>1.0602199999999999</v>
      </c>
      <c r="P3833" s="5">
        <f>IF($L3833&gt;0,E3833/L3833, 0)</f>
        <v>58.901111111111113</v>
      </c>
      <c r="Q3833" t="str">
        <f t="shared" si="118"/>
        <v>theater</v>
      </c>
      <c r="R3833" t="str">
        <f t="shared" si="11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E3834/D3834</f>
        <v>1.0466666666666666</v>
      </c>
      <c r="P3834" s="5">
        <f>IF($L3834&gt;0,E3834/L3834, 0)</f>
        <v>139.55555555555554</v>
      </c>
      <c r="Q3834" t="str">
        <f t="shared" si="118"/>
        <v>theater</v>
      </c>
      <c r="R3834" t="str">
        <f t="shared" si="11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E3835/D3835</f>
        <v>1.1666666666666667</v>
      </c>
      <c r="P3835" s="5">
        <f>IF($L3835&gt;0,E3835/L3835, 0)</f>
        <v>70</v>
      </c>
      <c r="Q3835" t="str">
        <f t="shared" si="118"/>
        <v>theater</v>
      </c>
      <c r="R3835" t="str">
        <f t="shared" si="11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E3836/D3836</f>
        <v>1.0903333333333334</v>
      </c>
      <c r="P3836" s="5">
        <f>IF($L3836&gt;0,E3836/L3836, 0)</f>
        <v>57.385964912280699</v>
      </c>
      <c r="Q3836" t="str">
        <f t="shared" si="118"/>
        <v>theater</v>
      </c>
      <c r="R3836" t="str">
        <f t="shared" si="11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E3837/D3837</f>
        <v>1.6</v>
      </c>
      <c r="P3837" s="5">
        <f>IF($L3837&gt;0,E3837/L3837, 0)</f>
        <v>40</v>
      </c>
      <c r="Q3837" t="str">
        <f t="shared" si="118"/>
        <v>theater</v>
      </c>
      <c r="R3837" t="str">
        <f t="shared" si="11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E3838/D3838</f>
        <v>1.125</v>
      </c>
      <c r="P3838" s="5">
        <f>IF($L3838&gt;0,E3838/L3838, 0)</f>
        <v>64.285714285714292</v>
      </c>
      <c r="Q3838" t="str">
        <f t="shared" si="118"/>
        <v>theater</v>
      </c>
      <c r="R3838" t="str">
        <f t="shared" si="11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E3839/D3839</f>
        <v>1.0209999999999999</v>
      </c>
      <c r="P3839" s="5">
        <f>IF($L3839&gt;0,E3839/L3839, 0)</f>
        <v>120.11764705882354</v>
      </c>
      <c r="Q3839" t="str">
        <f t="shared" si="118"/>
        <v>theater</v>
      </c>
      <c r="R3839" t="str">
        <f t="shared" si="11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E3840/D3840</f>
        <v>1.00824</v>
      </c>
      <c r="P3840" s="5">
        <f>IF($L3840&gt;0,E3840/L3840, 0)</f>
        <v>1008.24</v>
      </c>
      <c r="Q3840" t="str">
        <f t="shared" si="118"/>
        <v>theater</v>
      </c>
      <c r="R3840" t="str">
        <f t="shared" si="11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E3841/D3841</f>
        <v>1.0125</v>
      </c>
      <c r="P3841" s="5">
        <f>IF($L3841&gt;0,E3841/L3841, 0)</f>
        <v>63.28125</v>
      </c>
      <c r="Q3841" t="str">
        <f t="shared" si="118"/>
        <v>theater</v>
      </c>
      <c r="R3841" t="str">
        <f t="shared" si="11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E3842/D3842</f>
        <v>65</v>
      </c>
      <c r="P3842" s="5">
        <f>IF($L3842&gt;0,E3842/L3842, 0)</f>
        <v>21.666666666666668</v>
      </c>
      <c r="Q3842" t="str">
        <f t="shared" si="118"/>
        <v>theater</v>
      </c>
      <c r="R3842" t="str">
        <f t="shared" si="11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E3843/D3843</f>
        <v>8.72E-2</v>
      </c>
      <c r="P3843" s="5">
        <f>IF($L3843&gt;0,E3843/L3843, 0)</f>
        <v>25.647058823529413</v>
      </c>
      <c r="Q3843" t="str">
        <f t="shared" ref="Q3843:Q3906" si="120">LEFT(N3843, SEARCH("/",N3843,1)-1)</f>
        <v>theater</v>
      </c>
      <c r="R3843" t="str">
        <f t="shared" ref="R3843:R3906" si="121">RIGHT(N3843, LEN(N3843) - SEARCH("/",N3843,1))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E3844/D3844</f>
        <v>0.21940000000000001</v>
      </c>
      <c r="P3844" s="5">
        <f>IF($L3844&gt;0,E3844/L3844, 0)</f>
        <v>47.695652173913047</v>
      </c>
      <c r="Q3844" t="str">
        <f t="shared" si="120"/>
        <v>theater</v>
      </c>
      <c r="R3844" t="str">
        <f t="shared" si="12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E3845/D3845</f>
        <v>0.21299999999999999</v>
      </c>
      <c r="P3845" s="5">
        <f>IF($L3845&gt;0,E3845/L3845, 0)</f>
        <v>56.05263157894737</v>
      </c>
      <c r="Q3845" t="str">
        <f t="shared" si="120"/>
        <v>theater</v>
      </c>
      <c r="R3845" t="str">
        <f t="shared" si="12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E3846/D3846</f>
        <v>0.41489795918367345</v>
      </c>
      <c r="P3846" s="5">
        <f>IF($L3846&gt;0,E3846/L3846, 0)</f>
        <v>81.319999999999993</v>
      </c>
      <c r="Q3846" t="str">
        <f t="shared" si="120"/>
        <v>theater</v>
      </c>
      <c r="R3846" t="str">
        <f t="shared" si="12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E3847/D3847</f>
        <v>2.1049999999999999E-2</v>
      </c>
      <c r="P3847" s="5">
        <f>IF($L3847&gt;0,E3847/L3847, 0)</f>
        <v>70.166666666666671</v>
      </c>
      <c r="Q3847" t="str">
        <f t="shared" si="120"/>
        <v>theater</v>
      </c>
      <c r="R3847" t="str">
        <f t="shared" si="12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E3848/D3848</f>
        <v>2.7E-2</v>
      </c>
      <c r="P3848" s="5">
        <f>IF($L3848&gt;0,E3848/L3848, 0)</f>
        <v>23.625</v>
      </c>
      <c r="Q3848" t="str">
        <f t="shared" si="120"/>
        <v>theater</v>
      </c>
      <c r="R3848" t="str">
        <f t="shared" si="12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E3849/D3849</f>
        <v>0.16161904761904761</v>
      </c>
      <c r="P3849" s="5">
        <f>IF($L3849&gt;0,E3849/L3849, 0)</f>
        <v>188.55555555555554</v>
      </c>
      <c r="Q3849" t="str">
        <f t="shared" si="120"/>
        <v>theater</v>
      </c>
      <c r="R3849" t="str">
        <f t="shared" si="12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E3850/D3850</f>
        <v>0.16376923076923078</v>
      </c>
      <c r="P3850" s="5">
        <f>IF($L3850&gt;0,E3850/L3850, 0)</f>
        <v>49.511627906976742</v>
      </c>
      <c r="Q3850" t="str">
        <f t="shared" si="120"/>
        <v>theater</v>
      </c>
      <c r="R3850" t="str">
        <f t="shared" si="12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E3851/D3851</f>
        <v>7.0433333333333334E-2</v>
      </c>
      <c r="P3851" s="5">
        <f>IF($L3851&gt;0,E3851/L3851, 0)</f>
        <v>75.464285714285708</v>
      </c>
      <c r="Q3851" t="str">
        <f t="shared" si="120"/>
        <v>theater</v>
      </c>
      <c r="R3851" t="str">
        <f t="shared" si="121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E3852/D3852</f>
        <v>3.7999999999999999E-2</v>
      </c>
      <c r="P3852" s="5">
        <f>IF($L3852&gt;0,E3852/L3852, 0)</f>
        <v>9.5</v>
      </c>
      <c r="Q3852" t="str">
        <f t="shared" si="120"/>
        <v>theater</v>
      </c>
      <c r="R3852" t="str">
        <f t="shared" si="121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E3853/D3853</f>
        <v>0.34079999999999999</v>
      </c>
      <c r="P3853" s="5">
        <f>IF($L3853&gt;0,E3853/L3853, 0)</f>
        <v>35.5</v>
      </c>
      <c r="Q3853" t="str">
        <f t="shared" si="120"/>
        <v>theater</v>
      </c>
      <c r="R3853" t="str">
        <f t="shared" si="121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E3854/D3854</f>
        <v>2E-3</v>
      </c>
      <c r="P3854" s="5">
        <f>IF($L3854&gt;0,E3854/L3854, 0)</f>
        <v>10</v>
      </c>
      <c r="Q3854" t="str">
        <f t="shared" si="120"/>
        <v>theater</v>
      </c>
      <c r="R3854" t="str">
        <f t="shared" si="121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E3855/D3855</f>
        <v>2.5999999999999998E-4</v>
      </c>
      <c r="P3855" s="5">
        <f>IF($L3855&gt;0,E3855/L3855, 0)</f>
        <v>13</v>
      </c>
      <c r="Q3855" t="str">
        <f t="shared" si="120"/>
        <v>theater</v>
      </c>
      <c r="R3855" t="str">
        <f t="shared" si="121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E3856/D3856</f>
        <v>0.16254545454545455</v>
      </c>
      <c r="P3856" s="5">
        <f>IF($L3856&gt;0,E3856/L3856, 0)</f>
        <v>89.4</v>
      </c>
      <c r="Q3856" t="str">
        <f t="shared" si="120"/>
        <v>theater</v>
      </c>
      <c r="R3856" t="str">
        <f t="shared" si="121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E3857/D3857</f>
        <v>2.5000000000000001E-2</v>
      </c>
      <c r="P3857" s="5">
        <f>IF($L3857&gt;0,E3857/L3857, 0)</f>
        <v>25</v>
      </c>
      <c r="Q3857" t="str">
        <f t="shared" si="120"/>
        <v>theater</v>
      </c>
      <c r="R3857" t="str">
        <f t="shared" si="121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E3858/D3858</f>
        <v>2.0000000000000001E-4</v>
      </c>
      <c r="P3858" s="5">
        <f>IF($L3858&gt;0,E3858/L3858, 0)</f>
        <v>1</v>
      </c>
      <c r="Q3858" t="str">
        <f t="shared" si="120"/>
        <v>theater</v>
      </c>
      <c r="R3858" t="str">
        <f t="shared" si="121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E3859/D3859</f>
        <v>5.1999999999999998E-2</v>
      </c>
      <c r="P3859" s="5">
        <f>IF($L3859&gt;0,E3859/L3859, 0)</f>
        <v>65</v>
      </c>
      <c r="Q3859" t="str">
        <f t="shared" si="120"/>
        <v>theater</v>
      </c>
      <c r="R3859" t="str">
        <f t="shared" si="121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E3860/D3860</f>
        <v>0.02</v>
      </c>
      <c r="P3860" s="5">
        <f>IF($L3860&gt;0,E3860/L3860, 0)</f>
        <v>10</v>
      </c>
      <c r="Q3860" t="str">
        <f t="shared" si="120"/>
        <v>theater</v>
      </c>
      <c r="R3860" t="str">
        <f t="shared" si="121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E3861/D3861</f>
        <v>4.0000000000000002E-4</v>
      </c>
      <c r="P3861" s="5">
        <f>IF($L3861&gt;0,E3861/L3861, 0)</f>
        <v>1</v>
      </c>
      <c r="Q3861" t="str">
        <f t="shared" si="120"/>
        <v>theater</v>
      </c>
      <c r="R3861" t="str">
        <f t="shared" si="121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E3862/D3862</f>
        <v>0.17666666666666667</v>
      </c>
      <c r="P3862" s="5">
        <f>IF($L3862&gt;0,E3862/L3862, 0)</f>
        <v>81.538461538461533</v>
      </c>
      <c r="Q3862" t="str">
        <f t="shared" si="120"/>
        <v>theater</v>
      </c>
      <c r="R3862" t="str">
        <f t="shared" si="121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E3863/D3863</f>
        <v>0.05</v>
      </c>
      <c r="P3863" s="5">
        <f>IF($L3863&gt;0,E3863/L3863, 0)</f>
        <v>100</v>
      </c>
      <c r="Q3863" t="str">
        <f t="shared" si="120"/>
        <v>theater</v>
      </c>
      <c r="R3863" t="str">
        <f t="shared" si="121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E3864/D3864</f>
        <v>1.3333333333333334E-4</v>
      </c>
      <c r="P3864" s="5">
        <f>IF($L3864&gt;0,E3864/L3864, 0)</f>
        <v>1</v>
      </c>
      <c r="Q3864" t="str">
        <f t="shared" si="120"/>
        <v>theater</v>
      </c>
      <c r="R3864" t="str">
        <f t="shared" si="121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E3865/D3865</f>
        <v>0</v>
      </c>
      <c r="P3865" s="5">
        <f>IF($L3865&gt;0,E3865/L3865, 0)</f>
        <v>0</v>
      </c>
      <c r="Q3865" t="str">
        <f t="shared" si="120"/>
        <v>theater</v>
      </c>
      <c r="R3865" t="str">
        <f t="shared" si="121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E3866/D3866</f>
        <v>1.2E-2</v>
      </c>
      <c r="P3866" s="5">
        <f>IF($L3866&gt;0,E3866/L3866, 0)</f>
        <v>20</v>
      </c>
      <c r="Q3866" t="str">
        <f t="shared" si="120"/>
        <v>theater</v>
      </c>
      <c r="R3866" t="str">
        <f t="shared" si="121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E3867/D3867</f>
        <v>0.26937422295897223</v>
      </c>
      <c r="P3867" s="5">
        <f>IF($L3867&gt;0,E3867/L3867, 0)</f>
        <v>46.428571428571431</v>
      </c>
      <c r="Q3867" t="str">
        <f t="shared" si="120"/>
        <v>theater</v>
      </c>
      <c r="R3867" t="str">
        <f t="shared" si="121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E3868/D3868</f>
        <v>5.4999999999999997E-3</v>
      </c>
      <c r="P3868" s="5">
        <f>IF($L3868&gt;0,E3868/L3868, 0)</f>
        <v>5.5</v>
      </c>
      <c r="Q3868" t="str">
        <f t="shared" si="120"/>
        <v>theater</v>
      </c>
      <c r="R3868" t="str">
        <f t="shared" si="121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E3869/D3869</f>
        <v>0.1255</v>
      </c>
      <c r="P3869" s="5">
        <f>IF($L3869&gt;0,E3869/L3869, 0)</f>
        <v>50.2</v>
      </c>
      <c r="Q3869" t="str">
        <f t="shared" si="120"/>
        <v>theater</v>
      </c>
      <c r="R3869" t="str">
        <f t="shared" si="121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E3870/D3870</f>
        <v>2E-3</v>
      </c>
      <c r="P3870" s="5">
        <f>IF($L3870&gt;0,E3870/L3870, 0)</f>
        <v>10</v>
      </c>
      <c r="Q3870" t="str">
        <f t="shared" si="120"/>
        <v>theater</v>
      </c>
      <c r="R3870" t="str">
        <f t="shared" si="121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E3871/D3871</f>
        <v>3.44748684310884E-2</v>
      </c>
      <c r="P3871" s="5">
        <f>IF($L3871&gt;0,E3871/L3871, 0)</f>
        <v>30.133333333333333</v>
      </c>
      <c r="Q3871" t="str">
        <f t="shared" si="120"/>
        <v>theater</v>
      </c>
      <c r="R3871" t="str">
        <f t="shared" si="121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E3872/D3872</f>
        <v>0.15</v>
      </c>
      <c r="P3872" s="5">
        <f>IF($L3872&gt;0,E3872/L3872, 0)</f>
        <v>150</v>
      </c>
      <c r="Q3872" t="str">
        <f t="shared" si="120"/>
        <v>theater</v>
      </c>
      <c r="R3872" t="str">
        <f t="shared" si="121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E3873/D3873</f>
        <v>2.6666666666666668E-2</v>
      </c>
      <c r="P3873" s="5">
        <f>IF($L3873&gt;0,E3873/L3873, 0)</f>
        <v>13.333333333333334</v>
      </c>
      <c r="Q3873" t="str">
        <f t="shared" si="120"/>
        <v>theater</v>
      </c>
      <c r="R3873" t="str">
        <f t="shared" si="121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E3874/D3874</f>
        <v>0</v>
      </c>
      <c r="P3874" s="5">
        <f>IF($L3874&gt;0,E3874/L3874, 0)</f>
        <v>0</v>
      </c>
      <c r="Q3874" t="str">
        <f t="shared" si="120"/>
        <v>theater</v>
      </c>
      <c r="R3874" t="str">
        <f t="shared" si="121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E3875/D3875</f>
        <v>0</v>
      </c>
      <c r="P3875" s="5">
        <f>IF($L3875&gt;0,E3875/L3875, 0)</f>
        <v>0</v>
      </c>
      <c r="Q3875" t="str">
        <f t="shared" si="120"/>
        <v>theater</v>
      </c>
      <c r="R3875" t="str">
        <f t="shared" si="121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E3876/D3876</f>
        <v>0</v>
      </c>
      <c r="P3876" s="5">
        <f>IF($L3876&gt;0,E3876/L3876, 0)</f>
        <v>0</v>
      </c>
      <c r="Q3876" t="str">
        <f t="shared" si="120"/>
        <v>theater</v>
      </c>
      <c r="R3876" t="str">
        <f t="shared" si="121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E3877/D3877</f>
        <v>0</v>
      </c>
      <c r="P3877" s="5">
        <f>IF($L3877&gt;0,E3877/L3877, 0)</f>
        <v>0</v>
      </c>
      <c r="Q3877" t="str">
        <f t="shared" si="120"/>
        <v>theater</v>
      </c>
      <c r="R3877" t="str">
        <f t="shared" si="121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E3878/D3878</f>
        <v>0.52794871794871789</v>
      </c>
      <c r="P3878" s="5">
        <f>IF($L3878&gt;0,E3878/L3878, 0)</f>
        <v>44.760869565217391</v>
      </c>
      <c r="Q3878" t="str">
        <f t="shared" si="120"/>
        <v>theater</v>
      </c>
      <c r="R3878" t="str">
        <f t="shared" si="121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E3879/D3879</f>
        <v>4.9639999999999997E-2</v>
      </c>
      <c r="P3879" s="5">
        <f>IF($L3879&gt;0,E3879/L3879, 0)</f>
        <v>88.642857142857139</v>
      </c>
      <c r="Q3879" t="str">
        <f t="shared" si="120"/>
        <v>theater</v>
      </c>
      <c r="R3879" t="str">
        <f t="shared" si="121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E3880/D3880</f>
        <v>5.5555555555555556E-4</v>
      </c>
      <c r="P3880" s="5">
        <f>IF($L3880&gt;0,E3880/L3880, 0)</f>
        <v>10</v>
      </c>
      <c r="Q3880" t="str">
        <f t="shared" si="120"/>
        <v>theater</v>
      </c>
      <c r="R3880" t="str">
        <f t="shared" si="121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E3881/D3881</f>
        <v>0</v>
      </c>
      <c r="P3881" s="5">
        <f>IF($L3881&gt;0,E3881/L3881, 0)</f>
        <v>0</v>
      </c>
      <c r="Q3881" t="str">
        <f t="shared" si="120"/>
        <v>theater</v>
      </c>
      <c r="R3881" t="str">
        <f t="shared" si="121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E3882/D3882</f>
        <v>0.13066666666666665</v>
      </c>
      <c r="P3882" s="5">
        <f>IF($L3882&gt;0,E3882/L3882, 0)</f>
        <v>57.647058823529413</v>
      </c>
      <c r="Q3882" t="str">
        <f t="shared" si="120"/>
        <v>theater</v>
      </c>
      <c r="R3882" t="str">
        <f t="shared" si="121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E3883/D3883</f>
        <v>0.05</v>
      </c>
      <c r="P3883" s="5">
        <f>IF($L3883&gt;0,E3883/L3883, 0)</f>
        <v>25</v>
      </c>
      <c r="Q3883" t="str">
        <f t="shared" si="120"/>
        <v>theater</v>
      </c>
      <c r="R3883" t="str">
        <f t="shared" si="121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E3884/D3884</f>
        <v>0</v>
      </c>
      <c r="P3884" s="5">
        <f>IF($L3884&gt;0,E3884/L3884, 0)</f>
        <v>0</v>
      </c>
      <c r="Q3884" t="str">
        <f t="shared" si="120"/>
        <v>theater</v>
      </c>
      <c r="R3884" t="str">
        <f t="shared" si="121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E3885/D3885</f>
        <v>0</v>
      </c>
      <c r="P3885" s="5">
        <f>IF($L3885&gt;0,E3885/L3885, 0)</f>
        <v>0</v>
      </c>
      <c r="Q3885" t="str">
        <f t="shared" si="120"/>
        <v>theater</v>
      </c>
      <c r="R3885" t="str">
        <f t="shared" si="121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E3886/D3886</f>
        <v>0</v>
      </c>
      <c r="P3886" s="5">
        <f>IF($L3886&gt;0,E3886/L3886, 0)</f>
        <v>0</v>
      </c>
      <c r="Q3886" t="str">
        <f t="shared" si="120"/>
        <v>theater</v>
      </c>
      <c r="R3886" t="str">
        <f t="shared" si="121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E3887/D3887</f>
        <v>0</v>
      </c>
      <c r="P3887" s="5">
        <f>IF($L3887&gt;0,E3887/L3887, 0)</f>
        <v>0</v>
      </c>
      <c r="Q3887" t="str">
        <f t="shared" si="120"/>
        <v>theater</v>
      </c>
      <c r="R3887" t="str">
        <f t="shared" si="121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E3888/D3888</f>
        <v>0</v>
      </c>
      <c r="P3888" s="5">
        <f>IF($L3888&gt;0,E3888/L3888, 0)</f>
        <v>0</v>
      </c>
      <c r="Q3888" t="str">
        <f t="shared" si="120"/>
        <v>theater</v>
      </c>
      <c r="R3888" t="str">
        <f t="shared" si="121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E3889/D3889</f>
        <v>1.7500000000000002E-2</v>
      </c>
      <c r="P3889" s="5">
        <f>IF($L3889&gt;0,E3889/L3889, 0)</f>
        <v>17.5</v>
      </c>
      <c r="Q3889" t="str">
        <f t="shared" si="120"/>
        <v>theater</v>
      </c>
      <c r="R3889" t="str">
        <f t="shared" si="121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E3890/D3890</f>
        <v>0.27100000000000002</v>
      </c>
      <c r="P3890" s="5">
        <f>IF($L3890&gt;0,E3890/L3890, 0)</f>
        <v>38.714285714285715</v>
      </c>
      <c r="Q3890" t="str">
        <f t="shared" si="120"/>
        <v>theater</v>
      </c>
      <c r="R3890" t="str">
        <f t="shared" si="121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E3891/D3891</f>
        <v>1.4749999999999999E-2</v>
      </c>
      <c r="P3891" s="5">
        <f>IF($L3891&gt;0,E3891/L3891, 0)</f>
        <v>13.111111111111111</v>
      </c>
      <c r="Q3891" t="str">
        <f t="shared" si="120"/>
        <v>theater</v>
      </c>
      <c r="R3891" t="str">
        <f t="shared" si="121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E3892/D3892</f>
        <v>0.16826666666666668</v>
      </c>
      <c r="P3892" s="5">
        <f>IF($L3892&gt;0,E3892/L3892, 0)</f>
        <v>315.5</v>
      </c>
      <c r="Q3892" t="str">
        <f t="shared" si="120"/>
        <v>theater</v>
      </c>
      <c r="R3892" t="str">
        <f t="shared" si="121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E3893/D3893</f>
        <v>0.32500000000000001</v>
      </c>
      <c r="P3893" s="5">
        <f>IF($L3893&gt;0,E3893/L3893, 0)</f>
        <v>37.142857142857146</v>
      </c>
      <c r="Q3893" t="str">
        <f t="shared" si="120"/>
        <v>theater</v>
      </c>
      <c r="R3893" t="str">
        <f t="shared" si="121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E3894/D3894</f>
        <v>0</v>
      </c>
      <c r="P3894" s="5">
        <f>IF($L3894&gt;0,E3894/L3894, 0)</f>
        <v>0</v>
      </c>
      <c r="Q3894" t="str">
        <f t="shared" si="120"/>
        <v>theater</v>
      </c>
      <c r="R3894" t="str">
        <f t="shared" si="121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E3895/D3895</f>
        <v>0.2155</v>
      </c>
      <c r="P3895" s="5">
        <f>IF($L3895&gt;0,E3895/L3895, 0)</f>
        <v>128.27380952380952</v>
      </c>
      <c r="Q3895" t="str">
        <f t="shared" si="120"/>
        <v>theater</v>
      </c>
      <c r="R3895" t="str">
        <f t="shared" si="121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E3896/D3896</f>
        <v>3.4666666666666665E-2</v>
      </c>
      <c r="P3896" s="5">
        <f>IF($L3896&gt;0,E3896/L3896, 0)</f>
        <v>47.272727272727273</v>
      </c>
      <c r="Q3896" t="str">
        <f t="shared" si="120"/>
        <v>theater</v>
      </c>
      <c r="R3896" t="str">
        <f t="shared" si="121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E3897/D3897</f>
        <v>0.05</v>
      </c>
      <c r="P3897" s="5">
        <f>IF($L3897&gt;0,E3897/L3897, 0)</f>
        <v>50</v>
      </c>
      <c r="Q3897" t="str">
        <f t="shared" si="120"/>
        <v>theater</v>
      </c>
      <c r="R3897" t="str">
        <f t="shared" si="121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E3898/D3898</f>
        <v>0.10625</v>
      </c>
      <c r="P3898" s="5">
        <f>IF($L3898&gt;0,E3898/L3898, 0)</f>
        <v>42.5</v>
      </c>
      <c r="Q3898" t="str">
        <f t="shared" si="120"/>
        <v>theater</v>
      </c>
      <c r="R3898" t="str">
        <f t="shared" si="121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E3899/D3899</f>
        <v>0.17599999999999999</v>
      </c>
      <c r="P3899" s="5">
        <f>IF($L3899&gt;0,E3899/L3899, 0)</f>
        <v>44</v>
      </c>
      <c r="Q3899" t="str">
        <f t="shared" si="120"/>
        <v>theater</v>
      </c>
      <c r="R3899" t="str">
        <f t="shared" si="121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E3900/D3900</f>
        <v>0.3256</v>
      </c>
      <c r="P3900" s="5">
        <f>IF($L3900&gt;0,E3900/L3900, 0)</f>
        <v>50.875</v>
      </c>
      <c r="Q3900" t="str">
        <f t="shared" si="120"/>
        <v>theater</v>
      </c>
      <c r="R3900" t="str">
        <f t="shared" si="121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E3901/D3901</f>
        <v>1.2500000000000001E-2</v>
      </c>
      <c r="P3901" s="5">
        <f>IF($L3901&gt;0,E3901/L3901, 0)</f>
        <v>62.5</v>
      </c>
      <c r="Q3901" t="str">
        <f t="shared" si="120"/>
        <v>theater</v>
      </c>
      <c r="R3901" t="str">
        <f t="shared" si="121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E3902/D3902</f>
        <v>5.3999999999999999E-2</v>
      </c>
      <c r="P3902" s="5">
        <f>IF($L3902&gt;0,E3902/L3902, 0)</f>
        <v>27</v>
      </c>
      <c r="Q3902" t="str">
        <f t="shared" si="120"/>
        <v>theater</v>
      </c>
      <c r="R3902" t="str">
        <f t="shared" si="121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E3903/D3903</f>
        <v>8.3333333333333332E-3</v>
      </c>
      <c r="P3903" s="5">
        <f>IF($L3903&gt;0,E3903/L3903, 0)</f>
        <v>25</v>
      </c>
      <c r="Q3903" t="str">
        <f t="shared" si="120"/>
        <v>theater</v>
      </c>
      <c r="R3903" t="str">
        <f t="shared" si="121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E3904/D3904</f>
        <v>0.48833333333333334</v>
      </c>
      <c r="P3904" s="5">
        <f>IF($L3904&gt;0,E3904/L3904, 0)</f>
        <v>47.258064516129032</v>
      </c>
      <c r="Q3904" t="str">
        <f t="shared" si="120"/>
        <v>theater</v>
      </c>
      <c r="R3904" t="str">
        <f t="shared" si="121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E3905/D3905</f>
        <v>0</v>
      </c>
      <c r="P3905" s="5">
        <f>IF($L3905&gt;0,E3905/L3905, 0)</f>
        <v>0</v>
      </c>
      <c r="Q3905" t="str">
        <f t="shared" si="120"/>
        <v>theater</v>
      </c>
      <c r="R3905" t="str">
        <f t="shared" si="121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E3906/D3906</f>
        <v>2.9999999999999997E-4</v>
      </c>
      <c r="P3906" s="5">
        <f>IF($L3906&gt;0,E3906/L3906, 0)</f>
        <v>1.5</v>
      </c>
      <c r="Q3906" t="str">
        <f t="shared" si="120"/>
        <v>theater</v>
      </c>
      <c r="R3906" t="str">
        <f t="shared" si="121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E3907/D3907</f>
        <v>0.11533333333333333</v>
      </c>
      <c r="P3907" s="5">
        <f>IF($L3907&gt;0,E3907/L3907, 0)</f>
        <v>24.714285714285715</v>
      </c>
      <c r="Q3907" t="str">
        <f t="shared" ref="Q3907:Q3970" si="122">LEFT(N3907, SEARCH("/",N3907,1)-1)</f>
        <v>theater</v>
      </c>
      <c r="R3907" t="str">
        <f t="shared" ref="R3907:R3970" si="123">RIGHT(N3907, LEN(N3907) - SEARCH("/",N3907,1))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E3908/D3908</f>
        <v>0.67333333333333334</v>
      </c>
      <c r="P3908" s="5">
        <f>IF($L3908&gt;0,E3908/L3908, 0)</f>
        <v>63.125</v>
      </c>
      <c r="Q3908" t="str">
        <f t="shared" si="122"/>
        <v>theater</v>
      </c>
      <c r="R3908" t="str">
        <f t="shared" si="123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E3909/D3909</f>
        <v>0.153</v>
      </c>
      <c r="P3909" s="5">
        <f>IF($L3909&gt;0,E3909/L3909, 0)</f>
        <v>38.25</v>
      </c>
      <c r="Q3909" t="str">
        <f t="shared" si="122"/>
        <v>theater</v>
      </c>
      <c r="R3909" t="str">
        <f t="shared" si="123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E3910/D3910</f>
        <v>8.666666666666667E-2</v>
      </c>
      <c r="P3910" s="5">
        <f>IF($L3910&gt;0,E3910/L3910, 0)</f>
        <v>16.25</v>
      </c>
      <c r="Q3910" t="str">
        <f t="shared" si="122"/>
        <v>theater</v>
      </c>
      <c r="R3910" t="str">
        <f t="shared" si="123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E3911/D3911</f>
        <v>2.2499999999999998E-3</v>
      </c>
      <c r="P3911" s="5">
        <f>IF($L3911&gt;0,E3911/L3911, 0)</f>
        <v>33.75</v>
      </c>
      <c r="Q3911" t="str">
        <f t="shared" si="122"/>
        <v>theater</v>
      </c>
      <c r="R3911" t="str">
        <f t="shared" si="123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E3912/D3912</f>
        <v>3.0833333333333334E-2</v>
      </c>
      <c r="P3912" s="5">
        <f>IF($L3912&gt;0,E3912/L3912, 0)</f>
        <v>61.666666666666664</v>
      </c>
      <c r="Q3912" t="str">
        <f t="shared" si="122"/>
        <v>theater</v>
      </c>
      <c r="R3912" t="str">
        <f t="shared" si="123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E3913/D3913</f>
        <v>0.37412499999999999</v>
      </c>
      <c r="P3913" s="5">
        <f>IF($L3913&gt;0,E3913/L3913, 0)</f>
        <v>83.138888888888886</v>
      </c>
      <c r="Q3913" t="str">
        <f t="shared" si="122"/>
        <v>theater</v>
      </c>
      <c r="R3913" t="str">
        <f t="shared" si="123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E3914/D3914</f>
        <v>6.666666666666667E-5</v>
      </c>
      <c r="P3914" s="5">
        <f>IF($L3914&gt;0,E3914/L3914, 0)</f>
        <v>1</v>
      </c>
      <c r="Q3914" t="str">
        <f t="shared" si="122"/>
        <v>theater</v>
      </c>
      <c r="R3914" t="str">
        <f t="shared" si="123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E3915/D3915</f>
        <v>0.1</v>
      </c>
      <c r="P3915" s="5">
        <f>IF($L3915&gt;0,E3915/L3915, 0)</f>
        <v>142.85714285714286</v>
      </c>
      <c r="Q3915" t="str">
        <f t="shared" si="122"/>
        <v>theater</v>
      </c>
      <c r="R3915" t="str">
        <f t="shared" si="123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E3916/D3916</f>
        <v>0.36359999999999998</v>
      </c>
      <c r="P3916" s="5">
        <f>IF($L3916&gt;0,E3916/L3916, 0)</f>
        <v>33.666666666666664</v>
      </c>
      <c r="Q3916" t="str">
        <f t="shared" si="122"/>
        <v>theater</v>
      </c>
      <c r="R3916" t="str">
        <f t="shared" si="123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E3917/D3917</f>
        <v>3.3333333333333335E-3</v>
      </c>
      <c r="P3917" s="5">
        <f>IF($L3917&gt;0,E3917/L3917, 0)</f>
        <v>5</v>
      </c>
      <c r="Q3917" t="str">
        <f t="shared" si="122"/>
        <v>theater</v>
      </c>
      <c r="R3917" t="str">
        <f t="shared" si="123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E3918/D3918</f>
        <v>0</v>
      </c>
      <c r="P3918" s="5">
        <f>IF($L3918&gt;0,E3918/L3918, 0)</f>
        <v>0</v>
      </c>
      <c r="Q3918" t="str">
        <f t="shared" si="122"/>
        <v>theater</v>
      </c>
      <c r="R3918" t="str">
        <f t="shared" si="123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E3919/D3919</f>
        <v>2.8571428571428571E-3</v>
      </c>
      <c r="P3919" s="5">
        <f>IF($L3919&gt;0,E3919/L3919, 0)</f>
        <v>10</v>
      </c>
      <c r="Q3919" t="str">
        <f t="shared" si="122"/>
        <v>theater</v>
      </c>
      <c r="R3919" t="str">
        <f t="shared" si="123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E3920/D3920</f>
        <v>2E-3</v>
      </c>
      <c r="P3920" s="5">
        <f>IF($L3920&gt;0,E3920/L3920, 0)</f>
        <v>40</v>
      </c>
      <c r="Q3920" t="str">
        <f t="shared" si="122"/>
        <v>theater</v>
      </c>
      <c r="R3920" t="str">
        <f t="shared" si="123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E3921/D3921</f>
        <v>1.7999999999999999E-2</v>
      </c>
      <c r="P3921" s="5">
        <f>IF($L3921&gt;0,E3921/L3921, 0)</f>
        <v>30</v>
      </c>
      <c r="Q3921" t="str">
        <f t="shared" si="122"/>
        <v>theater</v>
      </c>
      <c r="R3921" t="str">
        <f t="shared" si="123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E3922/D3922</f>
        <v>5.3999999999999999E-2</v>
      </c>
      <c r="P3922" s="5">
        <f>IF($L3922&gt;0,E3922/L3922, 0)</f>
        <v>45</v>
      </c>
      <c r="Q3922" t="str">
        <f t="shared" si="122"/>
        <v>theater</v>
      </c>
      <c r="R3922" t="str">
        <f t="shared" si="123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E3923/D3923</f>
        <v>0</v>
      </c>
      <c r="P3923" s="5">
        <f>IF($L3923&gt;0,E3923/L3923, 0)</f>
        <v>0</v>
      </c>
      <c r="Q3923" t="str">
        <f t="shared" si="122"/>
        <v>theater</v>
      </c>
      <c r="R3923" t="str">
        <f t="shared" si="123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E3924/D3924</f>
        <v>8.1333333333333327E-2</v>
      </c>
      <c r="P3924" s="5">
        <f>IF($L3924&gt;0,E3924/L3924, 0)</f>
        <v>10.166666666666666</v>
      </c>
      <c r="Q3924" t="str">
        <f t="shared" si="122"/>
        <v>theater</v>
      </c>
      <c r="R3924" t="str">
        <f t="shared" si="123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E3925/D3925</f>
        <v>0.12034782608695652</v>
      </c>
      <c r="P3925" s="5">
        <f>IF($L3925&gt;0,E3925/L3925, 0)</f>
        <v>81.411764705882348</v>
      </c>
      <c r="Q3925" t="str">
        <f t="shared" si="122"/>
        <v>theater</v>
      </c>
      <c r="R3925" t="str">
        <f t="shared" si="123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E3926/D3926</f>
        <v>0.15266666666666667</v>
      </c>
      <c r="P3926" s="5">
        <f>IF($L3926&gt;0,E3926/L3926, 0)</f>
        <v>57.25</v>
      </c>
      <c r="Q3926" t="str">
        <f t="shared" si="122"/>
        <v>theater</v>
      </c>
      <c r="R3926" t="str">
        <f t="shared" si="123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E3927/D3927</f>
        <v>0.1</v>
      </c>
      <c r="P3927" s="5">
        <f>IF($L3927&gt;0,E3927/L3927, 0)</f>
        <v>5</v>
      </c>
      <c r="Q3927" t="str">
        <f t="shared" si="122"/>
        <v>theater</v>
      </c>
      <c r="R3927" t="str">
        <f t="shared" si="123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E3928/D3928</f>
        <v>3.0000000000000001E-3</v>
      </c>
      <c r="P3928" s="5">
        <f>IF($L3928&gt;0,E3928/L3928, 0)</f>
        <v>15</v>
      </c>
      <c r="Q3928" t="str">
        <f t="shared" si="122"/>
        <v>theater</v>
      </c>
      <c r="R3928" t="str">
        <f t="shared" si="123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E3929/D3929</f>
        <v>0.01</v>
      </c>
      <c r="P3929" s="5">
        <f>IF($L3929&gt;0,E3929/L3929, 0)</f>
        <v>12.5</v>
      </c>
      <c r="Q3929" t="str">
        <f t="shared" si="122"/>
        <v>theater</v>
      </c>
      <c r="R3929" t="str">
        <f t="shared" si="123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E3930/D3930</f>
        <v>0.13020000000000001</v>
      </c>
      <c r="P3930" s="5">
        <f>IF($L3930&gt;0,E3930/L3930, 0)</f>
        <v>93</v>
      </c>
      <c r="Q3930" t="str">
        <f t="shared" si="122"/>
        <v>theater</v>
      </c>
      <c r="R3930" t="str">
        <f t="shared" si="123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E3931/D3931</f>
        <v>2.265E-2</v>
      </c>
      <c r="P3931" s="5">
        <f>IF($L3931&gt;0,E3931/L3931, 0)</f>
        <v>32.357142857142854</v>
      </c>
      <c r="Q3931" t="str">
        <f t="shared" si="122"/>
        <v>theater</v>
      </c>
      <c r="R3931" t="str">
        <f t="shared" si="123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E3932/D3932</f>
        <v>0</v>
      </c>
      <c r="P3932" s="5">
        <f>IF($L3932&gt;0,E3932/L3932, 0)</f>
        <v>0</v>
      </c>
      <c r="Q3932" t="str">
        <f t="shared" si="122"/>
        <v>theater</v>
      </c>
      <c r="R3932" t="str">
        <f t="shared" si="123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E3933/D3933</f>
        <v>0</v>
      </c>
      <c r="P3933" s="5">
        <f>IF($L3933&gt;0,E3933/L3933, 0)</f>
        <v>0</v>
      </c>
      <c r="Q3933" t="str">
        <f t="shared" si="122"/>
        <v>theater</v>
      </c>
      <c r="R3933" t="str">
        <f t="shared" si="123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E3934/D3934</f>
        <v>8.3333333333333331E-5</v>
      </c>
      <c r="P3934" s="5">
        <f>IF($L3934&gt;0,E3934/L3934, 0)</f>
        <v>1</v>
      </c>
      <c r="Q3934" t="str">
        <f t="shared" si="122"/>
        <v>theater</v>
      </c>
      <c r="R3934" t="str">
        <f t="shared" si="123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E3935/D3935</f>
        <v>0.15742857142857142</v>
      </c>
      <c r="P3935" s="5">
        <f>IF($L3935&gt;0,E3935/L3935, 0)</f>
        <v>91.833333333333329</v>
      </c>
      <c r="Q3935" t="str">
        <f t="shared" si="122"/>
        <v>theater</v>
      </c>
      <c r="R3935" t="str">
        <f t="shared" si="123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E3936/D3936</f>
        <v>0.11</v>
      </c>
      <c r="P3936" s="5">
        <f>IF($L3936&gt;0,E3936/L3936, 0)</f>
        <v>45.833333333333336</v>
      </c>
      <c r="Q3936" t="str">
        <f t="shared" si="122"/>
        <v>theater</v>
      </c>
      <c r="R3936" t="str">
        <f t="shared" si="123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E3937/D3937</f>
        <v>0.43833333333333335</v>
      </c>
      <c r="P3937" s="5">
        <f>IF($L3937&gt;0,E3937/L3937, 0)</f>
        <v>57.173913043478258</v>
      </c>
      <c r="Q3937" t="str">
        <f t="shared" si="122"/>
        <v>theater</v>
      </c>
      <c r="R3937" t="str">
        <f t="shared" si="123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E3938/D3938</f>
        <v>0</v>
      </c>
      <c r="P3938" s="5">
        <f>IF($L3938&gt;0,E3938/L3938, 0)</f>
        <v>0</v>
      </c>
      <c r="Q3938" t="str">
        <f t="shared" si="122"/>
        <v>theater</v>
      </c>
      <c r="R3938" t="str">
        <f t="shared" si="123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E3939/D3939</f>
        <v>0.86135181975736563</v>
      </c>
      <c r="P3939" s="5">
        <f>IF($L3939&gt;0,E3939/L3939, 0)</f>
        <v>248.5</v>
      </c>
      <c r="Q3939" t="str">
        <f t="shared" si="122"/>
        <v>theater</v>
      </c>
      <c r="R3939" t="str">
        <f t="shared" si="123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E3940/D3940</f>
        <v>0.12196620583717357</v>
      </c>
      <c r="P3940" s="5">
        <f>IF($L3940&gt;0,E3940/L3940, 0)</f>
        <v>79.400000000000006</v>
      </c>
      <c r="Q3940" t="str">
        <f t="shared" si="122"/>
        <v>theater</v>
      </c>
      <c r="R3940" t="str">
        <f t="shared" si="123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E3941/D3941</f>
        <v>1E-3</v>
      </c>
      <c r="P3941" s="5">
        <f>IF($L3941&gt;0,E3941/L3941, 0)</f>
        <v>5</v>
      </c>
      <c r="Q3941" t="str">
        <f t="shared" si="122"/>
        <v>theater</v>
      </c>
      <c r="R3941" t="str">
        <f t="shared" si="123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E3942/D3942</f>
        <v>2.2000000000000001E-3</v>
      </c>
      <c r="P3942" s="5">
        <f>IF($L3942&gt;0,E3942/L3942, 0)</f>
        <v>5.5</v>
      </c>
      <c r="Q3942" t="str">
        <f t="shared" si="122"/>
        <v>theater</v>
      </c>
      <c r="R3942" t="str">
        <f t="shared" si="123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E3943/D3943</f>
        <v>9.0909090909090905E-3</v>
      </c>
      <c r="P3943" s="5">
        <f>IF($L3943&gt;0,E3943/L3943, 0)</f>
        <v>25</v>
      </c>
      <c r="Q3943" t="str">
        <f t="shared" si="122"/>
        <v>theater</v>
      </c>
      <c r="R3943" t="str">
        <f t="shared" si="123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E3944/D3944</f>
        <v>0</v>
      </c>
      <c r="P3944" s="5">
        <f>IF($L3944&gt;0,E3944/L3944, 0)</f>
        <v>0</v>
      </c>
      <c r="Q3944" t="str">
        <f t="shared" si="122"/>
        <v>theater</v>
      </c>
      <c r="R3944" t="str">
        <f t="shared" si="123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E3945/D3945</f>
        <v>0.35639999999999999</v>
      </c>
      <c r="P3945" s="5">
        <f>IF($L3945&gt;0,E3945/L3945, 0)</f>
        <v>137.07692307692307</v>
      </c>
      <c r="Q3945" t="str">
        <f t="shared" si="122"/>
        <v>theater</v>
      </c>
      <c r="R3945" t="str">
        <f t="shared" si="123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E3946/D3946</f>
        <v>0</v>
      </c>
      <c r="P3946" s="5">
        <f>IF($L3946&gt;0,E3946/L3946, 0)</f>
        <v>0</v>
      </c>
      <c r="Q3946" t="str">
        <f t="shared" si="122"/>
        <v>theater</v>
      </c>
      <c r="R3946" t="str">
        <f t="shared" si="123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E3947/D3947</f>
        <v>2.5000000000000001E-3</v>
      </c>
      <c r="P3947" s="5">
        <f>IF($L3947&gt;0,E3947/L3947, 0)</f>
        <v>5</v>
      </c>
      <c r="Q3947" t="str">
        <f t="shared" si="122"/>
        <v>theater</v>
      </c>
      <c r="R3947" t="str">
        <f t="shared" si="123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E3948/D3948</f>
        <v>3.2500000000000001E-2</v>
      </c>
      <c r="P3948" s="5">
        <f>IF($L3948&gt;0,E3948/L3948, 0)</f>
        <v>39</v>
      </c>
      <c r="Q3948" t="str">
        <f t="shared" si="122"/>
        <v>theater</v>
      </c>
      <c r="R3948" t="str">
        <f t="shared" si="123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E3949/D3949</f>
        <v>3.3666666666666664E-2</v>
      </c>
      <c r="P3949" s="5">
        <f>IF($L3949&gt;0,E3949/L3949, 0)</f>
        <v>50.5</v>
      </c>
      <c r="Q3949" t="str">
        <f t="shared" si="122"/>
        <v>theater</v>
      </c>
      <c r="R3949" t="str">
        <f t="shared" si="123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E3950/D3950</f>
        <v>0</v>
      </c>
      <c r="P3950" s="5">
        <f>IF($L3950&gt;0,E3950/L3950, 0)</f>
        <v>0</v>
      </c>
      <c r="Q3950" t="str">
        <f t="shared" si="122"/>
        <v>theater</v>
      </c>
      <c r="R3950" t="str">
        <f t="shared" si="123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E3951/D3951</f>
        <v>0.15770000000000001</v>
      </c>
      <c r="P3951" s="5">
        <f>IF($L3951&gt;0,E3951/L3951, 0)</f>
        <v>49.28125</v>
      </c>
      <c r="Q3951" t="str">
        <f t="shared" si="122"/>
        <v>theater</v>
      </c>
      <c r="R3951" t="str">
        <f t="shared" si="123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E3952/D3952</f>
        <v>6.2500000000000003E-3</v>
      </c>
      <c r="P3952" s="5">
        <f>IF($L3952&gt;0,E3952/L3952, 0)</f>
        <v>25</v>
      </c>
      <c r="Q3952" t="str">
        <f t="shared" si="122"/>
        <v>theater</v>
      </c>
      <c r="R3952" t="str">
        <f t="shared" si="123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E3953/D3953</f>
        <v>5.0000000000000004E-6</v>
      </c>
      <c r="P3953" s="5">
        <f>IF($L3953&gt;0,E3953/L3953, 0)</f>
        <v>1</v>
      </c>
      <c r="Q3953" t="str">
        <f t="shared" si="122"/>
        <v>theater</v>
      </c>
      <c r="R3953" t="str">
        <f t="shared" si="123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E3954/D3954</f>
        <v>9.6153846153846159E-4</v>
      </c>
      <c r="P3954" s="5">
        <f>IF($L3954&gt;0,E3954/L3954, 0)</f>
        <v>25</v>
      </c>
      <c r="Q3954" t="str">
        <f t="shared" si="122"/>
        <v>theater</v>
      </c>
      <c r="R3954" t="str">
        <f t="shared" si="123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E3955/D3955</f>
        <v>0</v>
      </c>
      <c r="P3955" s="5">
        <f>IF($L3955&gt;0,E3955/L3955, 0)</f>
        <v>0</v>
      </c>
      <c r="Q3955" t="str">
        <f t="shared" si="122"/>
        <v>theater</v>
      </c>
      <c r="R3955" t="str">
        <f t="shared" si="123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E3956/D3956</f>
        <v>0</v>
      </c>
      <c r="P3956" s="5">
        <f>IF($L3956&gt;0,E3956/L3956, 0)</f>
        <v>0</v>
      </c>
      <c r="Q3956" t="str">
        <f t="shared" si="122"/>
        <v>theater</v>
      </c>
      <c r="R3956" t="str">
        <f t="shared" si="123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E3957/D3957</f>
        <v>0.24285714285714285</v>
      </c>
      <c r="P3957" s="5">
        <f>IF($L3957&gt;0,E3957/L3957, 0)</f>
        <v>53.125</v>
      </c>
      <c r="Q3957" t="str">
        <f t="shared" si="122"/>
        <v>theater</v>
      </c>
      <c r="R3957" t="str">
        <f t="shared" si="123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E3958/D3958</f>
        <v>0</v>
      </c>
      <c r="P3958" s="5">
        <f>IF($L3958&gt;0,E3958/L3958, 0)</f>
        <v>0</v>
      </c>
      <c r="Q3958" t="str">
        <f t="shared" si="122"/>
        <v>theater</v>
      </c>
      <c r="R3958" t="str">
        <f t="shared" si="123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E3959/D3959</f>
        <v>2.5000000000000001E-4</v>
      </c>
      <c r="P3959" s="5">
        <f>IF($L3959&gt;0,E3959/L3959, 0)</f>
        <v>7</v>
      </c>
      <c r="Q3959" t="str">
        <f t="shared" si="122"/>
        <v>theater</v>
      </c>
      <c r="R3959" t="str">
        <f t="shared" si="123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E3960/D3960</f>
        <v>0.32050000000000001</v>
      </c>
      <c r="P3960" s="5">
        <f>IF($L3960&gt;0,E3960/L3960, 0)</f>
        <v>40.0625</v>
      </c>
      <c r="Q3960" t="str">
        <f t="shared" si="122"/>
        <v>theater</v>
      </c>
      <c r="R3960" t="str">
        <f t="shared" si="123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E3961/D3961</f>
        <v>0.24333333333333335</v>
      </c>
      <c r="P3961" s="5">
        <f>IF($L3961&gt;0,E3961/L3961, 0)</f>
        <v>24.333333333333332</v>
      </c>
      <c r="Q3961" t="str">
        <f t="shared" si="122"/>
        <v>theater</v>
      </c>
      <c r="R3961" t="str">
        <f t="shared" si="123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E3962/D3962</f>
        <v>1.4999999999999999E-2</v>
      </c>
      <c r="P3962" s="5">
        <f>IF($L3962&gt;0,E3962/L3962, 0)</f>
        <v>11.25</v>
      </c>
      <c r="Q3962" t="str">
        <f t="shared" si="122"/>
        <v>theater</v>
      </c>
      <c r="R3962" t="str">
        <f t="shared" si="123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E3963/D3963</f>
        <v>4.1999999999999997E-3</v>
      </c>
      <c r="P3963" s="5">
        <f>IF($L3963&gt;0,E3963/L3963, 0)</f>
        <v>10.5</v>
      </c>
      <c r="Q3963" t="str">
        <f t="shared" si="122"/>
        <v>theater</v>
      </c>
      <c r="R3963" t="str">
        <f t="shared" si="123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E3964/D3964</f>
        <v>3.214285714285714E-2</v>
      </c>
      <c r="P3964" s="5">
        <f>IF($L3964&gt;0,E3964/L3964, 0)</f>
        <v>15</v>
      </c>
      <c r="Q3964" t="str">
        <f t="shared" si="122"/>
        <v>theater</v>
      </c>
      <c r="R3964" t="str">
        <f t="shared" si="123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E3965/D3965</f>
        <v>0</v>
      </c>
      <c r="P3965" s="5">
        <f>IF($L3965&gt;0,E3965/L3965, 0)</f>
        <v>0</v>
      </c>
      <c r="Q3965" t="str">
        <f t="shared" si="122"/>
        <v>theater</v>
      </c>
      <c r="R3965" t="str">
        <f t="shared" si="123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E3966/D3966</f>
        <v>6.3E-2</v>
      </c>
      <c r="P3966" s="5">
        <f>IF($L3966&gt;0,E3966/L3966, 0)</f>
        <v>42</v>
      </c>
      <c r="Q3966" t="str">
        <f t="shared" si="122"/>
        <v>theater</v>
      </c>
      <c r="R3966" t="str">
        <f t="shared" si="123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E3967/D3967</f>
        <v>0.14249999999999999</v>
      </c>
      <c r="P3967" s="5">
        <f>IF($L3967&gt;0,E3967/L3967, 0)</f>
        <v>71.25</v>
      </c>
      <c r="Q3967" t="str">
        <f t="shared" si="122"/>
        <v>theater</v>
      </c>
      <c r="R3967" t="str">
        <f t="shared" si="123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E3968/D3968</f>
        <v>6.0000000000000001E-3</v>
      </c>
      <c r="P3968" s="5">
        <f>IF($L3968&gt;0,E3968/L3968, 0)</f>
        <v>22.5</v>
      </c>
      <c r="Q3968" t="str">
        <f t="shared" si="122"/>
        <v>theater</v>
      </c>
      <c r="R3968" t="str">
        <f t="shared" si="123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E3969/D3969</f>
        <v>0.2411764705882353</v>
      </c>
      <c r="P3969" s="5">
        <f>IF($L3969&gt;0,E3969/L3969, 0)</f>
        <v>41</v>
      </c>
      <c r="Q3969" t="str">
        <f t="shared" si="122"/>
        <v>theater</v>
      </c>
      <c r="R3969" t="str">
        <f t="shared" si="123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E3970/D3970</f>
        <v>0.10539999999999999</v>
      </c>
      <c r="P3970" s="5">
        <f>IF($L3970&gt;0,E3970/L3970, 0)</f>
        <v>47.909090909090907</v>
      </c>
      <c r="Q3970" t="str">
        <f t="shared" si="122"/>
        <v>theater</v>
      </c>
      <c r="R3970" t="str">
        <f t="shared" si="123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E3971/D3971</f>
        <v>7.4690265486725665E-2</v>
      </c>
      <c r="P3971" s="5">
        <f>IF($L3971&gt;0,E3971/L3971, 0)</f>
        <v>35.166666666666664</v>
      </c>
      <c r="Q3971" t="str">
        <f t="shared" ref="Q3971:Q4034" si="124">LEFT(N3971, SEARCH("/",N3971,1)-1)</f>
        <v>theater</v>
      </c>
      <c r="R3971" t="str">
        <f t="shared" ref="R3971:R4034" si="125">RIGHT(N3971, LEN(N3971) - SEARCH("/",N3971,1))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E3972/D3972</f>
        <v>7.3333333333333334E-4</v>
      </c>
      <c r="P3972" s="5">
        <f>IF($L3972&gt;0,E3972/L3972, 0)</f>
        <v>5.5</v>
      </c>
      <c r="Q3972" t="str">
        <f t="shared" si="124"/>
        <v>theater</v>
      </c>
      <c r="R3972" t="str">
        <f t="shared" si="125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E3973/D3973</f>
        <v>9.7142857142857135E-3</v>
      </c>
      <c r="P3973" s="5">
        <f>IF($L3973&gt;0,E3973/L3973, 0)</f>
        <v>22.666666666666668</v>
      </c>
      <c r="Q3973" t="str">
        <f t="shared" si="124"/>
        <v>theater</v>
      </c>
      <c r="R3973" t="str">
        <f t="shared" si="125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E3974/D3974</f>
        <v>0.21099999999999999</v>
      </c>
      <c r="P3974" s="5">
        <f>IF($L3974&gt;0,E3974/L3974, 0)</f>
        <v>26.375</v>
      </c>
      <c r="Q3974" t="str">
        <f t="shared" si="124"/>
        <v>theater</v>
      </c>
      <c r="R3974" t="str">
        <f t="shared" si="125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E3975/D3975</f>
        <v>0.78100000000000003</v>
      </c>
      <c r="P3975" s="5">
        <f>IF($L3975&gt;0,E3975/L3975, 0)</f>
        <v>105.54054054054055</v>
      </c>
      <c r="Q3975" t="str">
        <f t="shared" si="124"/>
        <v>theater</v>
      </c>
      <c r="R3975" t="str">
        <f t="shared" si="125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E3976/D3976</f>
        <v>0.32</v>
      </c>
      <c r="P3976" s="5">
        <f>IF($L3976&gt;0,E3976/L3976, 0)</f>
        <v>29.09090909090909</v>
      </c>
      <c r="Q3976" t="str">
        <f t="shared" si="124"/>
        <v>theater</v>
      </c>
      <c r="R3976" t="str">
        <f t="shared" si="125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E3977/D3977</f>
        <v>0</v>
      </c>
      <c r="P3977" s="5">
        <f>IF($L3977&gt;0,E3977/L3977, 0)</f>
        <v>0</v>
      </c>
      <c r="Q3977" t="str">
        <f t="shared" si="124"/>
        <v>theater</v>
      </c>
      <c r="R3977" t="str">
        <f t="shared" si="125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E3978/D3978</f>
        <v>0.47692307692307695</v>
      </c>
      <c r="P3978" s="5">
        <f>IF($L3978&gt;0,E3978/L3978, 0)</f>
        <v>62</v>
      </c>
      <c r="Q3978" t="str">
        <f t="shared" si="124"/>
        <v>theater</v>
      </c>
      <c r="R3978" t="str">
        <f t="shared" si="125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E3979/D3979</f>
        <v>1.4500000000000001E-2</v>
      </c>
      <c r="P3979" s="5">
        <f>IF($L3979&gt;0,E3979/L3979, 0)</f>
        <v>217.5</v>
      </c>
      <c r="Q3979" t="str">
        <f t="shared" si="124"/>
        <v>theater</v>
      </c>
      <c r="R3979" t="str">
        <f t="shared" si="125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E3980/D3980</f>
        <v>0.107</v>
      </c>
      <c r="P3980" s="5">
        <f>IF($L3980&gt;0,E3980/L3980, 0)</f>
        <v>26.75</v>
      </c>
      <c r="Q3980" t="str">
        <f t="shared" si="124"/>
        <v>theater</v>
      </c>
      <c r="R3980" t="str">
        <f t="shared" si="125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E3981/D3981</f>
        <v>1.8333333333333333E-2</v>
      </c>
      <c r="P3981" s="5">
        <f>IF($L3981&gt;0,E3981/L3981, 0)</f>
        <v>18.333333333333332</v>
      </c>
      <c r="Q3981" t="str">
        <f t="shared" si="124"/>
        <v>theater</v>
      </c>
      <c r="R3981" t="str">
        <f t="shared" si="125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E3982/D3982</f>
        <v>0.18</v>
      </c>
      <c r="P3982" s="5">
        <f>IF($L3982&gt;0,E3982/L3982, 0)</f>
        <v>64.285714285714292</v>
      </c>
      <c r="Q3982" t="str">
        <f t="shared" si="124"/>
        <v>theater</v>
      </c>
      <c r="R3982" t="str">
        <f t="shared" si="125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E3983/D3983</f>
        <v>4.0833333333333333E-2</v>
      </c>
      <c r="P3983" s="5">
        <f>IF($L3983&gt;0,E3983/L3983, 0)</f>
        <v>175</v>
      </c>
      <c r="Q3983" t="str">
        <f t="shared" si="124"/>
        <v>theater</v>
      </c>
      <c r="R3983" t="str">
        <f t="shared" si="125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E3984/D3984</f>
        <v>0.2</v>
      </c>
      <c r="P3984" s="5">
        <f>IF($L3984&gt;0,E3984/L3984, 0)</f>
        <v>34</v>
      </c>
      <c r="Q3984" t="str">
        <f t="shared" si="124"/>
        <v>theater</v>
      </c>
      <c r="R3984" t="str">
        <f t="shared" si="125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E3985/D3985</f>
        <v>0.34802513464991025</v>
      </c>
      <c r="P3985" s="5">
        <f>IF($L3985&gt;0,E3985/L3985, 0)</f>
        <v>84.282608695652172</v>
      </c>
      <c r="Q3985" t="str">
        <f t="shared" si="124"/>
        <v>theater</v>
      </c>
      <c r="R3985" t="str">
        <f t="shared" si="125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E3986/D3986</f>
        <v>6.3333333333333339E-2</v>
      </c>
      <c r="P3986" s="5">
        <f>IF($L3986&gt;0,E3986/L3986, 0)</f>
        <v>9.5</v>
      </c>
      <c r="Q3986" t="str">
        <f t="shared" si="124"/>
        <v>theater</v>
      </c>
      <c r="R3986" t="str">
        <f t="shared" si="125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E3987/D3987</f>
        <v>0.32050000000000001</v>
      </c>
      <c r="P3987" s="5">
        <f>IF($L3987&gt;0,E3987/L3987, 0)</f>
        <v>33.736842105263158</v>
      </c>
      <c r="Q3987" t="str">
        <f t="shared" si="124"/>
        <v>theater</v>
      </c>
      <c r="R3987" t="str">
        <f t="shared" si="125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E3988/D3988</f>
        <v>9.7600000000000006E-2</v>
      </c>
      <c r="P3988" s="5">
        <f>IF($L3988&gt;0,E3988/L3988, 0)</f>
        <v>37.53846153846154</v>
      </c>
      <c r="Q3988" t="str">
        <f t="shared" si="124"/>
        <v>theater</v>
      </c>
      <c r="R3988" t="str">
        <f t="shared" si="125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E3989/D3989</f>
        <v>0.3775</v>
      </c>
      <c r="P3989" s="5">
        <f>IF($L3989&gt;0,E3989/L3989, 0)</f>
        <v>11.615384615384615</v>
      </c>
      <c r="Q3989" t="str">
        <f t="shared" si="124"/>
        <v>theater</v>
      </c>
      <c r="R3989" t="str">
        <f t="shared" si="125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E3990/D3990</f>
        <v>2.1333333333333333E-2</v>
      </c>
      <c r="P3990" s="5">
        <f>IF($L3990&gt;0,E3990/L3990, 0)</f>
        <v>8</v>
      </c>
      <c r="Q3990" t="str">
        <f t="shared" si="124"/>
        <v>theater</v>
      </c>
      <c r="R3990" t="str">
        <f t="shared" si="125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E3991/D3991</f>
        <v>0</v>
      </c>
      <c r="P3991" s="5">
        <f>IF($L3991&gt;0,E3991/L3991, 0)</f>
        <v>0</v>
      </c>
      <c r="Q3991" t="str">
        <f t="shared" si="124"/>
        <v>theater</v>
      </c>
      <c r="R3991" t="str">
        <f t="shared" si="125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E3992/D3992</f>
        <v>4.1818181818181817E-2</v>
      </c>
      <c r="P3992" s="5">
        <f>IF($L3992&gt;0,E3992/L3992, 0)</f>
        <v>23</v>
      </c>
      <c r="Q3992" t="str">
        <f t="shared" si="124"/>
        <v>theater</v>
      </c>
      <c r="R3992" t="str">
        <f t="shared" si="125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E3993/D3993</f>
        <v>0.2</v>
      </c>
      <c r="P3993" s="5">
        <f>IF($L3993&gt;0,E3993/L3993, 0)</f>
        <v>100</v>
      </c>
      <c r="Q3993" t="str">
        <f t="shared" si="124"/>
        <v>theater</v>
      </c>
      <c r="R3993" t="str">
        <f t="shared" si="125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E3994/D3994</f>
        <v>5.4100000000000002E-2</v>
      </c>
      <c r="P3994" s="5">
        <f>IF($L3994&gt;0,E3994/L3994, 0)</f>
        <v>60.111111111111114</v>
      </c>
      <c r="Q3994" t="str">
        <f t="shared" si="124"/>
        <v>theater</v>
      </c>
      <c r="R3994" t="str">
        <f t="shared" si="125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E3995/D3995</f>
        <v>6.0000000000000002E-5</v>
      </c>
      <c r="P3995" s="5">
        <f>IF($L3995&gt;0,E3995/L3995, 0)</f>
        <v>3</v>
      </c>
      <c r="Q3995" t="str">
        <f t="shared" si="124"/>
        <v>theater</v>
      </c>
      <c r="R3995" t="str">
        <f t="shared" si="125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E3996/D3996</f>
        <v>2.5000000000000001E-3</v>
      </c>
      <c r="P3996" s="5">
        <f>IF($L3996&gt;0,E3996/L3996, 0)</f>
        <v>5</v>
      </c>
      <c r="Q3996" t="str">
        <f t="shared" si="124"/>
        <v>theater</v>
      </c>
      <c r="R3996" t="str">
        <f t="shared" si="125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E3997/D3997</f>
        <v>0.35</v>
      </c>
      <c r="P3997" s="5">
        <f>IF($L3997&gt;0,E3997/L3997, 0)</f>
        <v>17.5</v>
      </c>
      <c r="Q3997" t="str">
        <f t="shared" si="124"/>
        <v>theater</v>
      </c>
      <c r="R3997" t="str">
        <f t="shared" si="125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E3998/D3998</f>
        <v>0.16566666666666666</v>
      </c>
      <c r="P3998" s="5">
        <f>IF($L3998&gt;0,E3998/L3998, 0)</f>
        <v>29.235294117647058</v>
      </c>
      <c r="Q3998" t="str">
        <f t="shared" si="124"/>
        <v>theater</v>
      </c>
      <c r="R3998" t="str">
        <f t="shared" si="125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E3999/D3999</f>
        <v>0</v>
      </c>
      <c r="P3999" s="5">
        <f>IF($L3999&gt;0,E3999/L3999, 0)</f>
        <v>0</v>
      </c>
      <c r="Q3999" t="str">
        <f t="shared" si="124"/>
        <v>theater</v>
      </c>
      <c r="R3999" t="str">
        <f t="shared" si="125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E4000/D4000</f>
        <v>0.57199999999999995</v>
      </c>
      <c r="P4000" s="5">
        <f>IF($L4000&gt;0,E4000/L4000, 0)</f>
        <v>59.583333333333336</v>
      </c>
      <c r="Q4000" t="str">
        <f t="shared" si="124"/>
        <v>theater</v>
      </c>
      <c r="R4000" t="str">
        <f t="shared" si="125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E4001/D4001</f>
        <v>0.16514285714285715</v>
      </c>
      <c r="P4001" s="5">
        <f>IF($L4001&gt;0,E4001/L4001, 0)</f>
        <v>82.571428571428569</v>
      </c>
      <c r="Q4001" t="str">
        <f t="shared" si="124"/>
        <v>theater</v>
      </c>
      <c r="R4001" t="str">
        <f t="shared" si="125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E4002/D4002</f>
        <v>1.25E-3</v>
      </c>
      <c r="P4002" s="5">
        <f>IF($L4002&gt;0,E4002/L4002, 0)</f>
        <v>10</v>
      </c>
      <c r="Q4002" t="str">
        <f t="shared" si="124"/>
        <v>theater</v>
      </c>
      <c r="R4002" t="str">
        <f t="shared" si="125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E4003/D4003</f>
        <v>0.3775</v>
      </c>
      <c r="P4003" s="5">
        <f>IF($L4003&gt;0,E4003/L4003, 0)</f>
        <v>32.357142857142854</v>
      </c>
      <c r="Q4003" t="str">
        <f t="shared" si="124"/>
        <v>theater</v>
      </c>
      <c r="R4003" t="str">
        <f t="shared" si="125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E4004/D4004</f>
        <v>1.84E-2</v>
      </c>
      <c r="P4004" s="5">
        <f>IF($L4004&gt;0,E4004/L4004, 0)</f>
        <v>5.75</v>
      </c>
      <c r="Q4004" t="str">
        <f t="shared" si="124"/>
        <v>theater</v>
      </c>
      <c r="R4004" t="str">
        <f t="shared" si="125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E4005/D4005</f>
        <v>0.10050000000000001</v>
      </c>
      <c r="P4005" s="5">
        <f>IF($L4005&gt;0,E4005/L4005, 0)</f>
        <v>100.5</v>
      </c>
      <c r="Q4005" t="str">
        <f t="shared" si="124"/>
        <v>theater</v>
      </c>
      <c r="R4005" t="str">
        <f t="shared" si="125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E4006/D4006</f>
        <v>2E-3</v>
      </c>
      <c r="P4006" s="5">
        <f>IF($L4006&gt;0,E4006/L4006, 0)</f>
        <v>1</v>
      </c>
      <c r="Q4006" t="str">
        <f t="shared" si="124"/>
        <v>theater</v>
      </c>
      <c r="R4006" t="str">
        <f t="shared" si="125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E4007/D4007</f>
        <v>1.3333333333333334E-2</v>
      </c>
      <c r="P4007" s="5">
        <f>IF($L4007&gt;0,E4007/L4007, 0)</f>
        <v>20</v>
      </c>
      <c r="Q4007" t="str">
        <f t="shared" si="124"/>
        <v>theater</v>
      </c>
      <c r="R4007" t="str">
        <f t="shared" si="125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E4008/D4008</f>
        <v>6.666666666666667E-5</v>
      </c>
      <c r="P4008" s="5">
        <f>IF($L4008&gt;0,E4008/L4008, 0)</f>
        <v>2</v>
      </c>
      <c r="Q4008" t="str">
        <f t="shared" si="124"/>
        <v>theater</v>
      </c>
      <c r="R4008" t="str">
        <f t="shared" si="125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E4009/D4009</f>
        <v>2.5000000000000001E-3</v>
      </c>
      <c r="P4009" s="5">
        <f>IF($L4009&gt;0,E4009/L4009, 0)</f>
        <v>5</v>
      </c>
      <c r="Q4009" t="str">
        <f t="shared" si="124"/>
        <v>theater</v>
      </c>
      <c r="R4009" t="str">
        <f t="shared" si="125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E4010/D4010</f>
        <v>0.06</v>
      </c>
      <c r="P4010" s="5">
        <f>IF($L4010&gt;0,E4010/L4010, 0)</f>
        <v>15</v>
      </c>
      <c r="Q4010" t="str">
        <f t="shared" si="124"/>
        <v>theater</v>
      </c>
      <c r="R4010" t="str">
        <f t="shared" si="125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E4011/D4011</f>
        <v>3.8860103626943004E-2</v>
      </c>
      <c r="P4011" s="5">
        <f>IF($L4011&gt;0,E4011/L4011, 0)</f>
        <v>25</v>
      </c>
      <c r="Q4011" t="str">
        <f t="shared" si="124"/>
        <v>theater</v>
      </c>
      <c r="R4011" t="str">
        <f t="shared" si="125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E4012/D4012</f>
        <v>0.24194444444444443</v>
      </c>
      <c r="P4012" s="5">
        <f>IF($L4012&gt;0,E4012/L4012, 0)</f>
        <v>45.842105263157897</v>
      </c>
      <c r="Q4012" t="str">
        <f t="shared" si="124"/>
        <v>theater</v>
      </c>
      <c r="R4012" t="str">
        <f t="shared" si="125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E4013/D4013</f>
        <v>7.5999999999999998E-2</v>
      </c>
      <c r="P4013" s="5">
        <f>IF($L4013&gt;0,E4013/L4013, 0)</f>
        <v>4.75</v>
      </c>
      <c r="Q4013" t="str">
        <f t="shared" si="124"/>
        <v>theater</v>
      </c>
      <c r="R4013" t="str">
        <f t="shared" si="125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E4014/D4014</f>
        <v>0</v>
      </c>
      <c r="P4014" s="5">
        <f>IF($L4014&gt;0,E4014/L4014, 0)</f>
        <v>0</v>
      </c>
      <c r="Q4014" t="str">
        <f t="shared" si="124"/>
        <v>theater</v>
      </c>
      <c r="R4014" t="str">
        <f t="shared" si="125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E4015/D4015</f>
        <v>1.2999999999999999E-2</v>
      </c>
      <c r="P4015" s="5">
        <f>IF($L4015&gt;0,E4015/L4015, 0)</f>
        <v>13</v>
      </c>
      <c r="Q4015" t="str">
        <f t="shared" si="124"/>
        <v>theater</v>
      </c>
      <c r="R4015" t="str">
        <f t="shared" si="125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E4016/D4016</f>
        <v>0</v>
      </c>
      <c r="P4016" s="5">
        <f>IF($L4016&gt;0,E4016/L4016, 0)</f>
        <v>0</v>
      </c>
      <c r="Q4016" t="str">
        <f t="shared" si="124"/>
        <v>theater</v>
      </c>
      <c r="R4016" t="str">
        <f t="shared" si="125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E4017/D4017</f>
        <v>1.4285714285714287E-4</v>
      </c>
      <c r="P4017" s="5">
        <f>IF($L4017&gt;0,E4017/L4017, 0)</f>
        <v>1</v>
      </c>
      <c r="Q4017" t="str">
        <f t="shared" si="124"/>
        <v>theater</v>
      </c>
      <c r="R4017" t="str">
        <f t="shared" si="125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E4018/D4018</f>
        <v>0.14000000000000001</v>
      </c>
      <c r="P4018" s="5">
        <f>IF($L4018&gt;0,E4018/L4018, 0)</f>
        <v>10</v>
      </c>
      <c r="Q4018" t="str">
        <f t="shared" si="124"/>
        <v>theater</v>
      </c>
      <c r="R4018" t="str">
        <f t="shared" si="125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E4019/D4019</f>
        <v>1.0500000000000001E-2</v>
      </c>
      <c r="P4019" s="5">
        <f>IF($L4019&gt;0,E4019/L4019, 0)</f>
        <v>52.5</v>
      </c>
      <c r="Q4019" t="str">
        <f t="shared" si="124"/>
        <v>theater</v>
      </c>
      <c r="R4019" t="str">
        <f t="shared" si="125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E4020/D4020</f>
        <v>8.666666666666667E-2</v>
      </c>
      <c r="P4020" s="5">
        <f>IF($L4020&gt;0,E4020/L4020, 0)</f>
        <v>32.5</v>
      </c>
      <c r="Q4020" t="str">
        <f t="shared" si="124"/>
        <v>theater</v>
      </c>
      <c r="R4020" t="str">
        <f t="shared" si="125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E4021/D4021</f>
        <v>8.2857142857142851E-3</v>
      </c>
      <c r="P4021" s="5">
        <f>IF($L4021&gt;0,E4021/L4021, 0)</f>
        <v>7.25</v>
      </c>
      <c r="Q4021" t="str">
        <f t="shared" si="124"/>
        <v>theater</v>
      </c>
      <c r="R4021" t="str">
        <f t="shared" si="125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E4022/D4022</f>
        <v>0.16666666666666666</v>
      </c>
      <c r="P4022" s="5">
        <f>IF($L4022&gt;0,E4022/L4022, 0)</f>
        <v>33.333333333333336</v>
      </c>
      <c r="Q4022" t="str">
        <f t="shared" si="124"/>
        <v>theater</v>
      </c>
      <c r="R4022" t="str">
        <f t="shared" si="125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E4023/D4023</f>
        <v>8.3333333333333332E-3</v>
      </c>
      <c r="P4023" s="5">
        <f>IF($L4023&gt;0,E4023/L4023, 0)</f>
        <v>62.5</v>
      </c>
      <c r="Q4023" t="str">
        <f t="shared" si="124"/>
        <v>theater</v>
      </c>
      <c r="R4023" t="str">
        <f t="shared" si="125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E4024/D4024</f>
        <v>0.69561111111111107</v>
      </c>
      <c r="P4024" s="5">
        <f>IF($L4024&gt;0,E4024/L4024, 0)</f>
        <v>63.558375634517766</v>
      </c>
      <c r="Q4024" t="str">
        <f t="shared" si="124"/>
        <v>theater</v>
      </c>
      <c r="R4024" t="str">
        <f t="shared" si="125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 s="5">
        <f>IF($L4025&gt;0,E4025/L4025, 0)</f>
        <v>0</v>
      </c>
      <c r="Q4025" t="str">
        <f t="shared" si="124"/>
        <v>theater</v>
      </c>
      <c r="R4025" t="str">
        <f t="shared" si="125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E4026/D4026</f>
        <v>1.2500000000000001E-2</v>
      </c>
      <c r="P4026" s="5">
        <f>IF($L4026&gt;0,E4026/L4026, 0)</f>
        <v>10</v>
      </c>
      <c r="Q4026" t="str">
        <f t="shared" si="124"/>
        <v>theater</v>
      </c>
      <c r="R4026" t="str">
        <f t="shared" si="125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E4027/D4027</f>
        <v>0.05</v>
      </c>
      <c r="P4027" s="5">
        <f>IF($L4027&gt;0,E4027/L4027, 0)</f>
        <v>62.5</v>
      </c>
      <c r="Q4027" t="str">
        <f t="shared" si="124"/>
        <v>theater</v>
      </c>
      <c r="R4027" t="str">
        <f t="shared" si="125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 s="5">
        <f>IF($L4028&gt;0,E4028/L4028, 0)</f>
        <v>0</v>
      </c>
      <c r="Q4028" t="str">
        <f t="shared" si="124"/>
        <v>theater</v>
      </c>
      <c r="R4028" t="str">
        <f t="shared" si="125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E4029/D4029</f>
        <v>7.166666666666667E-2</v>
      </c>
      <c r="P4029" s="5">
        <f>IF($L4029&gt;0,E4029/L4029, 0)</f>
        <v>30.714285714285715</v>
      </c>
      <c r="Q4029" t="str">
        <f t="shared" si="124"/>
        <v>theater</v>
      </c>
      <c r="R4029" t="str">
        <f t="shared" si="125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E4030/D4030</f>
        <v>0.28050000000000003</v>
      </c>
      <c r="P4030" s="5">
        <f>IF($L4030&gt;0,E4030/L4030, 0)</f>
        <v>51</v>
      </c>
      <c r="Q4030" t="str">
        <f t="shared" si="124"/>
        <v>theater</v>
      </c>
      <c r="R4030" t="str">
        <f t="shared" si="125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 s="5">
        <f>IF($L4031&gt;0,E4031/L4031, 0)</f>
        <v>0</v>
      </c>
      <c r="Q4031" t="str">
        <f t="shared" si="124"/>
        <v>theater</v>
      </c>
      <c r="R4031" t="str">
        <f t="shared" si="125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E4032/D4032</f>
        <v>0.16</v>
      </c>
      <c r="P4032" s="5">
        <f>IF($L4032&gt;0,E4032/L4032, 0)</f>
        <v>66.666666666666671</v>
      </c>
      <c r="Q4032" t="str">
        <f t="shared" si="124"/>
        <v>theater</v>
      </c>
      <c r="R4032" t="str">
        <f t="shared" si="125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 s="5">
        <f>IF($L4033&gt;0,E4033/L4033, 0)</f>
        <v>0</v>
      </c>
      <c r="Q4033" t="str">
        <f t="shared" si="124"/>
        <v>theater</v>
      </c>
      <c r="R4033" t="str">
        <f t="shared" si="125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E4034/D4034</f>
        <v>6.8287037037037035E-2</v>
      </c>
      <c r="P4034" s="5">
        <f>IF($L4034&gt;0,E4034/L4034, 0)</f>
        <v>59</v>
      </c>
      <c r="Q4034" t="str">
        <f t="shared" si="124"/>
        <v>theater</v>
      </c>
      <c r="R4034" t="str">
        <f t="shared" si="125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E4035/D4035</f>
        <v>0.25698702928870293</v>
      </c>
      <c r="P4035" s="5">
        <f>IF($L4035&gt;0,E4035/L4035, 0)</f>
        <v>65.340319148936175</v>
      </c>
      <c r="Q4035" t="str">
        <f t="shared" ref="Q4035:Q4098" si="126">LEFT(N4035, SEARCH("/",N4035,1)-1)</f>
        <v>theater</v>
      </c>
      <c r="R4035" t="str">
        <f t="shared" ref="R4035:R4098" si="127">RIGHT(N4035, LEN(N4035) - SEARCH("/",N4035,1))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E4036/D4036</f>
        <v>1.4814814814814815E-2</v>
      </c>
      <c r="P4036" s="5">
        <f>IF($L4036&gt;0,E4036/L4036, 0)</f>
        <v>100</v>
      </c>
      <c r="Q4036" t="str">
        <f t="shared" si="126"/>
        <v>theater</v>
      </c>
      <c r="R4036" t="str">
        <f t="shared" si="127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E4037/D4037</f>
        <v>0.36849999999999999</v>
      </c>
      <c r="P4037" s="5">
        <f>IF($L4037&gt;0,E4037/L4037, 0)</f>
        <v>147.4</v>
      </c>
      <c r="Q4037" t="str">
        <f t="shared" si="126"/>
        <v>theater</v>
      </c>
      <c r="R4037" t="str">
        <f t="shared" si="127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E4038/D4038</f>
        <v>0.47049999999999997</v>
      </c>
      <c r="P4038" s="5">
        <f>IF($L4038&gt;0,E4038/L4038, 0)</f>
        <v>166.05882352941177</v>
      </c>
      <c r="Q4038" t="str">
        <f t="shared" si="126"/>
        <v>theater</v>
      </c>
      <c r="R4038" t="str">
        <f t="shared" si="127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E4039/D4039</f>
        <v>0.11428571428571428</v>
      </c>
      <c r="P4039" s="5">
        <f>IF($L4039&gt;0,E4039/L4039, 0)</f>
        <v>40</v>
      </c>
      <c r="Q4039" t="str">
        <f t="shared" si="126"/>
        <v>theater</v>
      </c>
      <c r="R4039" t="str">
        <f t="shared" si="127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E4040/D4040</f>
        <v>0.12039999999999999</v>
      </c>
      <c r="P4040" s="5">
        <f>IF($L4040&gt;0,E4040/L4040, 0)</f>
        <v>75.25</v>
      </c>
      <c r="Q4040" t="str">
        <f t="shared" si="126"/>
        <v>theater</v>
      </c>
      <c r="R4040" t="str">
        <f t="shared" si="127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E4041/D4041</f>
        <v>0.6</v>
      </c>
      <c r="P4041" s="5">
        <f>IF($L4041&gt;0,E4041/L4041, 0)</f>
        <v>60</v>
      </c>
      <c r="Q4041" t="str">
        <f t="shared" si="126"/>
        <v>theater</v>
      </c>
      <c r="R4041" t="str">
        <f t="shared" si="127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E4042/D4042</f>
        <v>0.3125</v>
      </c>
      <c r="P4042" s="5">
        <f>IF($L4042&gt;0,E4042/L4042, 0)</f>
        <v>1250</v>
      </c>
      <c r="Q4042" t="str">
        <f t="shared" si="126"/>
        <v>theater</v>
      </c>
      <c r="R4042" t="str">
        <f t="shared" si="127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E4043/D4043</f>
        <v>4.1999999999999997E-3</v>
      </c>
      <c r="P4043" s="5">
        <f>IF($L4043&gt;0,E4043/L4043, 0)</f>
        <v>10.5</v>
      </c>
      <c r="Q4043" t="str">
        <f t="shared" si="126"/>
        <v>theater</v>
      </c>
      <c r="R4043" t="str">
        <f t="shared" si="127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E4044/D4044</f>
        <v>2.0999999999999999E-3</v>
      </c>
      <c r="P4044" s="5">
        <f>IF($L4044&gt;0,E4044/L4044, 0)</f>
        <v>7</v>
      </c>
      <c r="Q4044" t="str">
        <f t="shared" si="126"/>
        <v>theater</v>
      </c>
      <c r="R4044" t="str">
        <f t="shared" si="12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E4045/D4045</f>
        <v>0</v>
      </c>
      <c r="P4045" s="5">
        <f>IF($L4045&gt;0,E4045/L4045, 0)</f>
        <v>0</v>
      </c>
      <c r="Q4045" t="str">
        <f t="shared" si="126"/>
        <v>theater</v>
      </c>
      <c r="R4045" t="str">
        <f t="shared" si="12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E4046/D4046</f>
        <v>0.375</v>
      </c>
      <c r="P4046" s="5">
        <f>IF($L4046&gt;0,E4046/L4046, 0)</f>
        <v>56.25</v>
      </c>
      <c r="Q4046" t="str">
        <f t="shared" si="126"/>
        <v>theater</v>
      </c>
      <c r="R4046" t="str">
        <f t="shared" si="12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E4047/D4047</f>
        <v>2.0000000000000001E-4</v>
      </c>
      <c r="P4047" s="5">
        <f>IF($L4047&gt;0,E4047/L4047, 0)</f>
        <v>1</v>
      </c>
      <c r="Q4047" t="str">
        <f t="shared" si="126"/>
        <v>theater</v>
      </c>
      <c r="R4047" t="str">
        <f t="shared" si="12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E4048/D4048</f>
        <v>8.2142857142857142E-2</v>
      </c>
      <c r="P4048" s="5">
        <f>IF($L4048&gt;0,E4048/L4048, 0)</f>
        <v>38.333333333333336</v>
      </c>
      <c r="Q4048" t="str">
        <f t="shared" si="126"/>
        <v>theater</v>
      </c>
      <c r="R4048" t="str">
        <f t="shared" si="12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E4049/D4049</f>
        <v>2.1999999999999999E-2</v>
      </c>
      <c r="P4049" s="5">
        <f>IF($L4049&gt;0,E4049/L4049, 0)</f>
        <v>27.5</v>
      </c>
      <c r="Q4049" t="str">
        <f t="shared" si="126"/>
        <v>theater</v>
      </c>
      <c r="R4049" t="str">
        <f t="shared" si="12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E4050/D4050</f>
        <v>0.17652941176470588</v>
      </c>
      <c r="P4050" s="5">
        <f>IF($L4050&gt;0,E4050/L4050, 0)</f>
        <v>32.978021978021978</v>
      </c>
      <c r="Q4050" t="str">
        <f t="shared" si="126"/>
        <v>theater</v>
      </c>
      <c r="R4050" t="str">
        <f t="shared" si="12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E4051/D4051</f>
        <v>8.0000000000000004E-4</v>
      </c>
      <c r="P4051" s="5">
        <f>IF($L4051&gt;0,E4051/L4051, 0)</f>
        <v>16</v>
      </c>
      <c r="Q4051" t="str">
        <f t="shared" si="126"/>
        <v>theater</v>
      </c>
      <c r="R4051" t="str">
        <f t="shared" si="12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E4052/D4052</f>
        <v>6.6666666666666664E-4</v>
      </c>
      <c r="P4052" s="5">
        <f>IF($L4052&gt;0,E4052/L4052, 0)</f>
        <v>1</v>
      </c>
      <c r="Q4052" t="str">
        <f t="shared" si="126"/>
        <v>theater</v>
      </c>
      <c r="R4052" t="str">
        <f t="shared" si="12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E4053/D4053</f>
        <v>0</v>
      </c>
      <c r="P4053" s="5">
        <f>IF($L4053&gt;0,E4053/L4053, 0)</f>
        <v>0</v>
      </c>
      <c r="Q4053" t="str">
        <f t="shared" si="126"/>
        <v>theater</v>
      </c>
      <c r="R4053" t="str">
        <f t="shared" si="12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E4054/D4054</f>
        <v>0.37533333333333335</v>
      </c>
      <c r="P4054" s="5">
        <f>IF($L4054&gt;0,E4054/L4054, 0)</f>
        <v>86.615384615384613</v>
      </c>
      <c r="Q4054" t="str">
        <f t="shared" si="126"/>
        <v>theater</v>
      </c>
      <c r="R4054" t="str">
        <f t="shared" si="12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E4055/D4055</f>
        <v>0.22</v>
      </c>
      <c r="P4055" s="5">
        <f>IF($L4055&gt;0,E4055/L4055, 0)</f>
        <v>55</v>
      </c>
      <c r="Q4055" t="str">
        <f t="shared" si="126"/>
        <v>theater</v>
      </c>
      <c r="R4055" t="str">
        <f t="shared" si="12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E4056/D4056</f>
        <v>0</v>
      </c>
      <c r="P4056" s="5">
        <f>IF($L4056&gt;0,E4056/L4056, 0)</f>
        <v>0</v>
      </c>
      <c r="Q4056" t="str">
        <f t="shared" si="126"/>
        <v>theater</v>
      </c>
      <c r="R4056" t="str">
        <f t="shared" si="12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E4057/D4057</f>
        <v>0.1762</v>
      </c>
      <c r="P4057" s="5">
        <f>IF($L4057&gt;0,E4057/L4057, 0)</f>
        <v>41.952380952380949</v>
      </c>
      <c r="Q4057" t="str">
        <f t="shared" si="126"/>
        <v>theater</v>
      </c>
      <c r="R4057" t="str">
        <f t="shared" si="12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E4058/D4058</f>
        <v>0.53</v>
      </c>
      <c r="P4058" s="5">
        <f>IF($L4058&gt;0,E4058/L4058, 0)</f>
        <v>88.333333333333329</v>
      </c>
      <c r="Q4058" t="str">
        <f t="shared" si="126"/>
        <v>theater</v>
      </c>
      <c r="R4058" t="str">
        <f t="shared" si="12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E4059/D4059</f>
        <v>0.22142857142857142</v>
      </c>
      <c r="P4059" s="5">
        <f>IF($L4059&gt;0,E4059/L4059, 0)</f>
        <v>129.16666666666666</v>
      </c>
      <c r="Q4059" t="str">
        <f t="shared" si="126"/>
        <v>theater</v>
      </c>
      <c r="R4059" t="str">
        <f t="shared" si="12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E4060/D4060</f>
        <v>2.5333333333333333E-2</v>
      </c>
      <c r="P4060" s="5">
        <f>IF($L4060&gt;0,E4060/L4060, 0)</f>
        <v>23.75</v>
      </c>
      <c r="Q4060" t="str">
        <f t="shared" si="126"/>
        <v>theater</v>
      </c>
      <c r="R4060" t="str">
        <f t="shared" si="12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E4061/D4061</f>
        <v>2.5000000000000001E-2</v>
      </c>
      <c r="P4061" s="5">
        <f>IF($L4061&gt;0,E4061/L4061, 0)</f>
        <v>35.714285714285715</v>
      </c>
      <c r="Q4061" t="str">
        <f t="shared" si="126"/>
        <v>theater</v>
      </c>
      <c r="R4061" t="str">
        <f t="shared" si="12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E4062/D4062</f>
        <v>2.8500000000000001E-2</v>
      </c>
      <c r="P4062" s="5">
        <f>IF($L4062&gt;0,E4062/L4062, 0)</f>
        <v>57</v>
      </c>
      <c r="Q4062" t="str">
        <f t="shared" si="126"/>
        <v>theater</v>
      </c>
      <c r="R4062" t="str">
        <f t="shared" si="12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 s="5">
        <f>IF($L4063&gt;0,E4063/L4063, 0)</f>
        <v>0</v>
      </c>
      <c r="Q4063" t="str">
        <f t="shared" si="126"/>
        <v>theater</v>
      </c>
      <c r="R4063" t="str">
        <f t="shared" si="12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E4064/D4064</f>
        <v>2.4500000000000001E-2</v>
      </c>
      <c r="P4064" s="5">
        <f>IF($L4064&gt;0,E4064/L4064, 0)</f>
        <v>163.33333333333334</v>
      </c>
      <c r="Q4064" t="str">
        <f t="shared" si="126"/>
        <v>theater</v>
      </c>
      <c r="R4064" t="str">
        <f t="shared" si="12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E4065/D4065</f>
        <v>1.4210526315789474E-2</v>
      </c>
      <c r="P4065" s="5">
        <f>IF($L4065&gt;0,E4065/L4065, 0)</f>
        <v>15</v>
      </c>
      <c r="Q4065" t="str">
        <f t="shared" si="126"/>
        <v>theater</v>
      </c>
      <c r="R4065" t="str">
        <f t="shared" si="12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E4066/D4066</f>
        <v>0.1925</v>
      </c>
      <c r="P4066" s="5">
        <f>IF($L4066&gt;0,E4066/L4066, 0)</f>
        <v>64.166666666666671</v>
      </c>
      <c r="Q4066" t="str">
        <f t="shared" si="126"/>
        <v>theater</v>
      </c>
      <c r="R4066" t="str">
        <f t="shared" si="12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E4067/D4067</f>
        <v>6.7499999999999999E-3</v>
      </c>
      <c r="P4067" s="5">
        <f>IF($L4067&gt;0,E4067/L4067, 0)</f>
        <v>6.75</v>
      </c>
      <c r="Q4067" t="str">
        <f t="shared" si="126"/>
        <v>theater</v>
      </c>
      <c r="R4067" t="str">
        <f t="shared" si="12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E4068/D4068</f>
        <v>1.6666666666666668E-3</v>
      </c>
      <c r="P4068" s="5">
        <f>IF($L4068&gt;0,E4068/L4068, 0)</f>
        <v>25</v>
      </c>
      <c r="Q4068" t="str">
        <f t="shared" si="126"/>
        <v>theater</v>
      </c>
      <c r="R4068" t="str">
        <f t="shared" si="12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E4069/D4069</f>
        <v>0.60899999999999999</v>
      </c>
      <c r="P4069" s="5">
        <f>IF($L4069&gt;0,E4069/L4069, 0)</f>
        <v>179.11764705882354</v>
      </c>
      <c r="Q4069" t="str">
        <f t="shared" si="126"/>
        <v>theater</v>
      </c>
      <c r="R4069" t="str">
        <f t="shared" si="12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E4070/D4070</f>
        <v>0.01</v>
      </c>
      <c r="P4070" s="5">
        <f>IF($L4070&gt;0,E4070/L4070, 0)</f>
        <v>34.950000000000003</v>
      </c>
      <c r="Q4070" t="str">
        <f t="shared" si="126"/>
        <v>theater</v>
      </c>
      <c r="R4070" t="str">
        <f t="shared" si="12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E4071/D4071</f>
        <v>0.34399999999999997</v>
      </c>
      <c r="P4071" s="5">
        <f>IF($L4071&gt;0,E4071/L4071, 0)</f>
        <v>33.07692307692308</v>
      </c>
      <c r="Q4071" t="str">
        <f t="shared" si="126"/>
        <v>theater</v>
      </c>
      <c r="R4071" t="str">
        <f t="shared" si="12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E4072/D4072</f>
        <v>0.16500000000000001</v>
      </c>
      <c r="P4072" s="5">
        <f>IF($L4072&gt;0,E4072/L4072, 0)</f>
        <v>27.5</v>
      </c>
      <c r="Q4072" t="str">
        <f t="shared" si="126"/>
        <v>theater</v>
      </c>
      <c r="R4072" t="str">
        <f t="shared" si="12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E4073/D4073</f>
        <v>0</v>
      </c>
      <c r="P4073" s="5">
        <f>IF($L4073&gt;0,E4073/L4073, 0)</f>
        <v>0</v>
      </c>
      <c r="Q4073" t="str">
        <f t="shared" si="126"/>
        <v>theater</v>
      </c>
      <c r="R4073" t="str">
        <f t="shared" si="12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E4074/D4074</f>
        <v>4.0000000000000001E-3</v>
      </c>
      <c r="P4074" s="5">
        <f>IF($L4074&gt;0,E4074/L4074, 0)</f>
        <v>2</v>
      </c>
      <c r="Q4074" t="str">
        <f t="shared" si="126"/>
        <v>theater</v>
      </c>
      <c r="R4074" t="str">
        <f t="shared" si="12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E4075/D4075</f>
        <v>1.0571428571428572E-2</v>
      </c>
      <c r="P4075" s="5">
        <f>IF($L4075&gt;0,E4075/L4075, 0)</f>
        <v>18.5</v>
      </c>
      <c r="Q4075" t="str">
        <f t="shared" si="126"/>
        <v>theater</v>
      </c>
      <c r="R4075" t="str">
        <f t="shared" si="12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E4076/D4076</f>
        <v>0.26727272727272727</v>
      </c>
      <c r="P4076" s="5">
        <f>IF($L4076&gt;0,E4076/L4076, 0)</f>
        <v>35</v>
      </c>
      <c r="Q4076" t="str">
        <f t="shared" si="126"/>
        <v>theater</v>
      </c>
      <c r="R4076" t="str">
        <f t="shared" si="12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E4077/D4077</f>
        <v>0.28799999999999998</v>
      </c>
      <c r="P4077" s="5">
        <f>IF($L4077&gt;0,E4077/L4077, 0)</f>
        <v>44.307692307692307</v>
      </c>
      <c r="Q4077" t="str">
        <f t="shared" si="126"/>
        <v>theater</v>
      </c>
      <c r="R4077" t="str">
        <f t="shared" si="12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E4078/D4078</f>
        <v>0</v>
      </c>
      <c r="P4078" s="5">
        <f>IF($L4078&gt;0,E4078/L4078, 0)</f>
        <v>0</v>
      </c>
      <c r="Q4078" t="str">
        <f t="shared" si="126"/>
        <v>theater</v>
      </c>
      <c r="R4078" t="str">
        <f t="shared" si="12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E4079/D4079</f>
        <v>8.8999999999999996E-2</v>
      </c>
      <c r="P4079" s="5">
        <f>IF($L4079&gt;0,E4079/L4079, 0)</f>
        <v>222.5</v>
      </c>
      <c r="Q4079" t="str">
        <f t="shared" si="126"/>
        <v>theater</v>
      </c>
      <c r="R4079" t="str">
        <f t="shared" si="12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 s="5">
        <f>IF($L4080&gt;0,E4080/L4080, 0)</f>
        <v>0</v>
      </c>
      <c r="Q4080" t="str">
        <f t="shared" si="126"/>
        <v>theater</v>
      </c>
      <c r="R4080" t="str">
        <f t="shared" si="12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E4081/D4081</f>
        <v>1.6666666666666668E-3</v>
      </c>
      <c r="P4081" s="5">
        <f>IF($L4081&gt;0,E4081/L4081, 0)</f>
        <v>5</v>
      </c>
      <c r="Q4081" t="str">
        <f t="shared" si="126"/>
        <v>theater</v>
      </c>
      <c r="R4081" t="str">
        <f t="shared" si="12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 s="5">
        <f>IF($L4082&gt;0,E4082/L4082, 0)</f>
        <v>0</v>
      </c>
      <c r="Q4082" t="str">
        <f t="shared" si="126"/>
        <v>theater</v>
      </c>
      <c r="R4082" t="str">
        <f t="shared" si="12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E4083/D4083</f>
        <v>0.15737410071942445</v>
      </c>
      <c r="P4083" s="5">
        <f>IF($L4083&gt;0,E4083/L4083, 0)</f>
        <v>29.166666666666668</v>
      </c>
      <c r="Q4083" t="str">
        <f t="shared" si="126"/>
        <v>theater</v>
      </c>
      <c r="R4083" t="str">
        <f t="shared" si="12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E4084/D4084</f>
        <v>0.02</v>
      </c>
      <c r="P4084" s="5">
        <f>IF($L4084&gt;0,E4084/L4084, 0)</f>
        <v>1.5</v>
      </c>
      <c r="Q4084" t="str">
        <f t="shared" si="126"/>
        <v>theater</v>
      </c>
      <c r="R4084" t="str">
        <f t="shared" si="12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E4085/D4085</f>
        <v>0.21685714285714286</v>
      </c>
      <c r="P4085" s="5">
        <f>IF($L4085&gt;0,E4085/L4085, 0)</f>
        <v>126.5</v>
      </c>
      <c r="Q4085" t="str">
        <f t="shared" si="126"/>
        <v>theater</v>
      </c>
      <c r="R4085" t="str">
        <f t="shared" si="12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E4086/D4086</f>
        <v>3.3333333333333335E-3</v>
      </c>
      <c r="P4086" s="5">
        <f>IF($L4086&gt;0,E4086/L4086, 0)</f>
        <v>10</v>
      </c>
      <c r="Q4086" t="str">
        <f t="shared" si="126"/>
        <v>theater</v>
      </c>
      <c r="R4086" t="str">
        <f t="shared" si="12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E4087/D4087</f>
        <v>2.8571428571428571E-3</v>
      </c>
      <c r="P4087" s="5">
        <f>IF($L4087&gt;0,E4087/L4087, 0)</f>
        <v>10</v>
      </c>
      <c r="Q4087" t="str">
        <f t="shared" si="126"/>
        <v>theater</v>
      </c>
      <c r="R4087" t="str">
        <f t="shared" si="12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E4088/D4088</f>
        <v>4.7E-2</v>
      </c>
      <c r="P4088" s="5">
        <f>IF($L4088&gt;0,E4088/L4088, 0)</f>
        <v>9.4</v>
      </c>
      <c r="Q4088" t="str">
        <f t="shared" si="126"/>
        <v>theater</v>
      </c>
      <c r="R4088" t="str">
        <f t="shared" si="12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 s="5">
        <f>IF($L4089&gt;0,E4089/L4089, 0)</f>
        <v>0</v>
      </c>
      <c r="Q4089" t="str">
        <f t="shared" si="126"/>
        <v>theater</v>
      </c>
      <c r="R4089" t="str">
        <f t="shared" si="12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E4090/D4090</f>
        <v>0.108</v>
      </c>
      <c r="P4090" s="5">
        <f>IF($L4090&gt;0,E4090/L4090, 0)</f>
        <v>72</v>
      </c>
      <c r="Q4090" t="str">
        <f t="shared" si="126"/>
        <v>theater</v>
      </c>
      <c r="R4090" t="str">
        <f t="shared" si="12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E4091/D4091</f>
        <v>4.8000000000000001E-2</v>
      </c>
      <c r="P4091" s="5">
        <f>IF($L4091&gt;0,E4091/L4091, 0)</f>
        <v>30</v>
      </c>
      <c r="Q4091" t="str">
        <f t="shared" si="126"/>
        <v>theater</v>
      </c>
      <c r="R4091" t="str">
        <f t="shared" si="12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E4092/D4092</f>
        <v>3.2000000000000001E-2</v>
      </c>
      <c r="P4092" s="5">
        <f>IF($L4092&gt;0,E4092/L4092, 0)</f>
        <v>10.666666666666666</v>
      </c>
      <c r="Q4092" t="str">
        <f t="shared" si="126"/>
        <v>theater</v>
      </c>
      <c r="R4092" t="str">
        <f t="shared" si="12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E4093/D4093</f>
        <v>0.1275</v>
      </c>
      <c r="P4093" s="5">
        <f>IF($L4093&gt;0,E4093/L4093, 0)</f>
        <v>25.5</v>
      </c>
      <c r="Q4093" t="str">
        <f t="shared" si="126"/>
        <v>theater</v>
      </c>
      <c r="R4093" t="str">
        <f t="shared" si="12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E4094/D4094</f>
        <v>1.8181818181818181E-4</v>
      </c>
      <c r="P4094" s="5">
        <f>IF($L4094&gt;0,E4094/L4094, 0)</f>
        <v>20</v>
      </c>
      <c r="Q4094" t="str">
        <f t="shared" si="126"/>
        <v>theater</v>
      </c>
      <c r="R4094" t="str">
        <f t="shared" si="12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E4095/D4095</f>
        <v>2.4E-2</v>
      </c>
      <c r="P4095" s="5">
        <f>IF($L4095&gt;0,E4095/L4095, 0)</f>
        <v>15</v>
      </c>
      <c r="Q4095" t="str">
        <f t="shared" si="126"/>
        <v>theater</v>
      </c>
      <c r="R4095" t="str">
        <f t="shared" si="12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E4096/D4096</f>
        <v>0.36499999999999999</v>
      </c>
      <c r="P4096" s="5">
        <f>IF($L4096&gt;0,E4096/L4096, 0)</f>
        <v>91.25</v>
      </c>
      <c r="Q4096" t="str">
        <f t="shared" si="126"/>
        <v>theater</v>
      </c>
      <c r="R4096" t="str">
        <f t="shared" si="12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E4097/D4097</f>
        <v>2.6666666666666668E-2</v>
      </c>
      <c r="P4097" s="5">
        <f>IF($L4097&gt;0,E4097/L4097, 0)</f>
        <v>800</v>
      </c>
      <c r="Q4097" t="str">
        <f t="shared" si="126"/>
        <v>theater</v>
      </c>
      <c r="R4097" t="str">
        <f t="shared" si="12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E4098/D4098</f>
        <v>0.11428571428571428</v>
      </c>
      <c r="P4098" s="5">
        <f>IF($L4098&gt;0,E4098/L4098, 0)</f>
        <v>80</v>
      </c>
      <c r="Q4098" t="str">
        <f t="shared" si="126"/>
        <v>theater</v>
      </c>
      <c r="R4098" t="str">
        <f t="shared" si="12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 s="5">
        <f>IF($L4099&gt;0,E4099/L4099, 0)</f>
        <v>0</v>
      </c>
      <c r="Q4099" t="str">
        <f t="shared" ref="Q4099:Q4115" si="128">LEFT(N4099, SEARCH("/",N4099,1)-1)</f>
        <v>theater</v>
      </c>
      <c r="R4099" t="str">
        <f t="shared" ref="R4099:R4115" si="129">RIGHT(N4099, LEN(N4099) - SEARCH("/",N4099,1))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 s="5">
        <f>IF($L4100&gt;0,E4100/L4100, 0)</f>
        <v>0</v>
      </c>
      <c r="Q4100" t="str">
        <f t="shared" si="128"/>
        <v>theater</v>
      </c>
      <c r="R4100" t="str">
        <f t="shared" si="12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E4101/D4101</f>
        <v>1.1111111111111112E-2</v>
      </c>
      <c r="P4101" s="5">
        <f>IF($L4101&gt;0,E4101/L4101, 0)</f>
        <v>50</v>
      </c>
      <c r="Q4101" t="str">
        <f t="shared" si="128"/>
        <v>theater</v>
      </c>
      <c r="R4101" t="str">
        <f t="shared" si="12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 s="5">
        <f>IF($L4102&gt;0,E4102/L4102, 0)</f>
        <v>0</v>
      </c>
      <c r="Q4102" t="str">
        <f t="shared" si="128"/>
        <v>theater</v>
      </c>
      <c r="R4102" t="str">
        <f t="shared" si="12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 s="5">
        <f>IF($L4103&gt;0,E4103/L4103, 0)</f>
        <v>0</v>
      </c>
      <c r="Q4103" t="str">
        <f t="shared" si="128"/>
        <v>theater</v>
      </c>
      <c r="R4103" t="str">
        <f t="shared" si="12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E4104/D4104</f>
        <v>0.27400000000000002</v>
      </c>
      <c r="P4104" s="5">
        <f>IF($L4104&gt;0,E4104/L4104, 0)</f>
        <v>22.833333333333332</v>
      </c>
      <c r="Q4104" t="str">
        <f t="shared" si="128"/>
        <v>theater</v>
      </c>
      <c r="R4104" t="str">
        <f t="shared" si="12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E4105/D4105</f>
        <v>0.1</v>
      </c>
      <c r="P4105" s="5">
        <f>IF($L4105&gt;0,E4105/L4105, 0)</f>
        <v>16.666666666666668</v>
      </c>
      <c r="Q4105" t="str">
        <f t="shared" si="128"/>
        <v>theater</v>
      </c>
      <c r="R4105" t="str">
        <f t="shared" si="12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E4106/D4106</f>
        <v>0.21366666666666667</v>
      </c>
      <c r="P4106" s="5">
        <f>IF($L4106&gt;0,E4106/L4106, 0)</f>
        <v>45.785714285714285</v>
      </c>
      <c r="Q4106" t="str">
        <f t="shared" si="128"/>
        <v>theater</v>
      </c>
      <c r="R4106" t="str">
        <f t="shared" si="12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E4107/D4107</f>
        <v>6.9696969696969702E-2</v>
      </c>
      <c r="P4107" s="5">
        <f>IF($L4107&gt;0,E4107/L4107, 0)</f>
        <v>383.33333333333331</v>
      </c>
      <c r="Q4107" t="str">
        <f t="shared" si="128"/>
        <v>theater</v>
      </c>
      <c r="R4107" t="str">
        <f t="shared" si="12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E4108/D4108</f>
        <v>0.70599999999999996</v>
      </c>
      <c r="P4108" s="5">
        <f>IF($L4108&gt;0,E4108/L4108, 0)</f>
        <v>106.96969696969697</v>
      </c>
      <c r="Q4108" t="str">
        <f t="shared" si="128"/>
        <v>theater</v>
      </c>
      <c r="R4108" t="str">
        <f t="shared" si="12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E4109/D4109</f>
        <v>2.0500000000000001E-2</v>
      </c>
      <c r="P4109" s="5">
        <f>IF($L4109&gt;0,E4109/L4109, 0)</f>
        <v>10.25</v>
      </c>
      <c r="Q4109" t="str">
        <f t="shared" si="128"/>
        <v>theater</v>
      </c>
      <c r="R4109" t="str">
        <f t="shared" si="12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E4110/D4110</f>
        <v>1.9666666666666666E-2</v>
      </c>
      <c r="P4110" s="5">
        <f>IF($L4110&gt;0,E4110/L4110, 0)</f>
        <v>59</v>
      </c>
      <c r="Q4110" t="str">
        <f t="shared" si="128"/>
        <v>theater</v>
      </c>
      <c r="R4110" t="str">
        <f t="shared" si="12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 s="5">
        <f>IF($L4111&gt;0,E4111/L4111, 0)</f>
        <v>0</v>
      </c>
      <c r="Q4111" t="str">
        <f t="shared" si="128"/>
        <v>theater</v>
      </c>
      <c r="R4111" t="str">
        <f t="shared" si="12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E4112/D4112</f>
        <v>0.28666666666666668</v>
      </c>
      <c r="P4112" s="5">
        <f>IF($L4112&gt;0,E4112/L4112, 0)</f>
        <v>14.333333333333334</v>
      </c>
      <c r="Q4112" t="str">
        <f t="shared" si="128"/>
        <v>theater</v>
      </c>
      <c r="R4112" t="str">
        <f t="shared" si="12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E4113/D4113</f>
        <v>3.1333333333333331E-2</v>
      </c>
      <c r="P4113" s="5">
        <f>IF($L4113&gt;0,E4113/L4113, 0)</f>
        <v>15.666666666666666</v>
      </c>
      <c r="Q4113" t="str">
        <f t="shared" si="128"/>
        <v>theater</v>
      </c>
      <c r="R4113" t="str">
        <f t="shared" si="12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E4114/D4114</f>
        <v>4.0000000000000002E-4</v>
      </c>
      <c r="P4114" s="5">
        <f>IF($L4114&gt;0,E4114/L4114, 0)</f>
        <v>1</v>
      </c>
      <c r="Q4114" t="str">
        <f t="shared" si="128"/>
        <v>theater</v>
      </c>
      <c r="R4114" t="str">
        <f t="shared" si="12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E4115/D4115</f>
        <v>2E-3</v>
      </c>
      <c r="P4115" s="5">
        <f>IF($L4115&gt;0,E4115/L4115, 0)</f>
        <v>1</v>
      </c>
      <c r="Q4115" t="str">
        <f t="shared" si="128"/>
        <v>theater</v>
      </c>
      <c r="R4115" t="str">
        <f t="shared" si="129"/>
        <v>plays</v>
      </c>
    </row>
  </sheetData>
  <conditionalFormatting sqref="F2:F4115">
    <cfRule type="cellIs" dxfId="5" priority="4" operator="equal">
      <formula>"live"</formula>
    </cfRule>
    <cfRule type="cellIs" dxfId="4" priority="6" operator="equal">
      <formula>"canceled"</formula>
    </cfRule>
    <cfRule type="cellIs" dxfId="3" priority="7" operator="equal">
      <formula>"successful"</formula>
    </cfRule>
    <cfRule type="cellIs" dxfId="2" priority="8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DepSec</cp:lastModifiedBy>
  <dcterms:created xsi:type="dcterms:W3CDTF">2017-04-20T15:17:24Z</dcterms:created>
  <dcterms:modified xsi:type="dcterms:W3CDTF">2020-09-29T19:32:10Z</dcterms:modified>
</cp:coreProperties>
</file>