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temp_always_keep_important_data_elsewhere\"/>
    </mc:Choice>
  </mc:AlternateContent>
  <bookViews>
    <workbookView xWindow="0" yWindow="0" windowWidth="17256" windowHeight="5052" xr2:uid="{3924A306-6C8C-49E6-8355-138D9FEFB154}"/>
  </bookViews>
  <sheets>
    <sheet name="Zuordnung Radiomic - Jan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</calcChain>
</file>

<file path=xl/sharedStrings.xml><?xml version="1.0" encoding="utf-8"?>
<sst xmlns="http://schemas.openxmlformats.org/spreadsheetml/2006/main" count="89" uniqueCount="47">
  <si>
    <t>First Order 'Variance'</t>
  </si>
  <si>
    <t>First Order 'Skewness'</t>
  </si>
  <si>
    <t>First Order 'Kurtosis'</t>
  </si>
  <si>
    <t>GLCM/GTDSM 'Contrast'</t>
  </si>
  <si>
    <t>GLCM/GTDSM 'Energy'</t>
  </si>
  <si>
    <t>GLCM/GTDSM  'Dissimilarity'</t>
  </si>
  <si>
    <t xml:space="preserve"> GLCM/GTDSM 'Variance'</t>
  </si>
  <si>
    <t>GLCM/GTDSM  'SumAverage'</t>
  </si>
  <si>
    <t xml:space="preserve"> GLCM/GTDSM 'Correlation'</t>
  </si>
  <si>
    <t>GLCM/GTDSM 'Homogeneity'</t>
  </si>
  <si>
    <t>GLCM/GTDSM  'Entropy'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</si>
  <si>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</si>
  <si>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</si>
  <si>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</si>
  <si>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</si>
  <si>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</si>
  <si>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</si>
  <si>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</si>
  <si>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'SRLGE'</t>
  </si>
  <si>
    <t>GLRLM 'SRHGE'</t>
  </si>
  <si>
    <t>GLRLM 'LRLGE'</t>
  </si>
  <si>
    <t>GLRLM 'LRHGE'</t>
  </si>
  <si>
    <t>GLRLM 'GLV'</t>
  </si>
  <si>
    <t>GLRLM 'RLV'</t>
  </si>
  <si>
    <t>NGTDM 'Coarseness'</t>
  </si>
  <si>
    <t>NGTDM 'Contrast'</t>
  </si>
  <si>
    <t>NGTDM 'Busyness'</t>
  </si>
  <si>
    <t>NGTDM 'Complexity'</t>
  </si>
  <si>
    <t>NGTDM 'Strength'</t>
  </si>
  <si>
    <t>GLZSM 'SZE'</t>
  </si>
  <si>
    <t>GLZSM 'LZE'</t>
  </si>
  <si>
    <t>GLZSM 'GLN'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</si>
  <si>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</si>
  <si>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</si>
  <si>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</si>
  <si>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</si>
  <si>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</si>
  <si>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</si>
  <si>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</si>
  <si>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</si>
  <si>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</si>
  <si>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</si>
  <si>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Jana Struct Zuordnung</t>
  </si>
  <si>
    <t>Radiomic Zuordnung</t>
  </si>
  <si>
    <t xml:space="preserve">Werte Americaner Radiomic </t>
  </si>
  <si>
    <t>Vergleich zu Jana Struct</t>
  </si>
  <si>
    <t>Werte Americaner 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</si>
</sst>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€_-;\-* #,##0.00\ _€_-;_-* &quot;-&quot;??\ _€_-;_-@_-"/>
    <numFmt numFmtId="172" formatCode="_-* #,##0.000\ _€_-;\-* #,##0.000\ _€_-;_-* &quot;-&quot;??\ _€_-;_-@_-"/>
    <numFmt numFmtId="185" formatCode="_-* #,##0.0000000000000000\ _€_-;\-* #,##0.0000000000000000\ _€_-;_-* &quot;-&quot;??\ _€_-;_-@_-"/>
    <numFmt numFmtId="197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11" fontId="0" fillId="3" borderId="1" xfId="1" applyNumberFormat="1" applyFont="1" applyFill="1" applyBorder="1" applyAlignment="1">
      <alignment horizontal="center" vertical="center"/>
    </xf>
    <xf numFmtId="185" fontId="0" fillId="3" borderId="1" xfId="2" applyNumberFormat="1" applyFont="1" applyFill="1" applyBorder="1" applyAlignment="1">
      <alignment horizontal="center" vertical="center"/>
    </xf>
    <xf numFmtId="0" fontId="0" fillId="3" borderId="1" xfId="0" applyFill="1" applyBorder="1"/>
    <xf numFmtId="11" fontId="0" fillId="6" borderId="1" xfId="1" applyNumberFormat="1" applyFont="1" applyFill="1" applyBorder="1" applyAlignment="1">
      <alignment horizontal="center" vertical="center"/>
    </xf>
    <xf numFmtId="185" fontId="0" fillId="6" borderId="1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1"/>
    </xf>
    <xf numFmtId="0" fontId="0" fillId="6" borderId="1" xfId="0" applyFill="1" applyBorder="1"/>
    <xf numFmtId="11" fontId="0" fillId="6" borderId="1" xfId="1" quotePrefix="1" applyNumberFormat="1" applyFont="1" applyFill="1" applyBorder="1" applyAlignment="1">
      <alignment horizontal="center" vertical="center"/>
    </xf>
    <xf numFmtId="11" fontId="0" fillId="7" borderId="1" xfId="1" quotePrefix="1" applyNumberFormat="1" applyFont="1" applyFill="1" applyBorder="1" applyAlignment="1">
      <alignment horizontal="center" vertical="center"/>
    </xf>
    <xf numFmtId="185" fontId="0" fillId="7" borderId="1" xfId="2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11" fontId="0" fillId="7" borderId="1" xfId="1" applyNumberFormat="1" applyFont="1" applyFill="1" applyBorder="1" applyAlignment="1">
      <alignment horizontal="center" vertical="center"/>
    </xf>
    <xf numFmtId="11" fontId="0" fillId="8" borderId="1" xfId="1" applyNumberFormat="1" applyFont="1" applyFill="1" applyBorder="1" applyAlignment="1">
      <alignment horizontal="center" vertical="center"/>
    </xf>
    <xf numFmtId="185" fontId="0" fillId="8" borderId="1" xfId="2" applyNumberFormat="1" applyFont="1" applyFill="1" applyBorder="1" applyAlignment="1">
      <alignment horizontal="center" vertical="center"/>
    </xf>
    <xf numFmtId="0" fontId="0" fillId="8" borderId="1" xfId="0" applyFill="1" applyBorder="1"/>
    <xf numFmtId="11" fontId="1" fillId="5" borderId="1" xfId="1" applyNumberFormat="1" applyFont="1" applyFill="1" applyBorder="1" applyAlignment="1">
      <alignment horizontal="center" vertical="center"/>
    </xf>
    <xf numFmtId="185" fontId="1" fillId="5" borderId="1" xfId="2" applyNumberFormat="1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 indent="1"/>
    </xf>
    <xf numFmtId="197" fontId="0" fillId="3" borderId="1" xfId="0" applyNumberFormat="1" applyFill="1" applyBorder="1"/>
    <xf numFmtId="197" fontId="1" fillId="5" borderId="1" xfId="0" applyNumberFormat="1" applyFont="1" applyFill="1" applyBorder="1"/>
    <xf numFmtId="197" fontId="0" fillId="6" borderId="1" xfId="0" applyNumberFormat="1" applyFill="1" applyBorder="1"/>
    <xf numFmtId="197" fontId="0" fillId="7" borderId="1" xfId="0" applyNumberFormat="1" applyFill="1" applyBorder="1"/>
    <xf numFmtId="197" fontId="0" fillId="7" borderId="1" xfId="0" applyNumberFormat="1" applyFont="1" applyFill="1" applyBorder="1"/>
    <xf numFmtId="197" fontId="0" fillId="8" borderId="1" xfId="0" applyNumberFormat="1" applyFill="1" applyBorder="1"/>
    <xf numFmtId="172" fontId="0" fillId="0" borderId="1" xfId="2" applyNumberFormat="1" applyFont="1" applyFill="1" applyBorder="1" applyAlignment="1">
      <alignment horizontal="center" vertical="center"/>
    </xf>
    <xf numFmtId="172" fontId="1" fillId="0" borderId="1" xfId="2" applyNumberFormat="1" applyFont="1" applyFill="1" applyBorder="1" applyAlignment="1">
      <alignment horizontal="center" vertical="center"/>
    </xf>
    <xf numFmtId="172" fontId="0" fillId="2" borderId="1" xfId="2" applyNumberFormat="1" applyFont="1" applyFill="1" applyBorder="1" applyAlignment="1">
      <alignment horizontal="center" vertical="center"/>
    </xf>
    <xf numFmtId="172" fontId="1" fillId="2" borderId="1" xfId="2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</cellXfs>
  <cellStyles count="3">
    <cellStyle name="Komma" xfId="2" builtinId="3"/>
    <cellStyle name="Prozent" xfId="1" builtinId="5"/>
    <cellStyle name="Standard" xfId="0" builtinId="0"/>
  </cellStyles>
  <dxfs count="7"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_-* #,##0.000\ _€_-;\-* #,##0.000\ _€_-;_-* &quot;-&quot;??\ _€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7" formatCode="0.00000000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5" formatCode="_-* #,##0.0000000000000000\ _€_-;\-* #,##0.0000000000000000\ _€_-;_-* &quot;-&quot;??\ _€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66447-41F7-4A95-B3BF-6B3A7D4F8E10}" name="Tabelle3" displayName="Tabelle3" ref="A1:E43" totalsRowShown="0" headerRowDxfId="0" dataDxfId="1">
  <autoFilter ref="A1:E43" xr:uid="{907EAA3C-DCC5-4240-A0FB-6B2CFFBCAAF2}"/>
  <tableColumns count="5">
    <tableColumn id="20" xr3:uid="{EDBA142E-4191-4B95-A278-FD09FB8A61FA}" name="Radiomic Zuordnung" dataDxfId="6" dataCellStyle="Prozent"/>
    <tableColumn id="21" xr3:uid="{43793432-1111-4D45-971E-73643D5D464F}" name="Werte Americaner Radiomic " dataDxfId="4" dataCellStyle="Komma"/>
    <tableColumn id="23" xr3:uid="{677A7587-2211-4455-9547-3DE176274857}" name="Vergleich zu Jana Struct" dataDxfId="2" dataCellStyle="Komma">
      <calculatedColumnFormula>Tabelle3[[#This Row],[Werte Americaner Radiomic ]]-Tabelle3[[#This Row],[Werte Americaner Jana]]</calculatedColumnFormula>
    </tableColumn>
    <tableColumn id="3" xr3:uid="{84D59959-5173-4EC7-A4C6-3EA593C34535}" name="Werte Americaner Jana" dataDxfId="3"/>
    <tableColumn id="22" xr3:uid="{E94387DA-C425-4C88-AF6F-0659360ADC6E}" name="Jana Struct Zuordnung" dataDxfId="5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F08D-8687-4A4B-9A20-EFAFFA74EC70}">
  <dimension ref="A1:P43"/>
  <sheetViews>
    <sheetView tabSelected="1" workbookViewId="0">
      <pane xSplit="1" topLeftCell="B1" activePane="topRight" state="frozen"/>
      <selection pane="topRight" activeCell="G7" sqref="G7"/>
    </sheetView>
  </sheetViews>
  <sheetFormatPr baseColWidth="10" defaultRowHeight="14.4" x14ac:dyDescent="0.3"/>
  <cols>
    <col min="1" max="1" width="44.6640625" style="1" customWidth="1"/>
    <col min="2" max="2" width="38.77734375" style="1" customWidth="1"/>
    <col min="3" max="3" width="19.109375" style="1" customWidth="1"/>
    <col min="4" max="4" width="25.33203125" style="1" customWidth="1"/>
    <col min="5" max="5" width="36.109375" style="1" customWidth="1"/>
    <col min="6" max="6" width="17.88671875" style="1" customWidth="1"/>
    <col min="7" max="7" width="23.6640625" style="1" customWidth="1"/>
    <col min="8" max="16384" width="11.5546875" style="1"/>
  </cols>
  <sheetData>
    <row r="1" spans="1:16" s="33" customFormat="1" x14ac:dyDescent="0.3">
      <c r="A1" s="32" t="s">
        <v>43</v>
      </c>
      <c r="B1" s="32" t="s">
        <v>44</v>
      </c>
      <c r="C1" s="32" t="s">
        <v>45</v>
      </c>
      <c r="D1" s="32" t="s">
        <v>46</v>
      </c>
      <c r="E1" s="32" t="s">
        <v>42</v>
      </c>
    </row>
    <row r="2" spans="1:16" s="4" customFormat="1" x14ac:dyDescent="0.3">
      <c r="A2" s="2" t="s">
        <v>0</v>
      </c>
      <c r="B2" s="3">
        <v>573.17428695477997</v>
      </c>
      <c r="C2" s="28">
        <f>Tabelle3[[#This Row],[Werte Americaner Radiomic ]]-Tabelle3[[#This Row],[Werte Americaner Jana]]</f>
        <v>0</v>
      </c>
      <c r="D2" s="22">
        <v>573.17428695477997</v>
      </c>
      <c r="E2" s="2" t="s">
        <v>0</v>
      </c>
    </row>
    <row r="3" spans="1:16" s="4" customFormat="1" x14ac:dyDescent="0.3">
      <c r="A3" s="2" t="s">
        <v>1</v>
      </c>
      <c r="B3" s="3">
        <v>3.82728361585737E-2</v>
      </c>
      <c r="C3" s="28">
        <f>Tabelle3[[#This Row],[Werte Americaner Radiomic ]]-Tabelle3[[#This Row],[Werte Americaner Jana]]</f>
        <v>0</v>
      </c>
      <c r="D3" s="22">
        <v>3.82728361585737E-2</v>
      </c>
      <c r="E3" s="2" t="s">
        <v>1</v>
      </c>
    </row>
    <row r="4" spans="1:16" s="4" customFormat="1" x14ac:dyDescent="0.3">
      <c r="A4" s="2" t="s">
        <v>2</v>
      </c>
      <c r="B4" s="3">
        <v>-1.86556239612957</v>
      </c>
      <c r="C4" s="28">
        <f>Tabelle3[[#This Row],[Werte Americaner Radiomic ]]-Tabelle3[[#This Row],[Werte Americaner Jana]]</f>
        <v>0</v>
      </c>
      <c r="D4" s="22">
        <v>-1.86556239612957</v>
      </c>
      <c r="E4" s="2" t="s">
        <v>2</v>
      </c>
    </row>
    <row r="5" spans="1:16" s="20" customFormat="1" x14ac:dyDescent="0.3">
      <c r="A5" s="18" t="s">
        <v>4</v>
      </c>
      <c r="B5" s="19">
        <v>2.86100569135583E-2</v>
      </c>
      <c r="C5" s="29">
        <f>Tabelle3[[#This Row],[Werte Americaner Radiomic ]]-Tabelle3[[#This Row],[Werte Americaner Jana]]</f>
        <v>0</v>
      </c>
      <c r="D5" s="23">
        <v>2.86100569135583E-2</v>
      </c>
      <c r="E5" s="18" t="s">
        <v>4</v>
      </c>
    </row>
    <row r="6" spans="1:16" s="20" customFormat="1" x14ac:dyDescent="0.3">
      <c r="A6" s="18" t="s">
        <v>3</v>
      </c>
      <c r="B6" s="19">
        <v>14.2653654660991</v>
      </c>
      <c r="C6" s="29">
        <f>Tabelle3[[#This Row],[Werte Americaner Radiomic ]]-Tabelle3[[#This Row],[Werte Americaner Jana]]</f>
        <v>0</v>
      </c>
      <c r="D6" s="23">
        <v>14.2653654660991</v>
      </c>
      <c r="E6" s="18" t="s">
        <v>3</v>
      </c>
    </row>
    <row r="7" spans="1:16" s="20" customFormat="1" x14ac:dyDescent="0.3">
      <c r="A7" s="18" t="s">
        <v>10</v>
      </c>
      <c r="B7" s="19">
        <v>7.8094061147113001</v>
      </c>
      <c r="C7" s="31">
        <f>Tabelle3[[#This Row],[Werte Americaner Radiomic ]]-Tabelle3[[#This Row],[Werte Americaner Jana]]</f>
        <v>6.844780864337463</v>
      </c>
      <c r="D7" s="23">
        <v>0.96462525037383695</v>
      </c>
      <c r="E7" s="18" t="s">
        <v>8</v>
      </c>
    </row>
    <row r="8" spans="1:16" s="20" customFormat="1" x14ac:dyDescent="0.3">
      <c r="A8" s="18" t="s">
        <v>9</v>
      </c>
      <c r="B8" s="19">
        <v>0.54979124664533396</v>
      </c>
      <c r="C8" s="29">
        <f>Tabelle3[[#This Row],[Werte Americaner Radiomic ]]-Tabelle3[[#This Row],[Werte Americaner Jana]]</f>
        <v>0</v>
      </c>
      <c r="D8" s="23">
        <v>0.54979124664533396</v>
      </c>
      <c r="E8" s="18" t="s">
        <v>9</v>
      </c>
    </row>
    <row r="9" spans="1:16" s="20" customFormat="1" x14ac:dyDescent="0.3">
      <c r="A9" s="18" t="s">
        <v>8</v>
      </c>
      <c r="B9" s="19">
        <v>0.96462525037383695</v>
      </c>
      <c r="C9" s="31">
        <f>Tabelle3[[#This Row],[Werte Americaner Radiomic ]]-Tabelle3[[#This Row],[Werte Americaner Jana]]</f>
        <v>0.96050968746309484</v>
      </c>
      <c r="D9" s="23">
        <v>4.1155629107421602E-3</v>
      </c>
      <c r="E9" s="18" t="s">
        <v>7</v>
      </c>
    </row>
    <row r="10" spans="1:16" s="20" customFormat="1" x14ac:dyDescent="0.3">
      <c r="A10" s="18" t="s">
        <v>7</v>
      </c>
      <c r="B10" s="19">
        <v>4.1155629107421602E-3</v>
      </c>
      <c r="C10" s="31">
        <f>Tabelle3[[#This Row],[Werte Americaner Radiomic ]]-Tabelle3[[#This Row],[Werte Americaner Jana]]</f>
        <v>-7.8052905518005575</v>
      </c>
      <c r="D10" s="23">
        <v>7.8094061147113001</v>
      </c>
      <c r="E10" s="18" t="s">
        <v>10</v>
      </c>
    </row>
    <row r="11" spans="1:16" s="20" customFormat="1" x14ac:dyDescent="0.3">
      <c r="A11" s="18" t="s">
        <v>6</v>
      </c>
      <c r="B11" s="19">
        <v>4.9221503906226698E-2</v>
      </c>
      <c r="C11" s="29">
        <f>Tabelle3[[#This Row],[Werte Americaner Radiomic ]]-Tabelle3[[#This Row],[Werte Americaner Jana]]</f>
        <v>0</v>
      </c>
      <c r="D11" s="23">
        <v>4.9221503906226698E-2</v>
      </c>
      <c r="E11" s="18" t="s">
        <v>6</v>
      </c>
    </row>
    <row r="12" spans="1:16" s="20" customFormat="1" x14ac:dyDescent="0.3">
      <c r="A12" s="18" t="s">
        <v>5</v>
      </c>
      <c r="B12" s="19">
        <v>2.3001205094108998</v>
      </c>
      <c r="C12" s="29">
        <f>Tabelle3[[#This Row],[Werte Americaner Radiomic ]]-Tabelle3[[#This Row],[Werte Americaner Jana]]</f>
        <v>0</v>
      </c>
      <c r="D12" s="23">
        <v>2.3001205094108998</v>
      </c>
      <c r="E12" s="18" t="s">
        <v>5</v>
      </c>
      <c r="P12" s="21"/>
    </row>
    <row r="13" spans="1:16" s="8" customFormat="1" x14ac:dyDescent="0.3">
      <c r="A13" s="5" t="s">
        <v>11</v>
      </c>
      <c r="B13" s="6">
        <v>0.84943858382700799</v>
      </c>
      <c r="C13" s="28">
        <f>Tabelle3[[#This Row],[Werte Americaner Radiomic ]]-Tabelle3[[#This Row],[Werte Americaner Jana]]</f>
        <v>0</v>
      </c>
      <c r="D13" s="24">
        <v>0.84943858382700799</v>
      </c>
      <c r="E13" s="5" t="s">
        <v>11</v>
      </c>
      <c r="P13" s="7"/>
    </row>
    <row r="14" spans="1:16" s="8" customFormat="1" x14ac:dyDescent="0.3">
      <c r="A14" s="5" t="s">
        <v>12</v>
      </c>
      <c r="B14" s="6">
        <v>6.2671254789951503</v>
      </c>
      <c r="C14" s="28">
        <f>Tabelle3[[#This Row],[Werte Americaner Radiomic ]]-Tabelle3[[#This Row],[Werte Americaner Jana]]</f>
        <v>0</v>
      </c>
      <c r="D14" s="24">
        <v>6.2671254789951503</v>
      </c>
      <c r="E14" s="5" t="s">
        <v>12</v>
      </c>
      <c r="P14" s="7"/>
    </row>
    <row r="15" spans="1:16" s="8" customFormat="1" x14ac:dyDescent="0.3">
      <c r="A15" s="5" t="s">
        <v>13</v>
      </c>
      <c r="B15" s="6">
        <v>2.5830479995548501E-2</v>
      </c>
      <c r="C15" s="28">
        <f>Tabelle3[[#This Row],[Werte Americaner Radiomic ]]-Tabelle3[[#This Row],[Werte Americaner Jana]]</f>
        <v>0</v>
      </c>
      <c r="D15" s="24">
        <v>2.5830479995548501E-2</v>
      </c>
      <c r="E15" s="5" t="s">
        <v>13</v>
      </c>
      <c r="P15" s="7"/>
    </row>
    <row r="16" spans="1:16" s="8" customFormat="1" x14ac:dyDescent="0.3">
      <c r="A16" s="5" t="s">
        <v>14</v>
      </c>
      <c r="B16" s="6">
        <v>0.68551103815709802</v>
      </c>
      <c r="C16" s="28">
        <f>Tabelle3[[#This Row],[Werte Americaner Radiomic ]]-Tabelle3[[#This Row],[Werte Americaner Jana]]</f>
        <v>0</v>
      </c>
      <c r="D16" s="24">
        <v>0.68551103815709802</v>
      </c>
      <c r="E16" s="5" t="s">
        <v>14</v>
      </c>
      <c r="P16" s="7"/>
    </row>
    <row r="17" spans="1:16" s="8" customFormat="1" x14ac:dyDescent="0.3">
      <c r="A17" s="5" t="s">
        <v>15</v>
      </c>
      <c r="B17" s="6">
        <v>0.64771657471204003</v>
      </c>
      <c r="C17" s="28">
        <f>Tabelle3[[#This Row],[Werte Americaner Radiomic ]]-Tabelle3[[#This Row],[Werte Americaner Jana]]</f>
        <v>0</v>
      </c>
      <c r="D17" s="24">
        <v>0.64771657471204003</v>
      </c>
      <c r="E17" s="5" t="s">
        <v>15</v>
      </c>
      <c r="P17" s="7"/>
    </row>
    <row r="18" spans="1:16" s="8" customFormat="1" x14ac:dyDescent="0.3">
      <c r="A18" s="9" t="s">
        <v>16</v>
      </c>
      <c r="B18" s="6">
        <v>3.2887752814288802E-2</v>
      </c>
      <c r="C18" s="28">
        <f>Tabelle3[[#This Row],[Werte Americaner Radiomic ]]-Tabelle3[[#This Row],[Werte Americaner Jana]]</f>
        <v>0</v>
      </c>
      <c r="D18" s="24">
        <v>3.2887752814288802E-2</v>
      </c>
      <c r="E18" s="9" t="s">
        <v>16</v>
      </c>
      <c r="P18" s="7"/>
    </row>
    <row r="19" spans="1:16" s="8" customFormat="1" x14ac:dyDescent="0.3">
      <c r="A19" s="5" t="s">
        <v>17</v>
      </c>
      <c r="B19" s="6">
        <v>670.83182221553102</v>
      </c>
      <c r="C19" s="28">
        <f>Tabelle3[[#This Row],[Werte Americaner Radiomic ]]-Tabelle3[[#This Row],[Werte Americaner Jana]]</f>
        <v>0</v>
      </c>
      <c r="D19" s="24">
        <v>670.83182221553102</v>
      </c>
      <c r="E19" s="5" t="s">
        <v>17</v>
      </c>
      <c r="P19" s="7"/>
    </row>
    <row r="20" spans="1:16" s="8" customFormat="1" x14ac:dyDescent="0.3">
      <c r="A20" s="5" t="s">
        <v>18</v>
      </c>
      <c r="B20" s="6">
        <v>1.3306090676521E-2</v>
      </c>
      <c r="C20" s="30">
        <f>Tabelle3[[#This Row],[Werte Americaner Radiomic ]]-Tabelle3[[#This Row],[Werte Americaner Jana]]</f>
        <v>-1064.4440465120035</v>
      </c>
      <c r="D20" s="24">
        <v>1064.45735260268</v>
      </c>
      <c r="E20" s="5" t="s">
        <v>21</v>
      </c>
    </row>
    <row r="21" spans="1:16" s="8" customFormat="1" x14ac:dyDescent="0.3">
      <c r="A21" s="5" t="s">
        <v>19</v>
      </c>
      <c r="B21" s="6">
        <v>616.93068191306099</v>
      </c>
      <c r="C21" s="30">
        <f>Tabelle3[[#This Row],[Werte Americaner Radiomic ]]-Tabelle3[[#This Row],[Werte Americaner Jana]]</f>
        <v>616.92807870475315</v>
      </c>
      <c r="D21" s="24">
        <v>2.6032083077960999E-3</v>
      </c>
      <c r="E21" s="5" t="s">
        <v>22</v>
      </c>
    </row>
    <row r="22" spans="1:16" s="8" customFormat="1" x14ac:dyDescent="0.3">
      <c r="A22" s="5" t="s">
        <v>20</v>
      </c>
      <c r="B22" s="6">
        <v>0.96609788957646203</v>
      </c>
      <c r="C22" s="30">
        <f>Tabelle3[[#This Row],[Werte Americaner Radiomic ]]-Tabelle3[[#This Row],[Werte Americaner Jana]]</f>
        <v>0.966093055447521</v>
      </c>
      <c r="D22" s="24">
        <v>4.83412894108827E-6</v>
      </c>
      <c r="E22" s="5" t="s">
        <v>23</v>
      </c>
    </row>
    <row r="23" spans="1:16" s="8" customFormat="1" x14ac:dyDescent="0.3">
      <c r="A23" s="5" t="s">
        <v>21</v>
      </c>
      <c r="B23" s="6">
        <v>1064.45735260268</v>
      </c>
      <c r="C23" s="30">
        <f>Tabelle3[[#This Row],[Werte Americaner Radiomic ]]-Tabelle3[[#This Row],[Werte Americaner Jana]]</f>
        <v>1063.8734971829808</v>
      </c>
      <c r="D23" s="25">
        <v>0.58385541969906496</v>
      </c>
      <c r="E23" s="10" t="s">
        <v>29</v>
      </c>
    </row>
    <row r="24" spans="1:16" s="8" customFormat="1" x14ac:dyDescent="0.3">
      <c r="A24" s="5" t="s">
        <v>22</v>
      </c>
      <c r="B24" s="6">
        <v>2.6032083077960999E-3</v>
      </c>
      <c r="C24" s="30">
        <f>Tabelle3[[#This Row],[Werte Americaner Radiomic ]]-Tabelle3[[#This Row],[Werte Americaner Jana]]</f>
        <v>-24381.348507021692</v>
      </c>
      <c r="D24" s="25">
        <v>24381.35111023</v>
      </c>
      <c r="E24" s="10" t="s">
        <v>30</v>
      </c>
    </row>
    <row r="25" spans="1:16" s="8" customFormat="1" x14ac:dyDescent="0.3">
      <c r="A25" s="5" t="s">
        <v>23</v>
      </c>
      <c r="B25" s="6">
        <v>4.83412894108827E-6</v>
      </c>
      <c r="C25" s="30">
        <f>Tabelle3[[#This Row],[Werte Americaner Radiomic ]]-Tabelle3[[#This Row],[Werte Americaner Jana]]</f>
        <v>-3.8137860672272109E-2</v>
      </c>
      <c r="D25" s="25">
        <v>3.8142694801213198E-2</v>
      </c>
      <c r="E25" s="10" t="s">
        <v>31</v>
      </c>
    </row>
    <row r="26" spans="1:16" s="12" customFormat="1" x14ac:dyDescent="0.3">
      <c r="A26" s="10" t="s">
        <v>29</v>
      </c>
      <c r="B26" s="11">
        <v>0.58385541969906496</v>
      </c>
      <c r="C26" s="30">
        <f>Tabelle3[[#This Row],[Werte Americaner Radiomic ]]-Tabelle3[[#This Row],[Werte Americaner Jana]]</f>
        <v>0.57054932902254396</v>
      </c>
      <c r="D26" s="25">
        <v>1.3306090676521E-2</v>
      </c>
      <c r="E26" s="5" t="s">
        <v>18</v>
      </c>
    </row>
    <row r="27" spans="1:16" s="13" customFormat="1" x14ac:dyDescent="0.3">
      <c r="A27" s="10" t="s">
        <v>30</v>
      </c>
      <c r="B27" s="11">
        <v>24381.35111023</v>
      </c>
      <c r="C27" s="30">
        <f>Tabelle3[[#This Row],[Werte Americaner Radiomic ]]-Tabelle3[[#This Row],[Werte Americaner Jana]]</f>
        <v>23764.420428316938</v>
      </c>
      <c r="D27" s="26">
        <v>616.93068191306099</v>
      </c>
      <c r="E27" s="5" t="s">
        <v>19</v>
      </c>
    </row>
    <row r="28" spans="1:16" s="13" customFormat="1" x14ac:dyDescent="0.3">
      <c r="A28" s="10" t="s">
        <v>31</v>
      </c>
      <c r="B28" s="11">
        <v>3.8142694801213198E-2</v>
      </c>
      <c r="C28" s="30">
        <f>Tabelle3[[#This Row],[Werte Americaner Radiomic ]]-Tabelle3[[#This Row],[Werte Americaner Jana]]</f>
        <v>-0.92795519477524879</v>
      </c>
      <c r="D28" s="26">
        <v>0.96609788957646203</v>
      </c>
      <c r="E28" s="5" t="s">
        <v>20</v>
      </c>
    </row>
    <row r="29" spans="1:16" s="12" customFormat="1" x14ac:dyDescent="0.3">
      <c r="A29" s="10" t="s">
        <v>32</v>
      </c>
      <c r="B29" s="11">
        <v>0.31853709953519099</v>
      </c>
      <c r="C29" s="28">
        <f>Tabelle3[[#This Row],[Werte Americaner Radiomic ]]-Tabelle3[[#This Row],[Werte Americaner Jana]]</f>
        <v>0</v>
      </c>
      <c r="D29" s="25">
        <v>0.31853709953519099</v>
      </c>
      <c r="E29" s="10" t="s">
        <v>32</v>
      </c>
    </row>
    <row r="30" spans="1:16" s="12" customFormat="1" x14ac:dyDescent="0.3">
      <c r="A30" s="10" t="s">
        <v>33</v>
      </c>
      <c r="B30" s="11">
        <v>0.122970403237603</v>
      </c>
      <c r="C30" s="28">
        <f>Tabelle3[[#This Row],[Werte Americaner Radiomic ]]-Tabelle3[[#This Row],[Werte Americaner Jana]]</f>
        <v>0</v>
      </c>
      <c r="D30" s="25">
        <v>0.122970403237603</v>
      </c>
      <c r="E30" s="10" t="s">
        <v>33</v>
      </c>
    </row>
    <row r="31" spans="1:16" s="12" customFormat="1" x14ac:dyDescent="0.3">
      <c r="A31" s="14" t="s">
        <v>34</v>
      </c>
      <c r="B31" s="11">
        <v>2.03731230460259E-3</v>
      </c>
      <c r="C31" s="28">
        <f>Tabelle3[[#This Row],[Werte Americaner Radiomic ]]-Tabelle3[[#This Row],[Werte Americaner Jana]]</f>
        <v>0</v>
      </c>
      <c r="D31" s="25">
        <v>2.03731230460259E-3</v>
      </c>
      <c r="E31" s="14" t="s">
        <v>34</v>
      </c>
    </row>
    <row r="32" spans="1:16" s="12" customFormat="1" x14ac:dyDescent="0.3">
      <c r="A32" s="14" t="s">
        <v>35</v>
      </c>
      <c r="B32" s="11">
        <v>1024.4890959555901</v>
      </c>
      <c r="C32" s="28">
        <f>Tabelle3[[#This Row],[Werte Americaner Radiomic ]]-Tabelle3[[#This Row],[Werte Americaner Jana]]</f>
        <v>0</v>
      </c>
      <c r="D32" s="25">
        <v>1024.4890959555901</v>
      </c>
      <c r="E32" s="14" t="s">
        <v>35</v>
      </c>
    </row>
    <row r="33" spans="1:5" s="12" customFormat="1" x14ac:dyDescent="0.3">
      <c r="A33" s="14" t="s">
        <v>36</v>
      </c>
      <c r="B33" s="11">
        <v>8.0272094235240296E-4</v>
      </c>
      <c r="C33" s="28">
        <f>Tabelle3[[#This Row],[Werte Americaner Radiomic ]]-Tabelle3[[#This Row],[Werte Americaner Jana]]</f>
        <v>0</v>
      </c>
      <c r="D33" s="25">
        <v>8.0272094235240296E-4</v>
      </c>
      <c r="E33" s="14" t="s">
        <v>36</v>
      </c>
    </row>
    <row r="34" spans="1:5" s="12" customFormat="1" x14ac:dyDescent="0.3">
      <c r="A34" s="14" t="s">
        <v>37</v>
      </c>
      <c r="B34" s="11">
        <v>605.98062568427099</v>
      </c>
      <c r="C34" s="28">
        <f>Tabelle3[[#This Row],[Werte Americaner Radiomic ]]-Tabelle3[[#This Row],[Werte Americaner Jana]]</f>
        <v>0</v>
      </c>
      <c r="D34" s="25">
        <v>605.98062568427099</v>
      </c>
      <c r="E34" s="14" t="s">
        <v>37</v>
      </c>
    </row>
    <row r="35" spans="1:5" s="12" customFormat="1" x14ac:dyDescent="0.3">
      <c r="A35" s="14" t="s">
        <v>38</v>
      </c>
      <c r="B35" s="11">
        <v>3631.3438330672602</v>
      </c>
      <c r="C35" s="28">
        <f>Tabelle3[[#This Row],[Werte Americaner Radiomic ]]-Tabelle3[[#This Row],[Werte Americaner Jana]]</f>
        <v>0</v>
      </c>
      <c r="D35" s="25">
        <v>3631.3438330672602</v>
      </c>
      <c r="E35" s="14" t="s">
        <v>38</v>
      </c>
    </row>
    <row r="36" spans="1:5" s="12" customFormat="1" x14ac:dyDescent="0.3">
      <c r="A36" s="14" t="s">
        <v>39</v>
      </c>
      <c r="B36" s="11">
        <v>524509.12539651105</v>
      </c>
      <c r="C36" s="28">
        <f>Tabelle3[[#This Row],[Werte Americaner Radiomic ]]-Tabelle3[[#This Row],[Werte Americaner Jana]]</f>
        <v>0</v>
      </c>
      <c r="D36" s="25">
        <v>524509.12539651105</v>
      </c>
      <c r="E36" s="14" t="s">
        <v>39</v>
      </c>
    </row>
    <row r="37" spans="1:5" s="12" customFormat="1" x14ac:dyDescent="0.3">
      <c r="A37" s="14" t="s">
        <v>40</v>
      </c>
      <c r="B37" s="11">
        <v>1.7442027826775101E-5</v>
      </c>
      <c r="C37" s="28">
        <f>Tabelle3[[#This Row],[Werte Americaner Radiomic ]]-Tabelle3[[#This Row],[Werte Americaner Jana]]</f>
        <v>0</v>
      </c>
      <c r="D37" s="25">
        <v>1.7442027826775101E-5</v>
      </c>
      <c r="E37" s="14" t="s">
        <v>40</v>
      </c>
    </row>
    <row r="38" spans="1:5" s="12" customFormat="1" x14ac:dyDescent="0.3">
      <c r="A38" s="14" t="s">
        <v>41</v>
      </c>
      <c r="B38" s="11">
        <v>2.9563755240274599E-6</v>
      </c>
      <c r="C38" s="28">
        <f>Tabelle3[[#This Row],[Werte Americaner Radiomic ]]-Tabelle3[[#This Row],[Werte Americaner Jana]]</f>
        <v>0</v>
      </c>
      <c r="D38" s="25">
        <v>2.9563755240274599E-6</v>
      </c>
      <c r="E38" s="14" t="s">
        <v>41</v>
      </c>
    </row>
    <row r="39" spans="1:5" s="17" customFormat="1" x14ac:dyDescent="0.3">
      <c r="A39" s="15" t="s">
        <v>24</v>
      </c>
      <c r="B39" s="16">
        <v>4.9336800087102601E-4</v>
      </c>
      <c r="C39" s="28">
        <f>Tabelle3[[#This Row],[Werte Americaner Radiomic ]]-Tabelle3[[#This Row],[Werte Americaner Jana]]</f>
        <v>0</v>
      </c>
      <c r="D39" s="27">
        <v>4.9336800087102601E-4</v>
      </c>
      <c r="E39" s="15" t="s">
        <v>24</v>
      </c>
    </row>
    <row r="40" spans="1:5" s="17" customFormat="1" x14ac:dyDescent="0.3">
      <c r="A40" s="15" t="s">
        <v>25</v>
      </c>
      <c r="B40" s="16">
        <v>0.216033581741082</v>
      </c>
      <c r="C40" s="28">
        <f>Tabelle3[[#This Row],[Werte Americaner Radiomic ]]-Tabelle3[[#This Row],[Werte Americaner Jana]]</f>
        <v>0</v>
      </c>
      <c r="D40" s="27">
        <v>0.216033581741082</v>
      </c>
      <c r="E40" s="15" t="s">
        <v>25</v>
      </c>
    </row>
    <row r="41" spans="1:5" s="17" customFormat="1" x14ac:dyDescent="0.3">
      <c r="A41" s="15" t="s">
        <v>26</v>
      </c>
      <c r="B41" s="16">
        <v>4.0760544272338697</v>
      </c>
      <c r="C41" s="28">
        <f>Tabelle3[[#This Row],[Werte Americaner Radiomic ]]-Tabelle3[[#This Row],[Werte Americaner Jana]]</f>
        <v>0</v>
      </c>
      <c r="D41" s="27">
        <v>4.0760544272338697</v>
      </c>
      <c r="E41" s="15" t="s">
        <v>26</v>
      </c>
    </row>
    <row r="42" spans="1:5" s="17" customFormat="1" x14ac:dyDescent="0.3">
      <c r="A42" s="15" t="s">
        <v>27</v>
      </c>
      <c r="B42" s="16">
        <v>703.32270335504302</v>
      </c>
      <c r="C42" s="28">
        <f>Tabelle3[[#This Row],[Werte Americaner Radiomic ]]-Tabelle3[[#This Row],[Werte Americaner Jana]]</f>
        <v>0</v>
      </c>
      <c r="D42" s="27">
        <v>703.32270335504302</v>
      </c>
      <c r="E42" s="15" t="s">
        <v>27</v>
      </c>
    </row>
    <row r="43" spans="1:5" s="17" customFormat="1" x14ac:dyDescent="0.3">
      <c r="A43" s="15" t="s">
        <v>28</v>
      </c>
      <c r="B43" s="16">
        <v>0.43238238926064998</v>
      </c>
      <c r="C43" s="28">
        <f>Tabelle3[[#This Row],[Werte Americaner Radiomic ]]-Tabelle3[[#This Row],[Werte Americaner Jana]]</f>
        <v>0</v>
      </c>
      <c r="D43" s="27">
        <v>0.43238238926064998</v>
      </c>
      <c r="E43" s="15" t="s">
        <v>28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 Radiomic - Jana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2018-01-17T09:04:25Z</dcterms:created>
  <dcterms:modified xsi:type="dcterms:W3CDTF">2018-01-24T14:37:17Z</dcterms:modified>
</cp:coreProperties>
</file>