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wamp64\www\tmm\tmm\a\"/>
    </mc:Choice>
  </mc:AlternateContent>
  <bookViews>
    <workbookView xWindow="2985" yWindow="1425" windowWidth="13965" windowHeight="3255" tabRatio="50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C35" i="1"/>
  <c r="E35" i="1"/>
  <c r="F35" i="1"/>
  <c r="G3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<sst xmlns="http://schemas.openxmlformats.org/spreadsheetml/2006/main" count="191" uniqueCount="27">
  <si>
    <t>Date</t>
  </si>
  <si>
    <t>Total BioGas Supply (mmbtu)</t>
  </si>
  <si>
    <t>Source</t>
  </si>
  <si>
    <t>River Birtch</t>
  </si>
  <si>
    <t>Target 1</t>
  </si>
  <si>
    <t>ARK-CNG</t>
  </si>
  <si>
    <t>Target 2</t>
  </si>
  <si>
    <t>MTS-CNG</t>
  </si>
  <si>
    <t>Target 3</t>
  </si>
  <si>
    <t>Source Supply (Daily)</t>
  </si>
  <si>
    <t>QFC-CNG</t>
  </si>
  <si>
    <t>Target 4</t>
  </si>
  <si>
    <t>ST-CNG</t>
  </si>
  <si>
    <t>Total Dispensed to Targets</t>
  </si>
  <si>
    <t>Difference</t>
  </si>
  <si>
    <r>
      <rPr>
        <b/>
        <sz val="10"/>
        <color theme="1"/>
        <rFont val="Arial"/>
      </rPr>
      <t xml:space="preserve">Target 5 </t>
    </r>
    <r>
      <rPr>
        <sz val="10"/>
        <color theme="1"/>
        <rFont val="Arial"/>
      </rPr>
      <t>(Difference of Supply - Total Dispensed to Targets)</t>
    </r>
  </si>
  <si>
    <t>Monthly Totals</t>
  </si>
  <si>
    <t>TotalDispensedtoTargets</t>
  </si>
  <si>
    <t xml:space="preserve">   </t>
  </si>
  <si>
    <t>RiverBirch</t>
  </si>
  <si>
    <t>source</t>
  </si>
  <si>
    <t>target</t>
  </si>
  <si>
    <t>value</t>
  </si>
  <si>
    <t>date</t>
  </si>
  <si>
    <t>v2</t>
  </si>
  <si>
    <t>River Birch</t>
  </si>
  <si>
    <t>TotalDispensedToTargets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</si>
</sst>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3" fillId="3" borderId="2" xfId="0" applyNumberFormat="1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125" workbookViewId="0">
      <selection activeCell="A4" sqref="A4:A34"/>
    </sheetView>
  </sheetViews>
  <sheetFormatPr defaultColWidth="11" defaultRowHeight="15.75" x14ac:dyDescent="0.25"/>
  <cols>
    <col min="1" max="1" width="13.375" bestFit="1" customWidth="1"/>
    <col min="3" max="3" width="24.875" customWidth="1"/>
    <col min="8" max="8" width="23.125" bestFit="1" customWidth="1"/>
    <col min="9" max="9" width="47" bestFit="1" customWidth="1"/>
  </cols>
  <sheetData>
    <row r="1" spans="1:9" x14ac:dyDescent="0.25">
      <c r="A1" s="2"/>
      <c r="B1" s="2"/>
      <c r="C1" s="2"/>
      <c r="D1" s="2"/>
      <c r="E1" s="2"/>
      <c r="F1" s="2"/>
      <c r="G1" s="2"/>
      <c r="H1" s="2"/>
    </row>
    <row r="2" spans="1:9" x14ac:dyDescent="0.25">
      <c r="A2" s="2"/>
      <c r="B2" s="2"/>
      <c r="C2" s="12" t="s">
        <v>9</v>
      </c>
      <c r="D2" s="12" t="s">
        <v>4</v>
      </c>
      <c r="E2" s="12" t="s">
        <v>6</v>
      </c>
      <c r="F2" s="12" t="s">
        <v>8</v>
      </c>
      <c r="G2" s="12" t="s">
        <v>11</v>
      </c>
      <c r="H2" s="2"/>
      <c r="I2" s="2" t="s">
        <v>15</v>
      </c>
    </row>
    <row r="3" spans="1:9" x14ac:dyDescent="0.25">
      <c r="A3" s="12" t="s">
        <v>0</v>
      </c>
      <c r="B3" s="12" t="s">
        <v>2</v>
      </c>
      <c r="C3" s="12" t="s">
        <v>1</v>
      </c>
      <c r="D3" s="12" t="s">
        <v>5</v>
      </c>
      <c r="E3" s="12" t="s">
        <v>7</v>
      </c>
      <c r="F3" s="12" t="s">
        <v>10</v>
      </c>
      <c r="G3" s="12" t="s">
        <v>12</v>
      </c>
      <c r="H3" s="12" t="s">
        <v>13</v>
      </c>
      <c r="I3" s="12" t="s">
        <v>14</v>
      </c>
    </row>
    <row r="4" spans="1:9" x14ac:dyDescent="0.25">
      <c r="A4" s="3">
        <v>42917</v>
      </c>
      <c r="B4" s="2" t="s">
        <v>3</v>
      </c>
      <c r="C4" s="4">
        <v>3948</v>
      </c>
      <c r="D4" s="5">
        <v>521</v>
      </c>
      <c r="E4" s="6">
        <v>1971</v>
      </c>
      <c r="F4" s="6">
        <v>232</v>
      </c>
      <c r="G4" s="6">
        <v>755</v>
      </c>
      <c r="H4" s="7">
        <f>SUM(D4:G4)</f>
        <v>3479</v>
      </c>
      <c r="I4" s="1">
        <f>C4-H4</f>
        <v>469</v>
      </c>
    </row>
    <row r="5" spans="1:9" x14ac:dyDescent="0.25">
      <c r="A5" s="8">
        <v>42918</v>
      </c>
      <c r="B5" s="2" t="s">
        <v>3</v>
      </c>
      <c r="C5" s="9">
        <v>3948</v>
      </c>
      <c r="D5" s="10">
        <v>521</v>
      </c>
      <c r="E5" s="11">
        <v>1971</v>
      </c>
      <c r="F5" s="11">
        <v>232</v>
      </c>
      <c r="G5" s="11">
        <v>755</v>
      </c>
      <c r="H5" s="7">
        <f t="shared" ref="H5:H34" si="0">SUM(D5:G5)</f>
        <v>3479</v>
      </c>
      <c r="I5" s="1">
        <f t="shared" ref="I5:I34" si="1">C5-H5</f>
        <v>469</v>
      </c>
    </row>
    <row r="6" spans="1:9" x14ac:dyDescent="0.25">
      <c r="A6" s="3">
        <v>42919</v>
      </c>
      <c r="B6" s="2" t="s">
        <v>3</v>
      </c>
      <c r="C6" s="4">
        <v>3948</v>
      </c>
      <c r="D6" s="5">
        <v>521</v>
      </c>
      <c r="E6" s="6">
        <v>1971</v>
      </c>
      <c r="F6" s="6">
        <v>231</v>
      </c>
      <c r="G6" s="6">
        <v>755</v>
      </c>
      <c r="H6" s="7">
        <f t="shared" si="0"/>
        <v>3478</v>
      </c>
      <c r="I6" s="1">
        <f t="shared" si="1"/>
        <v>470</v>
      </c>
    </row>
    <row r="7" spans="1:9" x14ac:dyDescent="0.25">
      <c r="A7" s="8">
        <v>42920</v>
      </c>
      <c r="B7" s="2" t="s">
        <v>3</v>
      </c>
      <c r="C7" s="9">
        <v>3948</v>
      </c>
      <c r="D7" s="10">
        <v>521</v>
      </c>
      <c r="E7" s="11">
        <v>1971</v>
      </c>
      <c r="F7" s="11">
        <v>231</v>
      </c>
      <c r="G7" s="11">
        <v>755</v>
      </c>
      <c r="H7" s="7">
        <f t="shared" si="0"/>
        <v>3478</v>
      </c>
      <c r="I7" s="1">
        <f t="shared" si="1"/>
        <v>470</v>
      </c>
    </row>
    <row r="8" spans="1:9" x14ac:dyDescent="0.25">
      <c r="A8" s="3">
        <v>42921</v>
      </c>
      <c r="B8" s="2" t="s">
        <v>3</v>
      </c>
      <c r="C8" s="4">
        <v>3948</v>
      </c>
      <c r="D8" s="5">
        <v>520</v>
      </c>
      <c r="E8" s="6">
        <v>1971</v>
      </c>
      <c r="F8" s="6">
        <v>231</v>
      </c>
      <c r="G8" s="6">
        <v>755</v>
      </c>
      <c r="H8" s="7">
        <f t="shared" si="0"/>
        <v>3477</v>
      </c>
      <c r="I8" s="1">
        <f t="shared" si="1"/>
        <v>471</v>
      </c>
    </row>
    <row r="9" spans="1:9" x14ac:dyDescent="0.25">
      <c r="A9" s="8">
        <v>42922</v>
      </c>
      <c r="B9" s="2" t="s">
        <v>3</v>
      </c>
      <c r="C9" s="9">
        <v>3948</v>
      </c>
      <c r="D9" s="10">
        <v>520</v>
      </c>
      <c r="E9" s="11">
        <v>1972</v>
      </c>
      <c r="F9" s="11">
        <v>231</v>
      </c>
      <c r="G9" s="11">
        <v>755</v>
      </c>
      <c r="H9" s="7">
        <f t="shared" si="0"/>
        <v>3478</v>
      </c>
      <c r="I9" s="1">
        <f t="shared" si="1"/>
        <v>470</v>
      </c>
    </row>
    <row r="10" spans="1:9" x14ac:dyDescent="0.25">
      <c r="A10" s="3">
        <v>42923</v>
      </c>
      <c r="B10" s="2" t="s">
        <v>3</v>
      </c>
      <c r="C10" s="4">
        <v>3948</v>
      </c>
      <c r="D10" s="5">
        <v>520</v>
      </c>
      <c r="E10" s="6">
        <v>1972</v>
      </c>
      <c r="F10" s="6">
        <v>231</v>
      </c>
      <c r="G10" s="6">
        <v>754</v>
      </c>
      <c r="H10" s="7">
        <f t="shared" si="0"/>
        <v>3477</v>
      </c>
      <c r="I10" s="1">
        <f t="shared" si="1"/>
        <v>471</v>
      </c>
    </row>
    <row r="11" spans="1:9" x14ac:dyDescent="0.25">
      <c r="A11" s="8">
        <v>42924</v>
      </c>
      <c r="B11" s="2" t="s">
        <v>3</v>
      </c>
      <c r="C11" s="9">
        <v>3948</v>
      </c>
      <c r="D11" s="10">
        <v>520</v>
      </c>
      <c r="E11" s="11">
        <v>1971</v>
      </c>
      <c r="F11" s="11">
        <v>231</v>
      </c>
      <c r="G11" s="11">
        <v>754</v>
      </c>
      <c r="H11" s="7">
        <f t="shared" si="0"/>
        <v>3476</v>
      </c>
      <c r="I11" s="1">
        <f t="shared" si="1"/>
        <v>472</v>
      </c>
    </row>
    <row r="12" spans="1:9" x14ac:dyDescent="0.25">
      <c r="A12" s="3">
        <v>42925</v>
      </c>
      <c r="B12" s="2" t="s">
        <v>3</v>
      </c>
      <c r="C12" s="4">
        <v>3948</v>
      </c>
      <c r="D12" s="5">
        <v>520</v>
      </c>
      <c r="E12" s="6">
        <v>1971</v>
      </c>
      <c r="F12" s="6">
        <v>231</v>
      </c>
      <c r="G12" s="6">
        <v>754</v>
      </c>
      <c r="H12" s="7">
        <f t="shared" si="0"/>
        <v>3476</v>
      </c>
      <c r="I12" s="1">
        <f t="shared" si="1"/>
        <v>472</v>
      </c>
    </row>
    <row r="13" spans="1:9" x14ac:dyDescent="0.25">
      <c r="A13" s="8">
        <v>42926</v>
      </c>
      <c r="B13" s="2" t="s">
        <v>3</v>
      </c>
      <c r="C13" s="9">
        <v>3948</v>
      </c>
      <c r="D13" s="10">
        <v>520</v>
      </c>
      <c r="E13" s="11">
        <v>1971</v>
      </c>
      <c r="F13" s="11">
        <v>231</v>
      </c>
      <c r="G13" s="11">
        <v>754</v>
      </c>
      <c r="H13" s="7">
        <f t="shared" si="0"/>
        <v>3476</v>
      </c>
      <c r="I13" s="1">
        <f t="shared" si="1"/>
        <v>472</v>
      </c>
    </row>
    <row r="14" spans="1:9" x14ac:dyDescent="0.25">
      <c r="A14" s="3">
        <v>42927</v>
      </c>
      <c r="B14" s="2" t="s">
        <v>3</v>
      </c>
      <c r="C14" s="4">
        <v>3947</v>
      </c>
      <c r="D14" s="5">
        <v>520</v>
      </c>
      <c r="E14" s="6">
        <v>1970</v>
      </c>
      <c r="F14" s="6">
        <v>231</v>
      </c>
      <c r="G14" s="6">
        <v>754</v>
      </c>
      <c r="H14" s="7">
        <f t="shared" si="0"/>
        <v>3475</v>
      </c>
      <c r="I14" s="1">
        <f t="shared" si="1"/>
        <v>472</v>
      </c>
    </row>
    <row r="15" spans="1:9" x14ac:dyDescent="0.25">
      <c r="A15" s="8">
        <v>42928</v>
      </c>
      <c r="B15" s="2" t="s">
        <v>3</v>
      </c>
      <c r="C15" s="9">
        <v>3947</v>
      </c>
      <c r="D15" s="10">
        <v>520</v>
      </c>
      <c r="E15" s="11">
        <v>1970</v>
      </c>
      <c r="F15" s="11">
        <v>231</v>
      </c>
      <c r="G15" s="11">
        <v>754</v>
      </c>
      <c r="H15" s="7">
        <f t="shared" si="0"/>
        <v>3475</v>
      </c>
      <c r="I15" s="1">
        <f t="shared" si="1"/>
        <v>472</v>
      </c>
    </row>
    <row r="16" spans="1:9" x14ac:dyDescent="0.25">
      <c r="A16" s="3">
        <v>42929</v>
      </c>
      <c r="B16" s="2" t="s">
        <v>3</v>
      </c>
      <c r="C16" s="4">
        <v>3947</v>
      </c>
      <c r="D16" s="5">
        <v>520</v>
      </c>
      <c r="E16" s="6">
        <v>1970</v>
      </c>
      <c r="F16" s="6">
        <v>231</v>
      </c>
      <c r="G16" s="6">
        <v>754</v>
      </c>
      <c r="H16" s="7">
        <f t="shared" si="0"/>
        <v>3475</v>
      </c>
      <c r="I16" s="1">
        <f t="shared" si="1"/>
        <v>472</v>
      </c>
    </row>
    <row r="17" spans="1:9" x14ac:dyDescent="0.25">
      <c r="A17" s="8">
        <v>42930</v>
      </c>
      <c r="B17" s="2" t="s">
        <v>3</v>
      </c>
      <c r="C17" s="9">
        <v>3947</v>
      </c>
      <c r="D17" s="10">
        <v>520</v>
      </c>
      <c r="E17" s="11">
        <v>1970</v>
      </c>
      <c r="F17" s="11">
        <v>231</v>
      </c>
      <c r="G17" s="11">
        <v>753</v>
      </c>
      <c r="H17" s="7">
        <f t="shared" si="0"/>
        <v>3474</v>
      </c>
      <c r="I17" s="1">
        <f t="shared" si="1"/>
        <v>473</v>
      </c>
    </row>
    <row r="18" spans="1:9" x14ac:dyDescent="0.25">
      <c r="A18" s="3">
        <v>42931</v>
      </c>
      <c r="B18" s="2" t="s">
        <v>3</v>
      </c>
      <c r="C18" s="4">
        <v>3947</v>
      </c>
      <c r="D18" s="5">
        <v>520</v>
      </c>
      <c r="E18" s="6">
        <v>1970</v>
      </c>
      <c r="F18" s="6">
        <v>231</v>
      </c>
      <c r="G18" s="6">
        <v>753</v>
      </c>
      <c r="H18" s="7">
        <f t="shared" si="0"/>
        <v>3474</v>
      </c>
      <c r="I18" s="1">
        <f t="shared" si="1"/>
        <v>473</v>
      </c>
    </row>
    <row r="19" spans="1:9" x14ac:dyDescent="0.25">
      <c r="A19" s="8">
        <v>42932</v>
      </c>
      <c r="B19" s="2" t="s">
        <v>3</v>
      </c>
      <c r="C19" s="9">
        <v>3947</v>
      </c>
      <c r="D19" s="10">
        <v>520</v>
      </c>
      <c r="E19" s="11">
        <v>1970</v>
      </c>
      <c r="F19" s="11">
        <v>231</v>
      </c>
      <c r="G19" s="11">
        <v>753</v>
      </c>
      <c r="H19" s="7">
        <f t="shared" si="0"/>
        <v>3474</v>
      </c>
      <c r="I19" s="1">
        <f t="shared" si="1"/>
        <v>473</v>
      </c>
    </row>
    <row r="20" spans="1:9" x14ac:dyDescent="0.25">
      <c r="A20" s="3">
        <v>42933</v>
      </c>
      <c r="B20" s="2" t="s">
        <v>3</v>
      </c>
      <c r="C20" s="4">
        <v>3947</v>
      </c>
      <c r="D20" s="5">
        <v>520</v>
      </c>
      <c r="E20" s="6">
        <v>1969</v>
      </c>
      <c r="F20" s="6">
        <v>231</v>
      </c>
      <c r="G20" s="6">
        <v>753</v>
      </c>
      <c r="H20" s="7">
        <f t="shared" si="0"/>
        <v>3473</v>
      </c>
      <c r="I20" s="1">
        <f t="shared" si="1"/>
        <v>474</v>
      </c>
    </row>
    <row r="21" spans="1:9" x14ac:dyDescent="0.25">
      <c r="A21" s="8">
        <v>42934</v>
      </c>
      <c r="B21" s="2" t="s">
        <v>3</v>
      </c>
      <c r="C21" s="9">
        <v>3947</v>
      </c>
      <c r="D21" s="10">
        <v>520</v>
      </c>
      <c r="E21" s="11">
        <v>1969</v>
      </c>
      <c r="F21" s="11">
        <v>231</v>
      </c>
      <c r="G21" s="11">
        <v>753</v>
      </c>
      <c r="H21" s="7">
        <f t="shared" si="0"/>
        <v>3473</v>
      </c>
      <c r="I21" s="1">
        <f t="shared" si="1"/>
        <v>474</v>
      </c>
    </row>
    <row r="22" spans="1:9" x14ac:dyDescent="0.25">
      <c r="A22" s="3">
        <v>42935</v>
      </c>
      <c r="B22" s="2" t="s">
        <v>3</v>
      </c>
      <c r="C22" s="4">
        <v>3947</v>
      </c>
      <c r="D22" s="5">
        <v>520</v>
      </c>
      <c r="E22" s="6">
        <v>1969</v>
      </c>
      <c r="F22" s="6">
        <v>231</v>
      </c>
      <c r="G22" s="6">
        <v>753</v>
      </c>
      <c r="H22" s="7">
        <f t="shared" si="0"/>
        <v>3473</v>
      </c>
      <c r="I22" s="1">
        <f t="shared" si="1"/>
        <v>474</v>
      </c>
    </row>
    <row r="23" spans="1:9" x14ac:dyDescent="0.25">
      <c r="A23" s="8">
        <v>42936</v>
      </c>
      <c r="B23" s="2" t="s">
        <v>3</v>
      </c>
      <c r="C23" s="9">
        <v>3947</v>
      </c>
      <c r="D23" s="10">
        <v>520</v>
      </c>
      <c r="E23" s="11">
        <v>1969</v>
      </c>
      <c r="F23" s="11">
        <v>231</v>
      </c>
      <c r="G23" s="11">
        <v>753</v>
      </c>
      <c r="H23" s="7">
        <f t="shared" si="0"/>
        <v>3473</v>
      </c>
      <c r="I23" s="1">
        <f t="shared" si="1"/>
        <v>474</v>
      </c>
    </row>
    <row r="24" spans="1:9" x14ac:dyDescent="0.25">
      <c r="A24" s="3">
        <v>42937</v>
      </c>
      <c r="B24" s="2" t="s">
        <v>3</v>
      </c>
      <c r="C24" s="4">
        <v>3947</v>
      </c>
      <c r="D24" s="5">
        <v>520</v>
      </c>
      <c r="E24" s="6">
        <v>1969</v>
      </c>
      <c r="F24" s="6">
        <v>231</v>
      </c>
      <c r="G24" s="6">
        <v>753</v>
      </c>
      <c r="H24" s="7">
        <f t="shared" si="0"/>
        <v>3473</v>
      </c>
      <c r="I24" s="1">
        <f t="shared" si="1"/>
        <v>474</v>
      </c>
    </row>
    <row r="25" spans="1:9" x14ac:dyDescent="0.25">
      <c r="A25" s="8">
        <v>42938</v>
      </c>
      <c r="B25" s="2" t="s">
        <v>3</v>
      </c>
      <c r="C25" s="9">
        <v>3947</v>
      </c>
      <c r="D25" s="10">
        <v>520</v>
      </c>
      <c r="E25" s="11">
        <v>1969</v>
      </c>
      <c r="F25" s="11">
        <v>231</v>
      </c>
      <c r="G25" s="11">
        <v>753</v>
      </c>
      <c r="H25" s="7">
        <f t="shared" si="0"/>
        <v>3473</v>
      </c>
      <c r="I25" s="1">
        <f t="shared" si="1"/>
        <v>474</v>
      </c>
    </row>
    <row r="26" spans="1:9" x14ac:dyDescent="0.25">
      <c r="A26" s="3">
        <v>42939</v>
      </c>
      <c r="B26" s="2" t="s">
        <v>3</v>
      </c>
      <c r="C26" s="4">
        <v>3947</v>
      </c>
      <c r="D26" s="5">
        <v>520</v>
      </c>
      <c r="E26" s="6">
        <v>1969</v>
      </c>
      <c r="F26" s="6">
        <v>231</v>
      </c>
      <c r="G26" s="6">
        <v>753</v>
      </c>
      <c r="H26" s="7">
        <f t="shared" si="0"/>
        <v>3473</v>
      </c>
      <c r="I26" s="1">
        <f t="shared" si="1"/>
        <v>474</v>
      </c>
    </row>
    <row r="27" spans="1:9" x14ac:dyDescent="0.25">
      <c r="A27" s="8">
        <v>42940</v>
      </c>
      <c r="B27" s="2" t="s">
        <v>3</v>
      </c>
      <c r="C27" s="9">
        <v>3947</v>
      </c>
      <c r="D27" s="10">
        <v>520</v>
      </c>
      <c r="E27" s="11">
        <v>1969</v>
      </c>
      <c r="F27" s="11">
        <v>231</v>
      </c>
      <c r="G27" s="11">
        <v>753</v>
      </c>
      <c r="H27" s="7">
        <f t="shared" si="0"/>
        <v>3473</v>
      </c>
      <c r="I27" s="1">
        <f t="shared" si="1"/>
        <v>474</v>
      </c>
    </row>
    <row r="28" spans="1:9" x14ac:dyDescent="0.25">
      <c r="A28" s="3">
        <v>42941</v>
      </c>
      <c r="B28" s="2" t="s">
        <v>3</v>
      </c>
      <c r="C28" s="4">
        <v>3947</v>
      </c>
      <c r="D28" s="5">
        <v>520</v>
      </c>
      <c r="E28" s="6">
        <v>1969</v>
      </c>
      <c r="F28" s="6">
        <v>231</v>
      </c>
      <c r="G28" s="6">
        <v>753</v>
      </c>
      <c r="H28" s="7">
        <f t="shared" si="0"/>
        <v>3473</v>
      </c>
      <c r="I28" s="1">
        <f t="shared" si="1"/>
        <v>474</v>
      </c>
    </row>
    <row r="29" spans="1:9" x14ac:dyDescent="0.25">
      <c r="A29" s="8">
        <v>42942</v>
      </c>
      <c r="B29" s="2" t="s">
        <v>3</v>
      </c>
      <c r="C29" s="9">
        <v>3947</v>
      </c>
      <c r="D29" s="10">
        <v>520</v>
      </c>
      <c r="E29" s="11">
        <v>1967</v>
      </c>
      <c r="F29" s="11">
        <v>231</v>
      </c>
      <c r="G29" s="11">
        <v>753</v>
      </c>
      <c r="H29" s="7">
        <f t="shared" si="0"/>
        <v>3471</v>
      </c>
      <c r="I29" s="1">
        <f t="shared" si="1"/>
        <v>476</v>
      </c>
    </row>
    <row r="30" spans="1:9" x14ac:dyDescent="0.25">
      <c r="A30" s="3">
        <v>42943</v>
      </c>
      <c r="B30" s="2" t="s">
        <v>3</v>
      </c>
      <c r="C30" s="4">
        <v>3947</v>
      </c>
      <c r="D30" s="5">
        <v>520</v>
      </c>
      <c r="E30" s="6">
        <v>1967</v>
      </c>
      <c r="F30" s="6">
        <v>231</v>
      </c>
      <c r="G30" s="6">
        <v>753</v>
      </c>
      <c r="H30" s="7">
        <f t="shared" si="0"/>
        <v>3471</v>
      </c>
      <c r="I30" s="1">
        <f t="shared" si="1"/>
        <v>476</v>
      </c>
    </row>
    <row r="31" spans="1:9" x14ac:dyDescent="0.25">
      <c r="A31" s="8">
        <v>42944</v>
      </c>
      <c r="B31" s="2" t="s">
        <v>3</v>
      </c>
      <c r="C31" s="9">
        <v>3947</v>
      </c>
      <c r="D31" s="10">
        <v>520</v>
      </c>
      <c r="E31" s="11">
        <v>1967</v>
      </c>
      <c r="F31" s="11">
        <v>231</v>
      </c>
      <c r="G31" s="11">
        <v>753</v>
      </c>
      <c r="H31" s="7">
        <f t="shared" si="0"/>
        <v>3471</v>
      </c>
      <c r="I31" s="1">
        <f t="shared" si="1"/>
        <v>476</v>
      </c>
    </row>
    <row r="32" spans="1:9" x14ac:dyDescent="0.25">
      <c r="A32" s="3">
        <v>42945</v>
      </c>
      <c r="B32" s="2" t="s">
        <v>3</v>
      </c>
      <c r="C32" s="4">
        <v>3947</v>
      </c>
      <c r="D32" s="5">
        <v>519</v>
      </c>
      <c r="E32" s="6">
        <v>1967</v>
      </c>
      <c r="F32" s="6">
        <v>231</v>
      </c>
      <c r="G32" s="6">
        <v>753</v>
      </c>
      <c r="H32" s="7">
        <f t="shared" si="0"/>
        <v>3470</v>
      </c>
      <c r="I32" s="1">
        <f t="shared" si="1"/>
        <v>477</v>
      </c>
    </row>
    <row r="33" spans="1:9" x14ac:dyDescent="0.25">
      <c r="A33" s="8">
        <v>42946</v>
      </c>
      <c r="B33" s="2" t="s">
        <v>3</v>
      </c>
      <c r="C33" s="9">
        <v>3947</v>
      </c>
      <c r="D33" s="10">
        <v>519</v>
      </c>
      <c r="E33" s="11">
        <v>1967</v>
      </c>
      <c r="F33" s="11">
        <v>231</v>
      </c>
      <c r="G33" s="11">
        <v>753</v>
      </c>
      <c r="H33" s="7">
        <f t="shared" si="0"/>
        <v>3470</v>
      </c>
      <c r="I33" s="1">
        <f t="shared" si="1"/>
        <v>477</v>
      </c>
    </row>
    <row r="34" spans="1:9" x14ac:dyDescent="0.25">
      <c r="A34" s="3">
        <v>42947</v>
      </c>
      <c r="B34" s="2" t="s">
        <v>3</v>
      </c>
      <c r="C34" s="4">
        <v>3947</v>
      </c>
      <c r="D34" s="5">
        <v>519</v>
      </c>
      <c r="E34" s="6">
        <v>1967</v>
      </c>
      <c r="F34" s="6">
        <v>231</v>
      </c>
      <c r="G34" s="6">
        <v>753</v>
      </c>
      <c r="H34" s="7">
        <f t="shared" si="0"/>
        <v>3470</v>
      </c>
      <c r="I34" s="1">
        <f t="shared" si="1"/>
        <v>477</v>
      </c>
    </row>
    <row r="35" spans="1:9" x14ac:dyDescent="0.25">
      <c r="A35" s="14" t="s">
        <v>16</v>
      </c>
      <c r="C35" s="13">
        <f>SUM(C4:C34)</f>
        <v>122367</v>
      </c>
      <c r="D35" s="13">
        <f>SUM(D4:D34)</f>
        <v>16121</v>
      </c>
      <c r="E35" s="13">
        <f t="shared" ref="E35:I35" si="2">SUM(E4:E34)</f>
        <v>61055</v>
      </c>
      <c r="F35" s="13">
        <f t="shared" si="2"/>
        <v>7163</v>
      </c>
      <c r="G35" s="13">
        <f t="shared" si="2"/>
        <v>23362</v>
      </c>
      <c r="H35" s="13">
        <f t="shared" si="2"/>
        <v>107701</v>
      </c>
      <c r="I35" s="13">
        <f t="shared" si="2"/>
        <v>14666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374B-7AF8-465F-9059-17D541FFDEE5}">
  <dimension ref="A3:I35"/>
  <sheetViews>
    <sheetView workbookViewId="0">
      <selection activeCell="A3" sqref="A3:I35"/>
    </sheetView>
  </sheetViews>
  <sheetFormatPr defaultRowHeight="15.75" x14ac:dyDescent="0.25"/>
  <sheetData>
    <row r="3" spans="1:9" x14ac:dyDescent="0.25">
      <c r="A3" t="s">
        <v>0</v>
      </c>
      <c r="B3" t="s">
        <v>2</v>
      </c>
      <c r="C3" t="s">
        <v>1</v>
      </c>
      <c r="D3" t="s">
        <v>5</v>
      </c>
      <c r="E3" t="s">
        <v>7</v>
      </c>
      <c r="F3" t="s">
        <v>10</v>
      </c>
      <c r="G3" t="s">
        <v>12</v>
      </c>
      <c r="H3" t="s">
        <v>17</v>
      </c>
      <c r="I3" t="s">
        <v>14</v>
      </c>
    </row>
    <row r="4" spans="1:9" x14ac:dyDescent="0.25">
      <c r="A4" s="16">
        <v>42917</v>
      </c>
      <c r="B4" t="s">
        <v>3</v>
      </c>
      <c r="C4" s="15">
        <v>3948</v>
      </c>
      <c r="D4" s="15">
        <v>521</v>
      </c>
      <c r="E4" s="15">
        <v>1971</v>
      </c>
      <c r="F4" s="15">
        <v>232</v>
      </c>
      <c r="G4" s="15">
        <v>755</v>
      </c>
      <c r="H4" s="15">
        <v>3479</v>
      </c>
      <c r="I4" s="15">
        <v>469</v>
      </c>
    </row>
    <row r="5" spans="1:9" x14ac:dyDescent="0.25">
      <c r="A5" s="17">
        <v>42918</v>
      </c>
      <c r="B5" t="s">
        <v>3</v>
      </c>
      <c r="C5" s="15">
        <v>3948</v>
      </c>
      <c r="D5" s="15">
        <v>521</v>
      </c>
      <c r="E5" s="15">
        <v>1971</v>
      </c>
      <c r="F5" s="15">
        <v>232</v>
      </c>
      <c r="G5" s="15">
        <v>755</v>
      </c>
      <c r="H5" s="15">
        <v>3479</v>
      </c>
      <c r="I5" s="15">
        <v>469</v>
      </c>
    </row>
    <row r="6" spans="1:9" x14ac:dyDescent="0.25">
      <c r="A6" s="16">
        <v>42919</v>
      </c>
      <c r="B6" t="s">
        <v>3</v>
      </c>
      <c r="C6" s="15">
        <v>3948</v>
      </c>
      <c r="D6" s="15">
        <v>521</v>
      </c>
      <c r="E6" s="15">
        <v>1971</v>
      </c>
      <c r="F6" s="15">
        <v>231</v>
      </c>
      <c r="G6" s="15">
        <v>755</v>
      </c>
      <c r="H6" s="15">
        <v>3478</v>
      </c>
      <c r="I6" s="15">
        <v>470</v>
      </c>
    </row>
    <row r="7" spans="1:9" x14ac:dyDescent="0.25">
      <c r="A7" s="17">
        <v>42920</v>
      </c>
      <c r="B7" t="s">
        <v>3</v>
      </c>
      <c r="C7" s="15">
        <v>3948</v>
      </c>
      <c r="D7" s="15">
        <v>521</v>
      </c>
      <c r="E7" s="15">
        <v>1971</v>
      </c>
      <c r="F7" s="15">
        <v>231</v>
      </c>
      <c r="G7" s="15">
        <v>755</v>
      </c>
      <c r="H7" s="15">
        <v>3478</v>
      </c>
      <c r="I7" s="15">
        <v>470</v>
      </c>
    </row>
    <row r="8" spans="1:9" x14ac:dyDescent="0.25">
      <c r="A8" s="16">
        <v>42921</v>
      </c>
      <c r="B8" t="s">
        <v>3</v>
      </c>
      <c r="C8" s="15">
        <v>3948</v>
      </c>
      <c r="D8" s="15">
        <v>520</v>
      </c>
      <c r="E8" s="15">
        <v>1971</v>
      </c>
      <c r="F8" s="15">
        <v>231</v>
      </c>
      <c r="G8" s="15">
        <v>755</v>
      </c>
      <c r="H8" s="15">
        <v>3477</v>
      </c>
      <c r="I8" s="15">
        <v>471</v>
      </c>
    </row>
    <row r="9" spans="1:9" x14ac:dyDescent="0.25">
      <c r="A9" s="17">
        <v>42922</v>
      </c>
      <c r="B9" t="s">
        <v>3</v>
      </c>
      <c r="C9" s="15">
        <v>3948</v>
      </c>
      <c r="D9" s="15">
        <v>520</v>
      </c>
      <c r="E9" s="15">
        <v>1972</v>
      </c>
      <c r="F9" s="15">
        <v>231</v>
      </c>
      <c r="G9" s="15">
        <v>755</v>
      </c>
      <c r="H9" s="15">
        <v>3478</v>
      </c>
      <c r="I9" s="15">
        <v>470</v>
      </c>
    </row>
    <row r="10" spans="1:9" x14ac:dyDescent="0.25">
      <c r="A10" s="16">
        <v>42923</v>
      </c>
      <c r="B10" t="s">
        <v>3</v>
      </c>
      <c r="C10" s="15">
        <v>3948</v>
      </c>
      <c r="D10" s="15">
        <v>520</v>
      </c>
      <c r="E10" s="15">
        <v>1972</v>
      </c>
      <c r="F10" s="15">
        <v>231</v>
      </c>
      <c r="G10" s="15">
        <v>754</v>
      </c>
      <c r="H10" s="15">
        <v>3477</v>
      </c>
      <c r="I10" s="15">
        <v>471</v>
      </c>
    </row>
    <row r="11" spans="1:9" x14ac:dyDescent="0.25">
      <c r="A11" s="17">
        <v>42924</v>
      </c>
      <c r="B11" t="s">
        <v>3</v>
      </c>
      <c r="C11" s="15">
        <v>3948</v>
      </c>
      <c r="D11" s="15">
        <v>520</v>
      </c>
      <c r="E11" s="15">
        <v>1971</v>
      </c>
      <c r="F11" s="15">
        <v>231</v>
      </c>
      <c r="G11" s="15">
        <v>754</v>
      </c>
      <c r="H11" s="15">
        <v>3476</v>
      </c>
      <c r="I11" s="15">
        <v>472</v>
      </c>
    </row>
    <row r="12" spans="1:9" x14ac:dyDescent="0.25">
      <c r="A12" s="16">
        <v>42925</v>
      </c>
      <c r="B12" t="s">
        <v>3</v>
      </c>
      <c r="C12" s="15">
        <v>3948</v>
      </c>
      <c r="D12" s="15">
        <v>520</v>
      </c>
      <c r="E12" s="15">
        <v>1971</v>
      </c>
      <c r="F12" s="15">
        <v>231</v>
      </c>
      <c r="G12" s="15">
        <v>754</v>
      </c>
      <c r="H12" s="15">
        <v>3476</v>
      </c>
      <c r="I12" s="15">
        <v>472</v>
      </c>
    </row>
    <row r="13" spans="1:9" x14ac:dyDescent="0.25">
      <c r="A13" s="17">
        <v>42926</v>
      </c>
      <c r="B13" t="s">
        <v>3</v>
      </c>
      <c r="C13" s="15">
        <v>3948</v>
      </c>
      <c r="D13" s="15">
        <v>520</v>
      </c>
      <c r="E13" s="15">
        <v>1971</v>
      </c>
      <c r="F13" s="15">
        <v>231</v>
      </c>
      <c r="G13" s="15">
        <v>754</v>
      </c>
      <c r="H13" s="15">
        <v>3476</v>
      </c>
      <c r="I13" s="15">
        <v>472</v>
      </c>
    </row>
    <row r="14" spans="1:9" x14ac:dyDescent="0.25">
      <c r="A14" s="16">
        <v>42927</v>
      </c>
      <c r="B14" t="s">
        <v>3</v>
      </c>
      <c r="C14" s="15">
        <v>3947</v>
      </c>
      <c r="D14" s="15">
        <v>520</v>
      </c>
      <c r="E14" s="15">
        <v>1970</v>
      </c>
      <c r="F14" s="15">
        <v>231</v>
      </c>
      <c r="G14" s="15">
        <v>754</v>
      </c>
      <c r="H14" s="15">
        <v>3475</v>
      </c>
      <c r="I14" s="15">
        <v>472</v>
      </c>
    </row>
    <row r="15" spans="1:9" x14ac:dyDescent="0.25">
      <c r="A15" s="17">
        <v>42928</v>
      </c>
      <c r="B15" t="s">
        <v>3</v>
      </c>
      <c r="C15" s="15">
        <v>3947</v>
      </c>
      <c r="D15" s="15">
        <v>520</v>
      </c>
      <c r="E15" s="15">
        <v>1970</v>
      </c>
      <c r="F15" s="15">
        <v>231</v>
      </c>
      <c r="G15" s="15">
        <v>754</v>
      </c>
      <c r="H15" s="15">
        <v>3475</v>
      </c>
      <c r="I15" s="15">
        <v>472</v>
      </c>
    </row>
    <row r="16" spans="1:9" x14ac:dyDescent="0.25">
      <c r="A16" s="16">
        <v>42929</v>
      </c>
      <c r="B16" t="s">
        <v>3</v>
      </c>
      <c r="C16" s="15">
        <v>3947</v>
      </c>
      <c r="D16" s="15">
        <v>520</v>
      </c>
      <c r="E16" s="15">
        <v>1970</v>
      </c>
      <c r="F16" s="15">
        <v>231</v>
      </c>
      <c r="G16" s="15">
        <v>754</v>
      </c>
      <c r="H16" s="15">
        <v>3475</v>
      </c>
      <c r="I16" s="15">
        <v>472</v>
      </c>
    </row>
    <row r="17" spans="1:9" x14ac:dyDescent="0.25">
      <c r="A17" s="17">
        <v>42930</v>
      </c>
      <c r="B17" t="s">
        <v>3</v>
      </c>
      <c r="C17" s="15">
        <v>3947</v>
      </c>
      <c r="D17" s="15">
        <v>520</v>
      </c>
      <c r="E17" s="15">
        <v>1970</v>
      </c>
      <c r="F17" s="15">
        <v>231</v>
      </c>
      <c r="G17" s="15">
        <v>753</v>
      </c>
      <c r="H17" s="15">
        <v>3474</v>
      </c>
      <c r="I17" s="15">
        <v>473</v>
      </c>
    </row>
    <row r="18" spans="1:9" x14ac:dyDescent="0.25">
      <c r="A18" s="16">
        <v>42931</v>
      </c>
      <c r="B18" t="s">
        <v>3</v>
      </c>
      <c r="C18" s="15">
        <v>3947</v>
      </c>
      <c r="D18" s="15">
        <v>520</v>
      </c>
      <c r="E18" s="15">
        <v>1970</v>
      </c>
      <c r="F18" s="15">
        <v>231</v>
      </c>
      <c r="G18" s="15">
        <v>753</v>
      </c>
      <c r="H18" s="15">
        <v>3474</v>
      </c>
      <c r="I18" s="15">
        <v>473</v>
      </c>
    </row>
    <row r="19" spans="1:9" x14ac:dyDescent="0.25">
      <c r="A19" s="17">
        <v>42932</v>
      </c>
      <c r="B19" t="s">
        <v>3</v>
      </c>
      <c r="C19" s="15">
        <v>3947</v>
      </c>
      <c r="D19" s="15">
        <v>520</v>
      </c>
      <c r="E19" s="15">
        <v>1970</v>
      </c>
      <c r="F19" s="15">
        <v>231</v>
      </c>
      <c r="G19" s="15">
        <v>753</v>
      </c>
      <c r="H19" s="15">
        <v>3474</v>
      </c>
      <c r="I19" s="15">
        <v>473</v>
      </c>
    </row>
    <row r="20" spans="1:9" x14ac:dyDescent="0.25">
      <c r="A20" s="16">
        <v>42933</v>
      </c>
      <c r="B20" t="s">
        <v>3</v>
      </c>
      <c r="C20" s="15">
        <v>3947</v>
      </c>
      <c r="D20" s="15">
        <v>520</v>
      </c>
      <c r="E20" s="15">
        <v>1969</v>
      </c>
      <c r="F20" s="15">
        <v>231</v>
      </c>
      <c r="G20" s="15">
        <v>753</v>
      </c>
      <c r="H20" s="15">
        <v>3473</v>
      </c>
      <c r="I20" s="15">
        <v>474</v>
      </c>
    </row>
    <row r="21" spans="1:9" x14ac:dyDescent="0.25">
      <c r="A21" s="17">
        <v>42934</v>
      </c>
      <c r="B21" t="s">
        <v>3</v>
      </c>
      <c r="C21" s="15">
        <v>3947</v>
      </c>
      <c r="D21" s="15">
        <v>520</v>
      </c>
      <c r="E21" s="15">
        <v>1969</v>
      </c>
      <c r="F21" s="15">
        <v>231</v>
      </c>
      <c r="G21" s="15">
        <v>753</v>
      </c>
      <c r="H21" s="15">
        <v>3473</v>
      </c>
      <c r="I21" s="15">
        <v>474</v>
      </c>
    </row>
    <row r="22" spans="1:9" x14ac:dyDescent="0.25">
      <c r="A22" s="16">
        <v>42935</v>
      </c>
      <c r="B22" t="s">
        <v>3</v>
      </c>
      <c r="C22" s="15">
        <v>3947</v>
      </c>
      <c r="D22" s="15">
        <v>520</v>
      </c>
      <c r="E22" s="15">
        <v>1969</v>
      </c>
      <c r="F22" s="15">
        <v>231</v>
      </c>
      <c r="G22" s="15">
        <v>753</v>
      </c>
      <c r="H22" s="15">
        <v>3473</v>
      </c>
      <c r="I22" s="15">
        <v>474</v>
      </c>
    </row>
    <row r="23" spans="1:9" x14ac:dyDescent="0.25">
      <c r="A23" s="17">
        <v>42936</v>
      </c>
      <c r="B23" t="s">
        <v>3</v>
      </c>
      <c r="C23" s="15">
        <v>3947</v>
      </c>
      <c r="D23" s="15">
        <v>520</v>
      </c>
      <c r="E23" s="15">
        <v>1969</v>
      </c>
      <c r="F23" s="15">
        <v>231</v>
      </c>
      <c r="G23" s="15">
        <v>753</v>
      </c>
      <c r="H23" s="15">
        <v>3473</v>
      </c>
      <c r="I23" s="15">
        <v>474</v>
      </c>
    </row>
    <row r="24" spans="1:9" x14ac:dyDescent="0.25">
      <c r="A24" s="16">
        <v>42937</v>
      </c>
      <c r="B24" t="s">
        <v>3</v>
      </c>
      <c r="C24" s="15">
        <v>3947</v>
      </c>
      <c r="D24" s="15">
        <v>520</v>
      </c>
      <c r="E24" s="15">
        <v>1969</v>
      </c>
      <c r="F24" s="15">
        <v>231</v>
      </c>
      <c r="G24" s="15">
        <v>753</v>
      </c>
      <c r="H24" s="15">
        <v>3473</v>
      </c>
      <c r="I24" s="15">
        <v>474</v>
      </c>
    </row>
    <row r="25" spans="1:9" x14ac:dyDescent="0.25">
      <c r="A25" s="17">
        <v>42938</v>
      </c>
      <c r="B25" t="s">
        <v>3</v>
      </c>
      <c r="C25" s="15">
        <v>3947</v>
      </c>
      <c r="D25" s="15">
        <v>520</v>
      </c>
      <c r="E25" s="15">
        <v>1969</v>
      </c>
      <c r="F25" s="15">
        <v>231</v>
      </c>
      <c r="G25" s="15">
        <v>753</v>
      </c>
      <c r="H25" s="15">
        <v>3473</v>
      </c>
      <c r="I25" s="15">
        <v>474</v>
      </c>
    </row>
    <row r="26" spans="1:9" x14ac:dyDescent="0.25">
      <c r="A26" s="16">
        <v>42939</v>
      </c>
      <c r="B26" t="s">
        <v>3</v>
      </c>
      <c r="C26" s="15">
        <v>3947</v>
      </c>
      <c r="D26" s="15">
        <v>520</v>
      </c>
      <c r="E26" s="15">
        <v>1969</v>
      </c>
      <c r="F26" s="15">
        <v>231</v>
      </c>
      <c r="G26" s="15">
        <v>753</v>
      </c>
      <c r="H26" s="15">
        <v>3473</v>
      </c>
      <c r="I26" s="15">
        <v>474</v>
      </c>
    </row>
    <row r="27" spans="1:9" x14ac:dyDescent="0.25">
      <c r="A27" s="17">
        <v>42940</v>
      </c>
      <c r="B27" t="s">
        <v>3</v>
      </c>
      <c r="C27" s="15">
        <v>3947</v>
      </c>
      <c r="D27" s="15">
        <v>520</v>
      </c>
      <c r="E27" s="15">
        <v>1969</v>
      </c>
      <c r="F27" s="15">
        <v>231</v>
      </c>
      <c r="G27" s="15">
        <v>753</v>
      </c>
      <c r="H27" s="15">
        <v>3473</v>
      </c>
      <c r="I27" s="15">
        <v>474</v>
      </c>
    </row>
    <row r="28" spans="1:9" x14ac:dyDescent="0.25">
      <c r="A28" s="16">
        <v>42941</v>
      </c>
      <c r="B28" t="s">
        <v>3</v>
      </c>
      <c r="C28" s="15">
        <v>3947</v>
      </c>
      <c r="D28" s="15">
        <v>520</v>
      </c>
      <c r="E28" s="15">
        <v>1969</v>
      </c>
      <c r="F28" s="15">
        <v>231</v>
      </c>
      <c r="G28" s="15">
        <v>753</v>
      </c>
      <c r="H28" s="15">
        <v>3473</v>
      </c>
      <c r="I28" s="15">
        <v>474</v>
      </c>
    </row>
    <row r="29" spans="1:9" x14ac:dyDescent="0.25">
      <c r="A29" s="17">
        <v>42942</v>
      </c>
      <c r="B29" t="s">
        <v>3</v>
      </c>
      <c r="C29" s="15">
        <v>3947</v>
      </c>
      <c r="D29" s="15">
        <v>520</v>
      </c>
      <c r="E29" s="15">
        <v>1967</v>
      </c>
      <c r="F29" s="15">
        <v>231</v>
      </c>
      <c r="G29" s="15">
        <v>753</v>
      </c>
      <c r="H29" s="15">
        <v>3471</v>
      </c>
      <c r="I29" s="15">
        <v>476</v>
      </c>
    </row>
    <row r="30" spans="1:9" x14ac:dyDescent="0.25">
      <c r="A30" s="16">
        <v>42943</v>
      </c>
      <c r="B30" t="s">
        <v>3</v>
      </c>
      <c r="C30" s="15">
        <v>3947</v>
      </c>
      <c r="D30" s="15">
        <v>520</v>
      </c>
      <c r="E30" s="15">
        <v>1967</v>
      </c>
      <c r="F30" s="15">
        <v>231</v>
      </c>
      <c r="G30" s="15">
        <v>753</v>
      </c>
      <c r="H30" s="15">
        <v>3471</v>
      </c>
      <c r="I30" s="15">
        <v>476</v>
      </c>
    </row>
    <row r="31" spans="1:9" x14ac:dyDescent="0.25">
      <c r="A31" s="17">
        <v>42944</v>
      </c>
      <c r="B31" t="s">
        <v>3</v>
      </c>
      <c r="C31" s="15">
        <v>3947</v>
      </c>
      <c r="D31" s="15">
        <v>520</v>
      </c>
      <c r="E31" s="15">
        <v>1967</v>
      </c>
      <c r="F31" s="15">
        <v>231</v>
      </c>
      <c r="G31" s="15">
        <v>753</v>
      </c>
      <c r="H31" s="15">
        <v>3471</v>
      </c>
      <c r="I31" s="15">
        <v>476</v>
      </c>
    </row>
    <row r="32" spans="1:9" x14ac:dyDescent="0.25">
      <c r="A32" s="16">
        <v>42945</v>
      </c>
      <c r="B32" t="s">
        <v>3</v>
      </c>
      <c r="C32" s="15">
        <v>3947</v>
      </c>
      <c r="D32" s="15">
        <v>519</v>
      </c>
      <c r="E32" s="15">
        <v>1967</v>
      </c>
      <c r="F32" s="15">
        <v>231</v>
      </c>
      <c r="G32" s="15">
        <v>753</v>
      </c>
      <c r="H32" s="15">
        <v>3470</v>
      </c>
      <c r="I32" s="15">
        <v>477</v>
      </c>
    </row>
    <row r="33" spans="1:9" x14ac:dyDescent="0.25">
      <c r="A33" s="17">
        <v>42946</v>
      </c>
      <c r="B33" t="s">
        <v>3</v>
      </c>
      <c r="C33" s="15">
        <v>3947</v>
      </c>
      <c r="D33" s="15">
        <v>519</v>
      </c>
      <c r="E33" s="15">
        <v>1967</v>
      </c>
      <c r="F33" s="15">
        <v>231</v>
      </c>
      <c r="G33" s="15">
        <v>753</v>
      </c>
      <c r="H33" s="15">
        <v>3470</v>
      </c>
      <c r="I33" s="15">
        <v>477</v>
      </c>
    </row>
    <row r="34" spans="1:9" x14ac:dyDescent="0.25">
      <c r="A34" s="16">
        <v>42947</v>
      </c>
      <c r="B34" t="s">
        <v>3</v>
      </c>
      <c r="C34" s="15">
        <v>3947</v>
      </c>
      <c r="D34" s="15">
        <v>519</v>
      </c>
      <c r="E34" s="15">
        <v>1967</v>
      </c>
      <c r="F34" s="15">
        <v>231</v>
      </c>
      <c r="G34" s="15">
        <v>753</v>
      </c>
      <c r="H34" s="15">
        <v>3470</v>
      </c>
      <c r="I34" s="15">
        <v>477</v>
      </c>
    </row>
    <row r="35" spans="1:9" x14ac:dyDescent="0.25">
      <c r="A35" t="s">
        <v>16</v>
      </c>
      <c r="C35">
        <v>122367</v>
      </c>
      <c r="D35">
        <v>16121</v>
      </c>
      <c r="E35">
        <v>61055</v>
      </c>
      <c r="F35">
        <v>7163</v>
      </c>
      <c r="G35">
        <v>23362</v>
      </c>
      <c r="H35">
        <v>107701</v>
      </c>
      <c r="I35">
        <v>14666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6F4C-8583-46CD-AE64-F9A1292F65F7}">
  <dimension ref="A1:I33"/>
  <sheetViews>
    <sheetView topLeftCell="A22" workbookViewId="0">
      <selection activeCell="A33" sqref="A33"/>
    </sheetView>
  </sheetViews>
  <sheetFormatPr defaultRowHeight="15.75" x14ac:dyDescent="0.25"/>
  <sheetData>
    <row r="1" spans="1:9" x14ac:dyDescent="0.25">
      <c r="A1" t="s">
        <v>0</v>
      </c>
      <c r="B1" t="s">
        <v>2</v>
      </c>
      <c r="C1" t="s">
        <v>1</v>
      </c>
      <c r="D1" t="s">
        <v>5</v>
      </c>
      <c r="E1" t="s">
        <v>7</v>
      </c>
      <c r="F1" t="s">
        <v>10</v>
      </c>
      <c r="G1" t="s">
        <v>12</v>
      </c>
      <c r="H1" t="s">
        <v>17</v>
      </c>
      <c r="I1" t="s">
        <v>14</v>
      </c>
    </row>
    <row r="2" spans="1:9" x14ac:dyDescent="0.25">
      <c r="A2" s="16">
        <v>42917</v>
      </c>
      <c r="B2" t="s">
        <v>3</v>
      </c>
      <c r="C2" s="15">
        <v>3948</v>
      </c>
      <c r="D2" s="15">
        <v>521</v>
      </c>
      <c r="E2" s="15">
        <v>1971</v>
      </c>
      <c r="F2" s="15">
        <v>232</v>
      </c>
      <c r="G2" s="15">
        <v>755</v>
      </c>
      <c r="H2" s="15">
        <v>3479</v>
      </c>
      <c r="I2" s="15">
        <v>469</v>
      </c>
    </row>
    <row r="3" spans="1:9" x14ac:dyDescent="0.25">
      <c r="A3" s="17">
        <v>42918</v>
      </c>
      <c r="B3" t="s">
        <v>3</v>
      </c>
      <c r="C3" s="15">
        <v>3948</v>
      </c>
      <c r="D3" s="15">
        <v>521</v>
      </c>
      <c r="E3" s="15">
        <v>1971</v>
      </c>
      <c r="F3" s="15">
        <v>232</v>
      </c>
      <c r="G3" s="15">
        <v>755</v>
      </c>
      <c r="H3" s="15">
        <v>3479</v>
      </c>
      <c r="I3" s="15">
        <v>469</v>
      </c>
    </row>
    <row r="4" spans="1:9" x14ac:dyDescent="0.25">
      <c r="A4" s="16">
        <v>42919</v>
      </c>
      <c r="B4" t="s">
        <v>3</v>
      </c>
      <c r="C4" s="15">
        <v>3948</v>
      </c>
      <c r="D4" s="15">
        <v>521</v>
      </c>
      <c r="E4" s="15">
        <v>1971</v>
      </c>
      <c r="F4" s="15">
        <v>231</v>
      </c>
      <c r="G4" s="15">
        <v>755</v>
      </c>
      <c r="H4" s="15">
        <v>3478</v>
      </c>
      <c r="I4" s="15">
        <v>470</v>
      </c>
    </row>
    <row r="5" spans="1:9" x14ac:dyDescent="0.25">
      <c r="A5" s="17">
        <v>42920</v>
      </c>
      <c r="B5" t="s">
        <v>3</v>
      </c>
      <c r="C5" s="15">
        <v>3948</v>
      </c>
      <c r="D5" s="15">
        <v>521</v>
      </c>
      <c r="E5" s="15">
        <v>1971</v>
      </c>
      <c r="F5" s="15">
        <v>231</v>
      </c>
      <c r="G5" s="15">
        <v>755</v>
      </c>
      <c r="H5" s="15">
        <v>3478</v>
      </c>
      <c r="I5" s="15">
        <v>470</v>
      </c>
    </row>
    <row r="6" spans="1:9" x14ac:dyDescent="0.25">
      <c r="A6" s="16">
        <v>42921</v>
      </c>
      <c r="B6" t="s">
        <v>3</v>
      </c>
      <c r="C6" s="15">
        <v>3948</v>
      </c>
      <c r="D6" s="15">
        <v>520</v>
      </c>
      <c r="E6" s="15">
        <v>1971</v>
      </c>
      <c r="F6" s="15">
        <v>231</v>
      </c>
      <c r="G6" s="15">
        <v>755</v>
      </c>
      <c r="H6" s="15">
        <v>3477</v>
      </c>
      <c r="I6" s="15">
        <v>471</v>
      </c>
    </row>
    <row r="7" spans="1:9" x14ac:dyDescent="0.25">
      <c r="A7" s="17">
        <v>42922</v>
      </c>
      <c r="B7" t="s">
        <v>3</v>
      </c>
      <c r="C7" s="15">
        <v>3948</v>
      </c>
      <c r="D7" s="15">
        <v>520</v>
      </c>
      <c r="E7" s="15">
        <v>1972</v>
      </c>
      <c r="F7" s="15">
        <v>231</v>
      </c>
      <c r="G7" s="15">
        <v>755</v>
      </c>
      <c r="H7" s="15">
        <v>3478</v>
      </c>
      <c r="I7" s="15">
        <v>470</v>
      </c>
    </row>
    <row r="8" spans="1:9" x14ac:dyDescent="0.25">
      <c r="A8" s="16">
        <v>42923</v>
      </c>
      <c r="B8" t="s">
        <v>3</v>
      </c>
      <c r="C8" s="15">
        <v>3948</v>
      </c>
      <c r="D8" s="15">
        <v>520</v>
      </c>
      <c r="E8" s="15">
        <v>1972</v>
      </c>
      <c r="F8" s="15">
        <v>231</v>
      </c>
      <c r="G8" s="15">
        <v>754</v>
      </c>
      <c r="H8" s="15">
        <v>3477</v>
      </c>
      <c r="I8" s="15">
        <v>471</v>
      </c>
    </row>
    <row r="9" spans="1:9" x14ac:dyDescent="0.25">
      <c r="A9" s="17">
        <v>42924</v>
      </c>
      <c r="B9" t="s">
        <v>3</v>
      </c>
      <c r="C9" s="15">
        <v>3948</v>
      </c>
      <c r="D9" s="15">
        <v>520</v>
      </c>
      <c r="E9" s="15">
        <v>1971</v>
      </c>
      <c r="F9" s="15">
        <v>231</v>
      </c>
      <c r="G9" s="15">
        <v>754</v>
      </c>
      <c r="H9" s="15">
        <v>3476</v>
      </c>
      <c r="I9" s="15">
        <v>472</v>
      </c>
    </row>
    <row r="10" spans="1:9" x14ac:dyDescent="0.25">
      <c r="A10" s="16">
        <v>42925</v>
      </c>
      <c r="B10" t="s">
        <v>3</v>
      </c>
      <c r="C10" s="15">
        <v>3948</v>
      </c>
      <c r="D10" s="15">
        <v>520</v>
      </c>
      <c r="E10" s="15">
        <v>1971</v>
      </c>
      <c r="F10" s="15">
        <v>231</v>
      </c>
      <c r="G10" s="15">
        <v>754</v>
      </c>
      <c r="H10" s="15">
        <v>3476</v>
      </c>
      <c r="I10" s="15">
        <v>472</v>
      </c>
    </row>
    <row r="11" spans="1:9" x14ac:dyDescent="0.25">
      <c r="A11" s="17">
        <v>42926</v>
      </c>
      <c r="B11" t="s">
        <v>3</v>
      </c>
      <c r="C11" s="15">
        <v>3948</v>
      </c>
      <c r="D11" s="15">
        <v>520</v>
      </c>
      <c r="E11" s="15">
        <v>1971</v>
      </c>
      <c r="F11" s="15">
        <v>231</v>
      </c>
      <c r="G11" s="15">
        <v>754</v>
      </c>
      <c r="H11" s="15">
        <v>3476</v>
      </c>
      <c r="I11" s="15">
        <v>472</v>
      </c>
    </row>
    <row r="12" spans="1:9" x14ac:dyDescent="0.25">
      <c r="A12" s="16">
        <v>42927</v>
      </c>
      <c r="B12" t="s">
        <v>3</v>
      </c>
      <c r="C12" s="15">
        <v>3947</v>
      </c>
      <c r="D12" s="15">
        <v>520</v>
      </c>
      <c r="E12" s="15">
        <v>1970</v>
      </c>
      <c r="F12" s="15">
        <v>231</v>
      </c>
      <c r="G12" s="15">
        <v>754</v>
      </c>
      <c r="H12" s="15">
        <v>3475</v>
      </c>
      <c r="I12" s="15">
        <v>472</v>
      </c>
    </row>
    <row r="13" spans="1:9" x14ac:dyDescent="0.25">
      <c r="A13" s="17">
        <v>42928</v>
      </c>
      <c r="B13" t="s">
        <v>3</v>
      </c>
      <c r="C13" s="15">
        <v>3947</v>
      </c>
      <c r="D13" s="15">
        <v>520</v>
      </c>
      <c r="E13" s="15">
        <v>1970</v>
      </c>
      <c r="F13" s="15">
        <v>231</v>
      </c>
      <c r="G13" s="15">
        <v>754</v>
      </c>
      <c r="H13" s="15">
        <v>3475</v>
      </c>
      <c r="I13" s="15">
        <v>472</v>
      </c>
    </row>
    <row r="14" spans="1:9" x14ac:dyDescent="0.25">
      <c r="A14" s="16">
        <v>42929</v>
      </c>
      <c r="B14" t="s">
        <v>3</v>
      </c>
      <c r="C14" s="15">
        <v>3947</v>
      </c>
      <c r="D14" s="15">
        <v>520</v>
      </c>
      <c r="E14" s="15">
        <v>1970</v>
      </c>
      <c r="F14" s="15">
        <v>231</v>
      </c>
      <c r="G14" s="15">
        <v>754</v>
      </c>
      <c r="H14" s="15">
        <v>3475</v>
      </c>
      <c r="I14" s="15">
        <v>472</v>
      </c>
    </row>
    <row r="15" spans="1:9" x14ac:dyDescent="0.25">
      <c r="A15" s="17">
        <v>42930</v>
      </c>
      <c r="B15" t="s">
        <v>3</v>
      </c>
      <c r="C15" s="15">
        <v>3947</v>
      </c>
      <c r="D15" s="15">
        <v>520</v>
      </c>
      <c r="E15" s="15">
        <v>1970</v>
      </c>
      <c r="F15" s="15">
        <v>231</v>
      </c>
      <c r="G15" s="15">
        <v>753</v>
      </c>
      <c r="H15" s="15">
        <v>3474</v>
      </c>
      <c r="I15" s="15">
        <v>473</v>
      </c>
    </row>
    <row r="16" spans="1:9" x14ac:dyDescent="0.25">
      <c r="A16" s="16">
        <v>42931</v>
      </c>
      <c r="B16" t="s">
        <v>3</v>
      </c>
      <c r="C16" s="15">
        <v>3947</v>
      </c>
      <c r="D16" s="15">
        <v>520</v>
      </c>
      <c r="E16" s="15">
        <v>1970</v>
      </c>
      <c r="F16" s="15">
        <v>231</v>
      </c>
      <c r="G16" s="15">
        <v>753</v>
      </c>
      <c r="H16" s="15">
        <v>3474</v>
      </c>
      <c r="I16" s="15">
        <v>473</v>
      </c>
    </row>
    <row r="17" spans="1:9" x14ac:dyDescent="0.25">
      <c r="A17" s="17">
        <v>42932</v>
      </c>
      <c r="B17" t="s">
        <v>3</v>
      </c>
      <c r="C17" s="15">
        <v>3947</v>
      </c>
      <c r="D17" s="15">
        <v>520</v>
      </c>
      <c r="E17" s="15">
        <v>1970</v>
      </c>
      <c r="F17" s="15">
        <v>231</v>
      </c>
      <c r="G17" s="15">
        <v>753</v>
      </c>
      <c r="H17" s="15">
        <v>3474</v>
      </c>
      <c r="I17" s="15">
        <v>473</v>
      </c>
    </row>
    <row r="18" spans="1:9" x14ac:dyDescent="0.25">
      <c r="A18" s="16">
        <v>42933</v>
      </c>
      <c r="B18" t="s">
        <v>3</v>
      </c>
      <c r="C18" s="15">
        <v>3947</v>
      </c>
      <c r="D18" s="15">
        <v>520</v>
      </c>
      <c r="E18" s="15">
        <v>1969</v>
      </c>
      <c r="F18" s="15">
        <v>231</v>
      </c>
      <c r="G18" s="15">
        <v>753</v>
      </c>
      <c r="H18" s="15">
        <v>3473</v>
      </c>
      <c r="I18" s="15">
        <v>474</v>
      </c>
    </row>
    <row r="19" spans="1:9" x14ac:dyDescent="0.25">
      <c r="A19" s="17">
        <v>42934</v>
      </c>
      <c r="B19" t="s">
        <v>3</v>
      </c>
      <c r="C19" s="15">
        <v>3947</v>
      </c>
      <c r="D19" s="15">
        <v>520</v>
      </c>
      <c r="E19" s="15">
        <v>1969</v>
      </c>
      <c r="F19" s="15">
        <v>231</v>
      </c>
      <c r="G19" s="15">
        <v>753</v>
      </c>
      <c r="H19" s="15">
        <v>3473</v>
      </c>
      <c r="I19" s="15">
        <v>474</v>
      </c>
    </row>
    <row r="20" spans="1:9" x14ac:dyDescent="0.25">
      <c r="A20" s="16">
        <v>42935</v>
      </c>
      <c r="B20" t="s">
        <v>3</v>
      </c>
      <c r="C20" s="15">
        <v>3947</v>
      </c>
      <c r="D20" s="15">
        <v>520</v>
      </c>
      <c r="E20" s="15">
        <v>1969</v>
      </c>
      <c r="F20" s="15">
        <v>231</v>
      </c>
      <c r="G20" s="15">
        <v>753</v>
      </c>
      <c r="H20" s="15">
        <v>3473</v>
      </c>
      <c r="I20" s="15">
        <v>474</v>
      </c>
    </row>
    <row r="21" spans="1:9" x14ac:dyDescent="0.25">
      <c r="A21" s="17">
        <v>42936</v>
      </c>
      <c r="B21" t="s">
        <v>3</v>
      </c>
      <c r="C21" s="15">
        <v>3947</v>
      </c>
      <c r="D21" s="15">
        <v>520</v>
      </c>
      <c r="E21" s="15">
        <v>1969</v>
      </c>
      <c r="F21" s="15">
        <v>231</v>
      </c>
      <c r="G21" s="15">
        <v>753</v>
      </c>
      <c r="H21" s="15">
        <v>3473</v>
      </c>
      <c r="I21" s="15">
        <v>474</v>
      </c>
    </row>
    <row r="22" spans="1:9" x14ac:dyDescent="0.25">
      <c r="A22" s="16">
        <v>42937</v>
      </c>
      <c r="B22" t="s">
        <v>3</v>
      </c>
      <c r="C22" s="15">
        <v>3947</v>
      </c>
      <c r="D22" s="15">
        <v>520</v>
      </c>
      <c r="E22" s="15">
        <v>1969</v>
      </c>
      <c r="F22" s="15">
        <v>231</v>
      </c>
      <c r="G22" s="15">
        <v>753</v>
      </c>
      <c r="H22" s="15">
        <v>3473</v>
      </c>
      <c r="I22" s="15">
        <v>474</v>
      </c>
    </row>
    <row r="23" spans="1:9" x14ac:dyDescent="0.25">
      <c r="A23" s="17">
        <v>42938</v>
      </c>
      <c r="B23" t="s">
        <v>3</v>
      </c>
      <c r="C23" s="15">
        <v>3947</v>
      </c>
      <c r="D23" s="15">
        <v>520</v>
      </c>
      <c r="E23" s="15">
        <v>1969</v>
      </c>
      <c r="F23" s="15">
        <v>231</v>
      </c>
      <c r="G23" s="15">
        <v>753</v>
      </c>
      <c r="H23" s="15">
        <v>3473</v>
      </c>
      <c r="I23" s="15">
        <v>474</v>
      </c>
    </row>
    <row r="24" spans="1:9" x14ac:dyDescent="0.25">
      <c r="A24" s="16">
        <v>42939</v>
      </c>
      <c r="B24" t="s">
        <v>3</v>
      </c>
      <c r="C24" s="15">
        <v>3947</v>
      </c>
      <c r="D24" s="15">
        <v>520</v>
      </c>
      <c r="E24" s="15">
        <v>1969</v>
      </c>
      <c r="F24" s="15">
        <v>231</v>
      </c>
      <c r="G24" s="15">
        <v>753</v>
      </c>
      <c r="H24" s="15">
        <v>3473</v>
      </c>
      <c r="I24" s="15">
        <v>474</v>
      </c>
    </row>
    <row r="25" spans="1:9" x14ac:dyDescent="0.25">
      <c r="A25" s="17">
        <v>42940</v>
      </c>
      <c r="B25" t="s">
        <v>3</v>
      </c>
      <c r="C25" s="15">
        <v>3947</v>
      </c>
      <c r="D25" s="15">
        <v>520</v>
      </c>
      <c r="E25" s="15">
        <v>1969</v>
      </c>
      <c r="F25" s="15">
        <v>231</v>
      </c>
      <c r="G25" s="15">
        <v>753</v>
      </c>
      <c r="H25" s="15">
        <v>3473</v>
      </c>
      <c r="I25" s="15">
        <v>474</v>
      </c>
    </row>
    <row r="26" spans="1:9" x14ac:dyDescent="0.25">
      <c r="A26" s="16">
        <v>42941</v>
      </c>
      <c r="B26" t="s">
        <v>3</v>
      </c>
      <c r="C26" s="15">
        <v>3947</v>
      </c>
      <c r="D26" s="15">
        <v>520</v>
      </c>
      <c r="E26" s="15">
        <v>1969</v>
      </c>
      <c r="F26" s="15">
        <v>231</v>
      </c>
      <c r="G26" s="15">
        <v>753</v>
      </c>
      <c r="H26" s="15">
        <v>3473</v>
      </c>
      <c r="I26" s="15">
        <v>474</v>
      </c>
    </row>
    <row r="27" spans="1:9" x14ac:dyDescent="0.25">
      <c r="A27" s="17">
        <v>42942</v>
      </c>
      <c r="B27" t="s">
        <v>3</v>
      </c>
      <c r="C27" s="15">
        <v>3947</v>
      </c>
      <c r="D27" s="15">
        <v>520</v>
      </c>
      <c r="E27" s="15">
        <v>1967</v>
      </c>
      <c r="F27" s="15">
        <v>231</v>
      </c>
      <c r="G27" s="15">
        <v>753</v>
      </c>
      <c r="H27" s="15">
        <v>3471</v>
      </c>
      <c r="I27" s="15">
        <v>476</v>
      </c>
    </row>
    <row r="28" spans="1:9" x14ac:dyDescent="0.25">
      <c r="A28" s="16">
        <v>42943</v>
      </c>
      <c r="B28" t="s">
        <v>3</v>
      </c>
      <c r="C28" s="15">
        <v>3947</v>
      </c>
      <c r="D28" s="15">
        <v>520</v>
      </c>
      <c r="E28" s="15">
        <v>1967</v>
      </c>
      <c r="F28" s="15">
        <v>231</v>
      </c>
      <c r="G28" s="15">
        <v>753</v>
      </c>
      <c r="H28" s="15">
        <v>3471</v>
      </c>
      <c r="I28" s="15">
        <v>476</v>
      </c>
    </row>
    <row r="29" spans="1:9" x14ac:dyDescent="0.25">
      <c r="A29" s="17">
        <v>42944</v>
      </c>
      <c r="B29" t="s">
        <v>3</v>
      </c>
      <c r="C29" s="15">
        <v>3947</v>
      </c>
      <c r="D29" s="15">
        <v>520</v>
      </c>
      <c r="E29" s="15">
        <v>1967</v>
      </c>
      <c r="F29" s="15">
        <v>231</v>
      </c>
      <c r="G29" s="15">
        <v>753</v>
      </c>
      <c r="H29" s="15">
        <v>3471</v>
      </c>
      <c r="I29" s="15">
        <v>476</v>
      </c>
    </row>
    <row r="30" spans="1:9" x14ac:dyDescent="0.25">
      <c r="A30" s="16">
        <v>42945</v>
      </c>
      <c r="B30" t="s">
        <v>3</v>
      </c>
      <c r="C30" s="15">
        <v>3947</v>
      </c>
      <c r="D30" s="15">
        <v>519</v>
      </c>
      <c r="E30" s="15">
        <v>1967</v>
      </c>
      <c r="F30" s="15">
        <v>231</v>
      </c>
      <c r="G30" s="15">
        <v>753</v>
      </c>
      <c r="H30" s="15">
        <v>3470</v>
      </c>
      <c r="I30" s="15">
        <v>477</v>
      </c>
    </row>
    <row r="31" spans="1:9" x14ac:dyDescent="0.25">
      <c r="A31" s="17">
        <v>42946</v>
      </c>
      <c r="B31" t="s">
        <v>3</v>
      </c>
      <c r="C31" s="15">
        <v>3947</v>
      </c>
      <c r="D31" s="15">
        <v>519</v>
      </c>
      <c r="E31" s="15">
        <v>1967</v>
      </c>
      <c r="F31" s="15">
        <v>231</v>
      </c>
      <c r="G31" s="15">
        <v>753</v>
      </c>
      <c r="H31" s="15">
        <v>3470</v>
      </c>
      <c r="I31" s="15">
        <v>477</v>
      </c>
    </row>
    <row r="32" spans="1:9" x14ac:dyDescent="0.25">
      <c r="A32" s="16">
        <v>42947</v>
      </c>
      <c r="B32" t="s">
        <v>3</v>
      </c>
      <c r="C32" s="15">
        <v>3947</v>
      </c>
      <c r="D32" s="15">
        <v>519</v>
      </c>
      <c r="E32" s="15">
        <v>1967</v>
      </c>
      <c r="F32" s="15">
        <v>231</v>
      </c>
      <c r="G32" s="15">
        <v>753</v>
      </c>
      <c r="H32" s="15">
        <v>3470</v>
      </c>
      <c r="I32" s="15">
        <v>477</v>
      </c>
    </row>
    <row r="33" spans="1:9" x14ac:dyDescent="0.25">
      <c r="A33" t="s">
        <v>16</v>
      </c>
      <c r="C33">
        <v>122367</v>
      </c>
      <c r="D33">
        <v>16121</v>
      </c>
      <c r="E33">
        <v>61055</v>
      </c>
      <c r="F33">
        <v>7163</v>
      </c>
      <c r="G33">
        <v>23362</v>
      </c>
      <c r="H33">
        <v>107701</v>
      </c>
      <c r="I33">
        <v>14666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4FCD-A3D9-4FD5-AEAE-03329F056689}">
  <dimension ref="A1:I12"/>
  <sheetViews>
    <sheetView workbookViewId="0">
      <selection activeCell="A5" sqref="A5:E12"/>
    </sheetView>
  </sheetViews>
  <sheetFormatPr defaultRowHeight="15.75" x14ac:dyDescent="0.25"/>
  <cols>
    <col min="3" max="3" width="21.7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5</v>
      </c>
      <c r="E1" t="s">
        <v>7</v>
      </c>
      <c r="F1" t="s">
        <v>10</v>
      </c>
      <c r="G1" t="s">
        <v>12</v>
      </c>
      <c r="H1" t="s">
        <v>17</v>
      </c>
      <c r="I1" t="s">
        <v>14</v>
      </c>
    </row>
    <row r="2" spans="1:9" x14ac:dyDescent="0.25">
      <c r="B2" t="s">
        <v>18</v>
      </c>
      <c r="C2">
        <v>122367</v>
      </c>
      <c r="D2">
        <v>16121</v>
      </c>
      <c r="E2">
        <v>61055</v>
      </c>
      <c r="F2">
        <v>7163</v>
      </c>
      <c r="G2">
        <v>23362</v>
      </c>
      <c r="H2">
        <v>107701</v>
      </c>
      <c r="I2">
        <v>14666</v>
      </c>
    </row>
    <row r="5" spans="1:9" x14ac:dyDescent="0.25">
      <c r="A5" t="s">
        <v>23</v>
      </c>
      <c r="B5" t="s">
        <v>20</v>
      </c>
      <c r="C5" t="s">
        <v>21</v>
      </c>
      <c r="D5" t="s">
        <v>22</v>
      </c>
      <c r="E5" t="s">
        <v>24</v>
      </c>
    </row>
    <row r="6" spans="1:9" x14ac:dyDescent="0.25">
      <c r="A6" t="s">
        <v>16</v>
      </c>
      <c r="B6" t="s">
        <v>19</v>
      </c>
      <c r="C6" t="s">
        <v>1</v>
      </c>
      <c r="E6">
        <v>122367</v>
      </c>
    </row>
    <row r="7" spans="1:9" x14ac:dyDescent="0.25">
      <c r="A7" t="s">
        <v>16</v>
      </c>
      <c r="B7" t="s">
        <v>19</v>
      </c>
      <c r="C7" t="s">
        <v>5</v>
      </c>
      <c r="D7">
        <v>16121</v>
      </c>
    </row>
    <row r="8" spans="1:9" x14ac:dyDescent="0.25">
      <c r="A8" t="s">
        <v>16</v>
      </c>
      <c r="B8" t="s">
        <v>19</v>
      </c>
      <c r="C8" t="s">
        <v>7</v>
      </c>
      <c r="D8">
        <v>61055</v>
      </c>
    </row>
    <row r="9" spans="1:9" x14ac:dyDescent="0.25">
      <c r="A9" t="s">
        <v>16</v>
      </c>
      <c r="B9" t="s">
        <v>19</v>
      </c>
      <c r="C9" t="s">
        <v>10</v>
      </c>
      <c r="D9">
        <v>7163</v>
      </c>
    </row>
    <row r="10" spans="1:9" x14ac:dyDescent="0.25">
      <c r="A10" t="s">
        <v>16</v>
      </c>
      <c r="B10" t="s">
        <v>19</v>
      </c>
      <c r="C10" t="s">
        <v>12</v>
      </c>
      <c r="D10">
        <v>23362</v>
      </c>
    </row>
    <row r="11" spans="1:9" x14ac:dyDescent="0.25">
      <c r="A11" t="s">
        <v>16</v>
      </c>
      <c r="B11" t="s">
        <v>19</v>
      </c>
      <c r="C11" t="s">
        <v>17</v>
      </c>
      <c r="E11">
        <v>107701</v>
      </c>
    </row>
    <row r="12" spans="1:9" x14ac:dyDescent="0.25">
      <c r="A12" t="s">
        <v>16</v>
      </c>
      <c r="B12" t="s">
        <v>19</v>
      </c>
      <c r="C12" t="s">
        <v>14</v>
      </c>
      <c r="D12">
        <v>14666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6E46-1424-4D19-A53B-86D522B0186B}">
  <dimension ref="A1:E8"/>
  <sheetViews>
    <sheetView tabSelected="1" workbookViewId="0">
      <selection activeCell="B15" sqref="B15"/>
    </sheetView>
  </sheetViews>
  <sheetFormatPr defaultRowHeight="15.75" x14ac:dyDescent="0.25"/>
  <cols>
    <col min="1" max="1" width="13.625" customWidth="1"/>
  </cols>
  <sheetData>
    <row r="1" spans="1:5" x14ac:dyDescent="0.25">
      <c r="A1" t="s">
        <v>23</v>
      </c>
      <c r="B1" t="s">
        <v>20</v>
      </c>
      <c r="C1" t="s">
        <v>21</v>
      </c>
      <c r="D1" t="s">
        <v>22</v>
      </c>
      <c r="E1" t="s">
        <v>24</v>
      </c>
    </row>
    <row r="2" spans="1:5" x14ac:dyDescent="0.25">
      <c r="A2" t="s">
        <v>16</v>
      </c>
      <c r="B2" t="s">
        <v>25</v>
      </c>
      <c r="C2" t="s">
        <v>1</v>
      </c>
      <c r="E2">
        <v>122367</v>
      </c>
    </row>
    <row r="3" spans="1:5" x14ac:dyDescent="0.25">
      <c r="A3" t="s">
        <v>16</v>
      </c>
      <c r="B3" t="s">
        <v>25</v>
      </c>
      <c r="C3" t="s">
        <v>5</v>
      </c>
      <c r="D3">
        <v>16121</v>
      </c>
    </row>
    <row r="4" spans="1:5" x14ac:dyDescent="0.25">
      <c r="A4" t="s">
        <v>16</v>
      </c>
      <c r="B4" t="s">
        <v>25</v>
      </c>
      <c r="C4" t="s">
        <v>7</v>
      </c>
      <c r="D4">
        <v>61055</v>
      </c>
    </row>
    <row r="5" spans="1:5" x14ac:dyDescent="0.25">
      <c r="A5" t="s">
        <v>16</v>
      </c>
      <c r="B5" t="s">
        <v>25</v>
      </c>
      <c r="C5" t="s">
        <v>10</v>
      </c>
      <c r="D5">
        <v>7163</v>
      </c>
    </row>
    <row r="6" spans="1:5" x14ac:dyDescent="0.25">
      <c r="A6" t="s">
        <v>16</v>
      </c>
      <c r="B6" t="s">
        <v>25</v>
      </c>
      <c r="C6" t="s">
        <v>12</v>
      </c>
      <c r="D6">
        <v>23362</v>
      </c>
    </row>
    <row r="7" spans="1:5" x14ac:dyDescent="0.25">
      <c r="A7" t="s">
        <v>16</v>
      </c>
      <c r="B7" t="s">
        <v>25</v>
      </c>
      <c r="C7" t="s">
        <v>26</v>
      </c>
      <c r="E7">
        <v>107701</v>
      </c>
    </row>
    <row r="8" spans="1:5" x14ac:dyDescent="0.25">
      <c r="A8" t="s">
        <v>16</v>
      </c>
      <c r="B8" t="s">
        <v>25</v>
      </c>
      <c r="C8" t="s">
        <v>14</v>
      </c>
      <c r="D8">
        <v>14666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Libersky</dc:creator>
  <cp:lastModifiedBy>tom</cp:lastModifiedBy>
  <dcterms:created xsi:type="dcterms:W3CDTF">2017-09-09T16:59:40Z</dcterms:created>
  <dcterms:modified xsi:type="dcterms:W3CDTF">2017-09-10T15:00:16Z</dcterms:modified>
</cp:coreProperties>
</file>