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1941F684-1265-6E4A-AA2C-E54F6930419C}" xr6:coauthVersionLast="47" xr6:coauthVersionMax="47" xr10:uidLastSave="{00000000-0000-0000-0000-000000000000}"/>
  <bookViews>
    <workbookView xWindow="5180" yWindow="1800" windowWidth="28040" windowHeight="17440" activeTab="1" xr2:uid="{8BA8907E-A4D7-9D46-8614-8210467CB0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E45" i="2"/>
  <c r="E49" i="2"/>
  <c r="E48" i="2"/>
  <c r="E47" i="2"/>
  <c r="E46" i="2"/>
</calcChain>
</file>

<file path=xl/sharedStrings.xml><?xml version="1.0" encoding="utf-8"?>
<sst xmlns="http://schemas.openxmlformats.org/spreadsheetml/2006/main" count="129" uniqueCount="50">
  <si>
    <t>Benchmark</t>
  </si>
  <si>
    <t>Bau</t>
  </si>
  <si>
    <t>C</t>
  </si>
  <si>
    <t>Go</t>
  </si>
  <si>
    <t>Java</t>
  </si>
  <si>
    <t>Rust</t>
  </si>
  <si>
    <t>Binary Trees</t>
  </si>
  <si>
    <t>Fannkuch Redux</t>
  </si>
  <si>
    <t>SpeedTest</t>
  </si>
  <si>
    <t>Pi Digits</t>
  </si>
  <si>
    <t>Mandelbrot</t>
  </si>
  <si>
    <t>PyPy</t>
  </si>
  <si>
    <t>find src/test/resources/org/bau/benchmarks -type f -name '*.bau' -exec wc -l {} +</t>
  </si>
  <si>
    <t>(base) mueller@Thomass-MacBook-Pro bau % find src/test/resources/org/bau/benchmarks -type f -name '*.c' -exec wc -l {} +</t>
  </si>
  <si>
    <t>(base) mueller@Thomass-MacBook-Pro bau % find src/test/resources/org/bau/benchmarks -type f -name '*.py' -exec wc -l {} +</t>
  </si>
  <si>
    <t>(base) mueller@Thomass-MacBook-Pro bau % find src/test/resources/org/bau/benchmarks -type f -name '*.rs' -exec wc -l {} +</t>
  </si>
  <si>
    <t>(base) mueller@Thomass-MacBook-Pro bau % find src/test/resources/org/bau/benchmarks -type f -name '*.go' -exec wc -l {} +</t>
  </si>
  <si>
    <t> </t>
  </si>
  <si>
    <t>src/test/resources/org/bau/benchmarks/binaryTrees.bau</t>
  </si>
  <si>
    <t>src/test/resources/org/bau/benchmarks/munchausen.bau</t>
  </si>
  <si>
    <t>src/test/resources/org/bau/benchmarks/fannkuch.bau</t>
  </si>
  <si>
    <t>src/test/resources/org/bau/benchmarks/mandelbrot.bau</t>
  </si>
  <si>
    <t>src/test/resources/org/bau/benchmarks/piDigits.bau</t>
  </si>
  <si>
    <t>src/test/resources/org/bau/benchmarks/munchausen.c</t>
  </si>
  <si>
    <t>src/test/resources/org/bau/benchmarks/piDigits.c</t>
  </si>
  <si>
    <t>src/test/resources/org/bau/benchmarks/fannkuch.c</t>
  </si>
  <si>
    <t>src/test/resources/org/bau/benchmarks/binaryTrees.c</t>
  </si>
  <si>
    <t>src/test/resources/org/bau/benchmarks/mandelbrot.c</t>
  </si>
  <si>
    <t>src/test/resources/org/bau/benchmarks/munchausen.py</t>
  </si>
  <si>
    <t>src/test/resources/org/bau/benchmarks/binaryTrees.py</t>
  </si>
  <si>
    <t>src/test/resources/org/bau/benchmarks/mandelbrot.py</t>
  </si>
  <si>
    <t>src/test/resources/org/bau/benchmarks/piDigits.py</t>
  </si>
  <si>
    <t>src/test/resources/org/bau/benchmarks/fannkuch.py</t>
  </si>
  <si>
    <t>src/test/resources/org/bau/benchmarks/rust/pi_digits/src/main.rs</t>
  </si>
  <si>
    <t>src/test/resources/org/bau/benchmarks/munchausen.rs</t>
  </si>
  <si>
    <t>src/test/resources/org/bau/benchmarks/binaryTrees.rs</t>
  </si>
  <si>
    <t>src/test/resources/org/bau/benchmarks/fannkuch.rs</t>
  </si>
  <si>
    <t>src/test/resources/org/bau/benchmarks/mandelbrot.rs</t>
  </si>
  <si>
    <t>src/test/resources/org/bau/benchmarks/binaryTrees.go</t>
  </si>
  <si>
    <t>src/test/resources/org/bau/benchmarks/munchausen.go</t>
  </si>
  <si>
    <t>src/test/resources/org/bau/benchmarks/piDigits.go</t>
  </si>
  <si>
    <t>src/test/resources/org/bau/benchmarks/mandelbrot.go</t>
  </si>
  <si>
    <t>src/test/resources/org/bau/benchmarks/fannkuch.go</t>
  </si>
  <si>
    <t>go</t>
  </si>
  <si>
    <t>Python</t>
  </si>
  <si>
    <t>bau</t>
  </si>
  <si>
    <t>c</t>
  </si>
  <si>
    <t>py</t>
  </si>
  <si>
    <t>rust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</si>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</sst>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8.4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Fannkuch Redux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5.2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1.9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2.6</c:v>
                </c:pt>
                <c:pt idx="1">
                  <c:v>0.3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3.6</c:v>
                </c:pt>
                <c:pt idx="4">
                  <c:v>14.9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Sheet2!$D$45:$D$49</c:f>
              <c:strCache>
                <c:ptCount val="5"/>
                <c:pt idx="0">
                  <c:v>Bau</c:v>
                </c:pt>
                <c:pt idx="1">
                  <c:v>C</c:v>
                </c:pt>
                <c:pt idx="2">
                  <c:v>Python</c:v>
                </c:pt>
                <c:pt idx="3">
                  <c:v>Rust</c:v>
                </c:pt>
                <c:pt idx="4">
                  <c:v>Go</c:v>
                </c:pt>
              </c:strCache>
            </c:strRef>
          </c:cat>
          <c:val>
            <c:numRef>
              <c:f>Sheet2!$G$45:$G$49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F95-DB46-8782-4419B6DA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375600"/>
        <c:axId val="2128513888"/>
      </c:barChart>
      <c:catAx>
        <c:axId val="21283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513888"/>
        <c:crosses val="autoZero"/>
        <c:auto val="1"/>
        <c:lblAlgn val="ctr"/>
        <c:lblOffset val="100"/>
        <c:noMultiLvlLbl val="0"/>
      </c:catAx>
      <c:valAx>
        <c:axId val="21285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128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Sheet2!$D$45:$D$49</c:f>
              <c:strCache>
                <c:ptCount val="5"/>
                <c:pt idx="0">
                  <c:v>Bau</c:v>
                </c:pt>
                <c:pt idx="1">
                  <c:v>C</c:v>
                </c:pt>
                <c:pt idx="2">
                  <c:v>Python</c:v>
                </c:pt>
                <c:pt idx="3">
                  <c:v>Rust</c:v>
                </c:pt>
                <c:pt idx="4">
                  <c:v>Go</c:v>
                </c:pt>
              </c:strCache>
            </c:strRef>
          </c:cat>
          <c:val>
            <c:numRef>
              <c:f>Sheet2!$F$45:$F$49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A2-A048-A555-E1877383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9838208"/>
        <c:axId val="160539344"/>
      </c:barChart>
      <c:catAx>
        <c:axId val="17698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0539344"/>
        <c:crosses val="autoZero"/>
        <c:auto val="1"/>
        <c:lblAlgn val="ctr"/>
        <c:lblOffset val="100"/>
        <c:noMultiLvlLbl val="0"/>
      </c:catAx>
      <c:valAx>
        <c:axId val="1605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9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26</xdr:row>
      <xdr:rowOff>196850</xdr:rowOff>
    </xdr:from>
    <xdr:to>
      <xdr:col>13</xdr:col>
      <xdr:colOff>311150</xdr:colOff>
      <xdr:row>40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03871-940B-1A5E-2D9F-4892AC3A6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53</xdr:row>
      <xdr:rowOff>107950</xdr:rowOff>
    </xdr:from>
    <xdr:to>
      <xdr:col>8</xdr:col>
      <xdr:colOff>133350</xdr:colOff>
      <xdr:row>67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FC6747-A9E1-C8E7-AB2A-EF5EF0E2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H17"/>
  <sheetViews>
    <sheetView topLeftCell="A16" zoomScale="158" zoomScaleNormal="158" workbookViewId="0">
      <selection activeCell="J11" sqref="J11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8" ht="2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" t="s">
        <v>11</v>
      </c>
      <c r="H4" s="3" t="s">
        <v>5</v>
      </c>
    </row>
    <row r="5" spans="2:8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8.4</v>
      </c>
      <c r="H5" s="1">
        <v>5.9</v>
      </c>
    </row>
    <row r="6" spans="2:8" ht="21" x14ac:dyDescent="0.25">
      <c r="B6" s="1" t="s">
        <v>7</v>
      </c>
      <c r="C6" s="1">
        <v>2</v>
      </c>
      <c r="D6" s="1">
        <v>2.2000000000000002</v>
      </c>
      <c r="E6" s="1">
        <v>2.2000000000000002</v>
      </c>
      <c r="F6" s="1">
        <v>2</v>
      </c>
      <c r="G6" s="1">
        <v>5.2</v>
      </c>
      <c r="H6" s="1">
        <v>1.9</v>
      </c>
    </row>
    <row r="7" spans="2:8" ht="21" x14ac:dyDescent="0.25">
      <c r="B7" s="1" t="s">
        <v>8</v>
      </c>
      <c r="C7" s="1">
        <v>1.9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</row>
    <row r="8" spans="2:8" ht="21" x14ac:dyDescent="0.25">
      <c r="B8" s="1" t="s">
        <v>9</v>
      </c>
      <c r="C8" s="1">
        <v>2.6</v>
      </c>
      <c r="D8" s="1">
        <v>0.3</v>
      </c>
      <c r="E8" s="1">
        <v>1</v>
      </c>
      <c r="F8" s="1">
        <v>3.5</v>
      </c>
      <c r="G8" s="1">
        <v>2.2999999999999998</v>
      </c>
      <c r="H8" s="1">
        <v>1.5</v>
      </c>
    </row>
    <row r="9" spans="2:8" ht="21" x14ac:dyDescent="0.25">
      <c r="B9" s="1" t="s">
        <v>10</v>
      </c>
      <c r="C9" s="1">
        <v>3.5</v>
      </c>
      <c r="D9" s="1">
        <v>3.5</v>
      </c>
      <c r="E9" s="1">
        <v>3.5</v>
      </c>
      <c r="F9" s="1">
        <v>3.6</v>
      </c>
      <c r="G9" s="1">
        <v>14.9</v>
      </c>
      <c r="H9" s="1">
        <v>3.8</v>
      </c>
    </row>
    <row r="10" spans="2:8" ht="21" x14ac:dyDescent="0.25">
      <c r="B10" s="1"/>
      <c r="C10" s="1"/>
      <c r="D10" s="1"/>
      <c r="E10" s="1"/>
      <c r="F10" s="1"/>
      <c r="G10" s="1"/>
      <c r="H10" s="1"/>
    </row>
    <row r="12" spans="2:8" ht="21" x14ac:dyDescent="0.25">
      <c r="B12" s="1"/>
      <c r="C12" s="2"/>
      <c r="D12" s="2"/>
      <c r="E12" s="2"/>
      <c r="F12" s="2"/>
      <c r="G12" s="2"/>
      <c r="H12" s="2"/>
    </row>
    <row r="13" spans="2:8" ht="21" x14ac:dyDescent="0.25">
      <c r="B13" s="1"/>
      <c r="C13" s="1"/>
      <c r="D13" s="1"/>
      <c r="E13" s="1"/>
      <c r="F13" s="1"/>
      <c r="G13" s="1"/>
      <c r="H13" s="1"/>
    </row>
    <row r="14" spans="2:8" ht="21" x14ac:dyDescent="0.25">
      <c r="B14" s="1"/>
      <c r="C14" s="1"/>
      <c r="D14" s="1"/>
      <c r="E14" s="1"/>
      <c r="F14" s="1"/>
      <c r="G14" s="1"/>
      <c r="H14" s="1"/>
    </row>
    <row r="15" spans="2:8" ht="21" x14ac:dyDescent="0.25">
      <c r="B15" s="1"/>
      <c r="C15" s="1"/>
      <c r="D15" s="1"/>
      <c r="E15" s="1"/>
      <c r="F15" s="1"/>
      <c r="G15" s="1"/>
      <c r="H15" s="1"/>
    </row>
    <row r="16" spans="2:8" ht="21" x14ac:dyDescent="0.25">
      <c r="B16" s="1"/>
      <c r="C16" s="1"/>
      <c r="D16" s="1"/>
      <c r="E16" s="1"/>
      <c r="F16" s="1"/>
      <c r="G16" s="1"/>
      <c r="H16" s="1"/>
    </row>
    <row r="17" spans="2:8" ht="21" x14ac:dyDescent="0.2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3CD0-A1E2-3843-9734-943657D6AF5A}">
  <dimension ref="D9:M74"/>
  <sheetViews>
    <sheetView tabSelected="1" topLeftCell="A42" workbookViewId="0">
      <selection activeCell="E50" sqref="E50"/>
    </sheetView>
  </sheetViews>
  <sheetFormatPr baseColWidth="10" defaultRowHeight="16" x14ac:dyDescent="0.2"/>
  <sheetData>
    <row r="9" spans="4:8" x14ac:dyDescent="0.2">
      <c r="D9" s="4" t="s">
        <v>12</v>
      </c>
    </row>
    <row r="10" spans="4:8" x14ac:dyDescent="0.2">
      <c r="D10" s="4" t="s">
        <v>17</v>
      </c>
      <c r="E10" t="s">
        <v>17</v>
      </c>
      <c r="F10" t="s">
        <v>17</v>
      </c>
      <c r="G10">
        <v>48</v>
      </c>
      <c r="H10" t="s">
        <v>18</v>
      </c>
    </row>
    <row r="11" spans="4:8" x14ac:dyDescent="0.2">
      <c r="D11" s="4" t="s">
        <v>17</v>
      </c>
      <c r="E11" t="s">
        <v>17</v>
      </c>
      <c r="F11" t="s">
        <v>17</v>
      </c>
      <c r="G11">
        <v>28</v>
      </c>
      <c r="H11" t="s">
        <v>19</v>
      </c>
    </row>
    <row r="12" spans="4:8" x14ac:dyDescent="0.2">
      <c r="D12" s="4" t="s">
        <v>17</v>
      </c>
      <c r="E12" t="s">
        <v>17</v>
      </c>
      <c r="F12" t="s">
        <v>17</v>
      </c>
      <c r="G12">
        <v>64</v>
      </c>
      <c r="H12" t="s">
        <v>20</v>
      </c>
    </row>
    <row r="13" spans="4:8" x14ac:dyDescent="0.2">
      <c r="D13" s="4" t="s">
        <v>17</v>
      </c>
      <c r="E13" t="s">
        <v>17</v>
      </c>
      <c r="F13" t="s">
        <v>17</v>
      </c>
      <c r="G13">
        <v>46</v>
      </c>
      <c r="H13" t="s">
        <v>21</v>
      </c>
    </row>
    <row r="14" spans="4:8" x14ac:dyDescent="0.2">
      <c r="D14" s="4" t="s">
        <v>17</v>
      </c>
      <c r="E14" t="s">
        <v>17</v>
      </c>
      <c r="F14" t="s">
        <v>17</v>
      </c>
      <c r="G14">
        <v>45</v>
      </c>
      <c r="H14" t="s">
        <v>22</v>
      </c>
    </row>
    <row r="15" spans="4:8" x14ac:dyDescent="0.2">
      <c r="D15" s="4"/>
    </row>
    <row r="16" spans="4:8" x14ac:dyDescent="0.2">
      <c r="D16" s="4" t="s">
        <v>13</v>
      </c>
    </row>
    <row r="17" spans="4:8" x14ac:dyDescent="0.2">
      <c r="D17" s="4" t="s">
        <v>17</v>
      </c>
      <c r="E17" t="s">
        <v>17</v>
      </c>
      <c r="F17" t="s">
        <v>17</v>
      </c>
      <c r="G17">
        <v>93</v>
      </c>
      <c r="H17" t="s">
        <v>26</v>
      </c>
    </row>
    <row r="18" spans="4:8" x14ac:dyDescent="0.2">
      <c r="D18" s="4" t="s">
        <v>17</v>
      </c>
      <c r="E18" t="s">
        <v>17</v>
      </c>
      <c r="F18" t="s">
        <v>17</v>
      </c>
      <c r="G18">
        <v>42</v>
      </c>
      <c r="H18" t="s">
        <v>23</v>
      </c>
    </row>
    <row r="19" spans="4:8" x14ac:dyDescent="0.2">
      <c r="D19" s="4" t="s">
        <v>17</v>
      </c>
      <c r="E19" t="s">
        <v>17</v>
      </c>
      <c r="F19" t="s">
        <v>17</v>
      </c>
      <c r="G19">
        <v>81</v>
      </c>
      <c r="H19" t="s">
        <v>25</v>
      </c>
    </row>
    <row r="20" spans="4:8" x14ac:dyDescent="0.2">
      <c r="D20" s="4" t="s">
        <v>17</v>
      </c>
      <c r="E20" t="s">
        <v>17</v>
      </c>
      <c r="F20" t="s">
        <v>17</v>
      </c>
      <c r="G20">
        <v>41</v>
      </c>
      <c r="H20" t="s">
        <v>27</v>
      </c>
    </row>
    <row r="21" spans="4:8" x14ac:dyDescent="0.2">
      <c r="D21" s="4" t="s">
        <v>17</v>
      </c>
      <c r="E21" t="s">
        <v>17</v>
      </c>
      <c r="F21" t="s">
        <v>17</v>
      </c>
      <c r="G21">
        <v>51</v>
      </c>
      <c r="H21" t="s">
        <v>24</v>
      </c>
    </row>
    <row r="22" spans="4:8" x14ac:dyDescent="0.2">
      <c r="D22" s="4"/>
    </row>
    <row r="23" spans="4:8" x14ac:dyDescent="0.2">
      <c r="D23" s="4" t="s">
        <v>14</v>
      </c>
    </row>
    <row r="24" spans="4:8" x14ac:dyDescent="0.2">
      <c r="D24" s="4" t="s">
        <v>17</v>
      </c>
      <c r="E24" t="s">
        <v>17</v>
      </c>
      <c r="F24" t="s">
        <v>17</v>
      </c>
      <c r="G24">
        <v>25</v>
      </c>
      <c r="H24" t="s">
        <v>28</v>
      </c>
    </row>
    <row r="25" spans="4:8" x14ac:dyDescent="0.2">
      <c r="D25" s="4" t="s">
        <v>17</v>
      </c>
      <c r="E25" t="s">
        <v>17</v>
      </c>
      <c r="F25" t="s">
        <v>17</v>
      </c>
      <c r="G25">
        <v>50</v>
      </c>
      <c r="H25" t="s">
        <v>29</v>
      </c>
    </row>
    <row r="26" spans="4:8" x14ac:dyDescent="0.2">
      <c r="D26" s="4" t="s">
        <v>17</v>
      </c>
      <c r="E26" t="s">
        <v>17</v>
      </c>
      <c r="F26" t="s">
        <v>17</v>
      </c>
      <c r="G26">
        <v>36</v>
      </c>
      <c r="H26" t="s">
        <v>30</v>
      </c>
    </row>
    <row r="27" spans="4:8" x14ac:dyDescent="0.2">
      <c r="D27" s="4" t="s">
        <v>17</v>
      </c>
      <c r="E27" t="s">
        <v>17</v>
      </c>
      <c r="F27" t="s">
        <v>17</v>
      </c>
      <c r="G27">
        <v>51</v>
      </c>
      <c r="H27" t="s">
        <v>31</v>
      </c>
    </row>
    <row r="28" spans="4:8" x14ac:dyDescent="0.2">
      <c r="D28" s="4" t="s">
        <v>17</v>
      </c>
      <c r="E28" t="s">
        <v>17</v>
      </c>
      <c r="F28" t="s">
        <v>17</v>
      </c>
      <c r="G28">
        <v>54</v>
      </c>
      <c r="H28" t="s">
        <v>32</v>
      </c>
    </row>
    <row r="29" spans="4:8" x14ac:dyDescent="0.2">
      <c r="D29" s="4"/>
    </row>
    <row r="30" spans="4:8" x14ac:dyDescent="0.2">
      <c r="D30" s="4" t="s">
        <v>15</v>
      </c>
    </row>
    <row r="31" spans="4:8" x14ac:dyDescent="0.2">
      <c r="D31" s="4" t="s">
        <v>17</v>
      </c>
      <c r="E31" t="s">
        <v>17</v>
      </c>
      <c r="F31" t="s">
        <v>17</v>
      </c>
      <c r="G31">
        <v>83</v>
      </c>
      <c r="H31" t="s">
        <v>33</v>
      </c>
    </row>
    <row r="32" spans="4:8" x14ac:dyDescent="0.2">
      <c r="D32" s="4" t="s">
        <v>17</v>
      </c>
      <c r="E32" t="s">
        <v>17</v>
      </c>
      <c r="F32" t="s">
        <v>17</v>
      </c>
      <c r="G32">
        <v>34</v>
      </c>
      <c r="H32" t="s">
        <v>34</v>
      </c>
    </row>
    <row r="33" spans="4:13" x14ac:dyDescent="0.2">
      <c r="D33" s="4" t="s">
        <v>17</v>
      </c>
      <c r="E33" t="s">
        <v>17</v>
      </c>
      <c r="F33" t="s">
        <v>17</v>
      </c>
      <c r="G33">
        <v>86</v>
      </c>
      <c r="H33" t="s">
        <v>35</v>
      </c>
    </row>
    <row r="34" spans="4:13" x14ac:dyDescent="0.2">
      <c r="D34" s="4" t="s">
        <v>17</v>
      </c>
      <c r="E34" t="s">
        <v>17</v>
      </c>
      <c r="F34" t="s">
        <v>17</v>
      </c>
      <c r="G34">
        <v>76</v>
      </c>
      <c r="H34" t="s">
        <v>36</v>
      </c>
    </row>
    <row r="35" spans="4:13" x14ac:dyDescent="0.2">
      <c r="D35" s="4" t="s">
        <v>17</v>
      </c>
      <c r="E35" t="s">
        <v>17</v>
      </c>
      <c r="F35" t="s">
        <v>17</v>
      </c>
      <c r="G35">
        <v>50</v>
      </c>
      <c r="H35" t="s">
        <v>37</v>
      </c>
    </row>
    <row r="36" spans="4:13" x14ac:dyDescent="0.2">
      <c r="D36" s="4"/>
    </row>
    <row r="37" spans="4:13" x14ac:dyDescent="0.2">
      <c r="D37" s="4" t="s">
        <v>16</v>
      </c>
    </row>
    <row r="38" spans="4:13" x14ac:dyDescent="0.2">
      <c r="D38" s="4" t="s">
        <v>17</v>
      </c>
      <c r="E38" t="s">
        <v>17</v>
      </c>
      <c r="F38" t="s">
        <v>17</v>
      </c>
      <c r="G38">
        <v>69</v>
      </c>
      <c r="H38" t="s">
        <v>38</v>
      </c>
    </row>
    <row r="39" spans="4:13" x14ac:dyDescent="0.2">
      <c r="D39" s="4" t="s">
        <v>17</v>
      </c>
      <c r="E39" t="s">
        <v>17</v>
      </c>
      <c r="F39" t="s">
        <v>17</v>
      </c>
      <c r="G39">
        <v>43</v>
      </c>
      <c r="H39" t="s">
        <v>39</v>
      </c>
    </row>
    <row r="40" spans="4:13" x14ac:dyDescent="0.2">
      <c r="D40" s="4" t="s">
        <v>17</v>
      </c>
      <c r="E40" t="s">
        <v>17</v>
      </c>
      <c r="F40" t="s">
        <v>17</v>
      </c>
      <c r="G40">
        <v>90</v>
      </c>
      <c r="H40" t="s">
        <v>40</v>
      </c>
    </row>
    <row r="41" spans="4:13" x14ac:dyDescent="0.2">
      <c r="D41" s="4" t="s">
        <v>17</v>
      </c>
      <c r="E41" t="s">
        <v>17</v>
      </c>
      <c r="F41" t="s">
        <v>17</v>
      </c>
      <c r="G41">
        <v>58</v>
      </c>
      <c r="H41" t="s">
        <v>41</v>
      </c>
    </row>
    <row r="42" spans="4:13" x14ac:dyDescent="0.2">
      <c r="D42" s="4" t="s">
        <v>17</v>
      </c>
      <c r="E42" t="s">
        <v>17</v>
      </c>
      <c r="F42" t="s">
        <v>17</v>
      </c>
      <c r="G42">
        <v>86</v>
      </c>
      <c r="H42" t="s">
        <v>42</v>
      </c>
    </row>
    <row r="43" spans="4:13" x14ac:dyDescent="0.2">
      <c r="D43" s="4"/>
    </row>
    <row r="45" spans="4:13" x14ac:dyDescent="0.2">
      <c r="D45" s="4" t="s">
        <v>1</v>
      </c>
      <c r="E45">
        <f>SUM(M45:M49)</f>
        <v>3453</v>
      </c>
      <c r="K45" s="4">
        <v>330</v>
      </c>
      <c r="L45" t="s">
        <v>45</v>
      </c>
      <c r="M45" s="4">
        <v>913</v>
      </c>
    </row>
    <row r="46" spans="4:13" x14ac:dyDescent="0.2">
      <c r="D46" s="4" t="s">
        <v>2</v>
      </c>
      <c r="E46">
        <f>SUM(M50:M54)</f>
        <v>4377</v>
      </c>
      <c r="K46" s="4">
        <v>742</v>
      </c>
      <c r="M46" s="4">
        <v>798</v>
      </c>
    </row>
    <row r="47" spans="4:13" x14ac:dyDescent="0.2">
      <c r="D47" s="4" t="s">
        <v>44</v>
      </c>
      <c r="E47">
        <f>SUM(M60:M64)</f>
        <v>3330</v>
      </c>
      <c r="K47" s="4">
        <v>290</v>
      </c>
      <c r="M47" s="4">
        <v>767</v>
      </c>
    </row>
    <row r="48" spans="4:13" x14ac:dyDescent="0.2">
      <c r="D48" s="4" t="s">
        <v>5</v>
      </c>
      <c r="E48">
        <f>SUM(M65:M69)</f>
        <v>4952</v>
      </c>
      <c r="K48" s="4">
        <v>181</v>
      </c>
      <c r="M48" s="4">
        <v>364</v>
      </c>
    </row>
    <row r="49" spans="4:13" x14ac:dyDescent="0.2">
      <c r="D49" s="4" t="s">
        <v>3</v>
      </c>
      <c r="E49">
        <f>SUM(M55:M59)</f>
        <v>4425</v>
      </c>
      <c r="K49" s="4">
        <v>585</v>
      </c>
      <c r="M49" s="4">
        <v>611</v>
      </c>
    </row>
    <row r="50" spans="4:13" x14ac:dyDescent="0.2">
      <c r="D50" s="4" t="s">
        <v>4</v>
      </c>
      <c r="E50">
        <f>SUM(K70:K74)</f>
        <v>4764</v>
      </c>
      <c r="K50" s="4">
        <v>599</v>
      </c>
      <c r="L50" t="s">
        <v>46</v>
      </c>
      <c r="M50" s="4">
        <v>1565</v>
      </c>
    </row>
    <row r="51" spans="4:13" x14ac:dyDescent="0.2">
      <c r="K51" s="4">
        <v>935</v>
      </c>
      <c r="M51" s="4">
        <v>951</v>
      </c>
    </row>
    <row r="52" spans="4:13" x14ac:dyDescent="0.2">
      <c r="K52" s="4">
        <v>520</v>
      </c>
      <c r="M52" s="4">
        <v>729</v>
      </c>
    </row>
    <row r="53" spans="4:13" x14ac:dyDescent="0.2">
      <c r="K53" s="4">
        <v>251</v>
      </c>
      <c r="M53" s="4">
        <v>479</v>
      </c>
    </row>
    <row r="54" spans="4:13" x14ac:dyDescent="0.2">
      <c r="K54" s="4">
        <v>558</v>
      </c>
      <c r="M54" s="4">
        <v>653</v>
      </c>
    </row>
    <row r="55" spans="4:13" x14ac:dyDescent="0.2">
      <c r="K55" s="4">
        <v>440</v>
      </c>
      <c r="L55" t="s">
        <v>43</v>
      </c>
      <c r="M55" s="4">
        <v>1086</v>
      </c>
    </row>
    <row r="56" spans="4:13" x14ac:dyDescent="0.2">
      <c r="K56" s="4">
        <v>1001</v>
      </c>
      <c r="M56" s="4">
        <v>901</v>
      </c>
    </row>
    <row r="57" spans="4:13" x14ac:dyDescent="0.2">
      <c r="K57" s="4">
        <v>601</v>
      </c>
      <c r="M57" s="4">
        <v>1161</v>
      </c>
    </row>
    <row r="58" spans="4:13" x14ac:dyDescent="0.2">
      <c r="K58" s="4">
        <v>265</v>
      </c>
      <c r="M58" s="4">
        <v>476</v>
      </c>
    </row>
    <row r="59" spans="4:13" x14ac:dyDescent="0.2">
      <c r="K59" s="4">
        <v>662</v>
      </c>
      <c r="M59" s="4">
        <v>801</v>
      </c>
    </row>
    <row r="60" spans="4:13" x14ac:dyDescent="0.2">
      <c r="K60" s="4">
        <v>379</v>
      </c>
      <c r="L60" t="s">
        <v>47</v>
      </c>
      <c r="M60" s="4">
        <v>992</v>
      </c>
    </row>
    <row r="61" spans="4:13" x14ac:dyDescent="0.2">
      <c r="K61" s="4">
        <v>617</v>
      </c>
      <c r="M61" s="4">
        <v>728</v>
      </c>
    </row>
    <row r="62" spans="4:13" x14ac:dyDescent="0.2">
      <c r="K62" s="4">
        <v>382</v>
      </c>
      <c r="M62" s="4">
        <v>610</v>
      </c>
    </row>
    <row r="63" spans="4:13" x14ac:dyDescent="0.2">
      <c r="K63" s="4">
        <v>173</v>
      </c>
      <c r="M63" s="4">
        <v>355</v>
      </c>
    </row>
    <row r="64" spans="4:13" x14ac:dyDescent="0.2">
      <c r="K64" s="4">
        <v>560</v>
      </c>
      <c r="M64" s="4">
        <v>645</v>
      </c>
    </row>
    <row r="65" spans="11:13" x14ac:dyDescent="0.2">
      <c r="K65" s="4">
        <v>723</v>
      </c>
      <c r="L65" t="s">
        <v>48</v>
      </c>
      <c r="M65" s="4">
        <v>1427</v>
      </c>
    </row>
    <row r="66" spans="11:13" x14ac:dyDescent="0.2">
      <c r="K66" s="4">
        <v>876</v>
      </c>
      <c r="M66" s="4">
        <v>919</v>
      </c>
    </row>
    <row r="67" spans="11:13" x14ac:dyDescent="0.2">
      <c r="K67" s="4">
        <v>748</v>
      </c>
      <c r="M67" s="4">
        <v>1339</v>
      </c>
    </row>
    <row r="68" spans="11:13" x14ac:dyDescent="0.2">
      <c r="K68" s="4">
        <v>246</v>
      </c>
      <c r="M68" s="4">
        <v>415</v>
      </c>
    </row>
    <row r="69" spans="11:13" x14ac:dyDescent="0.2">
      <c r="K69" s="4">
        <v>696</v>
      </c>
      <c r="M69" s="4">
        <v>852</v>
      </c>
    </row>
    <row r="70" spans="11:13" x14ac:dyDescent="0.2">
      <c r="K70" s="4">
        <v>1215</v>
      </c>
      <c r="L70" t="s">
        <v>49</v>
      </c>
    </row>
    <row r="71" spans="11:13" x14ac:dyDescent="0.2">
      <c r="K71" s="4">
        <v>1177</v>
      </c>
    </row>
    <row r="72" spans="11:13" x14ac:dyDescent="0.2">
      <c r="K72" s="4">
        <v>907</v>
      </c>
    </row>
    <row r="73" spans="11:13" x14ac:dyDescent="0.2">
      <c r="K73" s="4">
        <v>585</v>
      </c>
    </row>
    <row r="74" spans="11:13" x14ac:dyDescent="0.2">
      <c r="K74" s="4">
        <v>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2025-06-22T19:03:03Z</dcterms:modified>
</cp:coreProperties>
</file>