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D3" i="1" l="1"/>
  <c r="D5" i="1"/>
  <c r="D6" i="1"/>
  <c r="D7" i="1"/>
  <c r="D8" i="1"/>
  <c r="D9" i="1"/>
  <c r="D10" i="1"/>
  <c r="D11" i="1"/>
  <c r="D12" i="1"/>
  <c r="D13" i="1"/>
  <c r="D14" i="1"/>
  <c r="D15" i="1"/>
  <c r="D20" i="1"/>
</calcChain>
</file>

<file path=xl/sharedStrings.xml><?xml version="1.0" encoding="utf-8"?>
<sst xmlns="http://schemas.openxmlformats.org/spreadsheetml/2006/main" count="47" uniqueCount="42">
  <si>
    <t>Item</t>
  </si>
  <si>
    <t>Qty</t>
  </si>
  <si>
    <t>Unit Price</t>
  </si>
  <si>
    <t>Total</t>
  </si>
  <si>
    <t>Part Number</t>
  </si>
  <si>
    <t>Comments</t>
  </si>
  <si>
    <t>Needs filled in</t>
  </si>
  <si>
    <t>Wire Kit in a Box</t>
  </si>
  <si>
    <t>Digikey 220QBK-ND</t>
  </si>
  <si>
    <t>Digikey 10KQBK-ND</t>
  </si>
  <si>
    <t>Resistor, 1/4W 5%, 12K ohm</t>
  </si>
  <si>
    <t>Digikey 12KQBK-ND</t>
  </si>
  <si>
    <t>Resistor, 1/4W 5%, 1.5K ohm</t>
  </si>
  <si>
    <t>Digikey 1.5KQBK-ND</t>
  </si>
  <si>
    <t>Normally open SPST SWITCH</t>
  </si>
  <si>
    <t>BGMicro SWT1043</t>
  </si>
  <si>
    <t>Red LED, T1 3/4, 20mA</t>
  </si>
  <si>
    <t>Digikey 160-1087-ND</t>
  </si>
  <si>
    <t>Yellow LED, T1 3/4, 20mA</t>
  </si>
  <si>
    <t>Digikey 160-1088-ND</t>
  </si>
  <si>
    <t>Green LED, T1 3/4, 20mA</t>
  </si>
  <si>
    <t>Digikey 160-1089-ND</t>
  </si>
  <si>
    <t>Slide Potentiometer</t>
  </si>
  <si>
    <t>Mouser 652-PTA20432015CPB10</t>
  </si>
  <si>
    <t>Stereo Jack</t>
  </si>
  <si>
    <t>Digikey CP1-3553NG-ND</t>
  </si>
  <si>
    <t xml:space="preserve">Breadboard 830 Tie-Pnt </t>
  </si>
  <si>
    <t>Digikey BKGS-830-ND</t>
  </si>
  <si>
    <t>Department will buy this and loan to students to take back at the conclusion of the semester.</t>
  </si>
  <si>
    <t>ST7735 LCD Display</t>
  </si>
  <si>
    <t>Digikey 1528-1536-ND, Adafruit 358</t>
  </si>
  <si>
    <t>Department will buy this and loan to students to take back at the conclusion of the semester. Only one LCD per 2-person team needed.</t>
  </si>
  <si>
    <t>Tiva C TM4C123G LaunchPad</t>
  </si>
  <si>
    <t>EK-TM4C123GXL</t>
  </si>
  <si>
    <t>Students will buy this board and keep it past the conclusion of the course.</t>
  </si>
  <si>
    <t xml:space="preserve"> </t>
  </si>
  <si>
    <t>Plastic Bag for holding supplies</t>
  </si>
  <si>
    <t>Box to hold student prototype</t>
  </si>
  <si>
    <t>Department will buy the supplies and provide for each student: they will not be collected back.</t>
  </si>
  <si>
    <t xml:space="preserve"> $</t>
  </si>
  <si>
    <t>Resistor, 1/4W 5%, 220 ohm</t>
  </si>
  <si>
    <t>Resistor, 1/4W 5%, 10K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</si>
</sst>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&quot;$&quot;#,##0.00"/>
    <numFmt numFmtId="166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i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164" fontId="3" fillId="0" borderId="0" xfId="1" applyNumberFormat="1" applyFont="1"/>
    <xf numFmtId="0" fontId="5" fillId="0" borderId="0" xfId="0" applyFont="1" applyAlignment="1">
      <alignment horizontal="right" vertical="center"/>
    </xf>
    <xf numFmtId="164" fontId="2" fillId="0" borderId="0" xfId="1" applyNumberFormat="1" applyFont="1"/>
    <xf numFmtId="2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2" sqref="G22"/>
    </sheetView>
  </sheetViews>
  <sheetFormatPr defaultRowHeight="15.75" x14ac:dyDescent="0.25"/>
  <cols>
    <col min="1" max="1" width="27.28515625" style="5" customWidth="1"/>
    <col min="2" max="2" width="9.140625" style="3"/>
    <col min="3" max="3" width="10.140625" style="5" bestFit="1" customWidth="1"/>
    <col min="4" max="4" width="10" style="5" bestFit="1" customWidth="1"/>
    <col min="5" max="5" width="35.140625" style="5" customWidth="1"/>
    <col min="6" max="6" width="55.5703125" style="5" customWidth="1"/>
    <col min="7" max="16384" width="9.140625" style="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 x14ac:dyDescent="0.25">
      <c r="A2" s="2" t="s">
        <v>37</v>
      </c>
      <c r="B2" s="3">
        <v>1</v>
      </c>
      <c r="C2" s="12" t="s">
        <v>39</v>
      </c>
      <c r="D2" s="4" t="s">
        <v>39</v>
      </c>
      <c r="E2" s="13" t="s">
        <v>6</v>
      </c>
      <c r="F2" s="6" t="s">
        <v>38</v>
      </c>
    </row>
    <row r="3" spans="1:6" x14ac:dyDescent="0.25">
      <c r="A3" s="7" t="s">
        <v>36</v>
      </c>
      <c r="B3" s="3">
        <v>1</v>
      </c>
      <c r="C3" s="8">
        <v>0</v>
      </c>
      <c r="D3" s="8">
        <f>B3*C3</f>
        <v>0</v>
      </c>
      <c r="E3" s="14" t="s">
        <v>6</v>
      </c>
    </row>
    <row r="4" spans="1:6" x14ac:dyDescent="0.25">
      <c r="A4" s="7" t="s">
        <v>7</v>
      </c>
      <c r="B4" s="3">
        <v>1</v>
      </c>
      <c r="C4" s="8">
        <v>0</v>
      </c>
      <c r="D4" s="8">
        <v>0</v>
      </c>
      <c r="E4" s="14" t="s">
        <v>6</v>
      </c>
    </row>
    <row r="5" spans="1:6" x14ac:dyDescent="0.25">
      <c r="A5" s="7" t="s">
        <v>40</v>
      </c>
      <c r="B5" s="3">
        <v>6</v>
      </c>
      <c r="C5" s="8">
        <v>1.0999999999999999E-2</v>
      </c>
      <c r="D5" s="8">
        <f t="shared" ref="D5:D14" si="0">B5*C5</f>
        <v>6.6000000000000003E-2</v>
      </c>
      <c r="E5" s="5" t="s">
        <v>8</v>
      </c>
    </row>
    <row r="6" spans="1:6" x14ac:dyDescent="0.25">
      <c r="A6" s="7" t="s">
        <v>41</v>
      </c>
      <c r="B6" s="3">
        <v>3</v>
      </c>
      <c r="C6" s="8">
        <v>1.0999999999999999E-2</v>
      </c>
      <c r="D6" s="8">
        <f t="shared" si="0"/>
        <v>3.3000000000000002E-2</v>
      </c>
      <c r="E6" s="5" t="s">
        <v>9</v>
      </c>
    </row>
    <row r="7" spans="1:6" x14ac:dyDescent="0.25">
      <c r="A7" s="7" t="s">
        <v>10</v>
      </c>
      <c r="B7" s="3">
        <v>3</v>
      </c>
      <c r="C7" s="8">
        <v>1.0999999999999999E-2</v>
      </c>
      <c r="D7" s="8">
        <f t="shared" si="0"/>
        <v>3.3000000000000002E-2</v>
      </c>
      <c r="E7" s="5" t="s">
        <v>11</v>
      </c>
    </row>
    <row r="8" spans="1:6" x14ac:dyDescent="0.25">
      <c r="A8" s="7" t="s">
        <v>12</v>
      </c>
      <c r="B8" s="3">
        <v>3</v>
      </c>
      <c r="C8" s="8">
        <v>1.0999999999999999E-2</v>
      </c>
      <c r="D8" s="8">
        <f t="shared" si="0"/>
        <v>3.3000000000000002E-2</v>
      </c>
      <c r="E8" s="5" t="s">
        <v>13</v>
      </c>
    </row>
    <row r="9" spans="1:6" x14ac:dyDescent="0.25">
      <c r="A9" s="7" t="s">
        <v>14</v>
      </c>
      <c r="B9" s="3">
        <v>3</v>
      </c>
      <c r="C9" s="8">
        <v>0.08</v>
      </c>
      <c r="D9" s="8">
        <f t="shared" si="0"/>
        <v>0.24</v>
      </c>
      <c r="E9" s="5" t="s">
        <v>15</v>
      </c>
    </row>
    <row r="10" spans="1:6" x14ac:dyDescent="0.25">
      <c r="A10" s="7" t="s">
        <v>16</v>
      </c>
      <c r="B10" s="3">
        <v>2</v>
      </c>
      <c r="C10" s="8">
        <v>4.6399999999999997E-2</v>
      </c>
      <c r="D10" s="8">
        <f t="shared" si="0"/>
        <v>9.2799999999999994E-2</v>
      </c>
      <c r="E10" s="5" t="s">
        <v>17</v>
      </c>
    </row>
    <row r="11" spans="1:6" x14ac:dyDescent="0.25">
      <c r="A11" s="7" t="s">
        <v>18</v>
      </c>
      <c r="B11" s="3">
        <v>2</v>
      </c>
      <c r="C11" s="8">
        <v>4.6399999999999997E-2</v>
      </c>
      <c r="D11" s="8">
        <f t="shared" si="0"/>
        <v>9.2799999999999994E-2</v>
      </c>
      <c r="E11" s="5" t="s">
        <v>19</v>
      </c>
    </row>
    <row r="12" spans="1:6" x14ac:dyDescent="0.25">
      <c r="A12" s="7" t="s">
        <v>20</v>
      </c>
      <c r="B12" s="3">
        <v>2</v>
      </c>
      <c r="C12" s="8">
        <v>4.6399999999999997E-2</v>
      </c>
      <c r="D12" s="8">
        <f t="shared" si="0"/>
        <v>9.2799999999999994E-2</v>
      </c>
      <c r="E12" s="5" t="s">
        <v>21</v>
      </c>
    </row>
    <row r="13" spans="1:6" x14ac:dyDescent="0.25">
      <c r="A13" s="7" t="s">
        <v>22</v>
      </c>
      <c r="B13" s="3">
        <v>1</v>
      </c>
      <c r="C13" s="8">
        <v>0.68</v>
      </c>
      <c r="D13" s="8">
        <f t="shared" si="0"/>
        <v>0.68</v>
      </c>
      <c r="E13" s="5" t="s">
        <v>23</v>
      </c>
    </row>
    <row r="14" spans="1:6" x14ac:dyDescent="0.25">
      <c r="A14" s="7" t="s">
        <v>24</v>
      </c>
      <c r="B14" s="3">
        <v>1</v>
      </c>
      <c r="C14" s="8">
        <v>0.54</v>
      </c>
      <c r="D14" s="8">
        <f t="shared" si="0"/>
        <v>0.54</v>
      </c>
      <c r="E14" s="5" t="s">
        <v>25</v>
      </c>
    </row>
    <row r="15" spans="1:6" x14ac:dyDescent="0.25">
      <c r="A15" s="9" t="s">
        <v>3</v>
      </c>
      <c r="B15" s="1">
        <f>SUM(B2:B14)</f>
        <v>29</v>
      </c>
      <c r="C15" s="10"/>
      <c r="D15" s="10">
        <f>SUM(D3:D14)</f>
        <v>1.9034</v>
      </c>
    </row>
    <row r="16" spans="1:6" x14ac:dyDescent="0.25">
      <c r="A16" s="9"/>
      <c r="B16" s="1"/>
      <c r="C16" s="10"/>
      <c r="D16" s="10"/>
    </row>
    <row r="17" spans="1:6" ht="31.5" customHeight="1" x14ac:dyDescent="0.25">
      <c r="A17" s="7" t="s">
        <v>26</v>
      </c>
      <c r="B17" s="3">
        <v>1</v>
      </c>
      <c r="C17" s="8">
        <v>8.25</v>
      </c>
      <c r="D17" s="8">
        <v>8.25</v>
      </c>
      <c r="E17" s="5" t="s">
        <v>27</v>
      </c>
      <c r="F17" s="6" t="s">
        <v>28</v>
      </c>
    </row>
    <row r="18" spans="1:6" ht="49.5" customHeight="1" x14ac:dyDescent="0.25">
      <c r="A18" s="6" t="s">
        <v>29</v>
      </c>
      <c r="B18" s="3">
        <v>1</v>
      </c>
      <c r="C18" s="8">
        <v>19.95</v>
      </c>
      <c r="D18" s="8">
        <v>19.95</v>
      </c>
      <c r="E18" s="6" t="s">
        <v>30</v>
      </c>
      <c r="F18" s="2" t="s">
        <v>31</v>
      </c>
    </row>
    <row r="19" spans="1:6" x14ac:dyDescent="0.25">
      <c r="F19" s="6"/>
    </row>
    <row r="20" spans="1:6" ht="28.5" customHeight="1" x14ac:dyDescent="0.25">
      <c r="A20" s="7" t="s">
        <v>32</v>
      </c>
      <c r="B20" s="3">
        <v>1</v>
      </c>
      <c r="C20" s="8">
        <v>12.99</v>
      </c>
      <c r="D20" s="8">
        <f>B20*C20</f>
        <v>12.99</v>
      </c>
      <c r="E20" s="6" t="s">
        <v>33</v>
      </c>
      <c r="F20" s="6" t="s">
        <v>34</v>
      </c>
    </row>
    <row r="21" spans="1:6" x14ac:dyDescent="0.25">
      <c r="A21" s="5" t="s">
        <v>35</v>
      </c>
      <c r="B21" s="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2017-03-21T17:54:50Z</dcterms:modified>
  <cp:category/>
  <cp:contentStatus/>
</cp:coreProperties>
</file>