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_4_Summer_2022\CS340\"/>
    </mc:Choice>
  </mc:AlternateContent>
  <xr:revisionPtr revIDLastSave="0" documentId="8_{70AF7DAA-4F25-45EB-AD51-4F9583324AD7}" xr6:coauthVersionLast="47" xr6:coauthVersionMax="47" xr10:uidLastSave="{00000000-0000-0000-0000-000000000000}"/>
  <bookViews>
    <workbookView xWindow="38280" yWindow="-120" windowWidth="29040" windowHeight="15840" xr2:uid="{E61AAD3B-E2C8-4C72-9EC7-1B65C8DF8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N4" i="1"/>
  <c r="O4" i="1"/>
  <c r="P4" i="1"/>
  <c r="Q4" i="1"/>
  <c r="R4" i="1"/>
  <c r="M3" i="1"/>
  <c r="N3" i="1"/>
  <c r="O3" i="1"/>
  <c r="P3" i="1"/>
  <c r="Q3" i="1"/>
  <c r="R3" i="1"/>
  <c r="L3" i="1"/>
  <c r="L4" i="1"/>
</calcChain>
</file>

<file path=xl/sharedStrings.xml><?xml version="1.0" encoding="utf-8"?>
<sst xmlns="http://schemas.openxmlformats.org/spreadsheetml/2006/main" count="2309" uniqueCount="315">
  <si>
    <t xml:space="preserve">Commands and Their Availability From MS-DOS 6.22 through Windows 10 </t>
  </si>
  <si>
    <t>Command</t>
  </si>
  <si>
    <t>MS-DOS</t>
  </si>
  <si>
    <t>Win 98</t>
  </si>
  <si>
    <t>Win XP</t>
  </si>
  <si>
    <t>Win Vista</t>
  </si>
  <si>
    <t>Win 7</t>
  </si>
  <si>
    <t>Win 8</t>
  </si>
  <si>
    <t>Win 10</t>
  </si>
  <si>
    <t>Append</t>
  </si>
  <si>
    <t>Y</t>
  </si>
  <si>
    <r>
      <t>Y</t>
    </r>
    <r>
      <rPr>
        <vertAlign val="superscript"/>
        <sz val="11"/>
        <color theme="1"/>
        <rFont val="Calibri"/>
        <family val="2"/>
        <scheme val="minor"/>
      </rPr>
      <t>1</t>
    </r>
  </si>
  <si>
    <t>N</t>
  </si>
  <si>
    <t>Arp</t>
  </si>
  <si>
    <t>Assoc</t>
  </si>
  <si>
    <t>At</t>
  </si>
  <si>
    <t>Atmadm</t>
  </si>
  <si>
    <t>Attrib</t>
  </si>
  <si>
    <t>Auditpol</t>
  </si>
  <si>
    <t>Bcdboot</t>
  </si>
  <si>
    <t>Bcdedit</t>
  </si>
  <si>
    <t>Bdehdcfg</t>
  </si>
  <si>
    <t>Bitsadmin</t>
  </si>
  <si>
    <t>Bootcfg</t>
  </si>
  <si>
    <t>Bootsect</t>
  </si>
  <si>
    <r>
      <t>Y</t>
    </r>
    <r>
      <rPr>
        <vertAlign val="superscript"/>
        <sz val="11"/>
        <color theme="1"/>
        <rFont val="Calibri"/>
        <family val="2"/>
        <scheme val="minor"/>
      </rPr>
      <t>10</t>
    </r>
  </si>
  <si>
    <t>Break</t>
  </si>
  <si>
    <t>Cacls</t>
  </si>
  <si>
    <t>Call</t>
  </si>
  <si>
    <t>Cd</t>
  </si>
  <si>
    <t>Certreq</t>
  </si>
  <si>
    <t>Certutil</t>
  </si>
  <si>
    <t>Change</t>
  </si>
  <si>
    <t>Chcp</t>
  </si>
  <si>
    <t>Chdir</t>
  </si>
  <si>
    <t>Checknetisolation</t>
  </si>
  <si>
    <t>Chglogon</t>
  </si>
  <si>
    <t>Chgport</t>
  </si>
  <si>
    <t>Chgusr</t>
  </si>
  <si>
    <t>Chkdsk</t>
  </si>
  <si>
    <t>Chkntfs</t>
  </si>
  <si>
    <t>Choice</t>
  </si>
  <si>
    <t>Cipher</t>
  </si>
  <si>
    <t>Clip</t>
  </si>
  <si>
    <t>Cls</t>
  </si>
  <si>
    <t>Cmd</t>
  </si>
  <si>
    <t>Cmdkey</t>
  </si>
  <si>
    <t>Cmstp</t>
  </si>
  <si>
    <t>Color</t>
  </si>
  <si>
    <t>Comp</t>
  </si>
  <si>
    <t>Compact</t>
  </si>
  <si>
    <t>Convert</t>
  </si>
  <si>
    <t>Copy</t>
  </si>
  <si>
    <t>Cscript</t>
  </si>
  <si>
    <t>Ctty</t>
  </si>
  <si>
    <t>Date</t>
  </si>
  <si>
    <t>Dblspace</t>
  </si>
  <si>
    <t>Debug</t>
  </si>
  <si>
    <t>Defrag</t>
  </si>
  <si>
    <t>Del</t>
  </si>
  <si>
    <t>Deltree</t>
  </si>
  <si>
    <t>Diantz</t>
  </si>
  <si>
    <t>Dir</t>
  </si>
  <si>
    <t>Diskcomp</t>
  </si>
  <si>
    <t>Diskcopy</t>
  </si>
  <si>
    <t>Diskpart</t>
  </si>
  <si>
    <t>Diskperf</t>
  </si>
  <si>
    <t>Diskraid</t>
  </si>
  <si>
    <t>Dism</t>
  </si>
  <si>
    <t>Dispdiag</t>
  </si>
  <si>
    <t>Djoin</t>
  </si>
  <si>
    <t>Doskey</t>
  </si>
  <si>
    <t>Dosshell</t>
  </si>
  <si>
    <t>Dosx</t>
  </si>
  <si>
    <t>Driverquery</t>
  </si>
  <si>
    <t>Drvspace</t>
  </si>
  <si>
    <t>Echo</t>
  </si>
  <si>
    <t>Edit</t>
  </si>
  <si>
    <t>Edlin</t>
  </si>
  <si>
    <t>Emm386</t>
  </si>
  <si>
    <t>Endlocal</t>
  </si>
  <si>
    <t>Erase</t>
  </si>
  <si>
    <t>Esentutl</t>
  </si>
  <si>
    <t>Eventcreate</t>
  </si>
  <si>
    <t>Eventtriggers</t>
  </si>
  <si>
    <t>Exe2Bin</t>
  </si>
  <si>
    <t>Exit</t>
  </si>
  <si>
    <t>Expand</t>
  </si>
  <si>
    <t>Extrac32</t>
  </si>
  <si>
    <t>Extract</t>
  </si>
  <si>
    <t>Fasthelp</t>
  </si>
  <si>
    <t>Fastopen</t>
  </si>
  <si>
    <t>Fc</t>
  </si>
  <si>
    <t>Fdisk</t>
  </si>
  <si>
    <t>Find</t>
  </si>
  <si>
    <t>Findstr</t>
  </si>
  <si>
    <t>Finger</t>
  </si>
  <si>
    <t>Fltmc</t>
  </si>
  <si>
    <t>Fondue</t>
  </si>
  <si>
    <t>For</t>
  </si>
  <si>
    <t>Forcedos</t>
  </si>
  <si>
    <t>Forfiles</t>
  </si>
  <si>
    <t>Format</t>
  </si>
  <si>
    <t>Fsutil</t>
  </si>
  <si>
    <t>Ftp</t>
  </si>
  <si>
    <t>Ftype</t>
  </si>
  <si>
    <t>Getmac</t>
  </si>
  <si>
    <t>Goto</t>
  </si>
  <si>
    <t>Gpresult</t>
  </si>
  <si>
    <t>Gpupdate</t>
  </si>
  <si>
    <t>Graftabl</t>
  </si>
  <si>
    <t>Graphics</t>
  </si>
  <si>
    <t>Help</t>
  </si>
  <si>
    <t>Hostname</t>
  </si>
  <si>
    <t>Hwrcomp</t>
  </si>
  <si>
    <t>Hwrreg</t>
  </si>
  <si>
    <t>Icacls</t>
  </si>
  <si>
    <t>If</t>
  </si>
  <si>
    <t>Interlnk</t>
  </si>
  <si>
    <t>Intersvr</t>
  </si>
  <si>
    <t>Ipconfig</t>
  </si>
  <si>
    <t>Ipxroute</t>
  </si>
  <si>
    <t>Irftp</t>
  </si>
  <si>
    <t>Iscsicli</t>
  </si>
  <si>
    <t>Kb16</t>
  </si>
  <si>
    <t>Keyb</t>
  </si>
  <si>
    <t>Klist</t>
  </si>
  <si>
    <t>Ksetup</t>
  </si>
  <si>
    <t>Ktmutil</t>
  </si>
  <si>
    <t>Label</t>
  </si>
  <si>
    <t>Lh</t>
  </si>
  <si>
    <t>Licensingdiag</t>
  </si>
  <si>
    <t>Loadfix</t>
  </si>
  <si>
    <t>Loadhigh</t>
  </si>
  <si>
    <t>Lock</t>
  </si>
  <si>
    <t>Lodctr</t>
  </si>
  <si>
    <t>Logman</t>
  </si>
  <si>
    <t>Logoff</t>
  </si>
  <si>
    <t>Lpq</t>
  </si>
  <si>
    <r>
      <t>Y</t>
    </r>
    <r>
      <rPr>
        <vertAlign val="superscript"/>
        <sz val="11"/>
        <color theme="1"/>
        <rFont val="Calibri"/>
        <family val="2"/>
        <scheme val="minor"/>
      </rPr>
      <t>2</t>
    </r>
  </si>
  <si>
    <t>Lpr</t>
  </si>
  <si>
    <t>Makecab</t>
  </si>
  <si>
    <t>Manage-bde</t>
  </si>
  <si>
    <r>
      <t>N</t>
    </r>
    <r>
      <rPr>
        <vertAlign val="superscript"/>
        <sz val="11"/>
        <color theme="1"/>
        <rFont val="Calibri"/>
        <family val="2"/>
        <scheme val="minor"/>
      </rPr>
      <t>9</t>
    </r>
  </si>
  <si>
    <t>Md</t>
  </si>
  <si>
    <t>Mem</t>
  </si>
  <si>
    <t>Memmaker</t>
  </si>
  <si>
    <t>Mkdir</t>
  </si>
  <si>
    <t>Mklink</t>
  </si>
  <si>
    <t>Mode</t>
  </si>
  <si>
    <t>Mofcomp</t>
  </si>
  <si>
    <t>More</t>
  </si>
  <si>
    <t>Mount</t>
  </si>
  <si>
    <r>
      <t>Y</t>
    </r>
    <r>
      <rPr>
        <vertAlign val="superscript"/>
        <sz val="11"/>
        <color theme="1"/>
        <rFont val="Calibri"/>
        <family val="2"/>
        <scheme val="minor"/>
      </rPr>
      <t>3</t>
    </r>
  </si>
  <si>
    <t>Mountvol</t>
  </si>
  <si>
    <t>Move</t>
  </si>
  <si>
    <t>Mrinfo</t>
  </si>
  <si>
    <t>Msav</t>
  </si>
  <si>
    <t>Msbackup</t>
  </si>
  <si>
    <t>Mscdex</t>
  </si>
  <si>
    <t>Msd</t>
  </si>
  <si>
    <t>Msg</t>
  </si>
  <si>
    <t>Msiexec</t>
  </si>
  <si>
    <t>Muiunattend</t>
  </si>
  <si>
    <t>Nbtstat</t>
  </si>
  <si>
    <t>Net</t>
  </si>
  <si>
    <t>Net1</t>
  </si>
  <si>
    <t>Netcfg</t>
  </si>
  <si>
    <t>Netsh</t>
  </si>
  <si>
    <t>Netstat</t>
  </si>
  <si>
    <t>Nfsadmin</t>
  </si>
  <si>
    <t>Nlsfunc</t>
  </si>
  <si>
    <t>Nltest</t>
  </si>
  <si>
    <t>Nslookup</t>
  </si>
  <si>
    <t>Ntbackup</t>
  </si>
  <si>
    <t>Ntsd</t>
  </si>
  <si>
    <t>Ocsetup</t>
  </si>
  <si>
    <t>Openfiles</t>
  </si>
  <si>
    <t>Path</t>
  </si>
  <si>
    <t>Pathping</t>
  </si>
  <si>
    <t>Pause</t>
  </si>
  <si>
    <t>Pentnt</t>
  </si>
  <si>
    <t>Ping</t>
  </si>
  <si>
    <t>Pkgmgr</t>
  </si>
  <si>
    <t>Pnpunattend</t>
  </si>
  <si>
    <t>Pnputil</t>
  </si>
  <si>
    <t>Popd</t>
  </si>
  <si>
    <t>Power</t>
  </si>
  <si>
    <t>Powercfg</t>
  </si>
  <si>
    <t>Print</t>
  </si>
  <si>
    <t>Prompt</t>
  </si>
  <si>
    <t>Pushd</t>
  </si>
  <si>
    <t>Pwlauncher</t>
  </si>
  <si>
    <t>Qappsrv</t>
  </si>
  <si>
    <t>Qbasic</t>
  </si>
  <si>
    <r>
      <t>Y</t>
    </r>
    <r>
      <rPr>
        <vertAlign val="superscript"/>
        <sz val="11"/>
        <color theme="1"/>
        <rFont val="Calibri"/>
        <family val="2"/>
        <scheme val="minor"/>
      </rPr>
      <t>4</t>
    </r>
  </si>
  <si>
    <t>Qprocess</t>
  </si>
  <si>
    <t>Query</t>
  </si>
  <si>
    <t>Quser</t>
  </si>
  <si>
    <t>Qwinsta</t>
  </si>
  <si>
    <t>Rasautou</t>
  </si>
  <si>
    <t>Rasdial</t>
  </si>
  <si>
    <t>Rcp</t>
  </si>
  <si>
    <r>
      <t>Y</t>
    </r>
    <r>
      <rPr>
        <vertAlign val="superscript"/>
        <sz val="11"/>
        <color theme="1"/>
        <rFont val="Calibri"/>
        <family val="2"/>
        <scheme val="minor"/>
      </rPr>
      <t>8</t>
    </r>
  </si>
  <si>
    <t>Rd</t>
  </si>
  <si>
    <t>Rdpsign</t>
  </si>
  <si>
    <t>Reagentc</t>
  </si>
  <si>
    <t>Recimg</t>
  </si>
  <si>
    <t>Recover</t>
  </si>
  <si>
    <t>Reg</t>
  </si>
  <si>
    <t>Regini</t>
  </si>
  <si>
    <t>Register-cimprovider</t>
  </si>
  <si>
    <t>Regsvr32</t>
  </si>
  <si>
    <t>Relog</t>
  </si>
  <si>
    <t>Rem</t>
  </si>
  <si>
    <t>Ren</t>
  </si>
  <si>
    <t>Rename</t>
  </si>
  <si>
    <t>Repair-bde</t>
  </si>
  <si>
    <t>Replace</t>
  </si>
  <si>
    <t>Reset</t>
  </si>
  <si>
    <t>Restore</t>
  </si>
  <si>
    <t>Rexec</t>
  </si>
  <si>
    <t>Rmdir</t>
  </si>
  <si>
    <t>Robocopy</t>
  </si>
  <si>
    <t>Route</t>
  </si>
  <si>
    <t>Rpcinfo</t>
  </si>
  <si>
    <t>Rpcping</t>
  </si>
  <si>
    <t>Rsh</t>
  </si>
  <si>
    <t>Rsm</t>
  </si>
  <si>
    <t>Runas</t>
  </si>
  <si>
    <t>Rwinsta</t>
  </si>
  <si>
    <t>Sc</t>
  </si>
  <si>
    <t>Scandisk</t>
  </si>
  <si>
    <t>Scanreg</t>
  </si>
  <si>
    <t>Schtasks</t>
  </si>
  <si>
    <t>Sdbinst</t>
  </si>
  <si>
    <t>Secedit</t>
  </si>
  <si>
    <t>Set</t>
  </si>
  <si>
    <t>Setlocal</t>
  </si>
  <si>
    <t>Setspn</t>
  </si>
  <si>
    <t>Setver</t>
  </si>
  <si>
    <t>Setx</t>
  </si>
  <si>
    <t>Sfc</t>
  </si>
  <si>
    <t>Shadow</t>
  </si>
  <si>
    <t>Share</t>
  </si>
  <si>
    <t>Shift</t>
  </si>
  <si>
    <t>Showmount</t>
  </si>
  <si>
    <t>Shutdown</t>
  </si>
  <si>
    <t>Smartdrv</t>
  </si>
  <si>
    <t>Sort</t>
  </si>
  <si>
    <t>Start</t>
  </si>
  <si>
    <t>Subst</t>
  </si>
  <si>
    <t>Sxstrace</t>
  </si>
  <si>
    <t>Sys</t>
  </si>
  <si>
    <t>Systeminfo</t>
  </si>
  <si>
    <t>Takeown</t>
  </si>
  <si>
    <t>Taskkill</t>
  </si>
  <si>
    <t>Tasklist</t>
  </si>
  <si>
    <t>Tcmsetup</t>
  </si>
  <si>
    <t>Telnet</t>
  </si>
  <si>
    <r>
      <t>Y</t>
    </r>
    <r>
      <rPr>
        <vertAlign val="superscript"/>
        <sz val="11"/>
        <color theme="1"/>
        <rFont val="Calibri"/>
        <family val="2"/>
        <scheme val="minor"/>
      </rPr>
      <t>5</t>
    </r>
  </si>
  <si>
    <t>Tftp</t>
  </si>
  <si>
    <r>
      <t>Y</t>
    </r>
    <r>
      <rPr>
        <vertAlign val="superscript"/>
        <sz val="11"/>
        <color theme="1"/>
        <rFont val="Calibri"/>
        <family val="2"/>
        <scheme val="minor"/>
      </rPr>
      <t>6</t>
    </r>
  </si>
  <si>
    <t>Time</t>
  </si>
  <si>
    <t>Timeout</t>
  </si>
  <si>
    <t>Title</t>
  </si>
  <si>
    <t>Tlntadmn</t>
  </si>
  <si>
    <r>
      <t>Y</t>
    </r>
    <r>
      <rPr>
        <vertAlign val="superscript"/>
        <sz val="11"/>
        <color theme="1"/>
        <rFont val="Calibri"/>
        <family val="2"/>
        <scheme val="minor"/>
      </rPr>
      <t>7</t>
    </r>
  </si>
  <si>
    <t>Tpmvscmgr</t>
  </si>
  <si>
    <t>Tracerpt</t>
  </si>
  <si>
    <t>Tracert</t>
  </si>
  <si>
    <t>Tree</t>
  </si>
  <si>
    <t>Tscon</t>
  </si>
  <si>
    <t>Tsdiscon</t>
  </si>
  <si>
    <t>Tskill</t>
  </si>
  <si>
    <t>Tsshutdn</t>
  </si>
  <si>
    <t>Type</t>
  </si>
  <si>
    <t>Typeperf</t>
  </si>
  <si>
    <t>Tzutil</t>
  </si>
  <si>
    <t>Umount</t>
  </si>
  <si>
    <t>Undelete</t>
  </si>
  <si>
    <t>Unformat</t>
  </si>
  <si>
    <t>Unlock</t>
  </si>
  <si>
    <t>Unlodctr</t>
  </si>
  <si>
    <t>Vaultcmd</t>
  </si>
  <si>
    <t>Ver</t>
  </si>
  <si>
    <t>Verify</t>
  </si>
  <si>
    <t>Vol</t>
  </si>
  <si>
    <t>Vsafe</t>
  </si>
  <si>
    <t>Vssadmin</t>
  </si>
  <si>
    <t>W32tm</t>
  </si>
  <si>
    <t>Waitfor</t>
  </si>
  <si>
    <t>Wbadmin</t>
  </si>
  <si>
    <t>Wecutil</t>
  </si>
  <si>
    <t>Wevtutil</t>
  </si>
  <si>
    <t>Where</t>
  </si>
  <si>
    <t>Whoami</t>
  </si>
  <si>
    <t>Winmgmt</t>
  </si>
  <si>
    <t>Winrm</t>
  </si>
  <si>
    <t>Winrs</t>
  </si>
  <si>
    <t>Winsat</t>
  </si>
  <si>
    <t>Wmic</t>
  </si>
  <si>
    <t>Wsmanhttpconfig</t>
  </si>
  <si>
    <t>Xcopy</t>
  </si>
  <si>
    <t>Xwizard</t>
  </si>
  <si>
    <t>[1] This command is not available in 64-bit versions of this operating system.</t>
  </si>
  <si>
    <t>[2] This command is only available in this version of Windows when LPD Print Service is turned on from Windows Features.</t>
  </si>
  <si>
    <t>[3] This command is only available in this version of Windows when Services for NFS is turned on from Windows Features.</t>
  </si>
  <si>
    <t>[4] This command is only available in this version of Windows when copied from the installation media.</t>
  </si>
  <si>
    <t>[5] This command is only available in this version of Windows when Telnet Client is turned on from Windows Features.</t>
  </si>
  <si>
    <t>[6] This command is only available in this version of Windows when TFTP Client is turned on from Windows Features.</t>
  </si>
  <si>
    <t>[7] This command is only available in this version of Windows when Telnet Server is turned on from Windows Features.</t>
  </si>
  <si>
    <t>[8] This command is only available in this version of Windows when Subsystem for UNIX-based Applications is turned on from Windows Features and Utilities and SDK for UNIX-based Applications is downloaded for Windows Vista here or Windows 7 here.</t>
  </si>
  <si>
    <t>[9] While there is no actual manage-bde command in Windows Vista, there is a manage-bde.wsf script that can be used to perform similar tasks via CScript.</t>
  </si>
  <si>
    <t>[10] This command is only available in this version of Windows from the Command Prompt available in System Recovery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</si>
</sst>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7" fillId="0" borderId="0" xfId="0" applyFont="1"/>
    <xf numFmtId="0" fontId="8" fillId="0" borderId="0" xfId="3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5" borderId="1" xfId="3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2" borderId="0" xfId="1" applyFont="1" applyAlignment="1">
      <alignment wrapText="1"/>
    </xf>
    <xf numFmtId="0" fontId="13" fillId="3" borderId="11" xfId="2" applyFont="1" applyBorder="1" applyAlignment="1">
      <alignment wrapText="1"/>
    </xf>
    <xf numFmtId="0" fontId="0" fillId="0" borderId="11" xfId="0" applyBorder="1"/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medium">
          <color indexed="64"/>
        </top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CD2AECAA-FEF3-4D1B-BA49-F38311C4A0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BD9D5-2896-423B-A58F-5BF332F3AA7C}" name="Table1" displayName="Table1" ref="B2:I287" totalsRowShown="0" headerRowDxfId="15" tableBorderDxfId="14">
  <autoFilter ref="B2:I287" xr:uid="{E8DBD9D5-2896-423B-A58F-5BF332F3AA7C}"/>
  <sortState xmlns:xlrd2="http://schemas.microsoft.com/office/spreadsheetml/2017/richdata2" ref="B3:I287">
    <sortCondition descending="1" ref="D2:D287"/>
  </sortState>
  <tableColumns count="8">
    <tableColumn id="1" xr3:uid="{3A642246-B646-4B98-8C22-71E75D4538BF}" name="Command" dataDxfId="13"/>
    <tableColumn id="2" xr3:uid="{B5D9427E-0C56-4E1C-962F-7BEFD5F91B44}" name="MS-DOS" dataDxfId="12"/>
    <tableColumn id="3" xr3:uid="{29F96DE3-E74E-47C6-971D-17014C3D56D2}" name="Win 98" dataDxfId="11"/>
    <tableColumn id="4" xr3:uid="{CE582C1C-3D0F-4BE2-A52B-ABE241FF42FE}" name="Win XP" dataDxfId="10"/>
    <tableColumn id="5" xr3:uid="{5B886783-C2BC-495F-877D-082F780DDB5F}" name="Win Vista" dataDxfId="9"/>
    <tableColumn id="6" xr3:uid="{A3C025A4-138F-47A3-A9DB-EDEED94383B7}" name="Win 7" dataDxfId="8"/>
    <tableColumn id="7" xr3:uid="{C949561B-62D2-49C5-8C0E-DF7325B1F698}" name="Win 8" dataDxfId="7"/>
    <tableColumn id="8" xr3:uid="{0C707585-84B8-4780-8F20-C6F7E5CF0704}" name="Win 10" dataDxfId="6"/>
  </tableColumns>
  <tableStyleInfo name="TableStyleMedium2" showFirstColumn="1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10D-C968-42D5-82AA-D6534C93BFC8}" name="Table2" displayName="Table2" ref="K2:R4" totalsRowShown="0" headerRowDxfId="3" headerRowBorderDxfId="4" tableBorderDxfId="5">
  <tableColumns count="8">
    <tableColumn id="1" xr3:uid="{B73B2526-E6ED-4F7C-9656-C61D52D0E8ED}" name="Command"/>
    <tableColumn id="2" xr3:uid="{4D7777E9-8104-442C-A522-E74806C8E196}" name="MS-DOS">
      <calculatedColumnFormula>COUNTIF(Table1[[#All],[MS-DOS]],"Y")</calculatedColumnFormula>
    </tableColumn>
    <tableColumn id="3" xr3:uid="{5D36F03A-B29C-4166-B158-5680713BFB27}" name="Win 98">
      <calculatedColumnFormula>COUNTIF(Table1[[#All],[Win 98]],"Y")</calculatedColumnFormula>
    </tableColumn>
    <tableColumn id="4" xr3:uid="{E695E635-71E6-4EBA-9116-43F6A74DC86C}" name="Win XP">
      <calculatedColumnFormula>COUNTIF(Table1[[#All],[Win XP]],"Y")</calculatedColumnFormula>
    </tableColumn>
    <tableColumn id="5" xr3:uid="{C407601E-1806-4D7A-AE4E-93D1ECB0DFBE}" name="Win Vista">
      <calculatedColumnFormula>COUNTIF(Table1[[#All],[Win Vista]],"Y")</calculatedColumnFormula>
    </tableColumn>
    <tableColumn id="6" xr3:uid="{931B6305-1244-4324-9EAC-9F52D04E7DAA}" name="Win 7">
      <calculatedColumnFormula>COUNTIF(Table1[[#All],[Win 7]],"Y")</calculatedColumnFormula>
    </tableColumn>
    <tableColumn id="7" xr3:uid="{4D9E96B7-37AA-4C2A-9E03-6488D5637848}" name="Win 8">
      <calculatedColumnFormula>COUNTIF(Table1[[#All],[Win 8]],"Y")</calculatedColumnFormula>
    </tableColumn>
    <tableColumn id="8" xr3:uid="{AF052D16-BDFD-44A1-9F4E-EF730A3028BB}" name="Win 10">
      <calculatedColumnFormula>COUNTIF(Table1[[#All],[Win 10]],"Y")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wire.com/net-command-2618094" TargetMode="External"/><Relationship Id="rId13" Type="http://schemas.openxmlformats.org/officeDocument/2006/relationships/hyperlink" Target="https://www.lifewire.com/shutdown-command-2618100" TargetMode="External"/><Relationship Id="rId18" Type="http://schemas.openxmlformats.org/officeDocument/2006/relationships/hyperlink" Target="https://www.lifewire.com/what-is-telnet-2626026" TargetMode="External"/><Relationship Id="rId3" Type="http://schemas.openxmlformats.org/officeDocument/2006/relationships/hyperlink" Target="https://www.lifewire.com/dir-command-4050018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www.lifewire.com/msg-command-2618093" TargetMode="External"/><Relationship Id="rId12" Type="http://schemas.openxmlformats.org/officeDocument/2006/relationships/hyperlink" Target="https://www.lifewire.com/sfc-command-system-file-checker-2626020" TargetMode="External"/><Relationship Id="rId17" Type="http://schemas.openxmlformats.org/officeDocument/2006/relationships/hyperlink" Target="https://www.lifewire.com/32-bit-64-bit-2624554" TargetMode="External"/><Relationship Id="rId2" Type="http://schemas.openxmlformats.org/officeDocument/2006/relationships/hyperlink" Target="https://www.lifewire.com/attrib-command-2625802" TargetMode="External"/><Relationship Id="rId16" Type="http://schemas.openxmlformats.org/officeDocument/2006/relationships/hyperlink" Target="https://www.lifewire.com/xcopy-command-2618103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lifewire.com/at-command-2618090" TargetMode="External"/><Relationship Id="rId6" Type="http://schemas.openxmlformats.org/officeDocument/2006/relationships/hyperlink" Target="https://www.lifewire.com/more-command-4041467" TargetMode="External"/><Relationship Id="rId11" Type="http://schemas.openxmlformats.org/officeDocument/2006/relationships/hyperlink" Target="https://www.lifewire.com/ping-command-2618099" TargetMode="External"/><Relationship Id="rId5" Type="http://schemas.openxmlformats.org/officeDocument/2006/relationships/hyperlink" Target="https://www.lifewire.com/help-command-2618092" TargetMode="External"/><Relationship Id="rId15" Type="http://schemas.openxmlformats.org/officeDocument/2006/relationships/hyperlink" Target="https://www.lifewire.com/vol-command-2618102" TargetMode="External"/><Relationship Id="rId10" Type="http://schemas.openxmlformats.org/officeDocument/2006/relationships/hyperlink" Target="https://www.lifewire.com/netstat-command-2618098" TargetMode="External"/><Relationship Id="rId19" Type="http://schemas.openxmlformats.org/officeDocument/2006/relationships/hyperlink" Target="https://www.lifewire.com/system-recovery-options-2626021" TargetMode="External"/><Relationship Id="rId4" Type="http://schemas.openxmlformats.org/officeDocument/2006/relationships/hyperlink" Target="https://www.lifewire.com/format-command-2618091" TargetMode="External"/><Relationship Id="rId9" Type="http://schemas.openxmlformats.org/officeDocument/2006/relationships/hyperlink" Target="https://www.lifewire.com/net-command-2618094" TargetMode="External"/><Relationship Id="rId14" Type="http://schemas.openxmlformats.org/officeDocument/2006/relationships/hyperlink" Target="https://www.lifewire.com/tracert-command-2618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B0A7-B34C-4AF2-9B34-4841FA1F34AC}">
  <dimension ref="A1:R303"/>
  <sheetViews>
    <sheetView tabSelected="1" topLeftCell="B1" workbookViewId="0">
      <pane ySplit="1" topLeftCell="A2" activePane="bottomLeft" state="frozen"/>
      <selection pane="bottomLeft" activeCell="M263" sqref="M263"/>
    </sheetView>
  </sheetViews>
  <sheetFormatPr defaultRowHeight="15" x14ac:dyDescent="0.25"/>
  <cols>
    <col min="1" max="1" width="20" hidden="1" customWidth="1"/>
    <col min="2" max="2" width="12.140625" customWidth="1"/>
    <col min="3" max="3" width="10.42578125" customWidth="1"/>
    <col min="4" max="4" width="9.28515625" customWidth="1"/>
    <col min="5" max="5" width="9.5703125" customWidth="1"/>
    <col min="6" max="6" width="11.7109375" customWidth="1"/>
    <col min="9" max="9" width="9.28515625" customWidth="1"/>
    <col min="11" max="11" width="11.42578125" customWidth="1"/>
    <col min="15" max="15" width="11.85546875" bestFit="1" customWidth="1"/>
  </cols>
  <sheetData>
    <row r="1" spans="1:18" ht="71.25" customHeight="1" thickBot="1" x14ac:dyDescent="0.3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18" ht="30" x14ac:dyDescent="0.25"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K2" s="22" t="s">
        <v>1</v>
      </c>
      <c r="L2" s="9" t="s">
        <v>2</v>
      </c>
      <c r="M2" s="9" t="s">
        <v>3</v>
      </c>
      <c r="N2" s="9" t="s">
        <v>4</v>
      </c>
      <c r="O2" s="9" t="s">
        <v>5</v>
      </c>
      <c r="P2" s="9" t="s">
        <v>6</v>
      </c>
      <c r="Q2" s="9" t="s">
        <v>7</v>
      </c>
      <c r="R2" s="23" t="s">
        <v>8</v>
      </c>
    </row>
    <row r="3" spans="1:18" ht="18" thickBot="1" x14ac:dyDescent="0.3">
      <c r="B3" s="11" t="s">
        <v>194</v>
      </c>
      <c r="C3" s="4" t="s">
        <v>10</v>
      </c>
      <c r="D3" s="4" t="s">
        <v>195</v>
      </c>
      <c r="E3" s="4" t="s">
        <v>12</v>
      </c>
      <c r="F3" s="4" t="s">
        <v>12</v>
      </c>
      <c r="G3" s="4" t="s">
        <v>12</v>
      </c>
      <c r="H3" s="4" t="s">
        <v>12</v>
      </c>
      <c r="I3" s="12" t="s">
        <v>12</v>
      </c>
      <c r="K3" s="20" t="s">
        <v>12</v>
      </c>
      <c r="L3" s="21">
        <f>COUNTIF(Table1[[#All],[MS-DOS]],"N")</f>
        <v>191</v>
      </c>
      <c r="M3" s="21">
        <f>COUNTIF(Table1[[#All],[Win 98]],"N")</f>
        <v>180</v>
      </c>
      <c r="N3" s="21">
        <f>COUNTIF(Table1[[#All],[Win XP]],"N")</f>
        <v>105</v>
      </c>
      <c r="O3" s="21">
        <f>COUNTIF(Table1[[#All],[Win Vista]],"N")</f>
        <v>61</v>
      </c>
      <c r="P3" s="21">
        <f>COUNTIF(Table1[[#All],[Win 7]],"N")</f>
        <v>48</v>
      </c>
      <c r="Q3" s="21">
        <f>COUNTIF(Table1[[#All],[Win 8]],"N")</f>
        <v>51</v>
      </c>
      <c r="R3" s="21">
        <f>COUNTIF(Table1[[#All],[Win 10]],"N")</f>
        <v>59</v>
      </c>
    </row>
    <row r="4" spans="1:18" ht="18" thickTop="1" x14ac:dyDescent="0.25">
      <c r="B4" s="11" t="s">
        <v>9</v>
      </c>
      <c r="C4" s="4" t="s">
        <v>10</v>
      </c>
      <c r="D4" s="4" t="s">
        <v>10</v>
      </c>
      <c r="E4" s="4" t="s">
        <v>11</v>
      </c>
      <c r="F4" s="4" t="s">
        <v>11</v>
      </c>
      <c r="G4" s="4" t="s">
        <v>11</v>
      </c>
      <c r="H4" s="4" t="s">
        <v>11</v>
      </c>
      <c r="I4" s="12" t="s">
        <v>12</v>
      </c>
      <c r="K4" s="19" t="s">
        <v>10</v>
      </c>
      <c r="L4">
        <f>COUNTIF(Table1[[#All],[MS-DOS]],"Y")</f>
        <v>94</v>
      </c>
      <c r="M4">
        <f>COUNTIF(Table1[[#All],[Win 98]],"Y")</f>
        <v>104</v>
      </c>
      <c r="N4">
        <f>COUNTIF(Table1[[#All],[Win XP]],"Y")</f>
        <v>163</v>
      </c>
      <c r="O4">
        <f>COUNTIF(Table1[[#All],[Win Vista]],"Y")</f>
        <v>193</v>
      </c>
      <c r="P4">
        <f>COUNTIF(Table1[[#All],[Win 7]],"Y")</f>
        <v>208</v>
      </c>
      <c r="Q4">
        <f>COUNTIF(Table1[[#All],[Win 8]],"Y")</f>
        <v>213</v>
      </c>
      <c r="R4">
        <f>COUNTIF(Table1[[#All],[Win 10]],"Y")</f>
        <v>206</v>
      </c>
    </row>
    <row r="5" spans="1:18" x14ac:dyDescent="0.25">
      <c r="B5" s="13" t="s">
        <v>17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12" t="s">
        <v>10</v>
      </c>
    </row>
    <row r="6" spans="1:18" x14ac:dyDescent="0.25">
      <c r="B6" s="11" t="s">
        <v>26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12" t="s">
        <v>10</v>
      </c>
    </row>
    <row r="7" spans="1:18" x14ac:dyDescent="0.25">
      <c r="B7" s="11" t="s">
        <v>28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12" t="s">
        <v>10</v>
      </c>
    </row>
    <row r="8" spans="1:18" x14ac:dyDescent="0.25">
      <c r="B8" s="11" t="s">
        <v>29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12" t="s">
        <v>10</v>
      </c>
    </row>
    <row r="9" spans="1:18" x14ac:dyDescent="0.25">
      <c r="B9" s="11" t="s">
        <v>33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12" t="s">
        <v>10</v>
      </c>
    </row>
    <row r="10" spans="1:18" x14ac:dyDescent="0.25">
      <c r="B10" s="11" t="s">
        <v>34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12" t="s">
        <v>10</v>
      </c>
    </row>
    <row r="11" spans="1:18" x14ac:dyDescent="0.25">
      <c r="B11" s="11" t="s">
        <v>39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12" t="s">
        <v>10</v>
      </c>
    </row>
    <row r="12" spans="1:18" x14ac:dyDescent="0.25">
      <c r="B12" s="11" t="s">
        <v>41</v>
      </c>
      <c r="C12" s="4" t="s">
        <v>10</v>
      </c>
      <c r="D12" s="4" t="s">
        <v>10</v>
      </c>
      <c r="E12" s="4" t="s">
        <v>12</v>
      </c>
      <c r="F12" s="4" t="s">
        <v>10</v>
      </c>
      <c r="G12" s="4" t="s">
        <v>10</v>
      </c>
      <c r="H12" s="4" t="s">
        <v>10</v>
      </c>
      <c r="I12" s="12" t="s">
        <v>10</v>
      </c>
    </row>
    <row r="13" spans="1:18" x14ac:dyDescent="0.25">
      <c r="B13" s="11" t="s">
        <v>44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12" t="s">
        <v>10</v>
      </c>
    </row>
    <row r="14" spans="1:18" ht="17.25" x14ac:dyDescent="0.25">
      <c r="B14" s="11" t="s">
        <v>1</v>
      </c>
      <c r="C14" s="4" t="s">
        <v>10</v>
      </c>
      <c r="D14" s="4" t="s">
        <v>10</v>
      </c>
      <c r="E14" s="4" t="s">
        <v>11</v>
      </c>
      <c r="F14" s="4" t="s">
        <v>11</v>
      </c>
      <c r="G14" s="4" t="s">
        <v>11</v>
      </c>
      <c r="H14" s="4" t="s">
        <v>11</v>
      </c>
      <c r="I14" s="12" t="s">
        <v>11</v>
      </c>
    </row>
    <row r="15" spans="1:18" x14ac:dyDescent="0.25">
      <c r="B15" s="11" t="s">
        <v>52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12" t="s">
        <v>10</v>
      </c>
    </row>
    <row r="16" spans="1:18" x14ac:dyDescent="0.25">
      <c r="B16" s="11" t="s">
        <v>54</v>
      </c>
      <c r="C16" s="4" t="s">
        <v>10</v>
      </c>
      <c r="D16" s="4" t="s">
        <v>10</v>
      </c>
      <c r="E16" s="4" t="s">
        <v>12</v>
      </c>
      <c r="F16" s="4" t="s">
        <v>12</v>
      </c>
      <c r="G16" s="4" t="s">
        <v>12</v>
      </c>
      <c r="H16" s="4" t="s">
        <v>12</v>
      </c>
      <c r="I16" s="12" t="s">
        <v>12</v>
      </c>
    </row>
    <row r="17" spans="2:9" x14ac:dyDescent="0.25">
      <c r="B17" s="11" t="s">
        <v>55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12" t="s">
        <v>10</v>
      </c>
    </row>
    <row r="18" spans="2:9" x14ac:dyDescent="0.25">
      <c r="B18" s="11" t="s">
        <v>56</v>
      </c>
      <c r="C18" s="4" t="s">
        <v>10</v>
      </c>
      <c r="D18" s="4" t="s">
        <v>10</v>
      </c>
      <c r="E18" s="4" t="s">
        <v>12</v>
      </c>
      <c r="F18" s="4" t="s">
        <v>12</v>
      </c>
      <c r="G18" s="4" t="s">
        <v>12</v>
      </c>
      <c r="H18" s="4" t="s">
        <v>12</v>
      </c>
      <c r="I18" s="12" t="s">
        <v>12</v>
      </c>
    </row>
    <row r="19" spans="2:9" ht="17.25" x14ac:dyDescent="0.25">
      <c r="B19" s="11" t="s">
        <v>57</v>
      </c>
      <c r="C19" s="4" t="s">
        <v>10</v>
      </c>
      <c r="D19" s="4" t="s">
        <v>10</v>
      </c>
      <c r="E19" s="4" t="s">
        <v>11</v>
      </c>
      <c r="F19" s="4" t="s">
        <v>11</v>
      </c>
      <c r="G19" s="4" t="s">
        <v>11</v>
      </c>
      <c r="H19" s="4" t="s">
        <v>11</v>
      </c>
      <c r="I19" s="12" t="s">
        <v>11</v>
      </c>
    </row>
    <row r="20" spans="2:9" x14ac:dyDescent="0.25">
      <c r="B20" s="11" t="s">
        <v>58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12" t="s">
        <v>10</v>
      </c>
    </row>
    <row r="21" spans="2:9" x14ac:dyDescent="0.25">
      <c r="B21" s="11" t="s">
        <v>59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12" t="s">
        <v>10</v>
      </c>
    </row>
    <row r="22" spans="2:9" x14ac:dyDescent="0.25">
      <c r="B22" s="11" t="s">
        <v>60</v>
      </c>
      <c r="C22" s="4" t="s">
        <v>10</v>
      </c>
      <c r="D22" s="4" t="s">
        <v>10</v>
      </c>
      <c r="E22" s="4" t="s">
        <v>12</v>
      </c>
      <c r="F22" s="4" t="s">
        <v>12</v>
      </c>
      <c r="G22" s="4" t="s">
        <v>12</v>
      </c>
      <c r="H22" s="4" t="s">
        <v>12</v>
      </c>
      <c r="I22" s="12" t="s">
        <v>12</v>
      </c>
    </row>
    <row r="23" spans="2:9" x14ac:dyDescent="0.25">
      <c r="B23" s="13" t="s">
        <v>62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12" t="s">
        <v>10</v>
      </c>
    </row>
    <row r="24" spans="2:9" x14ac:dyDescent="0.25">
      <c r="B24" s="11" t="s">
        <v>63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12" t="s">
        <v>12</v>
      </c>
    </row>
    <row r="25" spans="2:9" x14ac:dyDescent="0.25">
      <c r="B25" s="11" t="s">
        <v>64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12" t="s">
        <v>12</v>
      </c>
    </row>
    <row r="26" spans="2:9" x14ac:dyDescent="0.25">
      <c r="B26" s="11" t="s">
        <v>71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12" t="s">
        <v>10</v>
      </c>
    </row>
    <row r="27" spans="2:9" x14ac:dyDescent="0.25">
      <c r="B27" s="11" t="s">
        <v>72</v>
      </c>
      <c r="C27" s="4" t="s">
        <v>10</v>
      </c>
      <c r="D27" s="4" t="s">
        <v>10</v>
      </c>
      <c r="E27" s="4" t="s">
        <v>12</v>
      </c>
      <c r="F27" s="4" t="s">
        <v>12</v>
      </c>
      <c r="G27" s="4" t="s">
        <v>12</v>
      </c>
      <c r="H27" s="4" t="s">
        <v>12</v>
      </c>
      <c r="I27" s="12" t="s">
        <v>12</v>
      </c>
    </row>
    <row r="28" spans="2:9" x14ac:dyDescent="0.25">
      <c r="B28" s="11" t="s">
        <v>75</v>
      </c>
      <c r="C28" s="4" t="s">
        <v>10</v>
      </c>
      <c r="D28" s="4" t="s">
        <v>10</v>
      </c>
      <c r="E28" s="4" t="s">
        <v>12</v>
      </c>
      <c r="F28" s="4" t="s">
        <v>12</v>
      </c>
      <c r="G28" s="4" t="s">
        <v>12</v>
      </c>
      <c r="H28" s="4" t="s">
        <v>12</v>
      </c>
      <c r="I28" s="12" t="s">
        <v>12</v>
      </c>
    </row>
    <row r="29" spans="2:9" x14ac:dyDescent="0.25">
      <c r="B29" s="11" t="s">
        <v>76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12" t="s">
        <v>10</v>
      </c>
    </row>
    <row r="30" spans="2:9" ht="17.25" x14ac:dyDescent="0.25">
      <c r="B30" s="11" t="s">
        <v>77</v>
      </c>
      <c r="C30" s="4" t="s">
        <v>10</v>
      </c>
      <c r="D30" s="4" t="s">
        <v>10</v>
      </c>
      <c r="E30" s="4" t="s">
        <v>11</v>
      </c>
      <c r="F30" s="4" t="s">
        <v>11</v>
      </c>
      <c r="G30" s="4" t="s">
        <v>11</v>
      </c>
      <c r="H30" s="4" t="s">
        <v>11</v>
      </c>
      <c r="I30" s="12" t="s">
        <v>11</v>
      </c>
    </row>
    <row r="31" spans="2:9" ht="17.25" x14ac:dyDescent="0.25">
      <c r="B31" s="11" t="s">
        <v>78</v>
      </c>
      <c r="C31" s="4" t="s">
        <v>10</v>
      </c>
      <c r="D31" s="4" t="s">
        <v>10</v>
      </c>
      <c r="E31" s="4" t="s">
        <v>11</v>
      </c>
      <c r="F31" s="4" t="s">
        <v>11</v>
      </c>
      <c r="G31" s="4" t="s">
        <v>11</v>
      </c>
      <c r="H31" s="4" t="s">
        <v>11</v>
      </c>
      <c r="I31" s="12" t="s">
        <v>11</v>
      </c>
    </row>
    <row r="32" spans="2:9" x14ac:dyDescent="0.25">
      <c r="B32" s="11" t="s">
        <v>79</v>
      </c>
      <c r="C32" s="4" t="s">
        <v>10</v>
      </c>
      <c r="D32" s="4" t="s">
        <v>10</v>
      </c>
      <c r="E32" s="4" t="s">
        <v>12</v>
      </c>
      <c r="F32" s="4" t="s">
        <v>12</v>
      </c>
      <c r="G32" s="4" t="s">
        <v>12</v>
      </c>
      <c r="H32" s="4" t="s">
        <v>12</v>
      </c>
      <c r="I32" s="12" t="s">
        <v>12</v>
      </c>
    </row>
    <row r="33" spans="2:9" x14ac:dyDescent="0.25">
      <c r="B33" s="11" t="s">
        <v>81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12" t="s">
        <v>10</v>
      </c>
    </row>
    <row r="34" spans="2:9" x14ac:dyDescent="0.25">
      <c r="B34" s="11" t="s">
        <v>86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12" t="s">
        <v>10</v>
      </c>
    </row>
    <row r="35" spans="2:9" ht="17.25" x14ac:dyDescent="0.25">
      <c r="B35" s="11" t="s">
        <v>87</v>
      </c>
      <c r="C35" s="4" t="s">
        <v>10</v>
      </c>
      <c r="D35" s="4" t="s">
        <v>10</v>
      </c>
      <c r="E35" s="4" t="s">
        <v>11</v>
      </c>
      <c r="F35" s="4" t="s">
        <v>10</v>
      </c>
      <c r="G35" s="4" t="s">
        <v>10</v>
      </c>
      <c r="H35" s="4" t="s">
        <v>10</v>
      </c>
      <c r="I35" s="12" t="s">
        <v>10</v>
      </c>
    </row>
    <row r="36" spans="2:9" ht="17.25" x14ac:dyDescent="0.25">
      <c r="B36" s="11" t="s">
        <v>91</v>
      </c>
      <c r="C36" s="4" t="s">
        <v>10</v>
      </c>
      <c r="D36" s="4" t="s">
        <v>10</v>
      </c>
      <c r="E36" s="4" t="s">
        <v>11</v>
      </c>
      <c r="F36" s="4" t="s">
        <v>11</v>
      </c>
      <c r="G36" s="4" t="s">
        <v>11</v>
      </c>
      <c r="H36" s="4" t="s">
        <v>11</v>
      </c>
      <c r="I36" s="12" t="s">
        <v>11</v>
      </c>
    </row>
    <row r="37" spans="2:9" x14ac:dyDescent="0.25">
      <c r="B37" s="11" t="s">
        <v>92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12" t="s">
        <v>10</v>
      </c>
    </row>
    <row r="38" spans="2:9" x14ac:dyDescent="0.25">
      <c r="B38" s="11" t="s">
        <v>93</v>
      </c>
      <c r="C38" s="4" t="s">
        <v>10</v>
      </c>
      <c r="D38" s="4" t="s">
        <v>10</v>
      </c>
      <c r="E38" s="4" t="s">
        <v>12</v>
      </c>
      <c r="F38" s="4" t="s">
        <v>12</v>
      </c>
      <c r="G38" s="4" t="s">
        <v>12</v>
      </c>
      <c r="H38" s="4" t="s">
        <v>12</v>
      </c>
      <c r="I38" s="12" t="s">
        <v>12</v>
      </c>
    </row>
    <row r="39" spans="2:9" x14ac:dyDescent="0.25">
      <c r="B39" s="11" t="s">
        <v>94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12" t="s">
        <v>10</v>
      </c>
    </row>
    <row r="40" spans="2:9" x14ac:dyDescent="0.25">
      <c r="B40" s="11" t="s">
        <v>99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12" t="s">
        <v>10</v>
      </c>
    </row>
    <row r="41" spans="2:9" x14ac:dyDescent="0.25">
      <c r="B41" s="13" t="s">
        <v>102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12" t="s">
        <v>10</v>
      </c>
    </row>
    <row r="42" spans="2:9" x14ac:dyDescent="0.25">
      <c r="B42" s="11" t="s">
        <v>107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12" t="s">
        <v>10</v>
      </c>
    </row>
    <row r="43" spans="2:9" ht="17.25" x14ac:dyDescent="0.25">
      <c r="B43" s="11" t="s">
        <v>111</v>
      </c>
      <c r="C43" s="4" t="s">
        <v>10</v>
      </c>
      <c r="D43" s="4" t="s">
        <v>10</v>
      </c>
      <c r="E43" s="4" t="s">
        <v>11</v>
      </c>
      <c r="F43" s="4" t="s">
        <v>11</v>
      </c>
      <c r="G43" s="4" t="s">
        <v>11</v>
      </c>
      <c r="H43" s="4" t="s">
        <v>11</v>
      </c>
      <c r="I43" s="12" t="s">
        <v>11</v>
      </c>
    </row>
    <row r="44" spans="2:9" x14ac:dyDescent="0.25">
      <c r="B44" s="13" t="s">
        <v>112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12" t="s">
        <v>10</v>
      </c>
    </row>
    <row r="45" spans="2:9" x14ac:dyDescent="0.25">
      <c r="B45" s="11" t="s">
        <v>117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12" t="s">
        <v>10</v>
      </c>
    </row>
    <row r="46" spans="2:9" x14ac:dyDescent="0.25">
      <c r="B46" s="11" t="s">
        <v>125</v>
      </c>
      <c r="C46" s="4" t="s">
        <v>10</v>
      </c>
      <c r="D46" s="4" t="s">
        <v>10</v>
      </c>
      <c r="E46" s="4" t="s">
        <v>12</v>
      </c>
      <c r="F46" s="4" t="s">
        <v>12</v>
      </c>
      <c r="G46" s="4" t="s">
        <v>12</v>
      </c>
      <c r="H46" s="4" t="s">
        <v>12</v>
      </c>
      <c r="I46" s="12" t="s">
        <v>12</v>
      </c>
    </row>
    <row r="47" spans="2:9" x14ac:dyDescent="0.25">
      <c r="B47" s="11" t="s">
        <v>129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12" t="s">
        <v>10</v>
      </c>
    </row>
    <row r="48" spans="2:9" x14ac:dyDescent="0.25">
      <c r="B48" s="11" t="s">
        <v>130</v>
      </c>
      <c r="C48" s="4" t="s">
        <v>10</v>
      </c>
      <c r="D48" s="4" t="s">
        <v>10</v>
      </c>
      <c r="E48" s="4" t="s">
        <v>12</v>
      </c>
      <c r="F48" s="4" t="s">
        <v>12</v>
      </c>
      <c r="G48" s="4" t="s">
        <v>12</v>
      </c>
      <c r="H48" s="4" t="s">
        <v>12</v>
      </c>
      <c r="I48" s="12" t="s">
        <v>12</v>
      </c>
    </row>
    <row r="49" spans="2:9" ht="17.25" x14ac:dyDescent="0.25">
      <c r="B49" s="11" t="s">
        <v>132</v>
      </c>
      <c r="C49" s="4" t="s">
        <v>10</v>
      </c>
      <c r="D49" s="4" t="s">
        <v>10</v>
      </c>
      <c r="E49" s="4" t="s">
        <v>11</v>
      </c>
      <c r="F49" s="4" t="s">
        <v>11</v>
      </c>
      <c r="G49" s="4" t="s">
        <v>11</v>
      </c>
      <c r="H49" s="4" t="s">
        <v>11</v>
      </c>
      <c r="I49" s="12" t="s">
        <v>11</v>
      </c>
    </row>
    <row r="50" spans="2:9" x14ac:dyDescent="0.25">
      <c r="B50" s="11" t="s">
        <v>133</v>
      </c>
      <c r="C50" s="4" t="s">
        <v>10</v>
      </c>
      <c r="D50" s="4" t="s">
        <v>10</v>
      </c>
      <c r="E50" s="4" t="s">
        <v>12</v>
      </c>
      <c r="F50" s="4" t="s">
        <v>12</v>
      </c>
      <c r="G50" s="4" t="s">
        <v>12</v>
      </c>
      <c r="H50" s="4" t="s">
        <v>12</v>
      </c>
      <c r="I50" s="12" t="s">
        <v>12</v>
      </c>
    </row>
    <row r="51" spans="2:9" x14ac:dyDescent="0.25">
      <c r="B51" s="11" t="s">
        <v>144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12" t="s">
        <v>10</v>
      </c>
    </row>
    <row r="52" spans="2:9" ht="17.25" x14ac:dyDescent="0.25">
      <c r="B52" s="11" t="s">
        <v>145</v>
      </c>
      <c r="C52" s="4" t="s">
        <v>10</v>
      </c>
      <c r="D52" s="4" t="s">
        <v>10</v>
      </c>
      <c r="E52" s="4" t="s">
        <v>11</v>
      </c>
      <c r="F52" s="4" t="s">
        <v>11</v>
      </c>
      <c r="G52" s="4" t="s">
        <v>11</v>
      </c>
      <c r="H52" s="4" t="s">
        <v>11</v>
      </c>
      <c r="I52" s="12" t="s">
        <v>11</v>
      </c>
    </row>
    <row r="53" spans="2:9" x14ac:dyDescent="0.25">
      <c r="B53" s="11" t="s">
        <v>146</v>
      </c>
      <c r="C53" s="4" t="s">
        <v>10</v>
      </c>
      <c r="D53" s="4" t="s">
        <v>10</v>
      </c>
      <c r="E53" s="4" t="s">
        <v>12</v>
      </c>
      <c r="F53" s="4" t="s">
        <v>12</v>
      </c>
      <c r="G53" s="4" t="s">
        <v>12</v>
      </c>
      <c r="H53" s="4" t="s">
        <v>12</v>
      </c>
      <c r="I53" s="12" t="s">
        <v>12</v>
      </c>
    </row>
    <row r="54" spans="2:9" x14ac:dyDescent="0.25">
      <c r="B54" s="11" t="s">
        <v>147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12" t="s">
        <v>10</v>
      </c>
    </row>
    <row r="55" spans="2:9" x14ac:dyDescent="0.25">
      <c r="B55" s="11" t="s">
        <v>149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12" t="s">
        <v>10</v>
      </c>
    </row>
    <row r="56" spans="2:9" x14ac:dyDescent="0.25">
      <c r="B56" s="13" t="s">
        <v>151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12" t="s">
        <v>10</v>
      </c>
    </row>
    <row r="57" spans="2:9" x14ac:dyDescent="0.25">
      <c r="B57" s="11" t="s">
        <v>155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12" t="s">
        <v>10</v>
      </c>
    </row>
    <row r="58" spans="2:9" x14ac:dyDescent="0.25">
      <c r="B58" s="11" t="s">
        <v>159</v>
      </c>
      <c r="C58" s="4" t="s">
        <v>10</v>
      </c>
      <c r="D58" s="4" t="s">
        <v>10</v>
      </c>
      <c r="E58" s="4" t="s">
        <v>12</v>
      </c>
      <c r="F58" s="4" t="s">
        <v>12</v>
      </c>
      <c r="G58" s="4" t="s">
        <v>12</v>
      </c>
      <c r="H58" s="4" t="s">
        <v>12</v>
      </c>
      <c r="I58" s="12" t="s">
        <v>12</v>
      </c>
    </row>
    <row r="59" spans="2:9" ht="17.25" x14ac:dyDescent="0.25">
      <c r="B59" s="11" t="s">
        <v>171</v>
      </c>
      <c r="C59" s="4" t="s">
        <v>10</v>
      </c>
      <c r="D59" s="4" t="s">
        <v>10</v>
      </c>
      <c r="E59" s="4" t="s">
        <v>11</v>
      </c>
      <c r="F59" s="4" t="s">
        <v>11</v>
      </c>
      <c r="G59" s="4" t="s">
        <v>11</v>
      </c>
      <c r="H59" s="4" t="s">
        <v>11</v>
      </c>
      <c r="I59" s="12" t="s">
        <v>11</v>
      </c>
    </row>
    <row r="60" spans="2:9" x14ac:dyDescent="0.25">
      <c r="B60" s="11" t="s">
        <v>178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12" t="s">
        <v>10</v>
      </c>
    </row>
    <row r="61" spans="2:9" x14ac:dyDescent="0.25">
      <c r="B61" s="11" t="s">
        <v>180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12" t="s">
        <v>10</v>
      </c>
    </row>
    <row r="62" spans="2:9" x14ac:dyDescent="0.25">
      <c r="B62" s="11" t="s">
        <v>187</v>
      </c>
      <c r="C62" s="4" t="s">
        <v>10</v>
      </c>
      <c r="D62" s="4" t="s">
        <v>10</v>
      </c>
      <c r="E62" s="4" t="s">
        <v>12</v>
      </c>
      <c r="F62" s="4" t="s">
        <v>12</v>
      </c>
      <c r="G62" s="4" t="s">
        <v>12</v>
      </c>
      <c r="H62" s="4" t="s">
        <v>12</v>
      </c>
      <c r="I62" s="12" t="s">
        <v>12</v>
      </c>
    </row>
    <row r="63" spans="2:9" x14ac:dyDescent="0.25">
      <c r="B63" s="11" t="s">
        <v>189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12" t="s">
        <v>10</v>
      </c>
    </row>
    <row r="64" spans="2:9" x14ac:dyDescent="0.25">
      <c r="B64" s="11" t="s">
        <v>190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12" t="s">
        <v>10</v>
      </c>
    </row>
    <row r="65" spans="2:9" x14ac:dyDescent="0.25">
      <c r="B65" s="11" t="s">
        <v>204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12" t="s">
        <v>10</v>
      </c>
    </row>
    <row r="66" spans="2:9" x14ac:dyDescent="0.25">
      <c r="B66" s="11" t="s">
        <v>214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12" t="s">
        <v>10</v>
      </c>
    </row>
    <row r="67" spans="2:9" x14ac:dyDescent="0.25">
      <c r="B67" s="11" t="s">
        <v>215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12" t="s">
        <v>10</v>
      </c>
    </row>
    <row r="68" spans="2:9" x14ac:dyDescent="0.25">
      <c r="B68" s="11" t="s">
        <v>216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12" t="s">
        <v>10</v>
      </c>
    </row>
    <row r="69" spans="2:9" x14ac:dyDescent="0.25">
      <c r="B69" s="11" t="s">
        <v>218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12" t="s">
        <v>10</v>
      </c>
    </row>
    <row r="70" spans="2:9" x14ac:dyDescent="0.25">
      <c r="B70" s="11" t="s">
        <v>222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12" t="s">
        <v>10</v>
      </c>
    </row>
    <row r="71" spans="2:9" x14ac:dyDescent="0.25">
      <c r="B71" s="11" t="s">
        <v>232</v>
      </c>
      <c r="C71" s="4" t="s">
        <v>10</v>
      </c>
      <c r="D71" s="4" t="s">
        <v>10</v>
      </c>
      <c r="E71" s="4" t="s">
        <v>12</v>
      </c>
      <c r="F71" s="4" t="s">
        <v>12</v>
      </c>
      <c r="G71" s="4" t="s">
        <v>12</v>
      </c>
      <c r="H71" s="4" t="s">
        <v>12</v>
      </c>
      <c r="I71" s="12" t="s">
        <v>12</v>
      </c>
    </row>
    <row r="72" spans="2:9" x14ac:dyDescent="0.25">
      <c r="B72" s="11" t="s">
        <v>237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12" t="s">
        <v>10</v>
      </c>
    </row>
    <row r="73" spans="2:9" ht="17.25" x14ac:dyDescent="0.25">
      <c r="B73" s="11" t="s">
        <v>240</v>
      </c>
      <c r="C73" s="4" t="s">
        <v>10</v>
      </c>
      <c r="D73" s="4" t="s">
        <v>10</v>
      </c>
      <c r="E73" s="4" t="s">
        <v>11</v>
      </c>
      <c r="F73" s="4" t="s">
        <v>11</v>
      </c>
      <c r="G73" s="4" t="s">
        <v>11</v>
      </c>
      <c r="H73" s="4" t="s">
        <v>11</v>
      </c>
      <c r="I73" s="12" t="s">
        <v>11</v>
      </c>
    </row>
    <row r="74" spans="2:9" ht="17.25" x14ac:dyDescent="0.25">
      <c r="B74" s="11" t="s">
        <v>244</v>
      </c>
      <c r="C74" s="4" t="s">
        <v>10</v>
      </c>
      <c r="D74" s="4" t="s">
        <v>10</v>
      </c>
      <c r="E74" s="4" t="s">
        <v>11</v>
      </c>
      <c r="F74" s="4" t="s">
        <v>11</v>
      </c>
      <c r="G74" s="4" t="s">
        <v>11</v>
      </c>
      <c r="H74" s="4" t="s">
        <v>11</v>
      </c>
      <c r="I74" s="12" t="s">
        <v>11</v>
      </c>
    </row>
    <row r="75" spans="2:9" x14ac:dyDescent="0.25">
      <c r="B75" s="11" t="s">
        <v>245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12" t="s">
        <v>10</v>
      </c>
    </row>
    <row r="76" spans="2:9" x14ac:dyDescent="0.25">
      <c r="B76" s="11" t="s">
        <v>248</v>
      </c>
      <c r="C76" s="4" t="s">
        <v>10</v>
      </c>
      <c r="D76" s="4" t="s">
        <v>10</v>
      </c>
      <c r="E76" s="4" t="s">
        <v>12</v>
      </c>
      <c r="F76" s="4" t="s">
        <v>12</v>
      </c>
      <c r="G76" s="4" t="s">
        <v>12</v>
      </c>
      <c r="H76" s="4" t="s">
        <v>12</v>
      </c>
      <c r="I76" s="12" t="s">
        <v>12</v>
      </c>
    </row>
    <row r="77" spans="2:9" x14ac:dyDescent="0.25">
      <c r="B77" s="11" t="s">
        <v>249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12" t="s">
        <v>10</v>
      </c>
    </row>
    <row r="78" spans="2:9" x14ac:dyDescent="0.25">
      <c r="B78" s="11" t="s">
        <v>251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12" t="s">
        <v>10</v>
      </c>
    </row>
    <row r="79" spans="2:9" x14ac:dyDescent="0.25">
      <c r="B79" s="11" t="s">
        <v>253</v>
      </c>
      <c r="C79" s="4" t="s">
        <v>10</v>
      </c>
      <c r="D79" s="4" t="s">
        <v>10</v>
      </c>
      <c r="E79" s="4" t="s">
        <v>12</v>
      </c>
      <c r="F79" s="4" t="s">
        <v>12</v>
      </c>
      <c r="G79" s="4" t="s">
        <v>12</v>
      </c>
      <c r="H79" s="4" t="s">
        <v>12</v>
      </c>
      <c r="I79" s="12" t="s">
        <v>12</v>
      </c>
    </row>
    <row r="80" spans="2:9" x14ac:dyDescent="0.25">
      <c r="B80" s="11" t="s">
        <v>263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12" t="s">
        <v>10</v>
      </c>
    </row>
    <row r="81" spans="2:9" x14ac:dyDescent="0.25">
      <c r="B81" s="11" t="s">
        <v>271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12" t="s">
        <v>10</v>
      </c>
    </row>
    <row r="82" spans="2:9" x14ac:dyDescent="0.25">
      <c r="B82" s="11" t="s">
        <v>276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12" t="s">
        <v>10</v>
      </c>
    </row>
    <row r="83" spans="2:9" x14ac:dyDescent="0.25">
      <c r="B83" s="11" t="s">
        <v>285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12" t="s">
        <v>10</v>
      </c>
    </row>
    <row r="84" spans="2:9" x14ac:dyDescent="0.25">
      <c r="B84" s="11" t="s">
        <v>286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12" t="s">
        <v>10</v>
      </c>
    </row>
    <row r="85" spans="2:9" x14ac:dyDescent="0.25">
      <c r="B85" s="13" t="s">
        <v>287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12" t="s">
        <v>10</v>
      </c>
    </row>
    <row r="86" spans="2:9" x14ac:dyDescent="0.25">
      <c r="B86" s="13" t="s">
        <v>303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12" t="s">
        <v>10</v>
      </c>
    </row>
    <row r="87" spans="2:9" x14ac:dyDescent="0.25">
      <c r="B87" s="11" t="s">
        <v>13</v>
      </c>
      <c r="C87" s="4" t="s">
        <v>12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12" t="s">
        <v>10</v>
      </c>
    </row>
    <row r="88" spans="2:9" x14ac:dyDescent="0.25">
      <c r="B88" s="11" t="s">
        <v>53</v>
      </c>
      <c r="C88" s="4" t="s">
        <v>12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12" t="s">
        <v>10</v>
      </c>
    </row>
    <row r="89" spans="2:9" x14ac:dyDescent="0.25">
      <c r="B89" s="11" t="s">
        <v>88</v>
      </c>
      <c r="C89" s="4" t="s">
        <v>12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12" t="s">
        <v>10</v>
      </c>
    </row>
    <row r="90" spans="2:9" x14ac:dyDescent="0.25">
      <c r="B90" s="11" t="s">
        <v>89</v>
      </c>
      <c r="C90" s="4" t="s">
        <v>12</v>
      </c>
      <c r="D90" s="4" t="s">
        <v>10</v>
      </c>
      <c r="E90" s="4" t="s">
        <v>12</v>
      </c>
      <c r="F90" s="4" t="s">
        <v>12</v>
      </c>
      <c r="G90" s="4" t="s">
        <v>12</v>
      </c>
      <c r="H90" s="4" t="s">
        <v>12</v>
      </c>
      <c r="I90" s="12" t="s">
        <v>12</v>
      </c>
    </row>
    <row r="91" spans="2:9" x14ac:dyDescent="0.25">
      <c r="B91" s="11" t="s">
        <v>104</v>
      </c>
      <c r="C91" s="4" t="s">
        <v>12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12" t="s">
        <v>10</v>
      </c>
    </row>
    <row r="92" spans="2:9" ht="17.25" x14ac:dyDescent="0.25">
      <c r="B92" s="11" t="s">
        <v>110</v>
      </c>
      <c r="C92" s="4" t="s">
        <v>12</v>
      </c>
      <c r="D92" s="4" t="s">
        <v>10</v>
      </c>
      <c r="E92" s="4" t="s">
        <v>11</v>
      </c>
      <c r="F92" s="4" t="s">
        <v>11</v>
      </c>
      <c r="G92" s="4" t="s">
        <v>11</v>
      </c>
      <c r="H92" s="4" t="s">
        <v>11</v>
      </c>
      <c r="I92" s="12" t="s">
        <v>11</v>
      </c>
    </row>
    <row r="93" spans="2:9" x14ac:dyDescent="0.25">
      <c r="B93" s="11" t="s">
        <v>120</v>
      </c>
      <c r="C93" s="4" t="s">
        <v>12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12" t="s">
        <v>10</v>
      </c>
    </row>
    <row r="94" spans="2:9" x14ac:dyDescent="0.25">
      <c r="B94" s="11" t="s">
        <v>134</v>
      </c>
      <c r="C94" s="4" t="s">
        <v>12</v>
      </c>
      <c r="D94" s="4" t="s">
        <v>10</v>
      </c>
      <c r="E94" s="4" t="s">
        <v>12</v>
      </c>
      <c r="F94" s="4" t="s">
        <v>12</v>
      </c>
      <c r="G94" s="4" t="s">
        <v>12</v>
      </c>
      <c r="H94" s="4" t="s">
        <v>12</v>
      </c>
      <c r="I94" s="12" t="s">
        <v>12</v>
      </c>
    </row>
    <row r="95" spans="2:9" x14ac:dyDescent="0.25">
      <c r="B95" s="11" t="s">
        <v>135</v>
      </c>
      <c r="C95" s="4" t="s">
        <v>12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12" t="s">
        <v>10</v>
      </c>
    </row>
    <row r="96" spans="2:9" ht="17.25" x14ac:dyDescent="0.25">
      <c r="B96" s="11" t="s">
        <v>138</v>
      </c>
      <c r="C96" s="4" t="s">
        <v>12</v>
      </c>
      <c r="D96" s="4" t="s">
        <v>10</v>
      </c>
      <c r="E96" s="4" t="s">
        <v>10</v>
      </c>
      <c r="F96" s="4" t="s">
        <v>139</v>
      </c>
      <c r="G96" s="4" t="s">
        <v>139</v>
      </c>
      <c r="H96" s="4" t="s">
        <v>139</v>
      </c>
      <c r="I96" s="12" t="s">
        <v>139</v>
      </c>
    </row>
    <row r="97" spans="2:9" ht="17.25" x14ac:dyDescent="0.25">
      <c r="B97" s="11" t="s">
        <v>140</v>
      </c>
      <c r="C97" s="4" t="s">
        <v>12</v>
      </c>
      <c r="D97" s="4" t="s">
        <v>10</v>
      </c>
      <c r="E97" s="4" t="s">
        <v>10</v>
      </c>
      <c r="F97" s="4" t="s">
        <v>139</v>
      </c>
      <c r="G97" s="4" t="s">
        <v>139</v>
      </c>
      <c r="H97" s="4" t="s">
        <v>139</v>
      </c>
      <c r="I97" s="12" t="s">
        <v>139</v>
      </c>
    </row>
    <row r="98" spans="2:9" x14ac:dyDescent="0.25">
      <c r="B98" s="11" t="s">
        <v>164</v>
      </c>
      <c r="C98" s="4" t="s">
        <v>12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12" t="s">
        <v>10</v>
      </c>
    </row>
    <row r="99" spans="2:9" x14ac:dyDescent="0.25">
      <c r="B99" s="13" t="s">
        <v>165</v>
      </c>
      <c r="C99" s="4" t="s">
        <v>12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12" t="s">
        <v>10</v>
      </c>
    </row>
    <row r="100" spans="2:9" x14ac:dyDescent="0.25">
      <c r="B100" s="13" t="s">
        <v>169</v>
      </c>
      <c r="C100" s="4" t="s">
        <v>12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12" t="s">
        <v>10</v>
      </c>
    </row>
    <row r="101" spans="2:9" x14ac:dyDescent="0.25">
      <c r="B101" s="13" t="s">
        <v>182</v>
      </c>
      <c r="C101" s="4" t="s">
        <v>12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12" t="s">
        <v>10</v>
      </c>
    </row>
    <row r="102" spans="2:9" x14ac:dyDescent="0.25">
      <c r="B102" s="11" t="s">
        <v>224</v>
      </c>
      <c r="C102" s="4" t="s">
        <v>12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12" t="s">
        <v>10</v>
      </c>
    </row>
    <row r="103" spans="2:9" x14ac:dyDescent="0.25">
      <c r="B103" s="11" t="s">
        <v>233</v>
      </c>
      <c r="C103" s="4" t="s">
        <v>12</v>
      </c>
      <c r="D103" s="4" t="s">
        <v>10</v>
      </c>
      <c r="E103" s="4" t="s">
        <v>12</v>
      </c>
      <c r="F103" s="4" t="s">
        <v>12</v>
      </c>
      <c r="G103" s="4" t="s">
        <v>12</v>
      </c>
      <c r="H103" s="4" t="s">
        <v>12</v>
      </c>
      <c r="I103" s="12" t="s">
        <v>12</v>
      </c>
    </row>
    <row r="104" spans="2:9" x14ac:dyDescent="0.25">
      <c r="B104" s="11" t="s">
        <v>250</v>
      </c>
      <c r="C104" s="4" t="s">
        <v>12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12" t="s">
        <v>10</v>
      </c>
    </row>
    <row r="105" spans="2:9" ht="17.25" x14ac:dyDescent="0.25">
      <c r="B105" s="11" t="s">
        <v>259</v>
      </c>
      <c r="C105" s="4" t="s">
        <v>12</v>
      </c>
      <c r="D105" s="4" t="s">
        <v>10</v>
      </c>
      <c r="E105" s="4" t="s">
        <v>10</v>
      </c>
      <c r="F105" s="4" t="s">
        <v>260</v>
      </c>
      <c r="G105" s="4" t="s">
        <v>260</v>
      </c>
      <c r="H105" s="4" t="s">
        <v>260</v>
      </c>
      <c r="I105" s="12" t="s">
        <v>260</v>
      </c>
    </row>
    <row r="106" spans="2:9" x14ac:dyDescent="0.25">
      <c r="B106" s="13" t="s">
        <v>270</v>
      </c>
      <c r="C106" s="4" t="s">
        <v>12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12" t="s">
        <v>10</v>
      </c>
    </row>
    <row r="107" spans="2:9" x14ac:dyDescent="0.25">
      <c r="B107" s="11" t="s">
        <v>282</v>
      </c>
      <c r="C107" s="4" t="s">
        <v>12</v>
      </c>
      <c r="D107" s="4" t="s">
        <v>10</v>
      </c>
      <c r="E107" s="4" t="s">
        <v>12</v>
      </c>
      <c r="F107" s="4" t="s">
        <v>12</v>
      </c>
      <c r="G107" s="4" t="s">
        <v>12</v>
      </c>
      <c r="H107" s="4" t="s">
        <v>12</v>
      </c>
      <c r="I107" s="12" t="s">
        <v>12</v>
      </c>
    </row>
    <row r="108" spans="2:9" x14ac:dyDescent="0.25">
      <c r="B108" s="14" t="s">
        <v>90</v>
      </c>
      <c r="C108" s="8" t="s">
        <v>10</v>
      </c>
      <c r="D108" s="8" t="s">
        <v>12</v>
      </c>
      <c r="E108" s="8" t="s">
        <v>12</v>
      </c>
      <c r="F108" s="8" t="s">
        <v>12</v>
      </c>
      <c r="G108" s="8" t="s">
        <v>12</v>
      </c>
      <c r="H108" s="8" t="s">
        <v>12</v>
      </c>
      <c r="I108" s="15" t="s">
        <v>12</v>
      </c>
    </row>
    <row r="109" spans="2:9" x14ac:dyDescent="0.25">
      <c r="B109" s="14" t="s">
        <v>118</v>
      </c>
      <c r="C109" s="8" t="s">
        <v>10</v>
      </c>
      <c r="D109" s="8" t="s">
        <v>12</v>
      </c>
      <c r="E109" s="8" t="s">
        <v>12</v>
      </c>
      <c r="F109" s="8" t="s">
        <v>12</v>
      </c>
      <c r="G109" s="8" t="s">
        <v>12</v>
      </c>
      <c r="H109" s="8" t="s">
        <v>12</v>
      </c>
      <c r="I109" s="15" t="s">
        <v>12</v>
      </c>
    </row>
    <row r="110" spans="2:9" x14ac:dyDescent="0.25">
      <c r="B110" s="14" t="s">
        <v>119</v>
      </c>
      <c r="C110" s="8" t="s">
        <v>10</v>
      </c>
      <c r="D110" s="8" t="s">
        <v>12</v>
      </c>
      <c r="E110" s="8" t="s">
        <v>12</v>
      </c>
      <c r="F110" s="8" t="s">
        <v>12</v>
      </c>
      <c r="G110" s="8" t="s">
        <v>12</v>
      </c>
      <c r="H110" s="8" t="s">
        <v>12</v>
      </c>
      <c r="I110" s="15" t="s">
        <v>12</v>
      </c>
    </row>
    <row r="111" spans="2:9" x14ac:dyDescent="0.25">
      <c r="B111" s="14" t="s">
        <v>157</v>
      </c>
      <c r="C111" s="8" t="s">
        <v>10</v>
      </c>
      <c r="D111" s="8" t="s">
        <v>12</v>
      </c>
      <c r="E111" s="8" t="s">
        <v>12</v>
      </c>
      <c r="F111" s="8" t="s">
        <v>12</v>
      </c>
      <c r="G111" s="8" t="s">
        <v>12</v>
      </c>
      <c r="H111" s="8" t="s">
        <v>12</v>
      </c>
      <c r="I111" s="15" t="s">
        <v>12</v>
      </c>
    </row>
    <row r="112" spans="2:9" x14ac:dyDescent="0.25">
      <c r="B112" s="14" t="s">
        <v>158</v>
      </c>
      <c r="C112" s="8" t="s">
        <v>10</v>
      </c>
      <c r="D112" s="8" t="s">
        <v>12</v>
      </c>
      <c r="E112" s="8" t="s">
        <v>12</v>
      </c>
      <c r="F112" s="8" t="s">
        <v>12</v>
      </c>
      <c r="G112" s="8" t="s">
        <v>12</v>
      </c>
      <c r="H112" s="8" t="s">
        <v>12</v>
      </c>
      <c r="I112" s="15" t="s">
        <v>12</v>
      </c>
    </row>
    <row r="113" spans="2:9" x14ac:dyDescent="0.25">
      <c r="B113" s="14" t="s">
        <v>160</v>
      </c>
      <c r="C113" s="8" t="s">
        <v>10</v>
      </c>
      <c r="D113" s="8" t="s">
        <v>12</v>
      </c>
      <c r="E113" s="8" t="s">
        <v>12</v>
      </c>
      <c r="F113" s="8" t="s">
        <v>12</v>
      </c>
      <c r="G113" s="8" t="s">
        <v>12</v>
      </c>
      <c r="H113" s="8" t="s">
        <v>12</v>
      </c>
      <c r="I113" s="15" t="s">
        <v>12</v>
      </c>
    </row>
    <row r="114" spans="2:9" x14ac:dyDescent="0.25">
      <c r="B114" s="14" t="s">
        <v>220</v>
      </c>
      <c r="C114" s="8" t="s">
        <v>10</v>
      </c>
      <c r="D114" s="8" t="s">
        <v>12</v>
      </c>
      <c r="E114" s="8" t="s">
        <v>12</v>
      </c>
      <c r="F114" s="8" t="s">
        <v>12</v>
      </c>
      <c r="G114" s="8" t="s">
        <v>12</v>
      </c>
      <c r="H114" s="8" t="s">
        <v>12</v>
      </c>
      <c r="I114" s="15" t="s">
        <v>12</v>
      </c>
    </row>
    <row r="115" spans="2:9" x14ac:dyDescent="0.25">
      <c r="B115" s="14" t="s">
        <v>280</v>
      </c>
      <c r="C115" s="8" t="s">
        <v>10</v>
      </c>
      <c r="D115" s="8" t="s">
        <v>12</v>
      </c>
      <c r="E115" s="8" t="s">
        <v>12</v>
      </c>
      <c r="F115" s="8" t="s">
        <v>12</v>
      </c>
      <c r="G115" s="8" t="s">
        <v>12</v>
      </c>
      <c r="H115" s="8" t="s">
        <v>12</v>
      </c>
      <c r="I115" s="15" t="s">
        <v>12</v>
      </c>
    </row>
    <row r="116" spans="2:9" x14ac:dyDescent="0.25">
      <c r="B116" s="14" t="s">
        <v>281</v>
      </c>
      <c r="C116" s="8" t="s">
        <v>10</v>
      </c>
      <c r="D116" s="8" t="s">
        <v>12</v>
      </c>
      <c r="E116" s="8" t="s">
        <v>12</v>
      </c>
      <c r="F116" s="8" t="s">
        <v>12</v>
      </c>
      <c r="G116" s="8" t="s">
        <v>12</v>
      </c>
      <c r="H116" s="8" t="s">
        <v>12</v>
      </c>
      <c r="I116" s="15" t="s">
        <v>12</v>
      </c>
    </row>
    <row r="117" spans="2:9" x14ac:dyDescent="0.25">
      <c r="B117" s="14" t="s">
        <v>288</v>
      </c>
      <c r="C117" s="8" t="s">
        <v>10</v>
      </c>
      <c r="D117" s="8" t="s">
        <v>12</v>
      </c>
      <c r="E117" s="8" t="s">
        <v>12</v>
      </c>
      <c r="F117" s="8" t="s">
        <v>12</v>
      </c>
      <c r="G117" s="8" t="s">
        <v>12</v>
      </c>
      <c r="H117" s="8" t="s">
        <v>12</v>
      </c>
      <c r="I117" s="15" t="s">
        <v>12</v>
      </c>
    </row>
    <row r="118" spans="2:9" x14ac:dyDescent="0.25">
      <c r="B118" s="11" t="s">
        <v>14</v>
      </c>
      <c r="C118" s="4" t="s">
        <v>12</v>
      </c>
      <c r="D118" s="4" t="s">
        <v>12</v>
      </c>
      <c r="E118" s="4" t="s">
        <v>10</v>
      </c>
      <c r="F118" s="4" t="s">
        <v>10</v>
      </c>
      <c r="G118" s="4" t="s">
        <v>10</v>
      </c>
      <c r="H118" s="4" t="s">
        <v>10</v>
      </c>
      <c r="I118" s="12" t="s">
        <v>10</v>
      </c>
    </row>
    <row r="119" spans="2:9" x14ac:dyDescent="0.25">
      <c r="B119" s="13" t="s">
        <v>15</v>
      </c>
      <c r="C119" s="4" t="s">
        <v>12</v>
      </c>
      <c r="D119" s="4" t="s">
        <v>12</v>
      </c>
      <c r="E119" s="4" t="s">
        <v>10</v>
      </c>
      <c r="F119" s="4" t="s">
        <v>10</v>
      </c>
      <c r="G119" s="4" t="s">
        <v>10</v>
      </c>
      <c r="H119" s="4" t="s">
        <v>10</v>
      </c>
      <c r="I119" s="12" t="s">
        <v>10</v>
      </c>
    </row>
    <row r="120" spans="2:9" x14ac:dyDescent="0.25">
      <c r="B120" s="11" t="s">
        <v>16</v>
      </c>
      <c r="C120" s="4" t="s">
        <v>12</v>
      </c>
      <c r="D120" s="4" t="s">
        <v>12</v>
      </c>
      <c r="E120" s="4" t="s">
        <v>10</v>
      </c>
      <c r="F120" s="4" t="s">
        <v>12</v>
      </c>
      <c r="G120" s="4" t="s">
        <v>12</v>
      </c>
      <c r="H120" s="4" t="s">
        <v>12</v>
      </c>
      <c r="I120" s="12" t="s">
        <v>12</v>
      </c>
    </row>
    <row r="121" spans="2:9" x14ac:dyDescent="0.25">
      <c r="B121" s="11" t="s">
        <v>18</v>
      </c>
      <c r="C121" s="4" t="s">
        <v>12</v>
      </c>
      <c r="D121" s="4" t="s">
        <v>12</v>
      </c>
      <c r="E121" s="4" t="s">
        <v>12</v>
      </c>
      <c r="F121" s="4" t="s">
        <v>10</v>
      </c>
      <c r="G121" s="4" t="s">
        <v>10</v>
      </c>
      <c r="H121" s="4" t="s">
        <v>10</v>
      </c>
      <c r="I121" s="12" t="s">
        <v>10</v>
      </c>
    </row>
    <row r="122" spans="2:9" x14ac:dyDescent="0.25">
      <c r="B122" s="11" t="s">
        <v>19</v>
      </c>
      <c r="C122" s="4" t="s">
        <v>12</v>
      </c>
      <c r="D122" s="4" t="s">
        <v>12</v>
      </c>
      <c r="E122" s="4" t="s">
        <v>12</v>
      </c>
      <c r="F122" s="4" t="s">
        <v>12</v>
      </c>
      <c r="G122" s="4" t="s">
        <v>10</v>
      </c>
      <c r="H122" s="4" t="s">
        <v>10</v>
      </c>
      <c r="I122" s="12" t="s">
        <v>10</v>
      </c>
    </row>
    <row r="123" spans="2:9" x14ac:dyDescent="0.25">
      <c r="B123" s="11" t="s">
        <v>20</v>
      </c>
      <c r="C123" s="4" t="s">
        <v>12</v>
      </c>
      <c r="D123" s="4" t="s">
        <v>12</v>
      </c>
      <c r="E123" s="4" t="s">
        <v>12</v>
      </c>
      <c r="F123" s="4" t="s">
        <v>10</v>
      </c>
      <c r="G123" s="4" t="s">
        <v>10</v>
      </c>
      <c r="H123" s="4" t="s">
        <v>10</v>
      </c>
      <c r="I123" s="12" t="s">
        <v>10</v>
      </c>
    </row>
    <row r="124" spans="2:9" x14ac:dyDescent="0.25">
      <c r="B124" s="11" t="s">
        <v>21</v>
      </c>
      <c r="C124" s="4" t="s">
        <v>12</v>
      </c>
      <c r="D124" s="4" t="s">
        <v>12</v>
      </c>
      <c r="E124" s="4" t="s">
        <v>12</v>
      </c>
      <c r="F124" s="4" t="s">
        <v>12</v>
      </c>
      <c r="G124" s="4" t="s">
        <v>10</v>
      </c>
      <c r="H124" s="4" t="s">
        <v>10</v>
      </c>
      <c r="I124" s="12" t="s">
        <v>10</v>
      </c>
    </row>
    <row r="125" spans="2:9" x14ac:dyDescent="0.25">
      <c r="B125" s="11" t="s">
        <v>22</v>
      </c>
      <c r="C125" s="4" t="s">
        <v>12</v>
      </c>
      <c r="D125" s="4" t="s">
        <v>12</v>
      </c>
      <c r="E125" s="4" t="s">
        <v>12</v>
      </c>
      <c r="F125" s="4" t="s">
        <v>10</v>
      </c>
      <c r="G125" s="4" t="s">
        <v>10</v>
      </c>
      <c r="H125" s="4" t="s">
        <v>10</v>
      </c>
      <c r="I125" s="12" t="s">
        <v>10</v>
      </c>
    </row>
    <row r="126" spans="2:9" x14ac:dyDescent="0.25">
      <c r="B126" s="11" t="s">
        <v>23</v>
      </c>
      <c r="C126" s="4" t="s">
        <v>12</v>
      </c>
      <c r="D126" s="4" t="s">
        <v>12</v>
      </c>
      <c r="E126" s="4" t="s">
        <v>10</v>
      </c>
      <c r="F126" s="4" t="s">
        <v>10</v>
      </c>
      <c r="G126" s="4" t="s">
        <v>10</v>
      </c>
      <c r="H126" s="4" t="s">
        <v>10</v>
      </c>
      <c r="I126" s="12" t="s">
        <v>10</v>
      </c>
    </row>
    <row r="127" spans="2:9" ht="17.25" x14ac:dyDescent="0.25">
      <c r="B127" s="11" t="s">
        <v>24</v>
      </c>
      <c r="C127" s="4" t="s">
        <v>12</v>
      </c>
      <c r="D127" s="4" t="s">
        <v>12</v>
      </c>
      <c r="E127" s="4" t="s">
        <v>12</v>
      </c>
      <c r="F127" s="4" t="s">
        <v>25</v>
      </c>
      <c r="G127" s="4" t="s">
        <v>25</v>
      </c>
      <c r="H127" s="4" t="s">
        <v>10</v>
      </c>
      <c r="I127" s="12" t="s">
        <v>10</v>
      </c>
    </row>
    <row r="128" spans="2:9" x14ac:dyDescent="0.25">
      <c r="B128" s="11" t="s">
        <v>27</v>
      </c>
      <c r="C128" s="4" t="s">
        <v>12</v>
      </c>
      <c r="D128" s="4" t="s">
        <v>12</v>
      </c>
      <c r="E128" s="4" t="s">
        <v>10</v>
      </c>
      <c r="F128" s="4" t="s">
        <v>10</v>
      </c>
      <c r="G128" s="4" t="s">
        <v>10</v>
      </c>
      <c r="H128" s="4" t="s">
        <v>10</v>
      </c>
      <c r="I128" s="12" t="s">
        <v>10</v>
      </c>
    </row>
    <row r="129" spans="2:9" x14ac:dyDescent="0.25">
      <c r="B129" s="11" t="s">
        <v>30</v>
      </c>
      <c r="C129" s="4" t="s">
        <v>12</v>
      </c>
      <c r="D129" s="4" t="s">
        <v>12</v>
      </c>
      <c r="E129" s="4" t="s">
        <v>12</v>
      </c>
      <c r="F129" s="4" t="s">
        <v>10</v>
      </c>
      <c r="G129" s="4" t="s">
        <v>10</v>
      </c>
      <c r="H129" s="4" t="s">
        <v>10</v>
      </c>
      <c r="I129" s="12" t="s">
        <v>10</v>
      </c>
    </row>
    <row r="130" spans="2:9" x14ac:dyDescent="0.25">
      <c r="B130" s="11" t="s">
        <v>31</v>
      </c>
      <c r="C130" s="4" t="s">
        <v>12</v>
      </c>
      <c r="D130" s="4" t="s">
        <v>12</v>
      </c>
      <c r="E130" s="4" t="s">
        <v>12</v>
      </c>
      <c r="F130" s="4" t="s">
        <v>10</v>
      </c>
      <c r="G130" s="4" t="s">
        <v>10</v>
      </c>
      <c r="H130" s="4" t="s">
        <v>10</v>
      </c>
      <c r="I130" s="12" t="s">
        <v>10</v>
      </c>
    </row>
    <row r="131" spans="2:9" x14ac:dyDescent="0.25">
      <c r="B131" s="11" t="s">
        <v>32</v>
      </c>
      <c r="C131" s="4" t="s">
        <v>12</v>
      </c>
      <c r="D131" s="4" t="s">
        <v>12</v>
      </c>
      <c r="E131" s="4" t="s">
        <v>12</v>
      </c>
      <c r="F131" s="4" t="s">
        <v>10</v>
      </c>
      <c r="G131" s="4" t="s">
        <v>10</v>
      </c>
      <c r="H131" s="4" t="s">
        <v>10</v>
      </c>
      <c r="I131" s="12" t="s">
        <v>10</v>
      </c>
    </row>
    <row r="132" spans="2:9" ht="30" x14ac:dyDescent="0.25">
      <c r="B132" s="11" t="s">
        <v>35</v>
      </c>
      <c r="C132" s="4" t="s">
        <v>12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10</v>
      </c>
      <c r="I132" s="12" t="s">
        <v>10</v>
      </c>
    </row>
    <row r="133" spans="2:9" x14ac:dyDescent="0.25">
      <c r="B133" s="11" t="s">
        <v>36</v>
      </c>
      <c r="C133" s="4" t="s">
        <v>12</v>
      </c>
      <c r="D133" s="4" t="s">
        <v>12</v>
      </c>
      <c r="E133" s="4" t="s">
        <v>12</v>
      </c>
      <c r="F133" s="4" t="s">
        <v>10</v>
      </c>
      <c r="G133" s="4" t="s">
        <v>10</v>
      </c>
      <c r="H133" s="4" t="s">
        <v>10</v>
      </c>
      <c r="I133" s="12" t="s">
        <v>10</v>
      </c>
    </row>
    <row r="134" spans="2:9" x14ac:dyDescent="0.25">
      <c r="B134" s="11" t="s">
        <v>37</v>
      </c>
      <c r="C134" s="4" t="s">
        <v>12</v>
      </c>
      <c r="D134" s="4" t="s">
        <v>12</v>
      </c>
      <c r="E134" s="4" t="s">
        <v>12</v>
      </c>
      <c r="F134" s="4" t="s">
        <v>10</v>
      </c>
      <c r="G134" s="4" t="s">
        <v>10</v>
      </c>
      <c r="H134" s="4" t="s">
        <v>10</v>
      </c>
      <c r="I134" s="12" t="s">
        <v>10</v>
      </c>
    </row>
    <row r="135" spans="2:9" x14ac:dyDescent="0.25">
      <c r="B135" s="11" t="s">
        <v>38</v>
      </c>
      <c r="C135" s="4" t="s">
        <v>12</v>
      </c>
      <c r="D135" s="4" t="s">
        <v>12</v>
      </c>
      <c r="E135" s="4" t="s">
        <v>12</v>
      </c>
      <c r="F135" s="4" t="s">
        <v>10</v>
      </c>
      <c r="G135" s="4" t="s">
        <v>10</v>
      </c>
      <c r="H135" s="4" t="s">
        <v>10</v>
      </c>
      <c r="I135" s="12" t="s">
        <v>10</v>
      </c>
    </row>
    <row r="136" spans="2:9" x14ac:dyDescent="0.25">
      <c r="B136" s="11" t="s">
        <v>40</v>
      </c>
      <c r="C136" s="4" t="s">
        <v>12</v>
      </c>
      <c r="D136" s="4" t="s">
        <v>12</v>
      </c>
      <c r="E136" s="4" t="s">
        <v>10</v>
      </c>
      <c r="F136" s="4" t="s">
        <v>10</v>
      </c>
      <c r="G136" s="4" t="s">
        <v>10</v>
      </c>
      <c r="H136" s="4" t="s">
        <v>10</v>
      </c>
      <c r="I136" s="12" t="s">
        <v>10</v>
      </c>
    </row>
    <row r="137" spans="2:9" x14ac:dyDescent="0.25">
      <c r="B137" s="11" t="s">
        <v>42</v>
      </c>
      <c r="C137" s="4" t="s">
        <v>12</v>
      </c>
      <c r="D137" s="4" t="s">
        <v>12</v>
      </c>
      <c r="E137" s="4" t="s">
        <v>10</v>
      </c>
      <c r="F137" s="4" t="s">
        <v>10</v>
      </c>
      <c r="G137" s="4" t="s">
        <v>10</v>
      </c>
      <c r="H137" s="4" t="s">
        <v>10</v>
      </c>
      <c r="I137" s="12" t="s">
        <v>10</v>
      </c>
    </row>
    <row r="138" spans="2:9" x14ac:dyDescent="0.25">
      <c r="B138" s="11" t="s">
        <v>43</v>
      </c>
      <c r="C138" s="4" t="s">
        <v>12</v>
      </c>
      <c r="D138" s="4" t="s">
        <v>12</v>
      </c>
      <c r="E138" s="4" t="s">
        <v>12</v>
      </c>
      <c r="F138" s="4" t="s">
        <v>10</v>
      </c>
      <c r="G138" s="4" t="s">
        <v>10</v>
      </c>
      <c r="H138" s="4" t="s">
        <v>10</v>
      </c>
      <c r="I138" s="12" t="s">
        <v>10</v>
      </c>
    </row>
    <row r="139" spans="2:9" x14ac:dyDescent="0.25">
      <c r="B139" s="11" t="s">
        <v>45</v>
      </c>
      <c r="C139" s="4" t="s">
        <v>12</v>
      </c>
      <c r="D139" s="4" t="s">
        <v>12</v>
      </c>
      <c r="E139" s="4" t="s">
        <v>10</v>
      </c>
      <c r="F139" s="4" t="s">
        <v>10</v>
      </c>
      <c r="G139" s="4" t="s">
        <v>10</v>
      </c>
      <c r="H139" s="4" t="s">
        <v>10</v>
      </c>
      <c r="I139" s="12" t="s">
        <v>10</v>
      </c>
    </row>
    <row r="140" spans="2:9" x14ac:dyDescent="0.25">
      <c r="B140" s="11" t="s">
        <v>46</v>
      </c>
      <c r="C140" s="4" t="s">
        <v>12</v>
      </c>
      <c r="D140" s="4" t="s">
        <v>12</v>
      </c>
      <c r="E140" s="4" t="s">
        <v>12</v>
      </c>
      <c r="F140" s="4" t="s">
        <v>10</v>
      </c>
      <c r="G140" s="4" t="s">
        <v>10</v>
      </c>
      <c r="H140" s="4" t="s">
        <v>10</v>
      </c>
      <c r="I140" s="12" t="s">
        <v>10</v>
      </c>
    </row>
    <row r="141" spans="2:9" x14ac:dyDescent="0.25">
      <c r="B141" s="11" t="s">
        <v>47</v>
      </c>
      <c r="C141" s="4" t="s">
        <v>12</v>
      </c>
      <c r="D141" s="4" t="s">
        <v>12</v>
      </c>
      <c r="E141" s="4" t="s">
        <v>10</v>
      </c>
      <c r="F141" s="4" t="s">
        <v>10</v>
      </c>
      <c r="G141" s="4" t="s">
        <v>10</v>
      </c>
      <c r="H141" s="4" t="s">
        <v>10</v>
      </c>
      <c r="I141" s="12" t="s">
        <v>10</v>
      </c>
    </row>
    <row r="142" spans="2:9" x14ac:dyDescent="0.25">
      <c r="B142" s="11" t="s">
        <v>48</v>
      </c>
      <c r="C142" s="4" t="s">
        <v>12</v>
      </c>
      <c r="D142" s="4" t="s">
        <v>12</v>
      </c>
      <c r="E142" s="4" t="s">
        <v>10</v>
      </c>
      <c r="F142" s="4" t="s">
        <v>10</v>
      </c>
      <c r="G142" s="4" t="s">
        <v>10</v>
      </c>
      <c r="H142" s="4" t="s">
        <v>10</v>
      </c>
      <c r="I142" s="12" t="s">
        <v>10</v>
      </c>
    </row>
    <row r="143" spans="2:9" x14ac:dyDescent="0.25">
      <c r="B143" s="11" t="s">
        <v>49</v>
      </c>
      <c r="C143" s="4" t="s">
        <v>12</v>
      </c>
      <c r="D143" s="4" t="s">
        <v>12</v>
      </c>
      <c r="E143" s="4" t="s">
        <v>10</v>
      </c>
      <c r="F143" s="4" t="s">
        <v>10</v>
      </c>
      <c r="G143" s="4" t="s">
        <v>10</v>
      </c>
      <c r="H143" s="4" t="s">
        <v>10</v>
      </c>
      <c r="I143" s="12" t="s">
        <v>10</v>
      </c>
    </row>
    <row r="144" spans="2:9" x14ac:dyDescent="0.25">
      <c r="B144" s="11" t="s">
        <v>50</v>
      </c>
      <c r="C144" s="4" t="s">
        <v>12</v>
      </c>
      <c r="D144" s="4" t="s">
        <v>12</v>
      </c>
      <c r="E144" s="4" t="s">
        <v>10</v>
      </c>
      <c r="F144" s="4" t="s">
        <v>10</v>
      </c>
      <c r="G144" s="4" t="s">
        <v>10</v>
      </c>
      <c r="H144" s="4" t="s">
        <v>10</v>
      </c>
      <c r="I144" s="12" t="s">
        <v>10</v>
      </c>
    </row>
    <row r="145" spans="2:9" x14ac:dyDescent="0.25">
      <c r="B145" s="11" t="s">
        <v>51</v>
      </c>
      <c r="C145" s="4" t="s">
        <v>12</v>
      </c>
      <c r="D145" s="4" t="s">
        <v>12</v>
      </c>
      <c r="E145" s="4" t="s">
        <v>10</v>
      </c>
      <c r="F145" s="4" t="s">
        <v>10</v>
      </c>
      <c r="G145" s="4" t="s">
        <v>10</v>
      </c>
      <c r="H145" s="4" t="s">
        <v>10</v>
      </c>
      <c r="I145" s="12" t="s">
        <v>10</v>
      </c>
    </row>
    <row r="146" spans="2:9" x14ac:dyDescent="0.25">
      <c r="B146" s="11" t="s">
        <v>61</v>
      </c>
      <c r="C146" s="4" t="s">
        <v>12</v>
      </c>
      <c r="D146" s="4" t="s">
        <v>12</v>
      </c>
      <c r="E146" s="4" t="s">
        <v>10</v>
      </c>
      <c r="F146" s="4" t="s">
        <v>10</v>
      </c>
      <c r="G146" s="4" t="s">
        <v>10</v>
      </c>
      <c r="H146" s="4" t="s">
        <v>12</v>
      </c>
      <c r="I146" s="12" t="s">
        <v>12</v>
      </c>
    </row>
    <row r="147" spans="2:9" x14ac:dyDescent="0.25">
      <c r="B147" s="11" t="s">
        <v>65</v>
      </c>
      <c r="C147" s="4" t="s">
        <v>12</v>
      </c>
      <c r="D147" s="4" t="s">
        <v>12</v>
      </c>
      <c r="E147" s="4" t="s">
        <v>10</v>
      </c>
      <c r="F147" s="4" t="s">
        <v>10</v>
      </c>
      <c r="G147" s="4" t="s">
        <v>10</v>
      </c>
      <c r="H147" s="4" t="s">
        <v>10</v>
      </c>
      <c r="I147" s="12" t="s">
        <v>10</v>
      </c>
    </row>
    <row r="148" spans="2:9" x14ac:dyDescent="0.25">
      <c r="B148" s="11" t="s">
        <v>66</v>
      </c>
      <c r="C148" s="4" t="s">
        <v>12</v>
      </c>
      <c r="D148" s="4" t="s">
        <v>12</v>
      </c>
      <c r="E148" s="4" t="s">
        <v>10</v>
      </c>
      <c r="F148" s="4" t="s">
        <v>10</v>
      </c>
      <c r="G148" s="4" t="s">
        <v>10</v>
      </c>
      <c r="H148" s="4" t="s">
        <v>10</v>
      </c>
      <c r="I148" s="12" t="s">
        <v>10</v>
      </c>
    </row>
    <row r="149" spans="2:9" x14ac:dyDescent="0.25">
      <c r="B149" s="11" t="s">
        <v>67</v>
      </c>
      <c r="C149" s="4" t="s">
        <v>12</v>
      </c>
      <c r="D149" s="4" t="s">
        <v>12</v>
      </c>
      <c r="E149" s="4" t="s">
        <v>12</v>
      </c>
      <c r="F149" s="4" t="s">
        <v>10</v>
      </c>
      <c r="G149" s="4" t="s">
        <v>10</v>
      </c>
      <c r="H149" s="4" t="s">
        <v>10</v>
      </c>
      <c r="I149" s="12" t="s">
        <v>10</v>
      </c>
    </row>
    <row r="150" spans="2:9" x14ac:dyDescent="0.25">
      <c r="B150" s="11" t="s">
        <v>68</v>
      </c>
      <c r="C150" s="4" t="s">
        <v>12</v>
      </c>
      <c r="D150" s="4" t="s">
        <v>12</v>
      </c>
      <c r="E150" s="4" t="s">
        <v>12</v>
      </c>
      <c r="F150" s="4" t="s">
        <v>12</v>
      </c>
      <c r="G150" s="4" t="s">
        <v>10</v>
      </c>
      <c r="H150" s="4" t="s">
        <v>10</v>
      </c>
      <c r="I150" s="12" t="s">
        <v>10</v>
      </c>
    </row>
    <row r="151" spans="2:9" x14ac:dyDescent="0.25">
      <c r="B151" s="11" t="s">
        <v>69</v>
      </c>
      <c r="C151" s="4" t="s">
        <v>12</v>
      </c>
      <c r="D151" s="4" t="s">
        <v>12</v>
      </c>
      <c r="E151" s="4" t="s">
        <v>12</v>
      </c>
      <c r="F151" s="4" t="s">
        <v>10</v>
      </c>
      <c r="G151" s="4" t="s">
        <v>10</v>
      </c>
      <c r="H151" s="4" t="s">
        <v>10</v>
      </c>
      <c r="I151" s="12" t="s">
        <v>10</v>
      </c>
    </row>
    <row r="152" spans="2:9" x14ac:dyDescent="0.25">
      <c r="B152" s="11" t="s">
        <v>70</v>
      </c>
      <c r="C152" s="4" t="s">
        <v>12</v>
      </c>
      <c r="D152" s="4" t="s">
        <v>12</v>
      </c>
      <c r="E152" s="4" t="s">
        <v>12</v>
      </c>
      <c r="F152" s="4" t="s">
        <v>10</v>
      </c>
      <c r="G152" s="4" t="s">
        <v>10</v>
      </c>
      <c r="H152" s="4" t="s">
        <v>10</v>
      </c>
      <c r="I152" s="12" t="s">
        <v>10</v>
      </c>
    </row>
    <row r="153" spans="2:9" ht="17.25" x14ac:dyDescent="0.25">
      <c r="B153" s="11" t="s">
        <v>73</v>
      </c>
      <c r="C153" s="4" t="s">
        <v>12</v>
      </c>
      <c r="D153" s="4" t="s">
        <v>12</v>
      </c>
      <c r="E153" s="4" t="s">
        <v>11</v>
      </c>
      <c r="F153" s="4" t="s">
        <v>11</v>
      </c>
      <c r="G153" s="4" t="s">
        <v>11</v>
      </c>
      <c r="H153" s="4" t="s">
        <v>11</v>
      </c>
      <c r="I153" s="12" t="s">
        <v>11</v>
      </c>
    </row>
    <row r="154" spans="2:9" x14ac:dyDescent="0.25">
      <c r="B154" s="11" t="s">
        <v>74</v>
      </c>
      <c r="C154" s="4" t="s">
        <v>12</v>
      </c>
      <c r="D154" s="4" t="s">
        <v>12</v>
      </c>
      <c r="E154" s="4" t="s">
        <v>10</v>
      </c>
      <c r="F154" s="4" t="s">
        <v>10</v>
      </c>
      <c r="G154" s="4" t="s">
        <v>10</v>
      </c>
      <c r="H154" s="4" t="s">
        <v>10</v>
      </c>
      <c r="I154" s="12" t="s">
        <v>10</v>
      </c>
    </row>
    <row r="155" spans="2:9" x14ac:dyDescent="0.25">
      <c r="B155" s="11" t="s">
        <v>80</v>
      </c>
      <c r="C155" s="4" t="s">
        <v>12</v>
      </c>
      <c r="D155" s="4" t="s">
        <v>12</v>
      </c>
      <c r="E155" s="4" t="s">
        <v>10</v>
      </c>
      <c r="F155" s="4" t="s">
        <v>10</v>
      </c>
      <c r="G155" s="4" t="s">
        <v>10</v>
      </c>
      <c r="H155" s="4" t="s">
        <v>10</v>
      </c>
      <c r="I155" s="12" t="s">
        <v>10</v>
      </c>
    </row>
    <row r="156" spans="2:9" x14ac:dyDescent="0.25">
      <c r="B156" s="11" t="s">
        <v>82</v>
      </c>
      <c r="C156" s="4" t="s">
        <v>12</v>
      </c>
      <c r="D156" s="4" t="s">
        <v>12</v>
      </c>
      <c r="E156" s="4" t="s">
        <v>10</v>
      </c>
      <c r="F156" s="4" t="s">
        <v>10</v>
      </c>
      <c r="G156" s="4" t="s">
        <v>10</v>
      </c>
      <c r="H156" s="4" t="s">
        <v>10</v>
      </c>
      <c r="I156" s="12" t="s">
        <v>10</v>
      </c>
    </row>
    <row r="157" spans="2:9" x14ac:dyDescent="0.25">
      <c r="B157" s="11" t="s">
        <v>83</v>
      </c>
      <c r="C157" s="4" t="s">
        <v>12</v>
      </c>
      <c r="D157" s="4" t="s">
        <v>12</v>
      </c>
      <c r="E157" s="4" t="s">
        <v>10</v>
      </c>
      <c r="F157" s="4" t="s">
        <v>10</v>
      </c>
      <c r="G157" s="4" t="s">
        <v>10</v>
      </c>
      <c r="H157" s="4" t="s">
        <v>10</v>
      </c>
      <c r="I157" s="12" t="s">
        <v>10</v>
      </c>
    </row>
    <row r="158" spans="2:9" ht="30" x14ac:dyDescent="0.25">
      <c r="B158" s="11" t="s">
        <v>84</v>
      </c>
      <c r="C158" s="4" t="s">
        <v>12</v>
      </c>
      <c r="D158" s="4" t="s">
        <v>12</v>
      </c>
      <c r="E158" s="4" t="s">
        <v>10</v>
      </c>
      <c r="F158" s="4" t="s">
        <v>12</v>
      </c>
      <c r="G158" s="4" t="s">
        <v>12</v>
      </c>
      <c r="H158" s="4" t="s">
        <v>12</v>
      </c>
      <c r="I158" s="12" t="s">
        <v>12</v>
      </c>
    </row>
    <row r="159" spans="2:9" ht="17.25" x14ac:dyDescent="0.25">
      <c r="B159" s="11" t="s">
        <v>85</v>
      </c>
      <c r="C159" s="4" t="s">
        <v>12</v>
      </c>
      <c r="D159" s="4" t="s">
        <v>12</v>
      </c>
      <c r="E159" s="4" t="s">
        <v>11</v>
      </c>
      <c r="F159" s="4" t="s">
        <v>11</v>
      </c>
      <c r="G159" s="4" t="s">
        <v>11</v>
      </c>
      <c r="H159" s="4" t="s">
        <v>11</v>
      </c>
      <c r="I159" s="12" t="s">
        <v>11</v>
      </c>
    </row>
    <row r="160" spans="2:9" x14ac:dyDescent="0.25">
      <c r="B160" s="11" t="s">
        <v>95</v>
      </c>
      <c r="C160" s="4" t="s">
        <v>12</v>
      </c>
      <c r="D160" s="4" t="s">
        <v>12</v>
      </c>
      <c r="E160" s="4" t="s">
        <v>10</v>
      </c>
      <c r="F160" s="4" t="s">
        <v>10</v>
      </c>
      <c r="G160" s="4" t="s">
        <v>10</v>
      </c>
      <c r="H160" s="4" t="s">
        <v>10</v>
      </c>
      <c r="I160" s="12" t="s">
        <v>10</v>
      </c>
    </row>
    <row r="161" spans="2:9" x14ac:dyDescent="0.25">
      <c r="B161" s="11" t="s">
        <v>96</v>
      </c>
      <c r="C161" s="4" t="s">
        <v>12</v>
      </c>
      <c r="D161" s="4" t="s">
        <v>12</v>
      </c>
      <c r="E161" s="4" t="s">
        <v>10</v>
      </c>
      <c r="F161" s="4" t="s">
        <v>10</v>
      </c>
      <c r="G161" s="4" t="s">
        <v>10</v>
      </c>
      <c r="H161" s="4" t="s">
        <v>10</v>
      </c>
      <c r="I161" s="12" t="s">
        <v>10</v>
      </c>
    </row>
    <row r="162" spans="2:9" x14ac:dyDescent="0.25">
      <c r="B162" s="11" t="s">
        <v>97</v>
      </c>
      <c r="C162" s="4" t="s">
        <v>12</v>
      </c>
      <c r="D162" s="4" t="s">
        <v>12</v>
      </c>
      <c r="E162" s="4" t="s">
        <v>10</v>
      </c>
      <c r="F162" s="4" t="s">
        <v>10</v>
      </c>
      <c r="G162" s="4" t="s">
        <v>10</v>
      </c>
      <c r="H162" s="4" t="s">
        <v>10</v>
      </c>
      <c r="I162" s="12" t="s">
        <v>10</v>
      </c>
    </row>
    <row r="163" spans="2:9" x14ac:dyDescent="0.25">
      <c r="B163" s="11" t="s">
        <v>98</v>
      </c>
      <c r="C163" s="4" t="s">
        <v>12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10</v>
      </c>
      <c r="I163" s="12" t="s">
        <v>10</v>
      </c>
    </row>
    <row r="164" spans="2:9" x14ac:dyDescent="0.25">
      <c r="B164" s="11" t="s">
        <v>100</v>
      </c>
      <c r="C164" s="4" t="s">
        <v>12</v>
      </c>
      <c r="D164" s="4" t="s">
        <v>12</v>
      </c>
      <c r="E164" s="4" t="s">
        <v>10</v>
      </c>
      <c r="F164" s="4" t="s">
        <v>12</v>
      </c>
      <c r="G164" s="4" t="s">
        <v>12</v>
      </c>
      <c r="H164" s="4" t="s">
        <v>12</v>
      </c>
      <c r="I164" s="12" t="s">
        <v>12</v>
      </c>
    </row>
    <row r="165" spans="2:9" x14ac:dyDescent="0.25">
      <c r="B165" s="11" t="s">
        <v>101</v>
      </c>
      <c r="C165" s="4" t="s">
        <v>12</v>
      </c>
      <c r="D165" s="4" t="s">
        <v>12</v>
      </c>
      <c r="E165" s="4" t="s">
        <v>12</v>
      </c>
      <c r="F165" s="4" t="s">
        <v>10</v>
      </c>
      <c r="G165" s="4" t="s">
        <v>10</v>
      </c>
      <c r="H165" s="4" t="s">
        <v>10</v>
      </c>
      <c r="I165" s="12" t="s">
        <v>10</v>
      </c>
    </row>
    <row r="166" spans="2:9" x14ac:dyDescent="0.25">
      <c r="B166" s="11" t="s">
        <v>103</v>
      </c>
      <c r="C166" s="4" t="s">
        <v>12</v>
      </c>
      <c r="D166" s="4" t="s">
        <v>12</v>
      </c>
      <c r="E166" s="4" t="s">
        <v>10</v>
      </c>
      <c r="F166" s="4" t="s">
        <v>10</v>
      </c>
      <c r="G166" s="4" t="s">
        <v>10</v>
      </c>
      <c r="H166" s="4" t="s">
        <v>10</v>
      </c>
      <c r="I166" s="12" t="s">
        <v>10</v>
      </c>
    </row>
    <row r="167" spans="2:9" x14ac:dyDescent="0.25">
      <c r="B167" s="11" t="s">
        <v>105</v>
      </c>
      <c r="C167" s="4" t="s">
        <v>12</v>
      </c>
      <c r="D167" s="4" t="s">
        <v>12</v>
      </c>
      <c r="E167" s="4" t="s">
        <v>10</v>
      </c>
      <c r="F167" s="4" t="s">
        <v>10</v>
      </c>
      <c r="G167" s="4" t="s">
        <v>10</v>
      </c>
      <c r="H167" s="4" t="s">
        <v>10</v>
      </c>
      <c r="I167" s="12" t="s">
        <v>10</v>
      </c>
    </row>
    <row r="168" spans="2:9" x14ac:dyDescent="0.25">
      <c r="B168" s="11" t="s">
        <v>106</v>
      </c>
      <c r="C168" s="4" t="s">
        <v>12</v>
      </c>
      <c r="D168" s="4" t="s">
        <v>12</v>
      </c>
      <c r="E168" s="4" t="s">
        <v>10</v>
      </c>
      <c r="F168" s="4" t="s">
        <v>10</v>
      </c>
      <c r="G168" s="4" t="s">
        <v>10</v>
      </c>
      <c r="H168" s="4" t="s">
        <v>10</v>
      </c>
      <c r="I168" s="12" t="s">
        <v>10</v>
      </c>
    </row>
    <row r="169" spans="2:9" x14ac:dyDescent="0.25">
      <c r="B169" s="11" t="s">
        <v>108</v>
      </c>
      <c r="C169" s="4" t="s">
        <v>12</v>
      </c>
      <c r="D169" s="4" t="s">
        <v>12</v>
      </c>
      <c r="E169" s="4" t="s">
        <v>10</v>
      </c>
      <c r="F169" s="4" t="s">
        <v>10</v>
      </c>
      <c r="G169" s="4" t="s">
        <v>10</v>
      </c>
      <c r="H169" s="4" t="s">
        <v>10</v>
      </c>
      <c r="I169" s="12" t="s">
        <v>10</v>
      </c>
    </row>
    <row r="170" spans="2:9" x14ac:dyDescent="0.25">
      <c r="B170" s="11" t="s">
        <v>109</v>
      </c>
      <c r="C170" s="4" t="s">
        <v>12</v>
      </c>
      <c r="D170" s="4" t="s">
        <v>12</v>
      </c>
      <c r="E170" s="4" t="s">
        <v>10</v>
      </c>
      <c r="F170" s="4" t="s">
        <v>10</v>
      </c>
      <c r="G170" s="4" t="s">
        <v>10</v>
      </c>
      <c r="H170" s="4" t="s">
        <v>10</v>
      </c>
      <c r="I170" s="12" t="s">
        <v>10</v>
      </c>
    </row>
    <row r="171" spans="2:9" x14ac:dyDescent="0.25">
      <c r="B171" s="11" t="s">
        <v>113</v>
      </c>
      <c r="C171" s="4" t="s">
        <v>12</v>
      </c>
      <c r="D171" s="4" t="s">
        <v>12</v>
      </c>
      <c r="E171" s="4" t="s">
        <v>10</v>
      </c>
      <c r="F171" s="4" t="s">
        <v>10</v>
      </c>
      <c r="G171" s="4" t="s">
        <v>10</v>
      </c>
      <c r="H171" s="4" t="s">
        <v>10</v>
      </c>
      <c r="I171" s="12" t="s">
        <v>10</v>
      </c>
    </row>
    <row r="172" spans="2:9" x14ac:dyDescent="0.25">
      <c r="B172" s="11" t="s">
        <v>114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10</v>
      </c>
      <c r="H172" s="4" t="s">
        <v>10</v>
      </c>
      <c r="I172" s="12" t="s">
        <v>12</v>
      </c>
    </row>
    <row r="173" spans="2:9" x14ac:dyDescent="0.25">
      <c r="B173" s="11" t="s">
        <v>115</v>
      </c>
      <c r="C173" s="4" t="s">
        <v>12</v>
      </c>
      <c r="D173" s="4" t="s">
        <v>12</v>
      </c>
      <c r="E173" s="4" t="s">
        <v>12</v>
      </c>
      <c r="F173" s="4" t="s">
        <v>12</v>
      </c>
      <c r="G173" s="4" t="s">
        <v>10</v>
      </c>
      <c r="H173" s="4" t="s">
        <v>10</v>
      </c>
      <c r="I173" s="12" t="s">
        <v>12</v>
      </c>
    </row>
    <row r="174" spans="2:9" x14ac:dyDescent="0.25">
      <c r="B174" s="11" t="s">
        <v>116</v>
      </c>
      <c r="C174" s="4" t="s">
        <v>12</v>
      </c>
      <c r="D174" s="4" t="s">
        <v>12</v>
      </c>
      <c r="E174" s="4" t="s">
        <v>12</v>
      </c>
      <c r="F174" s="4" t="s">
        <v>10</v>
      </c>
      <c r="G174" s="4" t="s">
        <v>10</v>
      </c>
      <c r="H174" s="4" t="s">
        <v>10</v>
      </c>
      <c r="I174" s="12" t="s">
        <v>10</v>
      </c>
    </row>
    <row r="175" spans="2:9" x14ac:dyDescent="0.25">
      <c r="B175" s="11" t="s">
        <v>121</v>
      </c>
      <c r="C175" s="4" t="s">
        <v>12</v>
      </c>
      <c r="D175" s="4" t="s">
        <v>12</v>
      </c>
      <c r="E175" s="4" t="s">
        <v>10</v>
      </c>
      <c r="F175" s="4" t="s">
        <v>12</v>
      </c>
      <c r="G175" s="4" t="s">
        <v>12</v>
      </c>
      <c r="H175" s="4" t="s">
        <v>12</v>
      </c>
      <c r="I175" s="12" t="s">
        <v>12</v>
      </c>
    </row>
    <row r="176" spans="2:9" x14ac:dyDescent="0.25">
      <c r="B176" s="11" t="s">
        <v>122</v>
      </c>
      <c r="C176" s="4" t="s">
        <v>12</v>
      </c>
      <c r="D176" s="4" t="s">
        <v>12</v>
      </c>
      <c r="E176" s="4" t="s">
        <v>12</v>
      </c>
      <c r="F176" s="4" t="s">
        <v>10</v>
      </c>
      <c r="G176" s="4" t="s">
        <v>10</v>
      </c>
      <c r="H176" s="4" t="s">
        <v>10</v>
      </c>
      <c r="I176" s="12" t="s">
        <v>12</v>
      </c>
    </row>
    <row r="177" spans="2:9" x14ac:dyDescent="0.25">
      <c r="B177" s="11" t="s">
        <v>123</v>
      </c>
      <c r="C177" s="4" t="s">
        <v>12</v>
      </c>
      <c r="D177" s="4" t="s">
        <v>12</v>
      </c>
      <c r="E177" s="4" t="s">
        <v>12</v>
      </c>
      <c r="F177" s="4" t="s">
        <v>10</v>
      </c>
      <c r="G177" s="4" t="s">
        <v>10</v>
      </c>
      <c r="H177" s="4" t="s">
        <v>10</v>
      </c>
      <c r="I177" s="12" t="s">
        <v>10</v>
      </c>
    </row>
    <row r="178" spans="2:9" ht="17.25" x14ac:dyDescent="0.25">
      <c r="B178" s="11" t="s">
        <v>124</v>
      </c>
      <c r="C178" s="4" t="s">
        <v>12</v>
      </c>
      <c r="D178" s="4" t="s">
        <v>12</v>
      </c>
      <c r="E178" s="4" t="s">
        <v>11</v>
      </c>
      <c r="F178" s="4" t="s">
        <v>11</v>
      </c>
      <c r="G178" s="4" t="s">
        <v>11</v>
      </c>
      <c r="H178" s="4" t="s">
        <v>11</v>
      </c>
      <c r="I178" s="12" t="s">
        <v>11</v>
      </c>
    </row>
    <row r="179" spans="2:9" x14ac:dyDescent="0.25">
      <c r="B179" s="11" t="s">
        <v>126</v>
      </c>
      <c r="C179" s="4" t="s">
        <v>12</v>
      </c>
      <c r="D179" s="4" t="s">
        <v>12</v>
      </c>
      <c r="E179" s="4" t="s">
        <v>12</v>
      </c>
      <c r="F179" s="4" t="s">
        <v>12</v>
      </c>
      <c r="G179" s="4" t="s">
        <v>10</v>
      </c>
      <c r="H179" s="4" t="s">
        <v>10</v>
      </c>
      <c r="I179" s="12" t="s">
        <v>10</v>
      </c>
    </row>
    <row r="180" spans="2:9" x14ac:dyDescent="0.25">
      <c r="B180" s="11" t="s">
        <v>127</v>
      </c>
      <c r="C180" s="4" t="s">
        <v>12</v>
      </c>
      <c r="D180" s="4" t="s">
        <v>12</v>
      </c>
      <c r="E180" s="4" t="s">
        <v>12</v>
      </c>
      <c r="F180" s="4" t="s">
        <v>12</v>
      </c>
      <c r="G180" s="4" t="s">
        <v>10</v>
      </c>
      <c r="H180" s="4" t="s">
        <v>10</v>
      </c>
      <c r="I180" s="12" t="s">
        <v>10</v>
      </c>
    </row>
    <row r="181" spans="2:9" x14ac:dyDescent="0.25">
      <c r="B181" s="11" t="s">
        <v>128</v>
      </c>
      <c r="C181" s="4" t="s">
        <v>12</v>
      </c>
      <c r="D181" s="4" t="s">
        <v>12</v>
      </c>
      <c r="E181" s="4" t="s">
        <v>12</v>
      </c>
      <c r="F181" s="4" t="s">
        <v>10</v>
      </c>
      <c r="G181" s="4" t="s">
        <v>10</v>
      </c>
      <c r="H181" s="4" t="s">
        <v>10</v>
      </c>
      <c r="I181" s="12" t="s">
        <v>10</v>
      </c>
    </row>
    <row r="182" spans="2:9" ht="30" x14ac:dyDescent="0.25">
      <c r="B182" s="11" t="s">
        <v>131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10</v>
      </c>
      <c r="I182" s="12" t="s">
        <v>10</v>
      </c>
    </row>
    <row r="183" spans="2:9" x14ac:dyDescent="0.25">
      <c r="B183" s="11" t="s">
        <v>136</v>
      </c>
      <c r="C183" s="4" t="s">
        <v>12</v>
      </c>
      <c r="D183" s="4" t="s">
        <v>12</v>
      </c>
      <c r="E183" s="4" t="s">
        <v>10</v>
      </c>
      <c r="F183" s="4" t="s">
        <v>10</v>
      </c>
      <c r="G183" s="4" t="s">
        <v>10</v>
      </c>
      <c r="H183" s="4" t="s">
        <v>10</v>
      </c>
      <c r="I183" s="12" t="s">
        <v>10</v>
      </c>
    </row>
    <row r="184" spans="2:9" x14ac:dyDescent="0.25">
      <c r="B184" s="11" t="s">
        <v>137</v>
      </c>
      <c r="C184" s="4" t="s">
        <v>12</v>
      </c>
      <c r="D184" s="4" t="s">
        <v>12</v>
      </c>
      <c r="E184" s="4" t="s">
        <v>10</v>
      </c>
      <c r="F184" s="4" t="s">
        <v>10</v>
      </c>
      <c r="G184" s="4" t="s">
        <v>10</v>
      </c>
      <c r="H184" s="4" t="s">
        <v>10</v>
      </c>
      <c r="I184" s="12" t="s">
        <v>10</v>
      </c>
    </row>
    <row r="185" spans="2:9" x14ac:dyDescent="0.25">
      <c r="B185" s="11" t="s">
        <v>141</v>
      </c>
      <c r="C185" s="4" t="s">
        <v>12</v>
      </c>
      <c r="D185" s="4" t="s">
        <v>12</v>
      </c>
      <c r="E185" s="4" t="s">
        <v>10</v>
      </c>
      <c r="F185" s="4" t="s">
        <v>10</v>
      </c>
      <c r="G185" s="4" t="s">
        <v>10</v>
      </c>
      <c r="H185" s="4" t="s">
        <v>10</v>
      </c>
      <c r="I185" s="12" t="s">
        <v>10</v>
      </c>
    </row>
    <row r="186" spans="2:9" ht="30" x14ac:dyDescent="0.25">
      <c r="B186" s="11" t="s">
        <v>142</v>
      </c>
      <c r="C186" s="4" t="s">
        <v>12</v>
      </c>
      <c r="D186" s="4" t="s">
        <v>12</v>
      </c>
      <c r="E186" s="4" t="s">
        <v>12</v>
      </c>
      <c r="F186" s="4" t="s">
        <v>143</v>
      </c>
      <c r="G186" s="4" t="s">
        <v>10</v>
      </c>
      <c r="H186" s="4" t="s">
        <v>10</v>
      </c>
      <c r="I186" s="12" t="s">
        <v>10</v>
      </c>
    </row>
    <row r="187" spans="2:9" x14ac:dyDescent="0.25">
      <c r="B187" s="11" t="s">
        <v>148</v>
      </c>
      <c r="C187" s="4" t="s">
        <v>12</v>
      </c>
      <c r="D187" s="4" t="s">
        <v>12</v>
      </c>
      <c r="E187" s="4" t="s">
        <v>12</v>
      </c>
      <c r="F187" s="4" t="s">
        <v>10</v>
      </c>
      <c r="G187" s="4" t="s">
        <v>10</v>
      </c>
      <c r="H187" s="4" t="s">
        <v>10</v>
      </c>
      <c r="I187" s="12" t="s">
        <v>10</v>
      </c>
    </row>
    <row r="188" spans="2:9" x14ac:dyDescent="0.25">
      <c r="B188" s="11" t="s">
        <v>150</v>
      </c>
      <c r="C188" s="4" t="s">
        <v>12</v>
      </c>
      <c r="D188" s="4" t="s">
        <v>12</v>
      </c>
      <c r="E188" s="4" t="s">
        <v>10</v>
      </c>
      <c r="F188" s="4" t="s">
        <v>10</v>
      </c>
      <c r="G188" s="4" t="s">
        <v>10</v>
      </c>
      <c r="H188" s="4" t="s">
        <v>10</v>
      </c>
      <c r="I188" s="12" t="s">
        <v>10</v>
      </c>
    </row>
    <row r="189" spans="2:9" ht="17.25" x14ac:dyDescent="0.25">
      <c r="B189" s="11" t="s">
        <v>152</v>
      </c>
      <c r="C189" s="4" t="s">
        <v>12</v>
      </c>
      <c r="D189" s="4" t="s">
        <v>12</v>
      </c>
      <c r="E189" s="4" t="s">
        <v>12</v>
      </c>
      <c r="F189" s="4" t="s">
        <v>153</v>
      </c>
      <c r="G189" s="4" t="s">
        <v>153</v>
      </c>
      <c r="H189" s="4" t="s">
        <v>12</v>
      </c>
      <c r="I189" s="12" t="s">
        <v>12</v>
      </c>
    </row>
    <row r="190" spans="2:9" x14ac:dyDescent="0.25">
      <c r="B190" s="11" t="s">
        <v>154</v>
      </c>
      <c r="C190" s="4" t="s">
        <v>12</v>
      </c>
      <c r="D190" s="4" t="s">
        <v>12</v>
      </c>
      <c r="E190" s="4" t="s">
        <v>10</v>
      </c>
      <c r="F190" s="4" t="s">
        <v>10</v>
      </c>
      <c r="G190" s="4" t="s">
        <v>10</v>
      </c>
      <c r="H190" s="4" t="s">
        <v>10</v>
      </c>
      <c r="I190" s="12" t="s">
        <v>10</v>
      </c>
    </row>
    <row r="191" spans="2:9" x14ac:dyDescent="0.25">
      <c r="B191" s="11" t="s">
        <v>156</v>
      </c>
      <c r="C191" s="4" t="s">
        <v>12</v>
      </c>
      <c r="D191" s="4" t="s">
        <v>12</v>
      </c>
      <c r="E191" s="4" t="s">
        <v>10</v>
      </c>
      <c r="F191" s="4" t="s">
        <v>10</v>
      </c>
      <c r="G191" s="4" t="s">
        <v>10</v>
      </c>
      <c r="H191" s="4" t="s">
        <v>10</v>
      </c>
      <c r="I191" s="12" t="s">
        <v>10</v>
      </c>
    </row>
    <row r="192" spans="2:9" x14ac:dyDescent="0.25">
      <c r="B192" s="13" t="s">
        <v>161</v>
      </c>
      <c r="C192" s="4" t="s">
        <v>12</v>
      </c>
      <c r="D192" s="4" t="s">
        <v>12</v>
      </c>
      <c r="E192" s="4" t="s">
        <v>10</v>
      </c>
      <c r="F192" s="4" t="s">
        <v>10</v>
      </c>
      <c r="G192" s="4" t="s">
        <v>10</v>
      </c>
      <c r="H192" s="4" t="s">
        <v>10</v>
      </c>
      <c r="I192" s="12" t="s">
        <v>10</v>
      </c>
    </row>
    <row r="193" spans="2:9" x14ac:dyDescent="0.25">
      <c r="B193" s="11" t="s">
        <v>162</v>
      </c>
      <c r="C193" s="4" t="s">
        <v>12</v>
      </c>
      <c r="D193" s="4" t="s">
        <v>12</v>
      </c>
      <c r="E193" s="4" t="s">
        <v>10</v>
      </c>
      <c r="F193" s="4" t="s">
        <v>10</v>
      </c>
      <c r="G193" s="4" t="s">
        <v>10</v>
      </c>
      <c r="H193" s="4" t="s">
        <v>10</v>
      </c>
      <c r="I193" s="12" t="s">
        <v>10</v>
      </c>
    </row>
    <row r="194" spans="2:9" ht="30" x14ac:dyDescent="0.25">
      <c r="B194" s="11" t="s">
        <v>163</v>
      </c>
      <c r="C194" s="4" t="s">
        <v>12</v>
      </c>
      <c r="D194" s="4" t="s">
        <v>12</v>
      </c>
      <c r="E194" s="4" t="s">
        <v>12</v>
      </c>
      <c r="F194" s="4" t="s">
        <v>10</v>
      </c>
      <c r="G194" s="4" t="s">
        <v>10</v>
      </c>
      <c r="H194" s="4" t="s">
        <v>10</v>
      </c>
      <c r="I194" s="12" t="s">
        <v>10</v>
      </c>
    </row>
    <row r="195" spans="2:9" x14ac:dyDescent="0.25">
      <c r="B195" s="13" t="s">
        <v>166</v>
      </c>
      <c r="C195" s="4" t="s">
        <v>12</v>
      </c>
      <c r="D195" s="4" t="s">
        <v>12</v>
      </c>
      <c r="E195" s="4" t="s">
        <v>10</v>
      </c>
      <c r="F195" s="4" t="s">
        <v>10</v>
      </c>
      <c r="G195" s="4" t="s">
        <v>10</v>
      </c>
      <c r="H195" s="4" t="s">
        <v>10</v>
      </c>
      <c r="I195" s="12" t="s">
        <v>10</v>
      </c>
    </row>
    <row r="196" spans="2:9" x14ac:dyDescent="0.25">
      <c r="B196" s="11" t="s">
        <v>167</v>
      </c>
      <c r="C196" s="4" t="s">
        <v>12</v>
      </c>
      <c r="D196" s="4" t="s">
        <v>12</v>
      </c>
      <c r="E196" s="4" t="s">
        <v>12</v>
      </c>
      <c r="F196" s="4" t="s">
        <v>10</v>
      </c>
      <c r="G196" s="4" t="s">
        <v>10</v>
      </c>
      <c r="H196" s="4" t="s">
        <v>10</v>
      </c>
      <c r="I196" s="12" t="s">
        <v>10</v>
      </c>
    </row>
    <row r="197" spans="2:9" x14ac:dyDescent="0.25">
      <c r="B197" s="11" t="s">
        <v>168</v>
      </c>
      <c r="C197" s="4" t="s">
        <v>12</v>
      </c>
      <c r="D197" s="4" t="s">
        <v>12</v>
      </c>
      <c r="E197" s="4" t="s">
        <v>10</v>
      </c>
      <c r="F197" s="4" t="s">
        <v>10</v>
      </c>
      <c r="G197" s="4" t="s">
        <v>10</v>
      </c>
      <c r="H197" s="4" t="s">
        <v>10</v>
      </c>
      <c r="I197" s="12" t="s">
        <v>10</v>
      </c>
    </row>
    <row r="198" spans="2:9" ht="17.25" x14ac:dyDescent="0.25">
      <c r="B198" s="11" t="s">
        <v>170</v>
      </c>
      <c r="C198" s="4" t="s">
        <v>12</v>
      </c>
      <c r="D198" s="4" t="s">
        <v>12</v>
      </c>
      <c r="E198" s="4" t="s">
        <v>12</v>
      </c>
      <c r="F198" s="4" t="s">
        <v>153</v>
      </c>
      <c r="G198" s="4" t="s">
        <v>153</v>
      </c>
      <c r="H198" s="4" t="s">
        <v>12</v>
      </c>
      <c r="I198" s="12" t="s">
        <v>12</v>
      </c>
    </row>
    <row r="199" spans="2:9" x14ac:dyDescent="0.25">
      <c r="B199" s="11" t="s">
        <v>172</v>
      </c>
      <c r="C199" s="4" t="s">
        <v>12</v>
      </c>
      <c r="D199" s="4" t="s">
        <v>12</v>
      </c>
      <c r="E199" s="4" t="s">
        <v>12</v>
      </c>
      <c r="F199" s="4" t="s">
        <v>12</v>
      </c>
      <c r="G199" s="4" t="s">
        <v>10</v>
      </c>
      <c r="H199" s="4" t="s">
        <v>10</v>
      </c>
      <c r="I199" s="12" t="s">
        <v>10</v>
      </c>
    </row>
    <row r="200" spans="2:9" x14ac:dyDescent="0.25">
      <c r="B200" s="11" t="s">
        <v>173</v>
      </c>
      <c r="C200" s="4" t="s">
        <v>12</v>
      </c>
      <c r="D200" s="4" t="s">
        <v>12</v>
      </c>
      <c r="E200" s="4" t="s">
        <v>10</v>
      </c>
      <c r="F200" s="4" t="s">
        <v>10</v>
      </c>
      <c r="G200" s="4" t="s">
        <v>10</v>
      </c>
      <c r="H200" s="4" t="s">
        <v>10</v>
      </c>
      <c r="I200" s="12" t="s">
        <v>10</v>
      </c>
    </row>
    <row r="201" spans="2:9" x14ac:dyDescent="0.25">
      <c r="B201" s="11" t="s">
        <v>174</v>
      </c>
      <c r="C201" s="4" t="s">
        <v>12</v>
      </c>
      <c r="D201" s="4" t="s">
        <v>12</v>
      </c>
      <c r="E201" s="4" t="s">
        <v>10</v>
      </c>
      <c r="F201" s="4" t="s">
        <v>12</v>
      </c>
      <c r="G201" s="4" t="s">
        <v>12</v>
      </c>
      <c r="H201" s="4" t="s">
        <v>12</v>
      </c>
      <c r="I201" s="12" t="s">
        <v>12</v>
      </c>
    </row>
    <row r="202" spans="2:9" x14ac:dyDescent="0.25">
      <c r="B202" s="11" t="s">
        <v>175</v>
      </c>
      <c r="C202" s="4" t="s">
        <v>12</v>
      </c>
      <c r="D202" s="4" t="s">
        <v>12</v>
      </c>
      <c r="E202" s="4" t="s">
        <v>10</v>
      </c>
      <c r="F202" s="4" t="s">
        <v>12</v>
      </c>
      <c r="G202" s="4" t="s">
        <v>12</v>
      </c>
      <c r="H202" s="4" t="s">
        <v>12</v>
      </c>
      <c r="I202" s="12" t="s">
        <v>12</v>
      </c>
    </row>
    <row r="203" spans="2:9" x14ac:dyDescent="0.25">
      <c r="B203" s="11" t="s">
        <v>176</v>
      </c>
      <c r="C203" s="4" t="s">
        <v>12</v>
      </c>
      <c r="D203" s="4" t="s">
        <v>12</v>
      </c>
      <c r="E203" s="4" t="s">
        <v>12</v>
      </c>
      <c r="F203" s="4" t="s">
        <v>10</v>
      </c>
      <c r="G203" s="4" t="s">
        <v>10</v>
      </c>
      <c r="H203" s="4" t="s">
        <v>10</v>
      </c>
      <c r="I203" s="12" t="s">
        <v>12</v>
      </c>
    </row>
    <row r="204" spans="2:9" x14ac:dyDescent="0.25">
      <c r="B204" s="11" t="s">
        <v>177</v>
      </c>
      <c r="C204" s="4" t="s">
        <v>12</v>
      </c>
      <c r="D204" s="4" t="s">
        <v>12</v>
      </c>
      <c r="E204" s="4" t="s">
        <v>10</v>
      </c>
      <c r="F204" s="4" t="s">
        <v>10</v>
      </c>
      <c r="G204" s="4" t="s">
        <v>10</v>
      </c>
      <c r="H204" s="4" t="s">
        <v>10</v>
      </c>
      <c r="I204" s="12" t="s">
        <v>10</v>
      </c>
    </row>
    <row r="205" spans="2:9" x14ac:dyDescent="0.25">
      <c r="B205" s="11" t="s">
        <v>179</v>
      </c>
      <c r="C205" s="4" t="s">
        <v>12</v>
      </c>
      <c r="D205" s="4" t="s">
        <v>12</v>
      </c>
      <c r="E205" s="4" t="s">
        <v>10</v>
      </c>
      <c r="F205" s="4" t="s">
        <v>10</v>
      </c>
      <c r="G205" s="4" t="s">
        <v>10</v>
      </c>
      <c r="H205" s="4" t="s">
        <v>10</v>
      </c>
      <c r="I205" s="12" t="s">
        <v>10</v>
      </c>
    </row>
    <row r="206" spans="2:9" x14ac:dyDescent="0.25">
      <c r="B206" s="11" t="s">
        <v>181</v>
      </c>
      <c r="C206" s="4" t="s">
        <v>12</v>
      </c>
      <c r="D206" s="4" t="s">
        <v>12</v>
      </c>
      <c r="E206" s="4" t="s">
        <v>10</v>
      </c>
      <c r="F206" s="4" t="s">
        <v>12</v>
      </c>
      <c r="G206" s="4" t="s">
        <v>12</v>
      </c>
      <c r="H206" s="4" t="s">
        <v>12</v>
      </c>
      <c r="I206" s="12" t="s">
        <v>12</v>
      </c>
    </row>
    <row r="207" spans="2:9" x14ac:dyDescent="0.25">
      <c r="B207" s="11" t="s">
        <v>183</v>
      </c>
      <c r="C207" s="4" t="s">
        <v>12</v>
      </c>
      <c r="D207" s="4" t="s">
        <v>12</v>
      </c>
      <c r="E207" s="4" t="s">
        <v>12</v>
      </c>
      <c r="F207" s="4" t="s">
        <v>10</v>
      </c>
      <c r="G207" s="4" t="s">
        <v>10</v>
      </c>
      <c r="H207" s="4" t="s">
        <v>10</v>
      </c>
      <c r="I207" s="12" t="s">
        <v>10</v>
      </c>
    </row>
    <row r="208" spans="2:9" ht="30" x14ac:dyDescent="0.25">
      <c r="B208" s="11" t="s">
        <v>184</v>
      </c>
      <c r="C208" s="4" t="s">
        <v>12</v>
      </c>
      <c r="D208" s="4" t="s">
        <v>12</v>
      </c>
      <c r="E208" s="4" t="s">
        <v>12</v>
      </c>
      <c r="F208" s="4" t="s">
        <v>10</v>
      </c>
      <c r="G208" s="4" t="s">
        <v>10</v>
      </c>
      <c r="H208" s="4" t="s">
        <v>10</v>
      </c>
      <c r="I208" s="12" t="s">
        <v>10</v>
      </c>
    </row>
    <row r="209" spans="2:9" x14ac:dyDescent="0.25">
      <c r="B209" s="11" t="s">
        <v>185</v>
      </c>
      <c r="C209" s="4" t="s">
        <v>12</v>
      </c>
      <c r="D209" s="4" t="s">
        <v>12</v>
      </c>
      <c r="E209" s="4" t="s">
        <v>12</v>
      </c>
      <c r="F209" s="4" t="s">
        <v>10</v>
      </c>
      <c r="G209" s="4" t="s">
        <v>10</v>
      </c>
      <c r="H209" s="4" t="s">
        <v>10</v>
      </c>
      <c r="I209" s="12" t="s">
        <v>10</v>
      </c>
    </row>
    <row r="210" spans="2:9" x14ac:dyDescent="0.25">
      <c r="B210" s="11" t="s">
        <v>186</v>
      </c>
      <c r="C210" s="4" t="s">
        <v>12</v>
      </c>
      <c r="D210" s="4" t="s">
        <v>12</v>
      </c>
      <c r="E210" s="4" t="s">
        <v>10</v>
      </c>
      <c r="F210" s="4" t="s">
        <v>10</v>
      </c>
      <c r="G210" s="4" t="s">
        <v>10</v>
      </c>
      <c r="H210" s="4" t="s">
        <v>10</v>
      </c>
      <c r="I210" s="12" t="s">
        <v>10</v>
      </c>
    </row>
    <row r="211" spans="2:9" x14ac:dyDescent="0.25">
      <c r="B211" s="11" t="s">
        <v>188</v>
      </c>
      <c r="C211" s="4" t="s">
        <v>12</v>
      </c>
      <c r="D211" s="4" t="s">
        <v>12</v>
      </c>
      <c r="E211" s="4" t="s">
        <v>10</v>
      </c>
      <c r="F211" s="4" t="s">
        <v>10</v>
      </c>
      <c r="G211" s="4" t="s">
        <v>10</v>
      </c>
      <c r="H211" s="4" t="s">
        <v>10</v>
      </c>
      <c r="I211" s="12" t="s">
        <v>10</v>
      </c>
    </row>
    <row r="212" spans="2:9" x14ac:dyDescent="0.25">
      <c r="B212" s="11" t="s">
        <v>191</v>
      </c>
      <c r="C212" s="4" t="s">
        <v>12</v>
      </c>
      <c r="D212" s="4" t="s">
        <v>12</v>
      </c>
      <c r="E212" s="4" t="s">
        <v>10</v>
      </c>
      <c r="F212" s="4" t="s">
        <v>10</v>
      </c>
      <c r="G212" s="4" t="s">
        <v>10</v>
      </c>
      <c r="H212" s="4" t="s">
        <v>10</v>
      </c>
      <c r="I212" s="12" t="s">
        <v>10</v>
      </c>
    </row>
    <row r="213" spans="2:9" x14ac:dyDescent="0.25">
      <c r="B213" s="11" t="s">
        <v>192</v>
      </c>
      <c r="C213" s="4" t="s">
        <v>12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10</v>
      </c>
      <c r="I213" s="12" t="s">
        <v>10</v>
      </c>
    </row>
    <row r="214" spans="2:9" x14ac:dyDescent="0.25">
      <c r="B214" s="11" t="s">
        <v>193</v>
      </c>
      <c r="C214" s="4" t="s">
        <v>12</v>
      </c>
      <c r="D214" s="4" t="s">
        <v>12</v>
      </c>
      <c r="E214" s="4" t="s">
        <v>10</v>
      </c>
      <c r="F214" s="4" t="s">
        <v>10</v>
      </c>
      <c r="G214" s="4" t="s">
        <v>10</v>
      </c>
      <c r="H214" s="4" t="s">
        <v>10</v>
      </c>
      <c r="I214" s="12" t="s">
        <v>10</v>
      </c>
    </row>
    <row r="215" spans="2:9" x14ac:dyDescent="0.25">
      <c r="B215" s="11" t="s">
        <v>196</v>
      </c>
      <c r="C215" s="4" t="s">
        <v>12</v>
      </c>
      <c r="D215" s="4" t="s">
        <v>12</v>
      </c>
      <c r="E215" s="4" t="s">
        <v>10</v>
      </c>
      <c r="F215" s="4" t="s">
        <v>10</v>
      </c>
      <c r="G215" s="4" t="s">
        <v>10</v>
      </c>
      <c r="H215" s="4" t="s">
        <v>10</v>
      </c>
      <c r="I215" s="12" t="s">
        <v>10</v>
      </c>
    </row>
    <row r="216" spans="2:9" x14ac:dyDescent="0.25">
      <c r="B216" s="11" t="s">
        <v>197</v>
      </c>
      <c r="C216" s="4" t="s">
        <v>12</v>
      </c>
      <c r="D216" s="4" t="s">
        <v>12</v>
      </c>
      <c r="E216" s="4" t="s">
        <v>12</v>
      </c>
      <c r="F216" s="4" t="s">
        <v>10</v>
      </c>
      <c r="G216" s="4" t="s">
        <v>10</v>
      </c>
      <c r="H216" s="4" t="s">
        <v>10</v>
      </c>
      <c r="I216" s="12" t="s">
        <v>10</v>
      </c>
    </row>
    <row r="217" spans="2:9" x14ac:dyDescent="0.25">
      <c r="B217" s="11" t="s">
        <v>198</v>
      </c>
      <c r="C217" s="4" t="s">
        <v>12</v>
      </c>
      <c r="D217" s="4" t="s">
        <v>12</v>
      </c>
      <c r="E217" s="4" t="s">
        <v>12</v>
      </c>
      <c r="F217" s="4" t="s">
        <v>10</v>
      </c>
      <c r="G217" s="4" t="s">
        <v>10</v>
      </c>
      <c r="H217" s="4" t="s">
        <v>10</v>
      </c>
      <c r="I217" s="12" t="s">
        <v>10</v>
      </c>
    </row>
    <row r="218" spans="2:9" x14ac:dyDescent="0.25">
      <c r="B218" s="11" t="s">
        <v>199</v>
      </c>
      <c r="C218" s="4" t="s">
        <v>12</v>
      </c>
      <c r="D218" s="4" t="s">
        <v>12</v>
      </c>
      <c r="E218" s="4" t="s">
        <v>10</v>
      </c>
      <c r="F218" s="4" t="s">
        <v>10</v>
      </c>
      <c r="G218" s="4" t="s">
        <v>10</v>
      </c>
      <c r="H218" s="4" t="s">
        <v>10</v>
      </c>
      <c r="I218" s="12" t="s">
        <v>10</v>
      </c>
    </row>
    <row r="219" spans="2:9" x14ac:dyDescent="0.25">
      <c r="B219" s="11" t="s">
        <v>200</v>
      </c>
      <c r="C219" s="4" t="s">
        <v>12</v>
      </c>
      <c r="D219" s="4" t="s">
        <v>12</v>
      </c>
      <c r="E219" s="4" t="s">
        <v>10</v>
      </c>
      <c r="F219" s="4" t="s">
        <v>10</v>
      </c>
      <c r="G219" s="4" t="s">
        <v>10</v>
      </c>
      <c r="H219" s="4" t="s">
        <v>10</v>
      </c>
      <c r="I219" s="12" t="s">
        <v>10</v>
      </c>
    </row>
    <row r="220" spans="2:9" x14ac:dyDescent="0.25">
      <c r="B220" s="11" t="s">
        <v>201</v>
      </c>
      <c r="C220" s="4" t="s">
        <v>12</v>
      </c>
      <c r="D220" s="4" t="s">
        <v>12</v>
      </c>
      <c r="E220" s="4" t="s">
        <v>10</v>
      </c>
      <c r="F220" s="4" t="s">
        <v>10</v>
      </c>
      <c r="G220" s="4" t="s">
        <v>10</v>
      </c>
      <c r="H220" s="4" t="s">
        <v>10</v>
      </c>
      <c r="I220" s="12" t="s">
        <v>10</v>
      </c>
    </row>
    <row r="221" spans="2:9" ht="17.25" x14ac:dyDescent="0.25">
      <c r="B221" s="11" t="s">
        <v>202</v>
      </c>
      <c r="C221" s="4" t="s">
        <v>12</v>
      </c>
      <c r="D221" s="4" t="s">
        <v>12</v>
      </c>
      <c r="E221" s="4" t="s">
        <v>10</v>
      </c>
      <c r="F221" s="4" t="s">
        <v>203</v>
      </c>
      <c r="G221" s="4" t="s">
        <v>203</v>
      </c>
      <c r="H221" s="4" t="s">
        <v>12</v>
      </c>
      <c r="I221" s="12" t="s">
        <v>12</v>
      </c>
    </row>
    <row r="222" spans="2:9" x14ac:dyDescent="0.25">
      <c r="B222" s="11" t="s">
        <v>205</v>
      </c>
      <c r="C222" s="4" t="s">
        <v>12</v>
      </c>
      <c r="D222" s="4" t="s">
        <v>12</v>
      </c>
      <c r="E222" s="4" t="s">
        <v>12</v>
      </c>
      <c r="F222" s="4" t="s">
        <v>12</v>
      </c>
      <c r="G222" s="4" t="s">
        <v>10</v>
      </c>
      <c r="H222" s="4" t="s">
        <v>12</v>
      </c>
      <c r="I222" s="12" t="s">
        <v>12</v>
      </c>
    </row>
    <row r="223" spans="2:9" x14ac:dyDescent="0.25">
      <c r="B223" s="11" t="s">
        <v>206</v>
      </c>
      <c r="C223" s="4" t="s">
        <v>12</v>
      </c>
      <c r="D223" s="4" t="s">
        <v>12</v>
      </c>
      <c r="E223" s="4" t="s">
        <v>12</v>
      </c>
      <c r="F223" s="4" t="s">
        <v>12</v>
      </c>
      <c r="G223" s="4" t="s">
        <v>10</v>
      </c>
      <c r="H223" s="4" t="s">
        <v>10</v>
      </c>
      <c r="I223" s="12" t="s">
        <v>10</v>
      </c>
    </row>
    <row r="224" spans="2:9" x14ac:dyDescent="0.25">
      <c r="B224" s="11" t="s">
        <v>207</v>
      </c>
      <c r="C224" s="4" t="s">
        <v>12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10</v>
      </c>
      <c r="I224" s="12" t="s">
        <v>12</v>
      </c>
    </row>
    <row r="225" spans="2:9" x14ac:dyDescent="0.25">
      <c r="B225" s="11" t="s">
        <v>208</v>
      </c>
      <c r="C225" s="4" t="s">
        <v>12</v>
      </c>
      <c r="D225" s="4" t="s">
        <v>12</v>
      </c>
      <c r="E225" s="4" t="s">
        <v>10</v>
      </c>
      <c r="F225" s="4" t="s">
        <v>10</v>
      </c>
      <c r="G225" s="4" t="s">
        <v>10</v>
      </c>
      <c r="H225" s="4" t="s">
        <v>10</v>
      </c>
      <c r="I225" s="12" t="s">
        <v>10</v>
      </c>
    </row>
    <row r="226" spans="2:9" x14ac:dyDescent="0.25">
      <c r="B226" s="11" t="s">
        <v>209</v>
      </c>
      <c r="C226" s="4" t="s">
        <v>12</v>
      </c>
      <c r="D226" s="4" t="s">
        <v>12</v>
      </c>
      <c r="E226" s="4" t="s">
        <v>10</v>
      </c>
      <c r="F226" s="4" t="s">
        <v>10</v>
      </c>
      <c r="G226" s="4" t="s">
        <v>10</v>
      </c>
      <c r="H226" s="4" t="s">
        <v>10</v>
      </c>
      <c r="I226" s="12" t="s">
        <v>10</v>
      </c>
    </row>
    <row r="227" spans="2:9" x14ac:dyDescent="0.25">
      <c r="B227" s="11" t="s">
        <v>210</v>
      </c>
      <c r="C227" s="4" t="s">
        <v>12</v>
      </c>
      <c r="D227" s="4" t="s">
        <v>12</v>
      </c>
      <c r="E227" s="4" t="s">
        <v>10</v>
      </c>
      <c r="F227" s="4" t="s">
        <v>10</v>
      </c>
      <c r="G227" s="4" t="s">
        <v>10</v>
      </c>
      <c r="H227" s="4" t="s">
        <v>10</v>
      </c>
      <c r="I227" s="12" t="s">
        <v>10</v>
      </c>
    </row>
    <row r="228" spans="2:9" ht="45" x14ac:dyDescent="0.25">
      <c r="B228" s="11" t="s">
        <v>211</v>
      </c>
      <c r="C228" s="4" t="s">
        <v>12</v>
      </c>
      <c r="D228" s="4" t="s">
        <v>12</v>
      </c>
      <c r="E228" s="4" t="s">
        <v>12</v>
      </c>
      <c r="F228" s="4" t="s">
        <v>12</v>
      </c>
      <c r="G228" s="4" t="s">
        <v>12</v>
      </c>
      <c r="H228" s="4" t="s">
        <v>10</v>
      </c>
      <c r="I228" s="12" t="s">
        <v>10</v>
      </c>
    </row>
    <row r="229" spans="2:9" x14ac:dyDescent="0.25">
      <c r="B229" s="11" t="s">
        <v>212</v>
      </c>
      <c r="C229" s="4" t="s">
        <v>12</v>
      </c>
      <c r="D229" s="4" t="s">
        <v>12</v>
      </c>
      <c r="E229" s="4" t="s">
        <v>10</v>
      </c>
      <c r="F229" s="4" t="s">
        <v>10</v>
      </c>
      <c r="G229" s="4" t="s">
        <v>10</v>
      </c>
      <c r="H229" s="4" t="s">
        <v>10</v>
      </c>
      <c r="I229" s="12" t="s">
        <v>10</v>
      </c>
    </row>
    <row r="230" spans="2:9" x14ac:dyDescent="0.25">
      <c r="B230" s="11" t="s">
        <v>213</v>
      </c>
      <c r="C230" s="4" t="s">
        <v>12</v>
      </c>
      <c r="D230" s="4" t="s">
        <v>12</v>
      </c>
      <c r="E230" s="4" t="s">
        <v>10</v>
      </c>
      <c r="F230" s="4" t="s">
        <v>10</v>
      </c>
      <c r="G230" s="4" t="s">
        <v>10</v>
      </c>
      <c r="H230" s="4" t="s">
        <v>10</v>
      </c>
      <c r="I230" s="12" t="s">
        <v>10</v>
      </c>
    </row>
    <row r="231" spans="2:9" x14ac:dyDescent="0.25">
      <c r="B231" s="11" t="s">
        <v>217</v>
      </c>
      <c r="C231" s="4" t="s">
        <v>12</v>
      </c>
      <c r="D231" s="4" t="s">
        <v>12</v>
      </c>
      <c r="E231" s="4" t="s">
        <v>12</v>
      </c>
      <c r="F231" s="4" t="s">
        <v>12</v>
      </c>
      <c r="G231" s="4" t="s">
        <v>10</v>
      </c>
      <c r="H231" s="4" t="s">
        <v>10</v>
      </c>
      <c r="I231" s="12" t="s">
        <v>10</v>
      </c>
    </row>
    <row r="232" spans="2:9" x14ac:dyDescent="0.25">
      <c r="B232" s="11" t="s">
        <v>219</v>
      </c>
      <c r="C232" s="4" t="s">
        <v>12</v>
      </c>
      <c r="D232" s="4" t="s">
        <v>12</v>
      </c>
      <c r="E232" s="4" t="s">
        <v>10</v>
      </c>
      <c r="F232" s="4" t="s">
        <v>10</v>
      </c>
      <c r="G232" s="4" t="s">
        <v>10</v>
      </c>
      <c r="H232" s="4" t="s">
        <v>10</v>
      </c>
      <c r="I232" s="12" t="s">
        <v>10</v>
      </c>
    </row>
    <row r="233" spans="2:9" ht="17.25" x14ac:dyDescent="0.25">
      <c r="B233" s="11" t="s">
        <v>221</v>
      </c>
      <c r="C233" s="4" t="s">
        <v>12</v>
      </c>
      <c r="D233" s="4" t="s">
        <v>12</v>
      </c>
      <c r="E233" s="4" t="s">
        <v>10</v>
      </c>
      <c r="F233" s="4" t="s">
        <v>203</v>
      </c>
      <c r="G233" s="4" t="s">
        <v>12</v>
      </c>
      <c r="H233" s="4" t="s">
        <v>12</v>
      </c>
      <c r="I233" s="12" t="s">
        <v>12</v>
      </c>
    </row>
    <row r="234" spans="2:9" x14ac:dyDescent="0.25">
      <c r="B234" s="11" t="s">
        <v>223</v>
      </c>
      <c r="C234" s="4" t="s">
        <v>12</v>
      </c>
      <c r="D234" s="4" t="s">
        <v>12</v>
      </c>
      <c r="E234" s="4" t="s">
        <v>12</v>
      </c>
      <c r="F234" s="4" t="s">
        <v>10</v>
      </c>
      <c r="G234" s="4" t="s">
        <v>10</v>
      </c>
      <c r="H234" s="4" t="s">
        <v>10</v>
      </c>
      <c r="I234" s="12" t="s">
        <v>10</v>
      </c>
    </row>
    <row r="235" spans="2:9" ht="17.25" x14ac:dyDescent="0.25">
      <c r="B235" s="11" t="s">
        <v>225</v>
      </c>
      <c r="C235" s="4" t="s">
        <v>12</v>
      </c>
      <c r="D235" s="4" t="s">
        <v>12</v>
      </c>
      <c r="E235" s="4" t="s">
        <v>12</v>
      </c>
      <c r="F235" s="4" t="s">
        <v>153</v>
      </c>
      <c r="G235" s="4" t="s">
        <v>153</v>
      </c>
      <c r="H235" s="4" t="s">
        <v>12</v>
      </c>
      <c r="I235" s="12" t="s">
        <v>12</v>
      </c>
    </row>
    <row r="236" spans="2:9" x14ac:dyDescent="0.25">
      <c r="B236" s="11" t="s">
        <v>226</v>
      </c>
      <c r="C236" s="4" t="s">
        <v>12</v>
      </c>
      <c r="D236" s="4" t="s">
        <v>12</v>
      </c>
      <c r="E236" s="4" t="s">
        <v>12</v>
      </c>
      <c r="F236" s="4" t="s">
        <v>10</v>
      </c>
      <c r="G236" s="4" t="s">
        <v>10</v>
      </c>
      <c r="H236" s="4" t="s">
        <v>10</v>
      </c>
      <c r="I236" s="12" t="s">
        <v>10</v>
      </c>
    </row>
    <row r="237" spans="2:9" ht="17.25" x14ac:dyDescent="0.25">
      <c r="B237" s="11" t="s">
        <v>227</v>
      </c>
      <c r="C237" s="4" t="s">
        <v>12</v>
      </c>
      <c r="D237" s="4" t="s">
        <v>12</v>
      </c>
      <c r="E237" s="4" t="s">
        <v>10</v>
      </c>
      <c r="F237" s="4" t="s">
        <v>203</v>
      </c>
      <c r="G237" s="4" t="s">
        <v>203</v>
      </c>
      <c r="H237" s="4" t="s">
        <v>12</v>
      </c>
      <c r="I237" s="12" t="s">
        <v>12</v>
      </c>
    </row>
    <row r="238" spans="2:9" x14ac:dyDescent="0.25">
      <c r="B238" s="11" t="s">
        <v>228</v>
      </c>
      <c r="C238" s="4" t="s">
        <v>12</v>
      </c>
      <c r="D238" s="4" t="s">
        <v>12</v>
      </c>
      <c r="E238" s="4" t="s">
        <v>10</v>
      </c>
      <c r="F238" s="4" t="s">
        <v>10</v>
      </c>
      <c r="G238" s="4" t="s">
        <v>12</v>
      </c>
      <c r="H238" s="4" t="s">
        <v>12</v>
      </c>
      <c r="I238" s="12" t="s">
        <v>12</v>
      </c>
    </row>
    <row r="239" spans="2:9" x14ac:dyDescent="0.25">
      <c r="B239" s="11" t="s">
        <v>229</v>
      </c>
      <c r="C239" s="4" t="s">
        <v>12</v>
      </c>
      <c r="D239" s="4" t="s">
        <v>12</v>
      </c>
      <c r="E239" s="4" t="s">
        <v>10</v>
      </c>
      <c r="F239" s="4" t="s">
        <v>10</v>
      </c>
      <c r="G239" s="4" t="s">
        <v>10</v>
      </c>
      <c r="H239" s="4" t="s">
        <v>10</v>
      </c>
      <c r="I239" s="12" t="s">
        <v>10</v>
      </c>
    </row>
    <row r="240" spans="2:9" x14ac:dyDescent="0.25">
      <c r="B240" s="11" t="s">
        <v>230</v>
      </c>
      <c r="C240" s="4" t="s">
        <v>12</v>
      </c>
      <c r="D240" s="4" t="s">
        <v>12</v>
      </c>
      <c r="E240" s="4" t="s">
        <v>10</v>
      </c>
      <c r="F240" s="4" t="s">
        <v>10</v>
      </c>
      <c r="G240" s="4" t="s">
        <v>10</v>
      </c>
      <c r="H240" s="4" t="s">
        <v>10</v>
      </c>
      <c r="I240" s="12" t="s">
        <v>10</v>
      </c>
    </row>
    <row r="241" spans="2:9" x14ac:dyDescent="0.25">
      <c r="B241" s="11" t="s">
        <v>231</v>
      </c>
      <c r="C241" s="4" t="s">
        <v>12</v>
      </c>
      <c r="D241" s="4" t="s">
        <v>12</v>
      </c>
      <c r="E241" s="4" t="s">
        <v>10</v>
      </c>
      <c r="F241" s="4" t="s">
        <v>10</v>
      </c>
      <c r="G241" s="4" t="s">
        <v>10</v>
      </c>
      <c r="H241" s="4" t="s">
        <v>10</v>
      </c>
      <c r="I241" s="12" t="s">
        <v>10</v>
      </c>
    </row>
    <row r="242" spans="2:9" x14ac:dyDescent="0.25">
      <c r="B242" s="11" t="s">
        <v>234</v>
      </c>
      <c r="C242" s="4" t="s">
        <v>12</v>
      </c>
      <c r="D242" s="4" t="s">
        <v>12</v>
      </c>
      <c r="E242" s="4" t="s">
        <v>10</v>
      </c>
      <c r="F242" s="4" t="s">
        <v>10</v>
      </c>
      <c r="G242" s="4" t="s">
        <v>10</v>
      </c>
      <c r="H242" s="4" t="s">
        <v>10</v>
      </c>
      <c r="I242" s="12" t="s">
        <v>10</v>
      </c>
    </row>
    <row r="243" spans="2:9" x14ac:dyDescent="0.25">
      <c r="B243" s="11" t="s">
        <v>235</v>
      </c>
      <c r="C243" s="4" t="s">
        <v>12</v>
      </c>
      <c r="D243" s="4" t="s">
        <v>12</v>
      </c>
      <c r="E243" s="4" t="s">
        <v>10</v>
      </c>
      <c r="F243" s="4" t="s">
        <v>10</v>
      </c>
      <c r="G243" s="4" t="s">
        <v>10</v>
      </c>
      <c r="H243" s="4" t="s">
        <v>10</v>
      </c>
      <c r="I243" s="12" t="s">
        <v>10</v>
      </c>
    </row>
    <row r="244" spans="2:9" x14ac:dyDescent="0.25">
      <c r="B244" s="11" t="s">
        <v>236</v>
      </c>
      <c r="C244" s="4" t="s">
        <v>12</v>
      </c>
      <c r="D244" s="4" t="s">
        <v>12</v>
      </c>
      <c r="E244" s="4" t="s">
        <v>10</v>
      </c>
      <c r="F244" s="4" t="s">
        <v>10</v>
      </c>
      <c r="G244" s="4" t="s">
        <v>10</v>
      </c>
      <c r="H244" s="4" t="s">
        <v>10</v>
      </c>
      <c r="I244" s="12" t="s">
        <v>10</v>
      </c>
    </row>
    <row r="245" spans="2:9" x14ac:dyDescent="0.25">
      <c r="B245" s="11" t="s">
        <v>238</v>
      </c>
      <c r="C245" s="4" t="s">
        <v>12</v>
      </c>
      <c r="D245" s="4" t="s">
        <v>12</v>
      </c>
      <c r="E245" s="4" t="s">
        <v>10</v>
      </c>
      <c r="F245" s="4" t="s">
        <v>10</v>
      </c>
      <c r="G245" s="4" t="s">
        <v>10</v>
      </c>
      <c r="H245" s="4" t="s">
        <v>10</v>
      </c>
      <c r="I245" s="12" t="s">
        <v>10</v>
      </c>
    </row>
    <row r="246" spans="2:9" x14ac:dyDescent="0.25">
      <c r="B246" s="11" t="s">
        <v>239</v>
      </c>
      <c r="C246" s="4" t="s">
        <v>12</v>
      </c>
      <c r="D246" s="4" t="s">
        <v>12</v>
      </c>
      <c r="E246" s="4" t="s">
        <v>12</v>
      </c>
      <c r="F246" s="4" t="s">
        <v>12</v>
      </c>
      <c r="G246" s="4" t="s">
        <v>10</v>
      </c>
      <c r="H246" s="4" t="s">
        <v>10</v>
      </c>
      <c r="I246" s="12" t="s">
        <v>10</v>
      </c>
    </row>
    <row r="247" spans="2:9" x14ac:dyDescent="0.25">
      <c r="B247" s="11" t="s">
        <v>241</v>
      </c>
      <c r="C247" s="4" t="s">
        <v>12</v>
      </c>
      <c r="D247" s="4" t="s">
        <v>12</v>
      </c>
      <c r="E247" s="4" t="s">
        <v>12</v>
      </c>
      <c r="F247" s="4" t="s">
        <v>10</v>
      </c>
      <c r="G247" s="4" t="s">
        <v>10</v>
      </c>
      <c r="H247" s="4" t="s">
        <v>10</v>
      </c>
      <c r="I247" s="12" t="s">
        <v>10</v>
      </c>
    </row>
    <row r="248" spans="2:9" x14ac:dyDescent="0.25">
      <c r="B248" s="13" t="s">
        <v>242</v>
      </c>
      <c r="C248" s="4" t="s">
        <v>12</v>
      </c>
      <c r="D248" s="4" t="s">
        <v>12</v>
      </c>
      <c r="E248" s="4" t="s">
        <v>10</v>
      </c>
      <c r="F248" s="4" t="s">
        <v>10</v>
      </c>
      <c r="G248" s="4" t="s">
        <v>10</v>
      </c>
      <c r="H248" s="4" t="s">
        <v>10</v>
      </c>
      <c r="I248" s="12" t="s">
        <v>10</v>
      </c>
    </row>
    <row r="249" spans="2:9" x14ac:dyDescent="0.25">
      <c r="B249" s="11" t="s">
        <v>243</v>
      </c>
      <c r="C249" s="4" t="s">
        <v>12</v>
      </c>
      <c r="D249" s="4" t="s">
        <v>12</v>
      </c>
      <c r="E249" s="4" t="s">
        <v>10</v>
      </c>
      <c r="F249" s="4" t="s">
        <v>10</v>
      </c>
      <c r="G249" s="4" t="s">
        <v>10</v>
      </c>
      <c r="H249" s="4" t="s">
        <v>12</v>
      </c>
      <c r="I249" s="12" t="s">
        <v>12</v>
      </c>
    </row>
    <row r="250" spans="2:9" ht="30" x14ac:dyDescent="0.25">
      <c r="B250" s="11" t="s">
        <v>246</v>
      </c>
      <c r="C250" s="4" t="s">
        <v>12</v>
      </c>
      <c r="D250" s="4" t="s">
        <v>12</v>
      </c>
      <c r="E250" s="4" t="s">
        <v>12</v>
      </c>
      <c r="F250" s="4" t="s">
        <v>153</v>
      </c>
      <c r="G250" s="4" t="s">
        <v>153</v>
      </c>
      <c r="H250" s="4" t="s">
        <v>12</v>
      </c>
      <c r="I250" s="12" t="s">
        <v>12</v>
      </c>
    </row>
    <row r="251" spans="2:9" x14ac:dyDescent="0.25">
      <c r="B251" s="13" t="s">
        <v>247</v>
      </c>
      <c r="C251" s="4" t="s">
        <v>12</v>
      </c>
      <c r="D251" s="4" t="s">
        <v>12</v>
      </c>
      <c r="E251" s="4" t="s">
        <v>10</v>
      </c>
      <c r="F251" s="4" t="s">
        <v>10</v>
      </c>
      <c r="G251" s="4" t="s">
        <v>10</v>
      </c>
      <c r="H251" s="4" t="s">
        <v>10</v>
      </c>
      <c r="I251" s="12" t="s">
        <v>10</v>
      </c>
    </row>
    <row r="252" spans="2:9" x14ac:dyDescent="0.25">
      <c r="B252" s="11" t="s">
        <v>252</v>
      </c>
      <c r="C252" s="4" t="s">
        <v>12</v>
      </c>
      <c r="D252" s="4" t="s">
        <v>12</v>
      </c>
      <c r="E252" s="4" t="s">
        <v>12</v>
      </c>
      <c r="F252" s="4" t="s">
        <v>10</v>
      </c>
      <c r="G252" s="4" t="s">
        <v>10</v>
      </c>
      <c r="H252" s="4" t="s">
        <v>10</v>
      </c>
      <c r="I252" s="12" t="s">
        <v>10</v>
      </c>
    </row>
    <row r="253" spans="2:9" x14ac:dyDescent="0.25">
      <c r="B253" s="11" t="s">
        <v>254</v>
      </c>
      <c r="C253" s="4" t="s">
        <v>12</v>
      </c>
      <c r="D253" s="4" t="s">
        <v>12</v>
      </c>
      <c r="E253" s="4" t="s">
        <v>10</v>
      </c>
      <c r="F253" s="4" t="s">
        <v>10</v>
      </c>
      <c r="G253" s="4" t="s">
        <v>10</v>
      </c>
      <c r="H253" s="4" t="s">
        <v>10</v>
      </c>
      <c r="I253" s="12" t="s">
        <v>10</v>
      </c>
    </row>
    <row r="254" spans="2:9" x14ac:dyDescent="0.25">
      <c r="B254" s="11" t="s">
        <v>255</v>
      </c>
      <c r="C254" s="4" t="s">
        <v>12</v>
      </c>
      <c r="D254" s="4" t="s">
        <v>12</v>
      </c>
      <c r="E254" s="4" t="s">
        <v>12</v>
      </c>
      <c r="F254" s="4" t="s">
        <v>10</v>
      </c>
      <c r="G254" s="4" t="s">
        <v>10</v>
      </c>
      <c r="H254" s="4" t="s">
        <v>10</v>
      </c>
      <c r="I254" s="12" t="s">
        <v>10</v>
      </c>
    </row>
    <row r="255" spans="2:9" x14ac:dyDescent="0.25">
      <c r="B255" s="11" t="s">
        <v>256</v>
      </c>
      <c r="C255" s="4" t="s">
        <v>12</v>
      </c>
      <c r="D255" s="4" t="s">
        <v>12</v>
      </c>
      <c r="E255" s="4" t="s">
        <v>10</v>
      </c>
      <c r="F255" s="4" t="s">
        <v>10</v>
      </c>
      <c r="G255" s="4" t="s">
        <v>10</v>
      </c>
      <c r="H255" s="4" t="s">
        <v>10</v>
      </c>
      <c r="I255" s="12" t="s">
        <v>10</v>
      </c>
    </row>
    <row r="256" spans="2:9" x14ac:dyDescent="0.25">
      <c r="B256" s="11" t="s">
        <v>257</v>
      </c>
      <c r="C256" s="4" t="s">
        <v>12</v>
      </c>
      <c r="D256" s="4" t="s">
        <v>12</v>
      </c>
      <c r="E256" s="4" t="s">
        <v>10</v>
      </c>
      <c r="F256" s="4" t="s">
        <v>10</v>
      </c>
      <c r="G256" s="4" t="s">
        <v>10</v>
      </c>
      <c r="H256" s="4" t="s">
        <v>10</v>
      </c>
      <c r="I256" s="12" t="s">
        <v>10</v>
      </c>
    </row>
    <row r="257" spans="2:9" x14ac:dyDescent="0.25">
      <c r="B257" s="11" t="s">
        <v>258</v>
      </c>
      <c r="C257" s="4" t="s">
        <v>12</v>
      </c>
      <c r="D257" s="4" t="s">
        <v>12</v>
      </c>
      <c r="E257" s="4" t="s">
        <v>10</v>
      </c>
      <c r="F257" s="4" t="s">
        <v>10</v>
      </c>
      <c r="G257" s="4" t="s">
        <v>10</v>
      </c>
      <c r="H257" s="4" t="s">
        <v>10</v>
      </c>
      <c r="I257" s="12" t="s">
        <v>10</v>
      </c>
    </row>
    <row r="258" spans="2:9" ht="17.25" x14ac:dyDescent="0.25">
      <c r="B258" s="11" t="s">
        <v>261</v>
      </c>
      <c r="C258" s="4" t="s">
        <v>12</v>
      </c>
      <c r="D258" s="4" t="s">
        <v>12</v>
      </c>
      <c r="E258" s="4" t="s">
        <v>10</v>
      </c>
      <c r="F258" s="4" t="s">
        <v>262</v>
      </c>
      <c r="G258" s="4" t="s">
        <v>262</v>
      </c>
      <c r="H258" s="4" t="s">
        <v>262</v>
      </c>
      <c r="I258" s="12" t="s">
        <v>262</v>
      </c>
    </row>
    <row r="259" spans="2:9" x14ac:dyDescent="0.25">
      <c r="B259" s="11" t="s">
        <v>264</v>
      </c>
      <c r="C259" s="4" t="s">
        <v>12</v>
      </c>
      <c r="D259" s="4" t="s">
        <v>12</v>
      </c>
      <c r="E259" s="4" t="s">
        <v>12</v>
      </c>
      <c r="F259" s="4" t="s">
        <v>10</v>
      </c>
      <c r="G259" s="4" t="s">
        <v>10</v>
      </c>
      <c r="H259" s="4" t="s">
        <v>10</v>
      </c>
      <c r="I259" s="12" t="s">
        <v>10</v>
      </c>
    </row>
    <row r="260" spans="2:9" x14ac:dyDescent="0.25">
      <c r="B260" s="11" t="s">
        <v>265</v>
      </c>
      <c r="C260" s="4" t="s">
        <v>12</v>
      </c>
      <c r="D260" s="4" t="s">
        <v>12</v>
      </c>
      <c r="E260" s="4" t="s">
        <v>10</v>
      </c>
      <c r="F260" s="4" t="s">
        <v>10</v>
      </c>
      <c r="G260" s="4" t="s">
        <v>10</v>
      </c>
      <c r="H260" s="4" t="s">
        <v>10</v>
      </c>
      <c r="I260" s="12" t="s">
        <v>10</v>
      </c>
    </row>
    <row r="261" spans="2:9" ht="17.25" x14ac:dyDescent="0.25">
      <c r="B261" s="11" t="s">
        <v>266</v>
      </c>
      <c r="C261" s="4" t="s">
        <v>12</v>
      </c>
      <c r="D261" s="4" t="s">
        <v>12</v>
      </c>
      <c r="E261" s="4" t="s">
        <v>10</v>
      </c>
      <c r="F261" s="4" t="s">
        <v>267</v>
      </c>
      <c r="G261" s="4" t="s">
        <v>267</v>
      </c>
      <c r="H261" s="4" t="s">
        <v>267</v>
      </c>
      <c r="I261" s="12" t="s">
        <v>267</v>
      </c>
    </row>
    <row r="262" spans="2:9" x14ac:dyDescent="0.25">
      <c r="B262" s="11" t="s">
        <v>268</v>
      </c>
      <c r="C262" s="4" t="s">
        <v>12</v>
      </c>
      <c r="D262" s="4" t="s">
        <v>12</v>
      </c>
      <c r="E262" s="4" t="s">
        <v>12</v>
      </c>
      <c r="F262" s="4" t="s">
        <v>12</v>
      </c>
      <c r="G262" s="4" t="s">
        <v>12</v>
      </c>
      <c r="H262" s="4" t="s">
        <v>10</v>
      </c>
      <c r="I262" s="12" t="s">
        <v>10</v>
      </c>
    </row>
    <row r="263" spans="2:9" x14ac:dyDescent="0.25">
      <c r="B263" s="11" t="s">
        <v>269</v>
      </c>
      <c r="C263" s="4" t="s">
        <v>12</v>
      </c>
      <c r="D263" s="4" t="s">
        <v>12</v>
      </c>
      <c r="E263" s="4" t="s">
        <v>10</v>
      </c>
      <c r="F263" s="4" t="s">
        <v>10</v>
      </c>
      <c r="G263" s="4" t="s">
        <v>10</v>
      </c>
      <c r="H263" s="4" t="s">
        <v>10</v>
      </c>
      <c r="I263" s="12" t="s">
        <v>10</v>
      </c>
    </row>
    <row r="264" spans="2:9" x14ac:dyDescent="0.25">
      <c r="B264" s="11" t="s">
        <v>272</v>
      </c>
      <c r="C264" s="4" t="s">
        <v>12</v>
      </c>
      <c r="D264" s="4" t="s">
        <v>12</v>
      </c>
      <c r="E264" s="4" t="s">
        <v>10</v>
      </c>
      <c r="F264" s="4" t="s">
        <v>10</v>
      </c>
      <c r="G264" s="4" t="s">
        <v>10</v>
      </c>
      <c r="H264" s="4" t="s">
        <v>10</v>
      </c>
      <c r="I264" s="12" t="s">
        <v>10</v>
      </c>
    </row>
    <row r="265" spans="2:9" x14ac:dyDescent="0.25">
      <c r="B265" s="11" t="s">
        <v>273</v>
      </c>
      <c r="C265" s="4" t="s">
        <v>12</v>
      </c>
      <c r="D265" s="4" t="s">
        <v>12</v>
      </c>
      <c r="E265" s="4" t="s">
        <v>10</v>
      </c>
      <c r="F265" s="4" t="s">
        <v>10</v>
      </c>
      <c r="G265" s="4" t="s">
        <v>10</v>
      </c>
      <c r="H265" s="4" t="s">
        <v>10</v>
      </c>
      <c r="I265" s="12" t="s">
        <v>10</v>
      </c>
    </row>
    <row r="266" spans="2:9" x14ac:dyDescent="0.25">
      <c r="B266" s="11" t="s">
        <v>274</v>
      </c>
      <c r="C266" s="4" t="s">
        <v>12</v>
      </c>
      <c r="D266" s="4" t="s">
        <v>12</v>
      </c>
      <c r="E266" s="4" t="s">
        <v>10</v>
      </c>
      <c r="F266" s="4" t="s">
        <v>10</v>
      </c>
      <c r="G266" s="4" t="s">
        <v>10</v>
      </c>
      <c r="H266" s="4" t="s">
        <v>10</v>
      </c>
      <c r="I266" s="12" t="s">
        <v>10</v>
      </c>
    </row>
    <row r="267" spans="2:9" x14ac:dyDescent="0.25">
      <c r="B267" s="11" t="s">
        <v>275</v>
      </c>
      <c r="C267" s="4" t="s">
        <v>12</v>
      </c>
      <c r="D267" s="4" t="s">
        <v>12</v>
      </c>
      <c r="E267" s="4" t="s">
        <v>10</v>
      </c>
      <c r="F267" s="4" t="s">
        <v>12</v>
      </c>
      <c r="G267" s="4" t="s">
        <v>12</v>
      </c>
      <c r="H267" s="4" t="s">
        <v>12</v>
      </c>
      <c r="I267" s="12" t="s">
        <v>12</v>
      </c>
    </row>
    <row r="268" spans="2:9" x14ac:dyDescent="0.25">
      <c r="B268" s="11" t="s">
        <v>277</v>
      </c>
      <c r="C268" s="4" t="s">
        <v>12</v>
      </c>
      <c r="D268" s="4" t="s">
        <v>12</v>
      </c>
      <c r="E268" s="4" t="s">
        <v>10</v>
      </c>
      <c r="F268" s="4" t="s">
        <v>10</v>
      </c>
      <c r="G268" s="4" t="s">
        <v>10</v>
      </c>
      <c r="H268" s="4" t="s">
        <v>10</v>
      </c>
      <c r="I268" s="12" t="s">
        <v>10</v>
      </c>
    </row>
    <row r="269" spans="2:9" x14ac:dyDescent="0.25">
      <c r="B269" s="11" t="s">
        <v>278</v>
      </c>
      <c r="C269" s="4" t="s">
        <v>12</v>
      </c>
      <c r="D269" s="4" t="s">
        <v>12</v>
      </c>
      <c r="E269" s="4" t="s">
        <v>12</v>
      </c>
      <c r="F269" s="4" t="s">
        <v>12</v>
      </c>
      <c r="G269" s="4" t="s">
        <v>10</v>
      </c>
      <c r="H269" s="4" t="s">
        <v>10</v>
      </c>
      <c r="I269" s="12" t="s">
        <v>10</v>
      </c>
    </row>
    <row r="270" spans="2:9" ht="17.25" x14ac:dyDescent="0.25">
      <c r="B270" s="11" t="s">
        <v>279</v>
      </c>
      <c r="C270" s="4" t="s">
        <v>12</v>
      </c>
      <c r="D270" s="4" t="s">
        <v>12</v>
      </c>
      <c r="E270" s="4" t="s">
        <v>12</v>
      </c>
      <c r="F270" s="4" t="s">
        <v>153</v>
      </c>
      <c r="G270" s="4" t="s">
        <v>153</v>
      </c>
      <c r="H270" s="4" t="s">
        <v>12</v>
      </c>
      <c r="I270" s="12" t="s">
        <v>12</v>
      </c>
    </row>
    <row r="271" spans="2:9" x14ac:dyDescent="0.25">
      <c r="B271" s="11" t="s">
        <v>283</v>
      </c>
      <c r="C271" s="4" t="s">
        <v>12</v>
      </c>
      <c r="D271" s="4" t="s">
        <v>12</v>
      </c>
      <c r="E271" s="4" t="s">
        <v>10</v>
      </c>
      <c r="F271" s="4" t="s">
        <v>10</v>
      </c>
      <c r="G271" s="4" t="s">
        <v>10</v>
      </c>
      <c r="H271" s="4" t="s">
        <v>10</v>
      </c>
      <c r="I271" s="12" t="s">
        <v>10</v>
      </c>
    </row>
    <row r="272" spans="2:9" x14ac:dyDescent="0.25">
      <c r="B272" s="11" t="s">
        <v>284</v>
      </c>
      <c r="C272" s="4" t="s">
        <v>12</v>
      </c>
      <c r="D272" s="4" t="s">
        <v>12</v>
      </c>
      <c r="E272" s="4" t="s">
        <v>12</v>
      </c>
      <c r="F272" s="4" t="s">
        <v>12</v>
      </c>
      <c r="G272" s="4" t="s">
        <v>10</v>
      </c>
      <c r="H272" s="4" t="s">
        <v>10</v>
      </c>
      <c r="I272" s="12" t="s">
        <v>10</v>
      </c>
    </row>
    <row r="273" spans="2:9" x14ac:dyDescent="0.25">
      <c r="B273" s="11" t="s">
        <v>289</v>
      </c>
      <c r="C273" s="4" t="s">
        <v>12</v>
      </c>
      <c r="D273" s="4" t="s">
        <v>12</v>
      </c>
      <c r="E273" s="4" t="s">
        <v>10</v>
      </c>
      <c r="F273" s="4" t="s">
        <v>10</v>
      </c>
      <c r="G273" s="4" t="s">
        <v>10</v>
      </c>
      <c r="H273" s="4" t="s">
        <v>10</v>
      </c>
      <c r="I273" s="12" t="s">
        <v>10</v>
      </c>
    </row>
    <row r="274" spans="2:9" x14ac:dyDescent="0.25">
      <c r="B274" s="11" t="s">
        <v>290</v>
      </c>
      <c r="C274" s="4" t="s">
        <v>12</v>
      </c>
      <c r="D274" s="4" t="s">
        <v>12</v>
      </c>
      <c r="E274" s="4" t="s">
        <v>10</v>
      </c>
      <c r="F274" s="4" t="s">
        <v>10</v>
      </c>
      <c r="G274" s="4" t="s">
        <v>10</v>
      </c>
      <c r="H274" s="4" t="s">
        <v>10</v>
      </c>
      <c r="I274" s="12" t="s">
        <v>10</v>
      </c>
    </row>
    <row r="275" spans="2:9" x14ac:dyDescent="0.25">
      <c r="B275" s="11" t="s">
        <v>291</v>
      </c>
      <c r="C275" s="4" t="s">
        <v>12</v>
      </c>
      <c r="D275" s="4" t="s">
        <v>12</v>
      </c>
      <c r="E275" s="4" t="s">
        <v>12</v>
      </c>
      <c r="F275" s="4" t="s">
        <v>10</v>
      </c>
      <c r="G275" s="4" t="s">
        <v>10</v>
      </c>
      <c r="H275" s="4" t="s">
        <v>10</v>
      </c>
      <c r="I275" s="12" t="s">
        <v>10</v>
      </c>
    </row>
    <row r="276" spans="2:9" x14ac:dyDescent="0.25">
      <c r="B276" s="11" t="s">
        <v>292</v>
      </c>
      <c r="C276" s="4" t="s">
        <v>12</v>
      </c>
      <c r="D276" s="4" t="s">
        <v>12</v>
      </c>
      <c r="E276" s="4" t="s">
        <v>12</v>
      </c>
      <c r="F276" s="4" t="s">
        <v>10</v>
      </c>
      <c r="G276" s="4" t="s">
        <v>10</v>
      </c>
      <c r="H276" s="4" t="s">
        <v>10</v>
      </c>
      <c r="I276" s="12" t="s">
        <v>10</v>
      </c>
    </row>
    <row r="277" spans="2:9" x14ac:dyDescent="0.25">
      <c r="B277" s="11" t="s">
        <v>293</v>
      </c>
      <c r="C277" s="4" t="s">
        <v>12</v>
      </c>
      <c r="D277" s="4" t="s">
        <v>12</v>
      </c>
      <c r="E277" s="4" t="s">
        <v>12</v>
      </c>
      <c r="F277" s="4" t="s">
        <v>10</v>
      </c>
      <c r="G277" s="4" t="s">
        <v>10</v>
      </c>
      <c r="H277" s="4" t="s">
        <v>10</v>
      </c>
      <c r="I277" s="12" t="s">
        <v>10</v>
      </c>
    </row>
    <row r="278" spans="2:9" x14ac:dyDescent="0.25">
      <c r="B278" s="11" t="s">
        <v>294</v>
      </c>
      <c r="C278" s="4" t="s">
        <v>12</v>
      </c>
      <c r="D278" s="4" t="s">
        <v>12</v>
      </c>
      <c r="E278" s="4" t="s">
        <v>12</v>
      </c>
      <c r="F278" s="4" t="s">
        <v>10</v>
      </c>
      <c r="G278" s="4" t="s">
        <v>10</v>
      </c>
      <c r="H278" s="4" t="s">
        <v>10</v>
      </c>
      <c r="I278" s="12" t="s">
        <v>10</v>
      </c>
    </row>
    <row r="279" spans="2:9" x14ac:dyDescent="0.25">
      <c r="B279" s="11" t="s">
        <v>295</v>
      </c>
      <c r="C279" s="4" t="s">
        <v>12</v>
      </c>
      <c r="D279" s="4" t="s">
        <v>12</v>
      </c>
      <c r="E279" s="4" t="s">
        <v>12</v>
      </c>
      <c r="F279" s="4" t="s">
        <v>10</v>
      </c>
      <c r="G279" s="4" t="s">
        <v>10</v>
      </c>
      <c r="H279" s="4" t="s">
        <v>10</v>
      </c>
      <c r="I279" s="12" t="s">
        <v>10</v>
      </c>
    </row>
    <row r="280" spans="2:9" x14ac:dyDescent="0.25">
      <c r="B280" s="11" t="s">
        <v>296</v>
      </c>
      <c r="C280" s="4" t="s">
        <v>12</v>
      </c>
      <c r="D280" s="4" t="s">
        <v>12</v>
      </c>
      <c r="E280" s="4" t="s">
        <v>12</v>
      </c>
      <c r="F280" s="4" t="s">
        <v>10</v>
      </c>
      <c r="G280" s="4" t="s">
        <v>10</v>
      </c>
      <c r="H280" s="4" t="s">
        <v>10</v>
      </c>
      <c r="I280" s="12" t="s">
        <v>10</v>
      </c>
    </row>
    <row r="281" spans="2:9" x14ac:dyDescent="0.25">
      <c r="B281" s="11" t="s">
        <v>297</v>
      </c>
      <c r="C281" s="4" t="s">
        <v>12</v>
      </c>
      <c r="D281" s="4" t="s">
        <v>12</v>
      </c>
      <c r="E281" s="4" t="s">
        <v>10</v>
      </c>
      <c r="F281" s="4" t="s">
        <v>10</v>
      </c>
      <c r="G281" s="4" t="s">
        <v>10</v>
      </c>
      <c r="H281" s="4" t="s">
        <v>10</v>
      </c>
      <c r="I281" s="12" t="s">
        <v>10</v>
      </c>
    </row>
    <row r="282" spans="2:9" x14ac:dyDescent="0.25">
      <c r="B282" s="11" t="s">
        <v>298</v>
      </c>
      <c r="C282" s="4" t="s">
        <v>12</v>
      </c>
      <c r="D282" s="4" t="s">
        <v>12</v>
      </c>
      <c r="E282" s="4" t="s">
        <v>12</v>
      </c>
      <c r="F282" s="4" t="s">
        <v>10</v>
      </c>
      <c r="G282" s="4" t="s">
        <v>10</v>
      </c>
      <c r="H282" s="4" t="s">
        <v>10</v>
      </c>
      <c r="I282" s="12" t="s">
        <v>10</v>
      </c>
    </row>
    <row r="283" spans="2:9" x14ac:dyDescent="0.25">
      <c r="B283" s="11" t="s">
        <v>299</v>
      </c>
      <c r="C283" s="4" t="s">
        <v>12</v>
      </c>
      <c r="D283" s="4" t="s">
        <v>12</v>
      </c>
      <c r="E283" s="4" t="s">
        <v>12</v>
      </c>
      <c r="F283" s="4" t="s">
        <v>10</v>
      </c>
      <c r="G283" s="4" t="s">
        <v>10</v>
      </c>
      <c r="H283" s="4" t="s">
        <v>10</v>
      </c>
      <c r="I283" s="12" t="s">
        <v>10</v>
      </c>
    </row>
    <row r="284" spans="2:9" x14ac:dyDescent="0.25">
      <c r="B284" s="11" t="s">
        <v>300</v>
      </c>
      <c r="C284" s="4" t="s">
        <v>12</v>
      </c>
      <c r="D284" s="4" t="s">
        <v>12</v>
      </c>
      <c r="E284" s="4" t="s">
        <v>12</v>
      </c>
      <c r="F284" s="4" t="s">
        <v>10</v>
      </c>
      <c r="G284" s="4" t="s">
        <v>10</v>
      </c>
      <c r="H284" s="4" t="s">
        <v>10</v>
      </c>
      <c r="I284" s="12" t="s">
        <v>10</v>
      </c>
    </row>
    <row r="285" spans="2:9" x14ac:dyDescent="0.25">
      <c r="B285" s="11" t="s">
        <v>301</v>
      </c>
      <c r="C285" s="4" t="s">
        <v>12</v>
      </c>
      <c r="D285" s="4" t="s">
        <v>12</v>
      </c>
      <c r="E285" s="4" t="s">
        <v>10</v>
      </c>
      <c r="F285" s="4" t="s">
        <v>10</v>
      </c>
      <c r="G285" s="4" t="s">
        <v>10</v>
      </c>
      <c r="H285" s="4" t="s">
        <v>10</v>
      </c>
      <c r="I285" s="12" t="s">
        <v>10</v>
      </c>
    </row>
    <row r="286" spans="2:9" ht="30" x14ac:dyDescent="0.25">
      <c r="B286" s="11" t="s">
        <v>302</v>
      </c>
      <c r="C286" s="4" t="s">
        <v>12</v>
      </c>
      <c r="D286" s="4" t="s">
        <v>12</v>
      </c>
      <c r="E286" s="4" t="s">
        <v>12</v>
      </c>
      <c r="F286" s="4" t="s">
        <v>10</v>
      </c>
      <c r="G286" s="4" t="s">
        <v>10</v>
      </c>
      <c r="H286" s="4" t="s">
        <v>10</v>
      </c>
      <c r="I286" s="12" t="s">
        <v>10</v>
      </c>
    </row>
    <row r="287" spans="2:9" x14ac:dyDescent="0.25">
      <c r="B287" s="16" t="s">
        <v>304</v>
      </c>
      <c r="C287" s="17" t="s">
        <v>12</v>
      </c>
      <c r="D287" s="17" t="s">
        <v>12</v>
      </c>
      <c r="E287" s="17" t="s">
        <v>12</v>
      </c>
      <c r="F287" s="17" t="s">
        <v>12</v>
      </c>
      <c r="G287" s="17" t="s">
        <v>10</v>
      </c>
      <c r="H287" s="17" t="s">
        <v>10</v>
      </c>
      <c r="I287" s="18" t="s">
        <v>10</v>
      </c>
    </row>
    <row r="288" spans="2:9" x14ac:dyDescent="0.25">
      <c r="B288" s="3"/>
    </row>
    <row r="292" spans="2:2" x14ac:dyDescent="0.25">
      <c r="B292" s="3"/>
    </row>
    <row r="293" spans="2:2" x14ac:dyDescent="0.25">
      <c r="B293" s="3"/>
    </row>
    <row r="294" spans="2:2" x14ac:dyDescent="0.25">
      <c r="B294" s="2" t="s">
        <v>305</v>
      </c>
    </row>
    <row r="295" spans="2:2" ht="18" x14ac:dyDescent="0.35">
      <c r="B295" s="1" t="s">
        <v>306</v>
      </c>
    </row>
    <row r="296" spans="2:2" ht="18" x14ac:dyDescent="0.35">
      <c r="B296" s="1" t="s">
        <v>307</v>
      </c>
    </row>
    <row r="297" spans="2:2" ht="18" x14ac:dyDescent="0.35">
      <c r="B297" s="1" t="s">
        <v>308</v>
      </c>
    </row>
    <row r="298" spans="2:2" x14ac:dyDescent="0.25">
      <c r="B298" s="2" t="s">
        <v>309</v>
      </c>
    </row>
    <row r="299" spans="2:2" ht="18" x14ac:dyDescent="0.35">
      <c r="B299" s="1" t="s">
        <v>310</v>
      </c>
    </row>
    <row r="300" spans="2:2" ht="18" x14ac:dyDescent="0.35">
      <c r="B300" s="1" t="s">
        <v>311</v>
      </c>
    </row>
    <row r="301" spans="2:2" ht="18" x14ac:dyDescent="0.35">
      <c r="B301" s="1" t="s">
        <v>312</v>
      </c>
    </row>
    <row r="302" spans="2:2" ht="18" x14ac:dyDescent="0.35">
      <c r="B302" s="1" t="s">
        <v>313</v>
      </c>
    </row>
    <row r="303" spans="2:2" x14ac:dyDescent="0.25">
      <c r="B303" s="2" t="s">
        <v>314</v>
      </c>
    </row>
  </sheetData>
  <sortState xmlns:xlrd2="http://schemas.microsoft.com/office/spreadsheetml/2017/richdata2" ref="B1:I1">
    <sortCondition descending="1" ref="C1"/>
    <sortCondition descending="1" ref="D1"/>
    <sortCondition descending="1" ref="E1"/>
    <sortCondition descending="1" ref="F1"/>
    <sortCondition descending="1" ref="G1"/>
    <sortCondition descending="1" ref="H1"/>
  </sortState>
  <mergeCells count="1">
    <mergeCell ref="A1:I1"/>
  </mergeCells>
  <conditionalFormatting sqref="C3:I287">
    <cfRule type="containsText" dxfId="2" priority="3" operator="containsText" text="Y">
      <formula>NOT(ISERROR(SEARCH("Y",C3)))</formula>
    </cfRule>
  </conditionalFormatting>
  <conditionalFormatting sqref="C4:I287">
    <cfRule type="containsText" dxfId="1" priority="2" operator="containsText" text="N">
      <formula>NOT(ISERROR(SEARCH("N",C4)))</formula>
    </cfRule>
  </conditionalFormatting>
  <conditionalFormatting sqref="E3:I3">
    <cfRule type="containsText" dxfId="0" priority="1" operator="containsText" text="N">
      <formula>NOT(ISERROR(SEARCH("N",E3)))</formula>
    </cfRule>
  </conditionalFormatting>
  <hyperlinks>
    <hyperlink ref="B119" r:id="rId1" display="https://www.lifewire.com/at-command-2618090" xr:uid="{9EC67160-4AB4-40D9-A017-3481EF0478BD}"/>
    <hyperlink ref="B5" r:id="rId2" display="https://www.lifewire.com/attrib-command-2625802" xr:uid="{DCB55A2A-F3C0-4542-9411-3CE13087AEBA}"/>
    <hyperlink ref="B23" r:id="rId3" display="https://www.lifewire.com/dir-command-4050018" xr:uid="{2D376913-2B3E-41D9-961C-4413A601560C}"/>
    <hyperlink ref="B41" r:id="rId4" display="https://www.lifewire.com/format-command-2618091" xr:uid="{0D4291C2-7708-402A-ADB3-A8F75E899D09}"/>
    <hyperlink ref="B44" r:id="rId5" display="https://www.lifewire.com/help-command-2618092" xr:uid="{4C77CE17-968A-41ED-B533-B51E5AF634DD}"/>
    <hyperlink ref="B56" r:id="rId6" display="https://www.lifewire.com/more-command-4041467" xr:uid="{5E71CC9E-EA84-437E-887B-719C61377927}"/>
    <hyperlink ref="B192" r:id="rId7" display="https://www.lifewire.com/msg-command-2618093" xr:uid="{8D256339-A7ED-4161-B550-37EB80217C13}"/>
    <hyperlink ref="B99" r:id="rId8" display="https://www.lifewire.com/net-command-2618094" xr:uid="{67E4AFB4-629B-4F98-9877-B446475A1FC7}"/>
    <hyperlink ref="B195" r:id="rId9" display="https://www.lifewire.com/net-command-2618094" xr:uid="{9AEEDE4E-48D5-46AF-88B1-BBB8F535D868}"/>
    <hyperlink ref="B100" r:id="rId10" display="https://www.lifewire.com/netstat-command-2618098" xr:uid="{60C4E2DD-990D-416D-ABC5-6E68CA9EFF36}"/>
    <hyperlink ref="B101" r:id="rId11" display="https://www.lifewire.com/ping-command-2618099" xr:uid="{0D34DE0D-BDC5-4360-97C1-635FFD204628}"/>
    <hyperlink ref="B248" r:id="rId12" display="https://www.lifewire.com/sfc-command-system-file-checker-2626020" xr:uid="{54F2AE63-0D25-495F-B5B8-3F33E82BA10D}"/>
    <hyperlink ref="B251" r:id="rId13" display="https://www.lifewire.com/shutdown-command-2618100" xr:uid="{AE7E9964-66AC-4E5C-8DB3-5E31053D48EB}"/>
    <hyperlink ref="B106" r:id="rId14" display="https://www.lifewire.com/tracert-command-2618101" xr:uid="{250A9D06-3312-4B9E-8C1F-F24B6DD7540E}"/>
    <hyperlink ref="B85" r:id="rId15" display="https://www.lifewire.com/vol-command-2618102" xr:uid="{1A1F9309-6CE1-46F5-9187-92B03F0FAE22}"/>
    <hyperlink ref="B86" r:id="rId16" display="https://www.lifewire.com/xcopy-command-2618103" xr:uid="{3EBC99F3-A420-42C7-8918-53CA3BA4AFB7}"/>
    <hyperlink ref="B294" r:id="rId17" display="https://www.lifewire.com/32-bit-64-bit-2624554" xr:uid="{4AB48904-6A31-42E8-ABFC-F1F011A0F733}"/>
    <hyperlink ref="B298" r:id="rId18" display="https://www.lifewire.com/what-is-telnet-2626026" xr:uid="{CBADE6AD-63B6-43D0-A922-F85DA4064AD3}"/>
    <hyperlink ref="B303" r:id="rId19" display="https://www.lifewire.com/system-recovery-options-2626021" xr:uid="{1E41BA6B-7BA0-4DD9-B74E-E205C4C90E05}"/>
  </hyperlinks>
  <pageMargins left="0.7" right="0.7" top="0.75" bottom="0.75" header="0.3" footer="0.3"/>
  <tableParts count="2"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Thomas</dc:creator>
  <cp:lastModifiedBy>Thaddeus Thomas</cp:lastModifiedBy>
  <dcterms:created xsi:type="dcterms:W3CDTF">2022-08-01T05:42:30Z</dcterms:created>
  <dcterms:modified xsi:type="dcterms:W3CDTF">2022-08-01T07:31:52Z</dcterms:modified>
</cp:coreProperties>
</file>