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J\FJ_Data\Kicad\Kicad5-2018\Projets\5ETI-ESE-2021\kicad_Capteur\"/>
    </mc:Choice>
  </mc:AlternateContent>
  <bookViews>
    <workbookView xWindow="240" yWindow="105" windowWidth="9480" windowHeight="10710"/>
  </bookViews>
  <sheets>
    <sheet name="BOM" sheetId="1" r:id="rId1"/>
    <sheet name="Etiq_Brother" sheetId="2" r:id="rId2"/>
  </sheets>
  <definedNames>
    <definedName name="_xlnm._FilterDatabase" localSheetId="0" hidden="1">BOM!$A$9:$AH$202</definedName>
    <definedName name="_xlnm.Print_Titles" localSheetId="0">BOM!$9:$9</definedName>
    <definedName name="plage100">BOM!$10:$10,BOM!#REF!,BOM!#REF!,BOM!#REF!,BOM!$16:$16,BOM!$19:$19,BOM!$21:$21,BOM!$23:$23,BOM!#REF!,BOM!$27:$27,BOM!#REF!,BOM!$29:$29,BOM!$31:$31,BOM!$33:$33,BOM!$35:$35,BOM!$37:$37,BOM!$39:$39,BOM!$41:$41,BOM!$43:$43,BOM!#REF!,BOM!$46:$46,BOM!$48:$48,BOM!$52:$52,BOM!#REF!,BOM!#REF!,BOM!$56:$56,BOM!$58:$58,BOM!#REF!,BOM!$60:$60,BOM!#REF!,BOM!$61:$61,BOM!$63:$63,BOM!$64:$64,BOM!$65:$65,BOM!$66:$66,BOM!$67:$67,BOM!#REF!,BOM!$68:$68,BOM!#REF!,BOM!$70:$70,BOM!$72:$72,BOM!#REF!,BOM!$75:$75,BOM!$77:$77,BOM!$79:$79,BOM!#REF!,BOM!$82:$82,BOM!$84:$84,BOM!$86:$86,BOM!$87:$87</definedName>
    <definedName name="plage100to200">BOM!$89:$89,BOM!$91:$91,BOM!$93:$93,BOM!$95:$95,BOM!$97:$97,BOM!$99:$99,BOM!$101:$101,BOM!$103:$103,BOM!$105:$105,BOM!$107:$107,BOM!$109:$109,BOM!$111:$111,BOM!$113:$113,BOM!$115:$115,BOM!$117:$117,BOM!$119:$119,BOM!$121:$121,BOM!$123:$123,BOM!$125:$125,BOM!$127:$127,BOM!$129:$129,BOM!$131:$131,BOM!$133:$133,BOM!$135:$135,BOM!$137:$137,BOM!$139:$139,BOM!$141:$141,BOM!$143:$143,BOM!$145:$145,BOM!$147:$147,BOM!$149:$149,BOM!$151:$151,BOM!$153:$153,BOM!$155:$155,BOM!$157:$157,BOM!$159:$159,BOM!$161:$161,BOM!$163:$163,BOM!$165:$165,BOM!$167:$167,BOM!$169:$169,BOM!$171:$171,BOM!$173:$173,BOM!$175:$175,BOM!$177:$177,BOM!$179:$179,BOM!$181:$181,BOM!$183:$183,BOM!$185:$185,BOM!$187:$187</definedName>
    <definedName name="Plage150">BOM!$10:$10,BOM!#REF!,BOM!#REF!,BOM!#REF!,BOM!$16:$16,BOM!$19:$19,BOM!$21:$21,BOM!$23:$23,BOM!#REF!,BOM!$27:$27,BOM!#REF!,BOM!$29:$29,BOM!$31:$31,BOM!$33:$33,BOM!$35:$35,BOM!$37:$37,BOM!$39:$39,BOM!$41:$41,BOM!$43:$43,BOM!#REF!,BOM!$46:$46,BOM!$48:$48,BOM!$52:$52,BOM!#REF!,BOM!#REF!,BOM!$56:$56,BOM!$58:$58,BOM!#REF!,BOM!$60:$60,BOM!#REF!,BOM!$61:$61,BOM!$63:$63,BOM!$64:$64,BOM!$65:$65,BOM!$66:$66,BOM!$67:$67,BOM!#REF!,BOM!$68:$68,BOM!#REF!,BOM!$70:$70,BOM!$72:$72,BOM!#REF!,BOM!$75:$75,BOM!$77:$77,BOM!$79:$79,BOM!#REF!,BOM!$82:$82,BOM!$84:$84,BOM!$86:$86,BOM!$87:$87,BOM!$89:$89,BOM!$91:$91,BOM!$93:$93,BOM!$95:$95,BOM!$97:$97,BOM!$99:$99,BOM!$101:$101,BOM!$103:$103,BOM!$105:$105,BOM!$107:$107,BOM!$109:$109</definedName>
    <definedName name="Plage200">BOM!$10:$10,BOM!#REF!,BOM!#REF!,BOM!#REF!,BOM!$16:$16,BOM!$19:$19,BOM!$21:$21,BOM!$23:$23,BOM!#REF!,BOM!$27:$27,BOM!#REF!,BOM!$29:$29,BOM!$31:$31,BOM!$33:$33,BOM!$35:$35,BOM!$37:$37,BOM!$39:$39,BOM!$41:$41,BOM!$43:$43,BOM!#REF!,BOM!$46:$46,BOM!$48:$48,BOM!$52:$52,BOM!#REF!,BOM!#REF!,BOM!$56:$56,BOM!$58:$58,BOM!#REF!,BOM!$60:$60,BOM!#REF!,BOM!$61:$61,BOM!$63:$63,BOM!$64:$64,BOM!$65:$65,BOM!$66:$66,BOM!$67:$67,BOM!#REF!,BOM!$68:$68,BOM!#REF!,BOM!$70:$70,BOM!$72:$72,BOM!#REF!,BOM!$75:$75,BOM!$77:$77,BOM!$79:$79,BOM!#REF!,BOM!$82:$82,BOM!$84:$84,BOM!$86:$86,BOM!$87:$87,BOM!$89:$89,BOM!$91:$91,BOM!$93:$93,BOM!$95:$95,BOM!$97:$97,BOM!$99:$99,BOM!$101:$101,BOM!$103:$103,BOM!$105:$105,BOM!$107:$107,BOM!$109:$109</definedName>
    <definedName name="Plage200to300">BOM!$189:$189,BOM!$191:$191,BOM!$193:$193,BOM!$195:$195,BOM!$197:$197,BOM!$199:$199,BOM!$201:$201,BOM!#REF!,BOM!$203:$203,BOM!$203:$203,BOM!$201:$201,BOM!$203:$203,BOM!$207:$207,BOM!$209:$209,BOM!$211:$211,BOM!$213:$213,BOM!$215:$215,BOM!$217:$217,BOM!$219:$219,BOM!$221:$221,BOM!$223:$223,BOM!$225:$225,BOM!$227:$227,BOM!$229:$229,BOM!$231:$231,BOM!$233:$233,BOM!$235:$235,BOM!$237:$237,BOM!$239:$239,BOM!$241:$241,BOM!$243:$243,BOM!$245:$245,BOM!$247:$247,BOM!$249:$249,BOM!$251:$251,BOM!$253:$253,BOM!$255:$255,BOM!$257:$257,BOM!$259:$259,BOM!$261:$261,BOM!$263:$263,BOM!$265:$265,BOM!$267:$267,BOM!$269:$269,BOM!$271:$271,BOM!$273:$273,BOM!$275:$275,BOM!$277:$277,BOM!$279:$279,BOM!$287:$287</definedName>
    <definedName name="plage300">BOM!$10:$10,BOM!#REF!,BOM!#REF!,BOM!#REF!,BOM!$16:$16,BOM!$19:$19,BOM!$21:$21,BOM!$23:$23,BOM!#REF!,BOM!$27:$27,BOM!#REF!,BOM!$29:$29,BOM!$31:$31,BOM!$33:$33,BOM!$35:$35,BOM!$37:$37,BOM!$39:$39,BOM!$41:$41,BOM!$43:$43,BOM!#REF!,BOM!$46:$46,BOM!$48:$48,BOM!$52:$52,BOM!#REF!,BOM!#REF!,BOM!$56:$56,BOM!$58:$58,BOM!#REF!,BOM!$60:$60,BOM!#REF!,BOM!$61:$61,BOM!$63:$63,BOM!$64:$64,BOM!$65:$65,BOM!$66:$66,BOM!$67:$67,BOM!#REF!,BOM!$68:$68,BOM!#REF!,BOM!$70:$70,BOM!$72:$72,BOM!#REF!,BOM!$75:$75,BOM!$77:$77,BOM!$79:$79,BOM!#REF!,BOM!$82:$82,BOM!$84:$84,BOM!$86:$86,BOM!$87:$87,BOM!$89:$89,BOM!$91:$91,BOM!$93:$93,BOM!$95:$95,BOM!$97:$97,BOM!$99:$99,BOM!$101:$101,BOM!$103:$103,BOM!$105:$105,BOM!$107:$107,BOM!$109:$109</definedName>
    <definedName name="plage50">BOM!$10:$10,BOM!#REF!,BOM!#REF!,BOM!#REF!,BOM!$16:$16,BOM!$19:$19,BOM!$21:$21,BOM!$23:$23,BOM!#REF!,BOM!$27:$27,BOM!#REF!,BOM!$29:$29,BOM!$31:$31,BOM!$33:$33,BOM!$35:$35,BOM!$37:$37,BOM!$39:$39,BOM!$41:$41,BOM!$43:$43,BOM!#REF!,BOM!$46:$46,BOM!$48:$48,BOM!$52:$52,BOM!#REF!,BOM!#REF!</definedName>
    <definedName name="Test">BOM!$10:$10,BOM!#REF!,BOM!#REF!,BOM!#REF!</definedName>
    <definedName name="truc">BOM!$10:$10,BOM!#REF!,BOM!#REF!,BOM!#REF!,BOM!$16:$16,BOM!$19:$19</definedName>
    <definedName name="_xlnm.Print_Area" localSheetId="0">BOM!$A$1:$AH$35</definedName>
  </definedNames>
  <calcPr calcId="162913"/>
</workbook>
</file>

<file path=xl/calcChain.xml><?xml version="1.0" encoding="utf-8"?>
<calcChain xmlns="http://schemas.openxmlformats.org/spreadsheetml/2006/main">
  <c r="AD11" i="1" l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C11" i="1"/>
  <c r="AC12" i="1"/>
  <c r="AC13" i="1"/>
  <c r="AC14" i="1"/>
  <c r="AC15" i="1"/>
  <c r="AC16" i="1"/>
  <c r="AC17" i="1"/>
  <c r="AC18" i="1"/>
  <c r="T11" i="1" l="1"/>
  <c r="T12" i="1"/>
  <c r="T13" i="1"/>
  <c r="T14" i="1"/>
  <c r="T15" i="1"/>
  <c r="T16" i="1"/>
  <c r="T17" i="1"/>
  <c r="T18" i="1"/>
  <c r="T19" i="1"/>
  <c r="T20" i="1"/>
  <c r="T21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T22" i="1" l="1"/>
  <c r="AY211" i="2" l="1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B200" i="2"/>
  <c r="A200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C199" i="2"/>
  <c r="AB199" i="2"/>
  <c r="AA199" i="2"/>
  <c r="Z199" i="2"/>
  <c r="Y199" i="2"/>
  <c r="X199" i="2"/>
  <c r="W199" i="2"/>
  <c r="V199" i="2"/>
  <c r="U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199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C198" i="2"/>
  <c r="AB198" i="2"/>
  <c r="AA198" i="2"/>
  <c r="Z198" i="2"/>
  <c r="Y198" i="2"/>
  <c r="X198" i="2"/>
  <c r="W198" i="2"/>
  <c r="V198" i="2"/>
  <c r="U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198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C197" i="2"/>
  <c r="AB197" i="2"/>
  <c r="AA197" i="2"/>
  <c r="Z197" i="2"/>
  <c r="Y197" i="2"/>
  <c r="X197" i="2"/>
  <c r="W197" i="2"/>
  <c r="V197" i="2"/>
  <c r="U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197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C196" i="2"/>
  <c r="AB196" i="2"/>
  <c r="AA196" i="2"/>
  <c r="Z196" i="2"/>
  <c r="Y196" i="2"/>
  <c r="X196" i="2"/>
  <c r="W196" i="2"/>
  <c r="V196" i="2"/>
  <c r="U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196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C195" i="2"/>
  <c r="AB195" i="2"/>
  <c r="AA195" i="2"/>
  <c r="Z195" i="2"/>
  <c r="Y195" i="2"/>
  <c r="X195" i="2"/>
  <c r="W195" i="2"/>
  <c r="V195" i="2"/>
  <c r="U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195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C194" i="2"/>
  <c r="AB194" i="2"/>
  <c r="AA194" i="2"/>
  <c r="Z194" i="2"/>
  <c r="Y194" i="2"/>
  <c r="X194" i="2"/>
  <c r="W194" i="2"/>
  <c r="V194" i="2"/>
  <c r="U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194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C193" i="2"/>
  <c r="AB193" i="2"/>
  <c r="AA193" i="2"/>
  <c r="Z193" i="2"/>
  <c r="Y193" i="2"/>
  <c r="X193" i="2"/>
  <c r="W193" i="2"/>
  <c r="V193" i="2"/>
  <c r="U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193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C192" i="2"/>
  <c r="AB192" i="2"/>
  <c r="AA192" i="2"/>
  <c r="Z192" i="2"/>
  <c r="Y192" i="2"/>
  <c r="X192" i="2"/>
  <c r="W192" i="2"/>
  <c r="V192" i="2"/>
  <c r="U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192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C191" i="2"/>
  <c r="AB191" i="2"/>
  <c r="AA191" i="2"/>
  <c r="Z191" i="2"/>
  <c r="Y191" i="2"/>
  <c r="X191" i="2"/>
  <c r="W191" i="2"/>
  <c r="V191" i="2"/>
  <c r="U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191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C190" i="2"/>
  <c r="AB190" i="2"/>
  <c r="AA190" i="2"/>
  <c r="Z190" i="2"/>
  <c r="Y190" i="2"/>
  <c r="X190" i="2"/>
  <c r="W190" i="2"/>
  <c r="V190" i="2"/>
  <c r="U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190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C189" i="2"/>
  <c r="AB189" i="2"/>
  <c r="AA189" i="2"/>
  <c r="Z189" i="2"/>
  <c r="Y189" i="2"/>
  <c r="X189" i="2"/>
  <c r="W189" i="2"/>
  <c r="V189" i="2"/>
  <c r="U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189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C188" i="2"/>
  <c r="AB188" i="2"/>
  <c r="AA188" i="2"/>
  <c r="Z188" i="2"/>
  <c r="Y188" i="2"/>
  <c r="X188" i="2"/>
  <c r="W188" i="2"/>
  <c r="V188" i="2"/>
  <c r="U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188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C187" i="2"/>
  <c r="AB187" i="2"/>
  <c r="AA187" i="2"/>
  <c r="Z187" i="2"/>
  <c r="Y187" i="2"/>
  <c r="X187" i="2"/>
  <c r="W187" i="2"/>
  <c r="V187" i="2"/>
  <c r="U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187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C186" i="2"/>
  <c r="AB186" i="2"/>
  <c r="AA186" i="2"/>
  <c r="Z186" i="2"/>
  <c r="Y186" i="2"/>
  <c r="X186" i="2"/>
  <c r="W186" i="2"/>
  <c r="V186" i="2"/>
  <c r="U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186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C185" i="2"/>
  <c r="AB185" i="2"/>
  <c r="AA185" i="2"/>
  <c r="Z185" i="2"/>
  <c r="Y185" i="2"/>
  <c r="X185" i="2"/>
  <c r="W185" i="2"/>
  <c r="V185" i="2"/>
  <c r="U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185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C184" i="2"/>
  <c r="AB184" i="2"/>
  <c r="AA184" i="2"/>
  <c r="Z184" i="2"/>
  <c r="Y184" i="2"/>
  <c r="X184" i="2"/>
  <c r="W184" i="2"/>
  <c r="V184" i="2"/>
  <c r="U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184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C183" i="2"/>
  <c r="AB183" i="2"/>
  <c r="AA183" i="2"/>
  <c r="Z183" i="2"/>
  <c r="Y183" i="2"/>
  <c r="X183" i="2"/>
  <c r="W183" i="2"/>
  <c r="V183" i="2"/>
  <c r="U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183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C182" i="2"/>
  <c r="AB182" i="2"/>
  <c r="AA182" i="2"/>
  <c r="Z182" i="2"/>
  <c r="Y182" i="2"/>
  <c r="X182" i="2"/>
  <c r="W182" i="2"/>
  <c r="V182" i="2"/>
  <c r="U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182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C181" i="2"/>
  <c r="AB181" i="2"/>
  <c r="AA181" i="2"/>
  <c r="Z181" i="2"/>
  <c r="Y181" i="2"/>
  <c r="X181" i="2"/>
  <c r="W181" i="2"/>
  <c r="V181" i="2"/>
  <c r="U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181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C180" i="2"/>
  <c r="AB180" i="2"/>
  <c r="AA180" i="2"/>
  <c r="Z180" i="2"/>
  <c r="Y180" i="2"/>
  <c r="X180" i="2"/>
  <c r="W180" i="2"/>
  <c r="V180" i="2"/>
  <c r="U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180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C179" i="2"/>
  <c r="AB179" i="2"/>
  <c r="AA179" i="2"/>
  <c r="Z179" i="2"/>
  <c r="Y179" i="2"/>
  <c r="X179" i="2"/>
  <c r="W179" i="2"/>
  <c r="V179" i="2"/>
  <c r="U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179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C178" i="2"/>
  <c r="AB178" i="2"/>
  <c r="AA178" i="2"/>
  <c r="Z178" i="2"/>
  <c r="Y178" i="2"/>
  <c r="X178" i="2"/>
  <c r="W178" i="2"/>
  <c r="V178" i="2"/>
  <c r="U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178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C177" i="2"/>
  <c r="AB177" i="2"/>
  <c r="AA177" i="2"/>
  <c r="Z177" i="2"/>
  <c r="Y177" i="2"/>
  <c r="X177" i="2"/>
  <c r="W177" i="2"/>
  <c r="V177" i="2"/>
  <c r="U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177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C176" i="2"/>
  <c r="AB176" i="2"/>
  <c r="AA176" i="2"/>
  <c r="Z176" i="2"/>
  <c r="Y176" i="2"/>
  <c r="X176" i="2"/>
  <c r="W176" i="2"/>
  <c r="V176" i="2"/>
  <c r="U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176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C175" i="2"/>
  <c r="AB175" i="2"/>
  <c r="AA175" i="2"/>
  <c r="Z175" i="2"/>
  <c r="Y175" i="2"/>
  <c r="X175" i="2"/>
  <c r="W175" i="2"/>
  <c r="V175" i="2"/>
  <c r="U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175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C174" i="2"/>
  <c r="AB174" i="2"/>
  <c r="AA174" i="2"/>
  <c r="Z174" i="2"/>
  <c r="Y174" i="2"/>
  <c r="X174" i="2"/>
  <c r="W174" i="2"/>
  <c r="V174" i="2"/>
  <c r="U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174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C173" i="2"/>
  <c r="AB173" i="2"/>
  <c r="AA173" i="2"/>
  <c r="Z173" i="2"/>
  <c r="Y173" i="2"/>
  <c r="X173" i="2"/>
  <c r="W173" i="2"/>
  <c r="V173" i="2"/>
  <c r="U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173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C172" i="2"/>
  <c r="AB172" i="2"/>
  <c r="AA172" i="2"/>
  <c r="Z172" i="2"/>
  <c r="Y172" i="2"/>
  <c r="X172" i="2"/>
  <c r="W172" i="2"/>
  <c r="V172" i="2"/>
  <c r="U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172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C171" i="2"/>
  <c r="AB171" i="2"/>
  <c r="AA171" i="2"/>
  <c r="Z171" i="2"/>
  <c r="Y171" i="2"/>
  <c r="X171" i="2"/>
  <c r="W171" i="2"/>
  <c r="V171" i="2"/>
  <c r="U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171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C170" i="2"/>
  <c r="AB170" i="2"/>
  <c r="AA170" i="2"/>
  <c r="Z170" i="2"/>
  <c r="Y170" i="2"/>
  <c r="X170" i="2"/>
  <c r="W170" i="2"/>
  <c r="V170" i="2"/>
  <c r="U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170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C169" i="2"/>
  <c r="AB169" i="2"/>
  <c r="AA169" i="2"/>
  <c r="Z169" i="2"/>
  <c r="Y169" i="2"/>
  <c r="X169" i="2"/>
  <c r="W169" i="2"/>
  <c r="V169" i="2"/>
  <c r="U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169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C168" i="2"/>
  <c r="AB168" i="2"/>
  <c r="AA168" i="2"/>
  <c r="Z168" i="2"/>
  <c r="Y168" i="2"/>
  <c r="X168" i="2"/>
  <c r="W168" i="2"/>
  <c r="V168" i="2"/>
  <c r="U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168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C167" i="2"/>
  <c r="AB167" i="2"/>
  <c r="AA167" i="2"/>
  <c r="Z167" i="2"/>
  <c r="Y167" i="2"/>
  <c r="X167" i="2"/>
  <c r="W167" i="2"/>
  <c r="V167" i="2"/>
  <c r="U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167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C166" i="2"/>
  <c r="AB166" i="2"/>
  <c r="AA166" i="2"/>
  <c r="Z166" i="2"/>
  <c r="Y166" i="2"/>
  <c r="X166" i="2"/>
  <c r="W166" i="2"/>
  <c r="V166" i="2"/>
  <c r="U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166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C165" i="2"/>
  <c r="AB165" i="2"/>
  <c r="AA165" i="2"/>
  <c r="Z165" i="2"/>
  <c r="Y165" i="2"/>
  <c r="X165" i="2"/>
  <c r="W165" i="2"/>
  <c r="V165" i="2"/>
  <c r="U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165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C164" i="2"/>
  <c r="AB164" i="2"/>
  <c r="AA164" i="2"/>
  <c r="Z164" i="2"/>
  <c r="Y164" i="2"/>
  <c r="X164" i="2"/>
  <c r="W164" i="2"/>
  <c r="V164" i="2"/>
  <c r="U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164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C163" i="2"/>
  <c r="AB163" i="2"/>
  <c r="AA163" i="2"/>
  <c r="Z163" i="2"/>
  <c r="Y163" i="2"/>
  <c r="X163" i="2"/>
  <c r="W163" i="2"/>
  <c r="V163" i="2"/>
  <c r="U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163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C162" i="2"/>
  <c r="AB162" i="2"/>
  <c r="AA162" i="2"/>
  <c r="Z162" i="2"/>
  <c r="Y162" i="2"/>
  <c r="X162" i="2"/>
  <c r="W162" i="2"/>
  <c r="V162" i="2"/>
  <c r="U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162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C161" i="2"/>
  <c r="AB161" i="2"/>
  <c r="AA161" i="2"/>
  <c r="Z161" i="2"/>
  <c r="Y161" i="2"/>
  <c r="X161" i="2"/>
  <c r="W161" i="2"/>
  <c r="V161" i="2"/>
  <c r="U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161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C160" i="2"/>
  <c r="AB160" i="2"/>
  <c r="AA160" i="2"/>
  <c r="Z160" i="2"/>
  <c r="Y160" i="2"/>
  <c r="X160" i="2"/>
  <c r="W160" i="2"/>
  <c r="V160" i="2"/>
  <c r="U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160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C159" i="2"/>
  <c r="AB159" i="2"/>
  <c r="AA159" i="2"/>
  <c r="Z159" i="2"/>
  <c r="Y159" i="2"/>
  <c r="X159" i="2"/>
  <c r="W159" i="2"/>
  <c r="V159" i="2"/>
  <c r="U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159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C158" i="2"/>
  <c r="AB158" i="2"/>
  <c r="AA158" i="2"/>
  <c r="Z158" i="2"/>
  <c r="Y158" i="2"/>
  <c r="X158" i="2"/>
  <c r="W158" i="2"/>
  <c r="V158" i="2"/>
  <c r="U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158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C157" i="2"/>
  <c r="AB157" i="2"/>
  <c r="AA157" i="2"/>
  <c r="Z157" i="2"/>
  <c r="Y157" i="2"/>
  <c r="X157" i="2"/>
  <c r="W157" i="2"/>
  <c r="V157" i="2"/>
  <c r="U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157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C156" i="2"/>
  <c r="AB156" i="2"/>
  <c r="AA156" i="2"/>
  <c r="Z156" i="2"/>
  <c r="Y156" i="2"/>
  <c r="X156" i="2"/>
  <c r="W156" i="2"/>
  <c r="V156" i="2"/>
  <c r="U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156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C155" i="2"/>
  <c r="AB155" i="2"/>
  <c r="AA155" i="2"/>
  <c r="Z155" i="2"/>
  <c r="Y155" i="2"/>
  <c r="X155" i="2"/>
  <c r="W155" i="2"/>
  <c r="V155" i="2"/>
  <c r="U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155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C154" i="2"/>
  <c r="AB154" i="2"/>
  <c r="AA154" i="2"/>
  <c r="Z154" i="2"/>
  <c r="Y154" i="2"/>
  <c r="X154" i="2"/>
  <c r="W154" i="2"/>
  <c r="V154" i="2"/>
  <c r="U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154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C153" i="2"/>
  <c r="AB153" i="2"/>
  <c r="AA153" i="2"/>
  <c r="Z153" i="2"/>
  <c r="Y153" i="2"/>
  <c r="X153" i="2"/>
  <c r="W153" i="2"/>
  <c r="V153" i="2"/>
  <c r="U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153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C152" i="2"/>
  <c r="AB152" i="2"/>
  <c r="AA152" i="2"/>
  <c r="Z152" i="2"/>
  <c r="Y152" i="2"/>
  <c r="X152" i="2"/>
  <c r="W152" i="2"/>
  <c r="V152" i="2"/>
  <c r="U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152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C151" i="2"/>
  <c r="AB151" i="2"/>
  <c r="AA151" i="2"/>
  <c r="Z151" i="2"/>
  <c r="Y151" i="2"/>
  <c r="X151" i="2"/>
  <c r="W151" i="2"/>
  <c r="V151" i="2"/>
  <c r="U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151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C150" i="2"/>
  <c r="AB150" i="2"/>
  <c r="AA150" i="2"/>
  <c r="Z150" i="2"/>
  <c r="Y150" i="2"/>
  <c r="X150" i="2"/>
  <c r="W150" i="2"/>
  <c r="V150" i="2"/>
  <c r="U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150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C149" i="2"/>
  <c r="AB149" i="2"/>
  <c r="AA149" i="2"/>
  <c r="Z149" i="2"/>
  <c r="Y149" i="2"/>
  <c r="X149" i="2"/>
  <c r="W149" i="2"/>
  <c r="V149" i="2"/>
  <c r="U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149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C148" i="2"/>
  <c r="AB148" i="2"/>
  <c r="AA148" i="2"/>
  <c r="Z148" i="2"/>
  <c r="Y148" i="2"/>
  <c r="X148" i="2"/>
  <c r="W148" i="2"/>
  <c r="V148" i="2"/>
  <c r="U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148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C147" i="2"/>
  <c r="AB147" i="2"/>
  <c r="AA147" i="2"/>
  <c r="Z147" i="2"/>
  <c r="Y147" i="2"/>
  <c r="X147" i="2"/>
  <c r="W147" i="2"/>
  <c r="V147" i="2"/>
  <c r="U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147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C146" i="2"/>
  <c r="AB146" i="2"/>
  <c r="AA146" i="2"/>
  <c r="Z146" i="2"/>
  <c r="Y146" i="2"/>
  <c r="X146" i="2"/>
  <c r="W146" i="2"/>
  <c r="V146" i="2"/>
  <c r="U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146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C145" i="2"/>
  <c r="AB145" i="2"/>
  <c r="AA145" i="2"/>
  <c r="Z145" i="2"/>
  <c r="Y145" i="2"/>
  <c r="X145" i="2"/>
  <c r="W145" i="2"/>
  <c r="V145" i="2"/>
  <c r="U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145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C144" i="2"/>
  <c r="AB144" i="2"/>
  <c r="AA144" i="2"/>
  <c r="Z144" i="2"/>
  <c r="Y144" i="2"/>
  <c r="X144" i="2"/>
  <c r="W144" i="2"/>
  <c r="V144" i="2"/>
  <c r="U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144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C143" i="2"/>
  <c r="AB143" i="2"/>
  <c r="AA143" i="2"/>
  <c r="Z143" i="2"/>
  <c r="Y143" i="2"/>
  <c r="X143" i="2"/>
  <c r="W143" i="2"/>
  <c r="V143" i="2"/>
  <c r="U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143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C142" i="2"/>
  <c r="AB142" i="2"/>
  <c r="AA142" i="2"/>
  <c r="Z142" i="2"/>
  <c r="Y142" i="2"/>
  <c r="X142" i="2"/>
  <c r="W142" i="2"/>
  <c r="V142" i="2"/>
  <c r="U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142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C141" i="2"/>
  <c r="AB141" i="2"/>
  <c r="AA141" i="2"/>
  <c r="Z141" i="2"/>
  <c r="Y141" i="2"/>
  <c r="X141" i="2"/>
  <c r="W141" i="2"/>
  <c r="V141" i="2"/>
  <c r="U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141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C140" i="2"/>
  <c r="AB140" i="2"/>
  <c r="AA140" i="2"/>
  <c r="Z140" i="2"/>
  <c r="Y140" i="2"/>
  <c r="X140" i="2"/>
  <c r="W140" i="2"/>
  <c r="V140" i="2"/>
  <c r="U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140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C139" i="2"/>
  <c r="AB139" i="2"/>
  <c r="AA139" i="2"/>
  <c r="Z139" i="2"/>
  <c r="Y139" i="2"/>
  <c r="X139" i="2"/>
  <c r="W139" i="2"/>
  <c r="V139" i="2"/>
  <c r="U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139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C138" i="2"/>
  <c r="AB138" i="2"/>
  <c r="AA138" i="2"/>
  <c r="Z138" i="2"/>
  <c r="Y138" i="2"/>
  <c r="X138" i="2"/>
  <c r="W138" i="2"/>
  <c r="V138" i="2"/>
  <c r="U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138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C137" i="2"/>
  <c r="AB137" i="2"/>
  <c r="AA137" i="2"/>
  <c r="Z137" i="2"/>
  <c r="Y137" i="2"/>
  <c r="X137" i="2"/>
  <c r="W137" i="2"/>
  <c r="V137" i="2"/>
  <c r="U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137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C136" i="2"/>
  <c r="AB136" i="2"/>
  <c r="AA136" i="2"/>
  <c r="Z136" i="2"/>
  <c r="Y136" i="2"/>
  <c r="X136" i="2"/>
  <c r="W136" i="2"/>
  <c r="V136" i="2"/>
  <c r="U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136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C135" i="2"/>
  <c r="AB135" i="2"/>
  <c r="AA135" i="2"/>
  <c r="Z135" i="2"/>
  <c r="Y135" i="2"/>
  <c r="X135" i="2"/>
  <c r="W135" i="2"/>
  <c r="V135" i="2"/>
  <c r="U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135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C134" i="2"/>
  <c r="AB134" i="2"/>
  <c r="AA134" i="2"/>
  <c r="Z134" i="2"/>
  <c r="Y134" i="2"/>
  <c r="X134" i="2"/>
  <c r="W134" i="2"/>
  <c r="V134" i="2"/>
  <c r="U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134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C133" i="2"/>
  <c r="AB133" i="2"/>
  <c r="AA133" i="2"/>
  <c r="Z133" i="2"/>
  <c r="Y133" i="2"/>
  <c r="X133" i="2"/>
  <c r="W133" i="2"/>
  <c r="V133" i="2"/>
  <c r="U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133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C132" i="2"/>
  <c r="AB132" i="2"/>
  <c r="AA132" i="2"/>
  <c r="Z132" i="2"/>
  <c r="Y132" i="2"/>
  <c r="X132" i="2"/>
  <c r="W132" i="2"/>
  <c r="V132" i="2"/>
  <c r="U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132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C131" i="2"/>
  <c r="AB131" i="2"/>
  <c r="AA131" i="2"/>
  <c r="Z131" i="2"/>
  <c r="Y131" i="2"/>
  <c r="X131" i="2"/>
  <c r="W131" i="2"/>
  <c r="V131" i="2"/>
  <c r="U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131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C130" i="2"/>
  <c r="AB130" i="2"/>
  <c r="AA130" i="2"/>
  <c r="Z130" i="2"/>
  <c r="Y130" i="2"/>
  <c r="X130" i="2"/>
  <c r="W130" i="2"/>
  <c r="V130" i="2"/>
  <c r="U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130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C129" i="2"/>
  <c r="AB129" i="2"/>
  <c r="AA129" i="2"/>
  <c r="Z129" i="2"/>
  <c r="Y129" i="2"/>
  <c r="X129" i="2"/>
  <c r="W129" i="2"/>
  <c r="V129" i="2"/>
  <c r="U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129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C128" i="2"/>
  <c r="AB128" i="2"/>
  <c r="AA128" i="2"/>
  <c r="Z128" i="2"/>
  <c r="Y128" i="2"/>
  <c r="X128" i="2"/>
  <c r="W128" i="2"/>
  <c r="V128" i="2"/>
  <c r="U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128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C127" i="2"/>
  <c r="AB127" i="2"/>
  <c r="AA127" i="2"/>
  <c r="Z127" i="2"/>
  <c r="Y127" i="2"/>
  <c r="X127" i="2"/>
  <c r="W127" i="2"/>
  <c r="V127" i="2"/>
  <c r="U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127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C126" i="2"/>
  <c r="AB126" i="2"/>
  <c r="AA126" i="2"/>
  <c r="Z126" i="2"/>
  <c r="Y126" i="2"/>
  <c r="X126" i="2"/>
  <c r="W126" i="2"/>
  <c r="V126" i="2"/>
  <c r="U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126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C125" i="2"/>
  <c r="AB125" i="2"/>
  <c r="AA125" i="2"/>
  <c r="Z125" i="2"/>
  <c r="Y125" i="2"/>
  <c r="X125" i="2"/>
  <c r="W125" i="2"/>
  <c r="V125" i="2"/>
  <c r="U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125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C124" i="2"/>
  <c r="AB124" i="2"/>
  <c r="AA124" i="2"/>
  <c r="Z124" i="2"/>
  <c r="Y124" i="2"/>
  <c r="X124" i="2"/>
  <c r="W124" i="2"/>
  <c r="V124" i="2"/>
  <c r="U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124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C123" i="2"/>
  <c r="AB123" i="2"/>
  <c r="AA123" i="2"/>
  <c r="Z123" i="2"/>
  <c r="Y123" i="2"/>
  <c r="X123" i="2"/>
  <c r="W123" i="2"/>
  <c r="V123" i="2"/>
  <c r="U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123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C122" i="2"/>
  <c r="AB122" i="2"/>
  <c r="AA122" i="2"/>
  <c r="Z122" i="2"/>
  <c r="Y122" i="2"/>
  <c r="X122" i="2"/>
  <c r="W122" i="2"/>
  <c r="V122" i="2"/>
  <c r="U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122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C121" i="2"/>
  <c r="AB121" i="2"/>
  <c r="AA121" i="2"/>
  <c r="Z121" i="2"/>
  <c r="Y121" i="2"/>
  <c r="X121" i="2"/>
  <c r="W121" i="2"/>
  <c r="V121" i="2"/>
  <c r="U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121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C120" i="2"/>
  <c r="AB120" i="2"/>
  <c r="AA120" i="2"/>
  <c r="Z120" i="2"/>
  <c r="Y120" i="2"/>
  <c r="X120" i="2"/>
  <c r="W120" i="2"/>
  <c r="V120" i="2"/>
  <c r="U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120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C119" i="2"/>
  <c r="AB119" i="2"/>
  <c r="AA119" i="2"/>
  <c r="Z119" i="2"/>
  <c r="Y119" i="2"/>
  <c r="X119" i="2"/>
  <c r="W119" i="2"/>
  <c r="V119" i="2"/>
  <c r="U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119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C118" i="2"/>
  <c r="AB118" i="2"/>
  <c r="AA118" i="2"/>
  <c r="Z118" i="2"/>
  <c r="Y118" i="2"/>
  <c r="X118" i="2"/>
  <c r="W118" i="2"/>
  <c r="V118" i="2"/>
  <c r="U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118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C117" i="2"/>
  <c r="AB117" i="2"/>
  <c r="AA117" i="2"/>
  <c r="Z117" i="2"/>
  <c r="Y117" i="2"/>
  <c r="X117" i="2"/>
  <c r="W117" i="2"/>
  <c r="V117" i="2"/>
  <c r="U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117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C116" i="2"/>
  <c r="AB116" i="2"/>
  <c r="AA116" i="2"/>
  <c r="Z116" i="2"/>
  <c r="Y116" i="2"/>
  <c r="X116" i="2"/>
  <c r="W116" i="2"/>
  <c r="V116" i="2"/>
  <c r="U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116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C115" i="2"/>
  <c r="AB115" i="2"/>
  <c r="AA115" i="2"/>
  <c r="Z115" i="2"/>
  <c r="Y115" i="2"/>
  <c r="X115" i="2"/>
  <c r="W115" i="2"/>
  <c r="V115" i="2"/>
  <c r="U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115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C114" i="2"/>
  <c r="AB114" i="2"/>
  <c r="AA114" i="2"/>
  <c r="Z114" i="2"/>
  <c r="Y114" i="2"/>
  <c r="X114" i="2"/>
  <c r="W114" i="2"/>
  <c r="V114" i="2"/>
  <c r="U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114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C113" i="2"/>
  <c r="AB113" i="2"/>
  <c r="AA113" i="2"/>
  <c r="Z113" i="2"/>
  <c r="Y113" i="2"/>
  <c r="X113" i="2"/>
  <c r="W113" i="2"/>
  <c r="V113" i="2"/>
  <c r="U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113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C112" i="2"/>
  <c r="AB112" i="2"/>
  <c r="AA112" i="2"/>
  <c r="Z112" i="2"/>
  <c r="Y112" i="2"/>
  <c r="X112" i="2"/>
  <c r="W112" i="2"/>
  <c r="V112" i="2"/>
  <c r="U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112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C111" i="2"/>
  <c r="AB111" i="2"/>
  <c r="AA111" i="2"/>
  <c r="Z111" i="2"/>
  <c r="Y111" i="2"/>
  <c r="X111" i="2"/>
  <c r="W111" i="2"/>
  <c r="V111" i="2"/>
  <c r="U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111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C110" i="2"/>
  <c r="AB110" i="2"/>
  <c r="AA110" i="2"/>
  <c r="Z110" i="2"/>
  <c r="Y110" i="2"/>
  <c r="X110" i="2"/>
  <c r="W110" i="2"/>
  <c r="V110" i="2"/>
  <c r="U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110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C109" i="2"/>
  <c r="AB109" i="2"/>
  <c r="AA109" i="2"/>
  <c r="Z109" i="2"/>
  <c r="Y109" i="2"/>
  <c r="X109" i="2"/>
  <c r="W109" i="2"/>
  <c r="V109" i="2"/>
  <c r="U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109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C108" i="2"/>
  <c r="AB108" i="2"/>
  <c r="AA108" i="2"/>
  <c r="Z108" i="2"/>
  <c r="Y108" i="2"/>
  <c r="X108" i="2"/>
  <c r="W108" i="2"/>
  <c r="V108" i="2"/>
  <c r="U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108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C107" i="2"/>
  <c r="AB107" i="2"/>
  <c r="AA107" i="2"/>
  <c r="Z107" i="2"/>
  <c r="Y107" i="2"/>
  <c r="X107" i="2"/>
  <c r="W107" i="2"/>
  <c r="V107" i="2"/>
  <c r="U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107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C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106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C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105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C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104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C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A103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C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102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C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101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C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100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C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99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C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98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C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97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C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96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C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95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C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94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C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93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C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92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C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91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C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90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C89" i="2"/>
  <c r="AB89" i="2"/>
  <c r="AA89" i="2"/>
  <c r="Z89" i="2"/>
  <c r="Y89" i="2"/>
  <c r="X89" i="2"/>
  <c r="W89" i="2"/>
  <c r="V89" i="2"/>
  <c r="U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89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C88" i="2"/>
  <c r="AB88" i="2"/>
  <c r="AA88" i="2"/>
  <c r="Z88" i="2"/>
  <c r="Y88" i="2"/>
  <c r="X88" i="2"/>
  <c r="W88" i="2"/>
  <c r="V88" i="2"/>
  <c r="U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88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C87" i="2"/>
  <c r="AB87" i="2"/>
  <c r="AA87" i="2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87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C86" i="2"/>
  <c r="AB86" i="2"/>
  <c r="AA86" i="2"/>
  <c r="Z86" i="2"/>
  <c r="Y86" i="2"/>
  <c r="X86" i="2"/>
  <c r="W86" i="2"/>
  <c r="V86" i="2"/>
  <c r="U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86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C85" i="2"/>
  <c r="AB85" i="2"/>
  <c r="AA85" i="2"/>
  <c r="Z85" i="2"/>
  <c r="Y85" i="2"/>
  <c r="X85" i="2"/>
  <c r="W85" i="2"/>
  <c r="V85" i="2"/>
  <c r="U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85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C84" i="2"/>
  <c r="AB84" i="2"/>
  <c r="AA84" i="2"/>
  <c r="Z84" i="2"/>
  <c r="Y84" i="2"/>
  <c r="X84" i="2"/>
  <c r="W84" i="2"/>
  <c r="V84" i="2"/>
  <c r="U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84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C83" i="2"/>
  <c r="AB83" i="2"/>
  <c r="AA83" i="2"/>
  <c r="Z83" i="2"/>
  <c r="Y83" i="2"/>
  <c r="X83" i="2"/>
  <c r="W83" i="2"/>
  <c r="V83" i="2"/>
  <c r="U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83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C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82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C81" i="2"/>
  <c r="AB81" i="2"/>
  <c r="AA81" i="2"/>
  <c r="Z81" i="2"/>
  <c r="Y81" i="2"/>
  <c r="X81" i="2"/>
  <c r="W81" i="2"/>
  <c r="V81" i="2"/>
  <c r="U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81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C80" i="2"/>
  <c r="AB80" i="2"/>
  <c r="AA80" i="2"/>
  <c r="Z80" i="2"/>
  <c r="Y80" i="2"/>
  <c r="X80" i="2"/>
  <c r="W80" i="2"/>
  <c r="V80" i="2"/>
  <c r="U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80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C79" i="2"/>
  <c r="AB79" i="2"/>
  <c r="AA79" i="2"/>
  <c r="Z79" i="2"/>
  <c r="Y79" i="2"/>
  <c r="X79" i="2"/>
  <c r="W79" i="2"/>
  <c r="V79" i="2"/>
  <c r="U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79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C78" i="2"/>
  <c r="AB78" i="2"/>
  <c r="AA78" i="2"/>
  <c r="Z78" i="2"/>
  <c r="Y78" i="2"/>
  <c r="X78" i="2"/>
  <c r="W78" i="2"/>
  <c r="V78" i="2"/>
  <c r="U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78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C77" i="2"/>
  <c r="AB77" i="2"/>
  <c r="AA77" i="2"/>
  <c r="Z77" i="2"/>
  <c r="Y77" i="2"/>
  <c r="X77" i="2"/>
  <c r="W77" i="2"/>
  <c r="V77" i="2"/>
  <c r="U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77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C76" i="2"/>
  <c r="AB76" i="2"/>
  <c r="AA76" i="2"/>
  <c r="Z76" i="2"/>
  <c r="Y76" i="2"/>
  <c r="X76" i="2"/>
  <c r="W76" i="2"/>
  <c r="V76" i="2"/>
  <c r="U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76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C75" i="2"/>
  <c r="AB75" i="2"/>
  <c r="AA75" i="2"/>
  <c r="Z75" i="2"/>
  <c r="Y75" i="2"/>
  <c r="X75" i="2"/>
  <c r="W75" i="2"/>
  <c r="V75" i="2"/>
  <c r="U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75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C74" i="2"/>
  <c r="AB74" i="2"/>
  <c r="AA74" i="2"/>
  <c r="Z74" i="2"/>
  <c r="Y74" i="2"/>
  <c r="X74" i="2"/>
  <c r="W74" i="2"/>
  <c r="V74" i="2"/>
  <c r="U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74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C73" i="2"/>
  <c r="AB73" i="2"/>
  <c r="AA73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73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C72" i="2"/>
  <c r="AB72" i="2"/>
  <c r="AA72" i="2"/>
  <c r="Z72" i="2"/>
  <c r="Y72" i="2"/>
  <c r="X72" i="2"/>
  <c r="W72" i="2"/>
  <c r="V72" i="2"/>
  <c r="U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C71" i="2"/>
  <c r="AB71" i="2"/>
  <c r="AA71" i="2"/>
  <c r="Z71" i="2"/>
  <c r="Y71" i="2"/>
  <c r="X71" i="2"/>
  <c r="W71" i="2"/>
  <c r="V71" i="2"/>
  <c r="U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C70" i="2"/>
  <c r="AB70" i="2"/>
  <c r="AA70" i="2"/>
  <c r="Z70" i="2"/>
  <c r="Y70" i="2"/>
  <c r="X70" i="2"/>
  <c r="W70" i="2"/>
  <c r="V70" i="2"/>
  <c r="U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C69" i="2"/>
  <c r="AB69" i="2"/>
  <c r="AA69" i="2"/>
  <c r="Z69" i="2"/>
  <c r="Y69" i="2"/>
  <c r="X69" i="2"/>
  <c r="W69" i="2"/>
  <c r="V69" i="2"/>
  <c r="U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C68" i="2"/>
  <c r="AB68" i="2"/>
  <c r="AA68" i="2"/>
  <c r="Z68" i="2"/>
  <c r="Y68" i="2"/>
  <c r="X68" i="2"/>
  <c r="W68" i="2"/>
  <c r="V68" i="2"/>
  <c r="U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C67" i="2"/>
  <c r="AB67" i="2"/>
  <c r="AA67" i="2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C66" i="2"/>
  <c r="AB66" i="2"/>
  <c r="AA66" i="2"/>
  <c r="Z66" i="2"/>
  <c r="Y66" i="2"/>
  <c r="X66" i="2"/>
  <c r="W66" i="2"/>
  <c r="V66" i="2"/>
  <c r="U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C65" i="2"/>
  <c r="AB65" i="2"/>
  <c r="AA65" i="2"/>
  <c r="Z65" i="2"/>
  <c r="Y65" i="2"/>
  <c r="X65" i="2"/>
  <c r="W65" i="2"/>
  <c r="V65" i="2"/>
  <c r="U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C64" i="2"/>
  <c r="AB64" i="2"/>
  <c r="AA64" i="2"/>
  <c r="Z64" i="2"/>
  <c r="Y64" i="2"/>
  <c r="X64" i="2"/>
  <c r="W64" i="2"/>
  <c r="V64" i="2"/>
  <c r="U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C63" i="2"/>
  <c r="AB63" i="2"/>
  <c r="AA63" i="2"/>
  <c r="Z63" i="2"/>
  <c r="Y63" i="2"/>
  <c r="X63" i="2"/>
  <c r="W63" i="2"/>
  <c r="V63" i="2"/>
  <c r="U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C62" i="2"/>
  <c r="AB62" i="2"/>
  <c r="AA62" i="2"/>
  <c r="Z62" i="2"/>
  <c r="Y62" i="2"/>
  <c r="X62" i="2"/>
  <c r="W62" i="2"/>
  <c r="V62" i="2"/>
  <c r="U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C61" i="2"/>
  <c r="AB61" i="2"/>
  <c r="AA61" i="2"/>
  <c r="Z61" i="2"/>
  <c r="Y61" i="2"/>
  <c r="X61" i="2"/>
  <c r="W61" i="2"/>
  <c r="V61" i="2"/>
  <c r="U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C60" i="2"/>
  <c r="AB60" i="2"/>
  <c r="AA60" i="2"/>
  <c r="Z60" i="2"/>
  <c r="Y60" i="2"/>
  <c r="X60" i="2"/>
  <c r="W60" i="2"/>
  <c r="V60" i="2"/>
  <c r="U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C59" i="2"/>
  <c r="AB59" i="2"/>
  <c r="AA59" i="2"/>
  <c r="Z59" i="2"/>
  <c r="Y59" i="2"/>
  <c r="X59" i="2"/>
  <c r="W59" i="2"/>
  <c r="V59" i="2"/>
  <c r="U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C58" i="2"/>
  <c r="AB58" i="2"/>
  <c r="AA58" i="2"/>
  <c r="Z58" i="2"/>
  <c r="Y58" i="2"/>
  <c r="X58" i="2"/>
  <c r="W58" i="2"/>
  <c r="V58" i="2"/>
  <c r="U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C57" i="2"/>
  <c r="AB57" i="2"/>
  <c r="AA57" i="2"/>
  <c r="Z57" i="2"/>
  <c r="Y57" i="2"/>
  <c r="X57" i="2"/>
  <c r="W57" i="2"/>
  <c r="V57" i="2"/>
  <c r="U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C56" i="2"/>
  <c r="AB56" i="2"/>
  <c r="AA56" i="2"/>
  <c r="Z56" i="2"/>
  <c r="Y56" i="2"/>
  <c r="X56" i="2"/>
  <c r="W56" i="2"/>
  <c r="V56" i="2"/>
  <c r="U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C55" i="2"/>
  <c r="AB55" i="2"/>
  <c r="AA55" i="2"/>
  <c r="Z55" i="2"/>
  <c r="Y55" i="2"/>
  <c r="X55" i="2"/>
  <c r="W55" i="2"/>
  <c r="V55" i="2"/>
  <c r="U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C54" i="2"/>
  <c r="AB54" i="2"/>
  <c r="AA54" i="2"/>
  <c r="Z54" i="2"/>
  <c r="Y54" i="2"/>
  <c r="X54" i="2"/>
  <c r="W54" i="2"/>
  <c r="V54" i="2"/>
  <c r="U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C53" i="2"/>
  <c r="AB53" i="2"/>
  <c r="AA53" i="2"/>
  <c r="Z53" i="2"/>
  <c r="Y53" i="2"/>
  <c r="X53" i="2"/>
  <c r="W53" i="2"/>
  <c r="V53" i="2"/>
  <c r="U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C52" i="2"/>
  <c r="AB52" i="2"/>
  <c r="AA52" i="2"/>
  <c r="Z52" i="2"/>
  <c r="Y52" i="2"/>
  <c r="X52" i="2"/>
  <c r="W52" i="2"/>
  <c r="V52" i="2"/>
  <c r="U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C51" i="2"/>
  <c r="AB51" i="2"/>
  <c r="AA51" i="2"/>
  <c r="Z51" i="2"/>
  <c r="Y51" i="2"/>
  <c r="X51" i="2"/>
  <c r="W51" i="2"/>
  <c r="V51" i="2"/>
  <c r="U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C50" i="2"/>
  <c r="AB50" i="2"/>
  <c r="AA50" i="2"/>
  <c r="Z50" i="2"/>
  <c r="Y50" i="2"/>
  <c r="X50" i="2"/>
  <c r="W50" i="2"/>
  <c r="V50" i="2"/>
  <c r="U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C49" i="2"/>
  <c r="AB49" i="2"/>
  <c r="AA49" i="2"/>
  <c r="Z49" i="2"/>
  <c r="Y49" i="2"/>
  <c r="X49" i="2"/>
  <c r="W49" i="2"/>
  <c r="V49" i="2"/>
  <c r="U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C48" i="2"/>
  <c r="AB48" i="2"/>
  <c r="AA48" i="2"/>
  <c r="Z48" i="2"/>
  <c r="Y48" i="2"/>
  <c r="X48" i="2"/>
  <c r="W48" i="2"/>
  <c r="V48" i="2"/>
  <c r="U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C47" i="2"/>
  <c r="AB47" i="2"/>
  <c r="AA47" i="2"/>
  <c r="Z47" i="2"/>
  <c r="Y47" i="2"/>
  <c r="X47" i="2"/>
  <c r="W47" i="2"/>
  <c r="V47" i="2"/>
  <c r="U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C46" i="2"/>
  <c r="AB46" i="2"/>
  <c r="AA46" i="2"/>
  <c r="Z46" i="2"/>
  <c r="Y46" i="2"/>
  <c r="X46" i="2"/>
  <c r="W46" i="2"/>
  <c r="V46" i="2"/>
  <c r="U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C45" i="2"/>
  <c r="AB45" i="2"/>
  <c r="AA45" i="2"/>
  <c r="Z45" i="2"/>
  <c r="Y45" i="2"/>
  <c r="X45" i="2"/>
  <c r="W45" i="2"/>
  <c r="V45" i="2"/>
  <c r="U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C44" i="2"/>
  <c r="AB44" i="2"/>
  <c r="AA44" i="2"/>
  <c r="Z44" i="2"/>
  <c r="Y44" i="2"/>
  <c r="X44" i="2"/>
  <c r="W44" i="2"/>
  <c r="V44" i="2"/>
  <c r="U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C43" i="2"/>
  <c r="AB43" i="2"/>
  <c r="AA43" i="2"/>
  <c r="Z43" i="2"/>
  <c r="Y43" i="2"/>
  <c r="X43" i="2"/>
  <c r="W43" i="2"/>
  <c r="V43" i="2"/>
  <c r="U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C42" i="2"/>
  <c r="AB42" i="2"/>
  <c r="AA42" i="2"/>
  <c r="Z42" i="2"/>
  <c r="Y42" i="2"/>
  <c r="X42" i="2"/>
  <c r="W42" i="2"/>
  <c r="V42" i="2"/>
  <c r="U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C41" i="2"/>
  <c r="AB41" i="2"/>
  <c r="AA41" i="2"/>
  <c r="Z41" i="2"/>
  <c r="Y41" i="2"/>
  <c r="X41" i="2"/>
  <c r="W41" i="2"/>
  <c r="V41" i="2"/>
  <c r="U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C40" i="2"/>
  <c r="AB40" i="2"/>
  <c r="AA40" i="2"/>
  <c r="Z40" i="2"/>
  <c r="Y40" i="2"/>
  <c r="X40" i="2"/>
  <c r="W40" i="2"/>
  <c r="V40" i="2"/>
  <c r="U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C39" i="2"/>
  <c r="AB39" i="2"/>
  <c r="AA39" i="2"/>
  <c r="Z39" i="2"/>
  <c r="Y39" i="2"/>
  <c r="X39" i="2"/>
  <c r="W39" i="2"/>
  <c r="V39" i="2"/>
  <c r="U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C38" i="2"/>
  <c r="AB38" i="2"/>
  <c r="AA38" i="2"/>
  <c r="Z38" i="2"/>
  <c r="Y38" i="2"/>
  <c r="X38" i="2"/>
  <c r="W38" i="2"/>
  <c r="V38" i="2"/>
  <c r="U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C37" i="2"/>
  <c r="AB37" i="2"/>
  <c r="AA37" i="2"/>
  <c r="Z37" i="2"/>
  <c r="Y37" i="2"/>
  <c r="X37" i="2"/>
  <c r="W37" i="2"/>
  <c r="V37" i="2"/>
  <c r="U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C36" i="2"/>
  <c r="AB36" i="2"/>
  <c r="AA36" i="2"/>
  <c r="Z36" i="2"/>
  <c r="Y36" i="2"/>
  <c r="X36" i="2"/>
  <c r="W36" i="2"/>
  <c r="V36" i="2"/>
  <c r="U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C34" i="2"/>
  <c r="AB34" i="2"/>
  <c r="AA34" i="2"/>
  <c r="Z34" i="2"/>
  <c r="Y34" i="2"/>
  <c r="X34" i="2"/>
  <c r="W34" i="2"/>
  <c r="V34" i="2"/>
  <c r="U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C33" i="2"/>
  <c r="AB33" i="2"/>
  <c r="AA33" i="2"/>
  <c r="Z33" i="2"/>
  <c r="Y33" i="2"/>
  <c r="X33" i="2"/>
  <c r="W33" i="2"/>
  <c r="V33" i="2"/>
  <c r="U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C32" i="2"/>
  <c r="AB32" i="2"/>
  <c r="AA32" i="2"/>
  <c r="Z32" i="2"/>
  <c r="Y32" i="2"/>
  <c r="X32" i="2"/>
  <c r="W32" i="2"/>
  <c r="V32" i="2"/>
  <c r="U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C31" i="2"/>
  <c r="AB31" i="2"/>
  <c r="AA31" i="2"/>
  <c r="Z31" i="2"/>
  <c r="Y31" i="2"/>
  <c r="X31" i="2"/>
  <c r="W31" i="2"/>
  <c r="V31" i="2"/>
  <c r="U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C30" i="2"/>
  <c r="AB30" i="2"/>
  <c r="AA30" i="2"/>
  <c r="Z30" i="2"/>
  <c r="Y30" i="2"/>
  <c r="X30" i="2"/>
  <c r="W30" i="2"/>
  <c r="V30" i="2"/>
  <c r="U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C29" i="2"/>
  <c r="AB29" i="2"/>
  <c r="AA29" i="2"/>
  <c r="Z29" i="2"/>
  <c r="Y29" i="2"/>
  <c r="X29" i="2"/>
  <c r="W29" i="2"/>
  <c r="V29" i="2"/>
  <c r="U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C28" i="2"/>
  <c r="AB28" i="2"/>
  <c r="AA28" i="2"/>
  <c r="Z28" i="2"/>
  <c r="Y28" i="2"/>
  <c r="X28" i="2"/>
  <c r="W28" i="2"/>
  <c r="V28" i="2"/>
  <c r="U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C27" i="2"/>
  <c r="AB27" i="2"/>
  <c r="AA27" i="2"/>
  <c r="Z27" i="2"/>
  <c r="Y27" i="2"/>
  <c r="X27" i="2"/>
  <c r="W27" i="2"/>
  <c r="V27" i="2"/>
  <c r="U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C26" i="2"/>
  <c r="AB26" i="2"/>
  <c r="AA26" i="2"/>
  <c r="Z26" i="2"/>
  <c r="Y26" i="2"/>
  <c r="X26" i="2"/>
  <c r="W26" i="2"/>
  <c r="V26" i="2"/>
  <c r="U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C25" i="2"/>
  <c r="AB25" i="2"/>
  <c r="AA25" i="2"/>
  <c r="Z25" i="2"/>
  <c r="Y25" i="2"/>
  <c r="X25" i="2"/>
  <c r="W25" i="2"/>
  <c r="V25" i="2"/>
  <c r="U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C24" i="2"/>
  <c r="AB24" i="2"/>
  <c r="AA24" i="2"/>
  <c r="Z24" i="2"/>
  <c r="Y24" i="2"/>
  <c r="X24" i="2"/>
  <c r="W24" i="2"/>
  <c r="V24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C23" i="2"/>
  <c r="AB23" i="2"/>
  <c r="AA23" i="2"/>
  <c r="Z23" i="2"/>
  <c r="Y23" i="2"/>
  <c r="X23" i="2"/>
  <c r="W23" i="2"/>
  <c r="V23" i="2"/>
  <c r="U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C22" i="2"/>
  <c r="AB22" i="2"/>
  <c r="AA22" i="2"/>
  <c r="Z22" i="2"/>
  <c r="Y22" i="2"/>
  <c r="X22" i="2"/>
  <c r="W22" i="2"/>
  <c r="V22" i="2"/>
  <c r="U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C21" i="2"/>
  <c r="AB21" i="2"/>
  <c r="AA21" i="2"/>
  <c r="Z21" i="2"/>
  <c r="Y21" i="2"/>
  <c r="X21" i="2"/>
  <c r="W21" i="2"/>
  <c r="V21" i="2"/>
  <c r="U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C20" i="2"/>
  <c r="AB20" i="2"/>
  <c r="AA20" i="2"/>
  <c r="Z20" i="2"/>
  <c r="Y20" i="2"/>
  <c r="X20" i="2"/>
  <c r="W20" i="2"/>
  <c r="V20" i="2"/>
  <c r="U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C18" i="2"/>
  <c r="AB18" i="2"/>
  <c r="AA18" i="2"/>
  <c r="Z18" i="2"/>
  <c r="Y18" i="2"/>
  <c r="X18" i="2"/>
  <c r="W18" i="2"/>
  <c r="V18" i="2"/>
  <c r="U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C16" i="2"/>
  <c r="AB16" i="2"/>
  <c r="AA16" i="2"/>
  <c r="Z16" i="2"/>
  <c r="Y16" i="2"/>
  <c r="X16" i="2"/>
  <c r="W16" i="2"/>
  <c r="V16" i="2"/>
  <c r="U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C14" i="2"/>
  <c r="AB14" i="2"/>
  <c r="AA14" i="2"/>
  <c r="Z14" i="2"/>
  <c r="Y14" i="2"/>
  <c r="X14" i="2"/>
  <c r="W14" i="2"/>
  <c r="V14" i="2"/>
  <c r="U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C12" i="2"/>
  <c r="AB12" i="2"/>
  <c r="AA12" i="2"/>
  <c r="Z12" i="2"/>
  <c r="Y12" i="2"/>
  <c r="X12" i="2"/>
  <c r="W12" i="2"/>
  <c r="V12" i="2"/>
  <c r="U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C11" i="2"/>
  <c r="AB11" i="2"/>
  <c r="AA11" i="2"/>
  <c r="Z11" i="2"/>
  <c r="Y11" i="2"/>
  <c r="X11" i="2"/>
  <c r="W11" i="2"/>
  <c r="V11" i="2"/>
  <c r="U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C10" i="2"/>
  <c r="AB10" i="2"/>
  <c r="AA10" i="2"/>
  <c r="Z10" i="2"/>
  <c r="Y10" i="2"/>
  <c r="X10" i="2"/>
  <c r="W10" i="2"/>
  <c r="V10" i="2"/>
  <c r="U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C8" i="2"/>
  <c r="AB8" i="2"/>
  <c r="AA8" i="2"/>
  <c r="Z8" i="2"/>
  <c r="Y8" i="2"/>
  <c r="X8" i="2"/>
  <c r="W8" i="2"/>
  <c r="V8" i="2"/>
  <c r="U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E203" i="1"/>
  <c r="C200" i="2" s="1"/>
  <c r="AE202" i="1"/>
  <c r="AD202" i="1"/>
  <c r="AC202" i="1"/>
  <c r="AE201" i="1"/>
  <c r="AF199" i="2" s="1"/>
  <c r="AD201" i="1"/>
  <c r="AE199" i="2" s="1"/>
  <c r="AC201" i="1"/>
  <c r="AD199" i="2" s="1"/>
  <c r="T201" i="1"/>
  <c r="T199" i="2" s="1"/>
  <c r="B199" i="2"/>
  <c r="AE200" i="1"/>
  <c r="AF198" i="2" s="1"/>
  <c r="AD200" i="1"/>
  <c r="AE198" i="2" s="1"/>
  <c r="AC200" i="1"/>
  <c r="AD198" i="2" s="1"/>
  <c r="T200" i="1"/>
  <c r="T198" i="2" s="1"/>
  <c r="B198" i="2"/>
  <c r="AE199" i="1"/>
  <c r="AF197" i="2" s="1"/>
  <c r="AD199" i="1"/>
  <c r="AE197" i="2" s="1"/>
  <c r="AC199" i="1"/>
  <c r="AD197" i="2" s="1"/>
  <c r="T199" i="1"/>
  <c r="T197" i="2" s="1"/>
  <c r="B197" i="2"/>
  <c r="AE198" i="1"/>
  <c r="AF196" i="2" s="1"/>
  <c r="AD198" i="1"/>
  <c r="AE196" i="2" s="1"/>
  <c r="AC198" i="1"/>
  <c r="AD196" i="2" s="1"/>
  <c r="T198" i="1"/>
  <c r="T196" i="2" s="1"/>
  <c r="B196" i="2"/>
  <c r="AE197" i="1"/>
  <c r="AF195" i="2" s="1"/>
  <c r="AD197" i="1"/>
  <c r="AE195" i="2" s="1"/>
  <c r="AC197" i="1"/>
  <c r="AD195" i="2" s="1"/>
  <c r="T197" i="1"/>
  <c r="T195" i="2" s="1"/>
  <c r="B195" i="2"/>
  <c r="AE196" i="1"/>
  <c r="AF194" i="2" s="1"/>
  <c r="AD196" i="1"/>
  <c r="AE194" i="2" s="1"/>
  <c r="AC196" i="1"/>
  <c r="AD194" i="2" s="1"/>
  <c r="T196" i="1"/>
  <c r="T194" i="2" s="1"/>
  <c r="B194" i="2"/>
  <c r="AE195" i="1"/>
  <c r="AF193" i="2" s="1"/>
  <c r="AD195" i="1"/>
  <c r="AE193" i="2" s="1"/>
  <c r="AC195" i="1"/>
  <c r="AD193" i="2" s="1"/>
  <c r="T195" i="1"/>
  <c r="T193" i="2" s="1"/>
  <c r="B193" i="2"/>
  <c r="AE194" i="1"/>
  <c r="AF192" i="2" s="1"/>
  <c r="AD194" i="1"/>
  <c r="AE192" i="2" s="1"/>
  <c r="AC194" i="1"/>
  <c r="AD192" i="2" s="1"/>
  <c r="T194" i="1"/>
  <c r="T192" i="2" s="1"/>
  <c r="B192" i="2"/>
  <c r="AE193" i="1"/>
  <c r="AF191" i="2" s="1"/>
  <c r="AD193" i="1"/>
  <c r="AE191" i="2" s="1"/>
  <c r="AC193" i="1"/>
  <c r="AD191" i="2" s="1"/>
  <c r="T193" i="1"/>
  <c r="T191" i="2" s="1"/>
  <c r="B191" i="2"/>
  <c r="AE192" i="1"/>
  <c r="AF190" i="2" s="1"/>
  <c r="AD192" i="1"/>
  <c r="AE190" i="2" s="1"/>
  <c r="AC192" i="1"/>
  <c r="AD190" i="2" s="1"/>
  <c r="T192" i="1"/>
  <c r="T190" i="2" s="1"/>
  <c r="B190" i="2"/>
  <c r="AE191" i="1"/>
  <c r="AF189" i="2" s="1"/>
  <c r="AD191" i="1"/>
  <c r="AE189" i="2" s="1"/>
  <c r="AC191" i="1"/>
  <c r="AD189" i="2" s="1"/>
  <c r="T191" i="1"/>
  <c r="T189" i="2" s="1"/>
  <c r="B189" i="2"/>
  <c r="AE190" i="1"/>
  <c r="AF188" i="2" s="1"/>
  <c r="AD190" i="1"/>
  <c r="AE188" i="2" s="1"/>
  <c r="AC190" i="1"/>
  <c r="AD188" i="2" s="1"/>
  <c r="T190" i="1"/>
  <c r="T188" i="2" s="1"/>
  <c r="B188" i="2"/>
  <c r="AE189" i="1"/>
  <c r="AF187" i="2" s="1"/>
  <c r="AD189" i="1"/>
  <c r="AE187" i="2" s="1"/>
  <c r="AC189" i="1"/>
  <c r="AD187" i="2" s="1"/>
  <c r="T189" i="1"/>
  <c r="T187" i="2" s="1"/>
  <c r="B187" i="2"/>
  <c r="AE188" i="1"/>
  <c r="AF186" i="2" s="1"/>
  <c r="AD188" i="1"/>
  <c r="AE186" i="2" s="1"/>
  <c r="AC188" i="1"/>
  <c r="AD186" i="2" s="1"/>
  <c r="T188" i="1"/>
  <c r="T186" i="2" s="1"/>
  <c r="B186" i="2"/>
  <c r="AE187" i="1"/>
  <c r="AF185" i="2" s="1"/>
  <c r="AD187" i="1"/>
  <c r="AE185" i="2" s="1"/>
  <c r="AC187" i="1"/>
  <c r="AD185" i="2" s="1"/>
  <c r="T187" i="1"/>
  <c r="T185" i="2" s="1"/>
  <c r="B185" i="2"/>
  <c r="AE186" i="1"/>
  <c r="AF184" i="2" s="1"/>
  <c r="AD186" i="1"/>
  <c r="AE184" i="2" s="1"/>
  <c r="AC186" i="1"/>
  <c r="AD184" i="2" s="1"/>
  <c r="T186" i="1"/>
  <c r="T184" i="2" s="1"/>
  <c r="B184" i="2"/>
  <c r="AE185" i="1"/>
  <c r="AF183" i="2" s="1"/>
  <c r="AD185" i="1"/>
  <c r="AE183" i="2" s="1"/>
  <c r="AC185" i="1"/>
  <c r="AD183" i="2" s="1"/>
  <c r="T185" i="1"/>
  <c r="T183" i="2" s="1"/>
  <c r="B183" i="2"/>
  <c r="AE184" i="1"/>
  <c r="AF182" i="2" s="1"/>
  <c r="AD184" i="1"/>
  <c r="AE182" i="2" s="1"/>
  <c r="AC184" i="1"/>
  <c r="AD182" i="2" s="1"/>
  <c r="T184" i="1"/>
  <c r="T182" i="2" s="1"/>
  <c r="B182" i="2"/>
  <c r="AE183" i="1"/>
  <c r="AF181" i="2" s="1"/>
  <c r="AD183" i="1"/>
  <c r="AE181" i="2" s="1"/>
  <c r="AC183" i="1"/>
  <c r="AD181" i="2" s="1"/>
  <c r="T183" i="1"/>
  <c r="T181" i="2" s="1"/>
  <c r="B181" i="2"/>
  <c r="AE182" i="1"/>
  <c r="AF180" i="2" s="1"/>
  <c r="AD182" i="1"/>
  <c r="AE180" i="2" s="1"/>
  <c r="AC182" i="1"/>
  <c r="AD180" i="2" s="1"/>
  <c r="T182" i="1"/>
  <c r="T180" i="2" s="1"/>
  <c r="B180" i="2"/>
  <c r="AE181" i="1"/>
  <c r="AF179" i="2" s="1"/>
  <c r="AD181" i="1"/>
  <c r="AE179" i="2" s="1"/>
  <c r="AC181" i="1"/>
  <c r="AD179" i="2" s="1"/>
  <c r="T181" i="1"/>
  <c r="T179" i="2" s="1"/>
  <c r="B179" i="2"/>
  <c r="AE180" i="1"/>
  <c r="AF178" i="2" s="1"/>
  <c r="AD180" i="1"/>
  <c r="AE178" i="2" s="1"/>
  <c r="AC180" i="1"/>
  <c r="AD178" i="2" s="1"/>
  <c r="T180" i="1"/>
  <c r="T178" i="2" s="1"/>
  <c r="B178" i="2"/>
  <c r="AE179" i="1"/>
  <c r="AF177" i="2" s="1"/>
  <c r="AD179" i="1"/>
  <c r="AE177" i="2" s="1"/>
  <c r="AC179" i="1"/>
  <c r="AD177" i="2" s="1"/>
  <c r="T179" i="1"/>
  <c r="T177" i="2" s="1"/>
  <c r="B177" i="2"/>
  <c r="AE178" i="1"/>
  <c r="AF176" i="2" s="1"/>
  <c r="AD178" i="1"/>
  <c r="AE176" i="2" s="1"/>
  <c r="AC178" i="1"/>
  <c r="AD176" i="2" s="1"/>
  <c r="T178" i="1"/>
  <c r="T176" i="2" s="1"/>
  <c r="B176" i="2"/>
  <c r="AE177" i="1"/>
  <c r="AF175" i="2" s="1"/>
  <c r="AD177" i="1"/>
  <c r="AE175" i="2" s="1"/>
  <c r="AC177" i="1"/>
  <c r="AD175" i="2" s="1"/>
  <c r="T177" i="1"/>
  <c r="T175" i="2" s="1"/>
  <c r="B175" i="2"/>
  <c r="AE176" i="1"/>
  <c r="AF174" i="2" s="1"/>
  <c r="AD176" i="1"/>
  <c r="AE174" i="2" s="1"/>
  <c r="AC176" i="1"/>
  <c r="AD174" i="2" s="1"/>
  <c r="T176" i="1"/>
  <c r="T174" i="2" s="1"/>
  <c r="B174" i="2"/>
  <c r="AE175" i="1"/>
  <c r="AF173" i="2" s="1"/>
  <c r="AD175" i="1"/>
  <c r="AE173" i="2" s="1"/>
  <c r="AC175" i="1"/>
  <c r="AD173" i="2" s="1"/>
  <c r="T175" i="1"/>
  <c r="T173" i="2" s="1"/>
  <c r="B173" i="2"/>
  <c r="AE174" i="1"/>
  <c r="AF172" i="2" s="1"/>
  <c r="AD174" i="1"/>
  <c r="AE172" i="2" s="1"/>
  <c r="AC174" i="1"/>
  <c r="AD172" i="2" s="1"/>
  <c r="T174" i="1"/>
  <c r="T172" i="2" s="1"/>
  <c r="B172" i="2"/>
  <c r="AE173" i="1"/>
  <c r="AF171" i="2" s="1"/>
  <c r="AD173" i="1"/>
  <c r="AE171" i="2" s="1"/>
  <c r="AC173" i="1"/>
  <c r="AD171" i="2" s="1"/>
  <c r="T173" i="1"/>
  <c r="T171" i="2" s="1"/>
  <c r="B171" i="2"/>
  <c r="AE172" i="1"/>
  <c r="AF170" i="2" s="1"/>
  <c r="AD172" i="1"/>
  <c r="AE170" i="2" s="1"/>
  <c r="AC172" i="1"/>
  <c r="AD170" i="2" s="1"/>
  <c r="T172" i="1"/>
  <c r="T170" i="2" s="1"/>
  <c r="B170" i="2"/>
  <c r="AE171" i="1"/>
  <c r="AF169" i="2" s="1"/>
  <c r="AD171" i="1"/>
  <c r="AE169" i="2" s="1"/>
  <c r="AC171" i="1"/>
  <c r="AD169" i="2" s="1"/>
  <c r="T171" i="1"/>
  <c r="T169" i="2" s="1"/>
  <c r="B169" i="2"/>
  <c r="AE170" i="1"/>
  <c r="AF168" i="2" s="1"/>
  <c r="AD170" i="1"/>
  <c r="AE168" i="2" s="1"/>
  <c r="AC170" i="1"/>
  <c r="AD168" i="2" s="1"/>
  <c r="T170" i="1"/>
  <c r="T168" i="2" s="1"/>
  <c r="B168" i="2"/>
  <c r="AE169" i="1"/>
  <c r="AF167" i="2" s="1"/>
  <c r="AD169" i="1"/>
  <c r="AE167" i="2" s="1"/>
  <c r="AC169" i="1"/>
  <c r="AD167" i="2" s="1"/>
  <c r="T169" i="1"/>
  <c r="T167" i="2" s="1"/>
  <c r="B167" i="2"/>
  <c r="AE168" i="1"/>
  <c r="AF166" i="2" s="1"/>
  <c r="AD168" i="1"/>
  <c r="AE166" i="2" s="1"/>
  <c r="AC168" i="1"/>
  <c r="AD166" i="2" s="1"/>
  <c r="T168" i="1"/>
  <c r="T166" i="2" s="1"/>
  <c r="B166" i="2"/>
  <c r="AE167" i="1"/>
  <c r="AF165" i="2" s="1"/>
  <c r="AD167" i="1"/>
  <c r="AE165" i="2" s="1"/>
  <c r="AC167" i="1"/>
  <c r="AD165" i="2" s="1"/>
  <c r="T167" i="1"/>
  <c r="T165" i="2" s="1"/>
  <c r="B165" i="2"/>
  <c r="AE166" i="1"/>
  <c r="AF164" i="2" s="1"/>
  <c r="AD166" i="1"/>
  <c r="AE164" i="2" s="1"/>
  <c r="AC166" i="1"/>
  <c r="AD164" i="2" s="1"/>
  <c r="T166" i="1"/>
  <c r="T164" i="2" s="1"/>
  <c r="B164" i="2"/>
  <c r="AE165" i="1"/>
  <c r="AF163" i="2" s="1"/>
  <c r="AD165" i="1"/>
  <c r="AE163" i="2" s="1"/>
  <c r="AC165" i="1"/>
  <c r="AD163" i="2" s="1"/>
  <c r="T165" i="1"/>
  <c r="T163" i="2" s="1"/>
  <c r="B163" i="2"/>
  <c r="AE164" i="1"/>
  <c r="AF162" i="2" s="1"/>
  <c r="AD164" i="1"/>
  <c r="AE162" i="2" s="1"/>
  <c r="AC164" i="1"/>
  <c r="AD162" i="2" s="1"/>
  <c r="T164" i="1"/>
  <c r="T162" i="2" s="1"/>
  <c r="B162" i="2"/>
  <c r="AE163" i="1"/>
  <c r="AF161" i="2" s="1"/>
  <c r="AD163" i="1"/>
  <c r="AE161" i="2" s="1"/>
  <c r="AC163" i="1"/>
  <c r="AD161" i="2" s="1"/>
  <c r="T163" i="1"/>
  <c r="T161" i="2" s="1"/>
  <c r="B161" i="2"/>
  <c r="AE162" i="1"/>
  <c r="AF160" i="2" s="1"/>
  <c r="AD162" i="1"/>
  <c r="AE160" i="2" s="1"/>
  <c r="AC162" i="1"/>
  <c r="AD160" i="2" s="1"/>
  <c r="T162" i="1"/>
  <c r="T160" i="2" s="1"/>
  <c r="B160" i="2"/>
  <c r="AE161" i="1"/>
  <c r="AF159" i="2" s="1"/>
  <c r="AD161" i="1"/>
  <c r="AE159" i="2" s="1"/>
  <c r="AC161" i="1"/>
  <c r="AD159" i="2" s="1"/>
  <c r="T161" i="1"/>
  <c r="T159" i="2" s="1"/>
  <c r="B159" i="2"/>
  <c r="AE160" i="1"/>
  <c r="AF158" i="2" s="1"/>
  <c r="AD160" i="1"/>
  <c r="AE158" i="2" s="1"/>
  <c r="AC160" i="1"/>
  <c r="AD158" i="2" s="1"/>
  <c r="T160" i="1"/>
  <c r="T158" i="2" s="1"/>
  <c r="B158" i="2"/>
  <c r="AE159" i="1"/>
  <c r="AF157" i="2" s="1"/>
  <c r="AD159" i="1"/>
  <c r="AE157" i="2" s="1"/>
  <c r="AC159" i="1"/>
  <c r="AD157" i="2" s="1"/>
  <c r="T159" i="1"/>
  <c r="T157" i="2" s="1"/>
  <c r="B157" i="2"/>
  <c r="AE158" i="1"/>
  <c r="AF156" i="2" s="1"/>
  <c r="AD158" i="1"/>
  <c r="AE156" i="2" s="1"/>
  <c r="AC158" i="1"/>
  <c r="AD156" i="2" s="1"/>
  <c r="T158" i="1"/>
  <c r="T156" i="2" s="1"/>
  <c r="B156" i="2"/>
  <c r="AE157" i="1"/>
  <c r="AF155" i="2" s="1"/>
  <c r="AD157" i="1"/>
  <c r="AE155" i="2" s="1"/>
  <c r="AC157" i="1"/>
  <c r="AD155" i="2" s="1"/>
  <c r="T157" i="1"/>
  <c r="T155" i="2" s="1"/>
  <c r="B155" i="2"/>
  <c r="AE156" i="1"/>
  <c r="AF154" i="2" s="1"/>
  <c r="AD156" i="1"/>
  <c r="AE154" i="2" s="1"/>
  <c r="AC156" i="1"/>
  <c r="AD154" i="2" s="1"/>
  <c r="T156" i="1"/>
  <c r="T154" i="2" s="1"/>
  <c r="B154" i="2"/>
  <c r="AE155" i="1"/>
  <c r="AF153" i="2" s="1"/>
  <c r="AD155" i="1"/>
  <c r="AE153" i="2" s="1"/>
  <c r="AC155" i="1"/>
  <c r="AD153" i="2" s="1"/>
  <c r="T155" i="1"/>
  <c r="T153" i="2" s="1"/>
  <c r="B153" i="2"/>
  <c r="AE154" i="1"/>
  <c r="AF152" i="2" s="1"/>
  <c r="AD154" i="1"/>
  <c r="AE152" i="2" s="1"/>
  <c r="AC154" i="1"/>
  <c r="AD152" i="2" s="1"/>
  <c r="T154" i="1"/>
  <c r="T152" i="2" s="1"/>
  <c r="B152" i="2"/>
  <c r="AE153" i="1"/>
  <c r="AF151" i="2" s="1"/>
  <c r="AD153" i="1"/>
  <c r="AE151" i="2" s="1"/>
  <c r="AC153" i="1"/>
  <c r="AD151" i="2" s="1"/>
  <c r="T153" i="1"/>
  <c r="T151" i="2" s="1"/>
  <c r="B151" i="2"/>
  <c r="AE152" i="1"/>
  <c r="AF150" i="2" s="1"/>
  <c r="AD152" i="1"/>
  <c r="AE150" i="2" s="1"/>
  <c r="AC152" i="1"/>
  <c r="AD150" i="2" s="1"/>
  <c r="T152" i="1"/>
  <c r="T150" i="2" s="1"/>
  <c r="B150" i="2"/>
  <c r="AE151" i="1"/>
  <c r="AF149" i="2" s="1"/>
  <c r="AD151" i="1"/>
  <c r="AE149" i="2" s="1"/>
  <c r="AC151" i="1"/>
  <c r="AD149" i="2" s="1"/>
  <c r="T151" i="1"/>
  <c r="T149" i="2" s="1"/>
  <c r="B149" i="2"/>
  <c r="AE150" i="1"/>
  <c r="AF148" i="2" s="1"/>
  <c r="AD150" i="1"/>
  <c r="AE148" i="2" s="1"/>
  <c r="AC150" i="1"/>
  <c r="AD148" i="2" s="1"/>
  <c r="T150" i="1"/>
  <c r="T148" i="2" s="1"/>
  <c r="B148" i="2"/>
  <c r="AE149" i="1"/>
  <c r="AF147" i="2" s="1"/>
  <c r="AD149" i="1"/>
  <c r="AE147" i="2" s="1"/>
  <c r="AC149" i="1"/>
  <c r="AD147" i="2" s="1"/>
  <c r="T149" i="1"/>
  <c r="T147" i="2" s="1"/>
  <c r="B147" i="2"/>
  <c r="AE148" i="1"/>
  <c r="AF146" i="2" s="1"/>
  <c r="AD148" i="1"/>
  <c r="AE146" i="2" s="1"/>
  <c r="AC148" i="1"/>
  <c r="AD146" i="2" s="1"/>
  <c r="T148" i="1"/>
  <c r="T146" i="2" s="1"/>
  <c r="B146" i="2"/>
  <c r="AE147" i="1"/>
  <c r="AF145" i="2" s="1"/>
  <c r="AD147" i="1"/>
  <c r="AE145" i="2" s="1"/>
  <c r="AC147" i="1"/>
  <c r="AD145" i="2" s="1"/>
  <c r="T147" i="1"/>
  <c r="T145" i="2" s="1"/>
  <c r="B145" i="2"/>
  <c r="AE146" i="1"/>
  <c r="AF144" i="2" s="1"/>
  <c r="AD146" i="1"/>
  <c r="AE144" i="2" s="1"/>
  <c r="AC146" i="1"/>
  <c r="AD144" i="2" s="1"/>
  <c r="T146" i="1"/>
  <c r="T144" i="2" s="1"/>
  <c r="B144" i="2"/>
  <c r="AE145" i="1"/>
  <c r="AF143" i="2" s="1"/>
  <c r="AD145" i="1"/>
  <c r="AE143" i="2" s="1"/>
  <c r="AC145" i="1"/>
  <c r="AD143" i="2" s="1"/>
  <c r="T145" i="1"/>
  <c r="T143" i="2" s="1"/>
  <c r="B143" i="2"/>
  <c r="AE144" i="1"/>
  <c r="AF142" i="2" s="1"/>
  <c r="AD144" i="1"/>
  <c r="AE142" i="2" s="1"/>
  <c r="AC144" i="1"/>
  <c r="AD142" i="2" s="1"/>
  <c r="T144" i="1"/>
  <c r="T142" i="2" s="1"/>
  <c r="B142" i="2"/>
  <c r="AE143" i="1"/>
  <c r="AF141" i="2" s="1"/>
  <c r="AD143" i="1"/>
  <c r="AE141" i="2" s="1"/>
  <c r="AC143" i="1"/>
  <c r="AD141" i="2" s="1"/>
  <c r="T143" i="1"/>
  <c r="T141" i="2" s="1"/>
  <c r="B141" i="2"/>
  <c r="AE142" i="1"/>
  <c r="AF140" i="2" s="1"/>
  <c r="AD142" i="1"/>
  <c r="AE140" i="2" s="1"/>
  <c r="AC142" i="1"/>
  <c r="AD140" i="2" s="1"/>
  <c r="T142" i="1"/>
  <c r="T140" i="2" s="1"/>
  <c r="B140" i="2"/>
  <c r="AE141" i="1"/>
  <c r="AF139" i="2" s="1"/>
  <c r="AD141" i="1"/>
  <c r="AE139" i="2" s="1"/>
  <c r="AC141" i="1"/>
  <c r="AD139" i="2" s="1"/>
  <c r="T141" i="1"/>
  <c r="T139" i="2" s="1"/>
  <c r="B139" i="2"/>
  <c r="AE140" i="1"/>
  <c r="AF138" i="2" s="1"/>
  <c r="AD140" i="1"/>
  <c r="AE138" i="2" s="1"/>
  <c r="AC140" i="1"/>
  <c r="AD138" i="2" s="1"/>
  <c r="T140" i="1"/>
  <c r="T138" i="2" s="1"/>
  <c r="B138" i="2"/>
  <c r="AE139" i="1"/>
  <c r="AF137" i="2" s="1"/>
  <c r="AD139" i="1"/>
  <c r="AE137" i="2" s="1"/>
  <c r="AC139" i="1"/>
  <c r="AD137" i="2" s="1"/>
  <c r="T139" i="1"/>
  <c r="T137" i="2" s="1"/>
  <c r="B137" i="2"/>
  <c r="AE138" i="1"/>
  <c r="AF136" i="2" s="1"/>
  <c r="AD138" i="1"/>
  <c r="AE136" i="2" s="1"/>
  <c r="AC138" i="1"/>
  <c r="AD136" i="2" s="1"/>
  <c r="T138" i="1"/>
  <c r="T136" i="2" s="1"/>
  <c r="B136" i="2"/>
  <c r="AE137" i="1"/>
  <c r="AF135" i="2" s="1"/>
  <c r="AD137" i="1"/>
  <c r="AE135" i="2" s="1"/>
  <c r="AC137" i="1"/>
  <c r="AD135" i="2" s="1"/>
  <c r="T137" i="1"/>
  <c r="T135" i="2" s="1"/>
  <c r="B135" i="2"/>
  <c r="AE136" i="1"/>
  <c r="AF134" i="2" s="1"/>
  <c r="AD136" i="1"/>
  <c r="AE134" i="2" s="1"/>
  <c r="AC136" i="1"/>
  <c r="AD134" i="2" s="1"/>
  <c r="T136" i="1"/>
  <c r="T134" i="2" s="1"/>
  <c r="B134" i="2"/>
  <c r="AE135" i="1"/>
  <c r="AF133" i="2" s="1"/>
  <c r="AD135" i="1"/>
  <c r="AE133" i="2" s="1"/>
  <c r="AC135" i="1"/>
  <c r="AD133" i="2" s="1"/>
  <c r="T135" i="1"/>
  <c r="T133" i="2" s="1"/>
  <c r="B133" i="2"/>
  <c r="AE134" i="1"/>
  <c r="AF132" i="2" s="1"/>
  <c r="AD134" i="1"/>
  <c r="AE132" i="2" s="1"/>
  <c r="AC134" i="1"/>
  <c r="AD132" i="2" s="1"/>
  <c r="T134" i="1"/>
  <c r="T132" i="2" s="1"/>
  <c r="B132" i="2"/>
  <c r="AE133" i="1"/>
  <c r="AF131" i="2" s="1"/>
  <c r="AD133" i="1"/>
  <c r="AE131" i="2" s="1"/>
  <c r="AC133" i="1"/>
  <c r="AD131" i="2" s="1"/>
  <c r="T133" i="1"/>
  <c r="T131" i="2" s="1"/>
  <c r="B131" i="2"/>
  <c r="AE132" i="1"/>
  <c r="AF130" i="2" s="1"/>
  <c r="AD132" i="1"/>
  <c r="AE130" i="2" s="1"/>
  <c r="AC132" i="1"/>
  <c r="AD130" i="2" s="1"/>
  <c r="T132" i="1"/>
  <c r="T130" i="2" s="1"/>
  <c r="B130" i="2"/>
  <c r="AE131" i="1"/>
  <c r="AF129" i="2" s="1"/>
  <c r="AD131" i="1"/>
  <c r="AE129" i="2" s="1"/>
  <c r="AC131" i="1"/>
  <c r="AD129" i="2" s="1"/>
  <c r="T131" i="1"/>
  <c r="T129" i="2" s="1"/>
  <c r="B129" i="2"/>
  <c r="AE130" i="1"/>
  <c r="AF128" i="2" s="1"/>
  <c r="AD130" i="1"/>
  <c r="AE128" i="2" s="1"/>
  <c r="AC130" i="1"/>
  <c r="AD128" i="2" s="1"/>
  <c r="T130" i="1"/>
  <c r="T128" i="2" s="1"/>
  <c r="B128" i="2"/>
  <c r="AE129" i="1"/>
  <c r="AF127" i="2" s="1"/>
  <c r="AD129" i="1"/>
  <c r="AE127" i="2" s="1"/>
  <c r="AC129" i="1"/>
  <c r="AD127" i="2" s="1"/>
  <c r="T129" i="1"/>
  <c r="T127" i="2" s="1"/>
  <c r="B127" i="2"/>
  <c r="AE128" i="1"/>
  <c r="AF126" i="2" s="1"/>
  <c r="AD128" i="1"/>
  <c r="AE126" i="2" s="1"/>
  <c r="AC128" i="1"/>
  <c r="AD126" i="2" s="1"/>
  <c r="T128" i="1"/>
  <c r="T126" i="2" s="1"/>
  <c r="B126" i="2"/>
  <c r="AE127" i="1"/>
  <c r="AF125" i="2" s="1"/>
  <c r="AD127" i="1"/>
  <c r="AE125" i="2" s="1"/>
  <c r="AC127" i="1"/>
  <c r="AD125" i="2" s="1"/>
  <c r="T127" i="1"/>
  <c r="T125" i="2" s="1"/>
  <c r="B125" i="2"/>
  <c r="AE126" i="1"/>
  <c r="AF124" i="2" s="1"/>
  <c r="AD126" i="1"/>
  <c r="AE124" i="2" s="1"/>
  <c r="AC126" i="1"/>
  <c r="AD124" i="2" s="1"/>
  <c r="T126" i="1"/>
  <c r="T124" i="2" s="1"/>
  <c r="B124" i="2"/>
  <c r="AE125" i="1"/>
  <c r="AF123" i="2" s="1"/>
  <c r="AD125" i="1"/>
  <c r="AE123" i="2" s="1"/>
  <c r="AC125" i="1"/>
  <c r="AD123" i="2" s="1"/>
  <c r="T125" i="1"/>
  <c r="T123" i="2" s="1"/>
  <c r="B123" i="2"/>
  <c r="AE124" i="1"/>
  <c r="AF122" i="2" s="1"/>
  <c r="AD124" i="1"/>
  <c r="AE122" i="2" s="1"/>
  <c r="AC124" i="1"/>
  <c r="AD122" i="2" s="1"/>
  <c r="T124" i="1"/>
  <c r="T122" i="2" s="1"/>
  <c r="B122" i="2"/>
  <c r="AE123" i="1"/>
  <c r="AF121" i="2" s="1"/>
  <c r="AD123" i="1"/>
  <c r="AE121" i="2" s="1"/>
  <c r="AC123" i="1"/>
  <c r="AD121" i="2" s="1"/>
  <c r="T123" i="1"/>
  <c r="T121" i="2" s="1"/>
  <c r="B121" i="2"/>
  <c r="AE122" i="1"/>
  <c r="AF120" i="2" s="1"/>
  <c r="AD122" i="1"/>
  <c r="AE120" i="2" s="1"/>
  <c r="AC122" i="1"/>
  <c r="AD120" i="2" s="1"/>
  <c r="T122" i="1"/>
  <c r="T120" i="2" s="1"/>
  <c r="B120" i="2"/>
  <c r="AE121" i="1"/>
  <c r="AF119" i="2" s="1"/>
  <c r="AD121" i="1"/>
  <c r="AE119" i="2" s="1"/>
  <c r="AC121" i="1"/>
  <c r="AD119" i="2" s="1"/>
  <c r="T121" i="1"/>
  <c r="T119" i="2" s="1"/>
  <c r="B119" i="2"/>
  <c r="AE120" i="1"/>
  <c r="AF118" i="2" s="1"/>
  <c r="AD120" i="1"/>
  <c r="AE118" i="2" s="1"/>
  <c r="AC120" i="1"/>
  <c r="AD118" i="2" s="1"/>
  <c r="T120" i="1"/>
  <c r="T118" i="2" s="1"/>
  <c r="B118" i="2"/>
  <c r="AE119" i="1"/>
  <c r="AF117" i="2" s="1"/>
  <c r="AD119" i="1"/>
  <c r="AE117" i="2" s="1"/>
  <c r="AC119" i="1"/>
  <c r="AD117" i="2" s="1"/>
  <c r="T119" i="1"/>
  <c r="T117" i="2" s="1"/>
  <c r="B117" i="2"/>
  <c r="AE118" i="1"/>
  <c r="AF116" i="2" s="1"/>
  <c r="AD118" i="1"/>
  <c r="AE116" i="2" s="1"/>
  <c r="AC118" i="1"/>
  <c r="AD116" i="2" s="1"/>
  <c r="T118" i="1"/>
  <c r="T116" i="2" s="1"/>
  <c r="B116" i="2"/>
  <c r="AE117" i="1"/>
  <c r="AF115" i="2" s="1"/>
  <c r="AD117" i="1"/>
  <c r="AE115" i="2" s="1"/>
  <c r="AC117" i="1"/>
  <c r="AD115" i="2" s="1"/>
  <c r="T117" i="1"/>
  <c r="T115" i="2" s="1"/>
  <c r="B115" i="2"/>
  <c r="AE116" i="1"/>
  <c r="AF114" i="2" s="1"/>
  <c r="AD116" i="1"/>
  <c r="AE114" i="2" s="1"/>
  <c r="AC116" i="1"/>
  <c r="AD114" i="2" s="1"/>
  <c r="T116" i="1"/>
  <c r="T114" i="2" s="1"/>
  <c r="B114" i="2"/>
  <c r="AE115" i="1"/>
  <c r="AF113" i="2" s="1"/>
  <c r="AD115" i="1"/>
  <c r="AE113" i="2" s="1"/>
  <c r="AC115" i="1"/>
  <c r="AD113" i="2" s="1"/>
  <c r="T115" i="1"/>
  <c r="T113" i="2" s="1"/>
  <c r="B113" i="2"/>
  <c r="AE114" i="1"/>
  <c r="AF112" i="2" s="1"/>
  <c r="AD114" i="1"/>
  <c r="AE112" i="2" s="1"/>
  <c r="AC114" i="1"/>
  <c r="AD112" i="2" s="1"/>
  <c r="T114" i="1"/>
  <c r="T112" i="2" s="1"/>
  <c r="B112" i="2"/>
  <c r="AE113" i="1"/>
  <c r="AF111" i="2" s="1"/>
  <c r="AD113" i="1"/>
  <c r="AE111" i="2" s="1"/>
  <c r="AC113" i="1"/>
  <c r="AD111" i="2" s="1"/>
  <c r="T113" i="1"/>
  <c r="T111" i="2" s="1"/>
  <c r="B111" i="2"/>
  <c r="AE112" i="1"/>
  <c r="AF110" i="2" s="1"/>
  <c r="AD112" i="1"/>
  <c r="AE110" i="2" s="1"/>
  <c r="AC112" i="1"/>
  <c r="AD110" i="2" s="1"/>
  <c r="T112" i="1"/>
  <c r="T110" i="2" s="1"/>
  <c r="B110" i="2"/>
  <c r="AE111" i="1"/>
  <c r="AF109" i="2" s="1"/>
  <c r="AD111" i="1"/>
  <c r="AE109" i="2" s="1"/>
  <c r="AC111" i="1"/>
  <c r="AD109" i="2" s="1"/>
  <c r="T111" i="1"/>
  <c r="T109" i="2" s="1"/>
  <c r="B109" i="2"/>
  <c r="AE110" i="1"/>
  <c r="AF108" i="2" s="1"/>
  <c r="AD110" i="1"/>
  <c r="AE108" i="2" s="1"/>
  <c r="AC110" i="1"/>
  <c r="AD108" i="2" s="1"/>
  <c r="T110" i="1"/>
  <c r="T108" i="2" s="1"/>
  <c r="B108" i="2"/>
  <c r="AE109" i="1"/>
  <c r="AF107" i="2" s="1"/>
  <c r="AD109" i="1"/>
  <c r="AE107" i="2" s="1"/>
  <c r="AC109" i="1"/>
  <c r="AD107" i="2" s="1"/>
  <c r="T109" i="1"/>
  <c r="T107" i="2" s="1"/>
  <c r="B107" i="2"/>
  <c r="AE108" i="1"/>
  <c r="AF106" i="2" s="1"/>
  <c r="AD108" i="1"/>
  <c r="AE106" i="2" s="1"/>
  <c r="AC108" i="1"/>
  <c r="AD106" i="2" s="1"/>
  <c r="T108" i="1"/>
  <c r="T106" i="2" s="1"/>
  <c r="B106" i="2"/>
  <c r="AE107" i="1"/>
  <c r="AF105" i="2" s="1"/>
  <c r="AD107" i="1"/>
  <c r="AE105" i="2" s="1"/>
  <c r="AC107" i="1"/>
  <c r="AD105" i="2" s="1"/>
  <c r="T107" i="1"/>
  <c r="T105" i="2" s="1"/>
  <c r="B105" i="2"/>
  <c r="AE106" i="1"/>
  <c r="AF104" i="2" s="1"/>
  <c r="AD106" i="1"/>
  <c r="AE104" i="2" s="1"/>
  <c r="AC106" i="1"/>
  <c r="AD104" i="2" s="1"/>
  <c r="T106" i="1"/>
  <c r="T104" i="2" s="1"/>
  <c r="B104" i="2"/>
  <c r="AE105" i="1"/>
  <c r="AF103" i="2" s="1"/>
  <c r="AD105" i="1"/>
  <c r="AE103" i="2" s="1"/>
  <c r="AC105" i="1"/>
  <c r="AD103" i="2" s="1"/>
  <c r="T105" i="1"/>
  <c r="T103" i="2" s="1"/>
  <c r="B103" i="2"/>
  <c r="AE104" i="1"/>
  <c r="AF102" i="2" s="1"/>
  <c r="AD104" i="1"/>
  <c r="AE102" i="2" s="1"/>
  <c r="AC104" i="1"/>
  <c r="AD102" i="2" s="1"/>
  <c r="T104" i="1"/>
  <c r="T102" i="2" s="1"/>
  <c r="B102" i="2"/>
  <c r="AE103" i="1"/>
  <c r="AF101" i="2" s="1"/>
  <c r="AD103" i="1"/>
  <c r="AE101" i="2" s="1"/>
  <c r="AC103" i="1"/>
  <c r="AD101" i="2" s="1"/>
  <c r="T103" i="1"/>
  <c r="T101" i="2" s="1"/>
  <c r="B101" i="2"/>
  <c r="AE102" i="1"/>
  <c r="AF100" i="2" s="1"/>
  <c r="AD102" i="1"/>
  <c r="AE100" i="2" s="1"/>
  <c r="AC102" i="1"/>
  <c r="AD100" i="2" s="1"/>
  <c r="T102" i="1"/>
  <c r="T100" i="2" s="1"/>
  <c r="B100" i="2"/>
  <c r="AE101" i="1"/>
  <c r="AF99" i="2" s="1"/>
  <c r="AD101" i="1"/>
  <c r="AE99" i="2" s="1"/>
  <c r="AC101" i="1"/>
  <c r="AD99" i="2" s="1"/>
  <c r="T101" i="1"/>
  <c r="T99" i="2" s="1"/>
  <c r="B99" i="2"/>
  <c r="AE100" i="1"/>
  <c r="AF98" i="2" s="1"/>
  <c r="AD100" i="1"/>
  <c r="AE98" i="2" s="1"/>
  <c r="AC100" i="1"/>
  <c r="AD98" i="2" s="1"/>
  <c r="T100" i="1"/>
  <c r="T98" i="2" s="1"/>
  <c r="B98" i="2"/>
  <c r="AE99" i="1"/>
  <c r="AF97" i="2" s="1"/>
  <c r="AD99" i="1"/>
  <c r="AE97" i="2" s="1"/>
  <c r="AC99" i="1"/>
  <c r="AD97" i="2" s="1"/>
  <c r="T99" i="1"/>
  <c r="T97" i="2" s="1"/>
  <c r="B97" i="2"/>
  <c r="AE98" i="1"/>
  <c r="AF96" i="2" s="1"/>
  <c r="AD98" i="1"/>
  <c r="AE96" i="2" s="1"/>
  <c r="AC98" i="1"/>
  <c r="AD96" i="2" s="1"/>
  <c r="T98" i="1"/>
  <c r="T96" i="2" s="1"/>
  <c r="B96" i="2"/>
  <c r="AE97" i="1"/>
  <c r="AF95" i="2" s="1"/>
  <c r="AD97" i="1"/>
  <c r="AE95" i="2" s="1"/>
  <c r="AC97" i="1"/>
  <c r="AD95" i="2" s="1"/>
  <c r="T97" i="1"/>
  <c r="T95" i="2" s="1"/>
  <c r="B95" i="2"/>
  <c r="AE96" i="1"/>
  <c r="AF94" i="2" s="1"/>
  <c r="AD96" i="1"/>
  <c r="AE94" i="2" s="1"/>
  <c r="AC96" i="1"/>
  <c r="AD94" i="2" s="1"/>
  <c r="T96" i="1"/>
  <c r="T94" i="2" s="1"/>
  <c r="B94" i="2"/>
  <c r="AE95" i="1"/>
  <c r="AF93" i="2" s="1"/>
  <c r="AD95" i="1"/>
  <c r="AE93" i="2" s="1"/>
  <c r="AC95" i="1"/>
  <c r="AD93" i="2" s="1"/>
  <c r="T95" i="1"/>
  <c r="T93" i="2" s="1"/>
  <c r="B93" i="2"/>
  <c r="AE94" i="1"/>
  <c r="AF92" i="2" s="1"/>
  <c r="AD94" i="1"/>
  <c r="AE92" i="2" s="1"/>
  <c r="AC94" i="1"/>
  <c r="AD92" i="2" s="1"/>
  <c r="T94" i="1"/>
  <c r="T92" i="2" s="1"/>
  <c r="B92" i="2"/>
  <c r="AE93" i="1"/>
  <c r="AF91" i="2" s="1"/>
  <c r="AD93" i="1"/>
  <c r="AE91" i="2" s="1"/>
  <c r="AC93" i="1"/>
  <c r="AD91" i="2" s="1"/>
  <c r="T93" i="1"/>
  <c r="T91" i="2" s="1"/>
  <c r="B91" i="2"/>
  <c r="AE92" i="1"/>
  <c r="AF90" i="2" s="1"/>
  <c r="AD92" i="1"/>
  <c r="AE90" i="2" s="1"/>
  <c r="AC92" i="1"/>
  <c r="AD90" i="2" s="1"/>
  <c r="T92" i="1"/>
  <c r="T90" i="2" s="1"/>
  <c r="B90" i="2"/>
  <c r="AE91" i="1"/>
  <c r="AF89" i="2" s="1"/>
  <c r="AD91" i="1"/>
  <c r="AE89" i="2" s="1"/>
  <c r="AC91" i="1"/>
  <c r="AD89" i="2" s="1"/>
  <c r="T91" i="1"/>
  <c r="T89" i="2" s="1"/>
  <c r="B89" i="2"/>
  <c r="AE90" i="1"/>
  <c r="AF88" i="2" s="1"/>
  <c r="AD90" i="1"/>
  <c r="AE88" i="2" s="1"/>
  <c r="AC90" i="1"/>
  <c r="AD88" i="2" s="1"/>
  <c r="T90" i="1"/>
  <c r="T88" i="2" s="1"/>
  <c r="B88" i="2"/>
  <c r="AE89" i="1"/>
  <c r="AF87" i="2" s="1"/>
  <c r="AD89" i="1"/>
  <c r="AE87" i="2" s="1"/>
  <c r="AC89" i="1"/>
  <c r="AD87" i="2" s="1"/>
  <c r="T89" i="1"/>
  <c r="T87" i="2" s="1"/>
  <c r="B87" i="2"/>
  <c r="AE88" i="1"/>
  <c r="AF86" i="2" s="1"/>
  <c r="AD88" i="1"/>
  <c r="AE86" i="2" s="1"/>
  <c r="AC88" i="1"/>
  <c r="AD86" i="2" s="1"/>
  <c r="T88" i="1"/>
  <c r="T86" i="2" s="1"/>
  <c r="B86" i="2"/>
  <c r="AE87" i="1"/>
  <c r="AF85" i="2" s="1"/>
  <c r="AD87" i="1"/>
  <c r="AE85" i="2" s="1"/>
  <c r="AC87" i="1"/>
  <c r="AD85" i="2" s="1"/>
  <c r="T87" i="1"/>
  <c r="T85" i="2" s="1"/>
  <c r="B85" i="2"/>
  <c r="AE86" i="1"/>
  <c r="AF84" i="2" s="1"/>
  <c r="AD86" i="1"/>
  <c r="AE84" i="2" s="1"/>
  <c r="AC86" i="1"/>
  <c r="AD84" i="2" s="1"/>
  <c r="T86" i="1"/>
  <c r="T84" i="2" s="1"/>
  <c r="B84" i="2"/>
  <c r="AE85" i="1"/>
  <c r="AF83" i="2" s="1"/>
  <c r="AD85" i="1"/>
  <c r="AE83" i="2" s="1"/>
  <c r="AC85" i="1"/>
  <c r="AD83" i="2" s="1"/>
  <c r="T85" i="1"/>
  <c r="T83" i="2" s="1"/>
  <c r="B83" i="2"/>
  <c r="AE84" i="1"/>
  <c r="AF82" i="2" s="1"/>
  <c r="AD84" i="1"/>
  <c r="AE82" i="2" s="1"/>
  <c r="AC84" i="1"/>
  <c r="AD82" i="2" s="1"/>
  <c r="T84" i="1"/>
  <c r="T82" i="2" s="1"/>
  <c r="B82" i="2"/>
  <c r="AE83" i="1"/>
  <c r="AF81" i="2" s="1"/>
  <c r="AD83" i="1"/>
  <c r="AE81" i="2" s="1"/>
  <c r="AC83" i="1"/>
  <c r="AD81" i="2" s="1"/>
  <c r="T83" i="1"/>
  <c r="T81" i="2" s="1"/>
  <c r="B81" i="2"/>
  <c r="AE82" i="1"/>
  <c r="AF80" i="2" s="1"/>
  <c r="AD82" i="1"/>
  <c r="AE80" i="2" s="1"/>
  <c r="AC82" i="1"/>
  <c r="AD80" i="2" s="1"/>
  <c r="T82" i="1"/>
  <c r="T80" i="2" s="1"/>
  <c r="B80" i="2"/>
  <c r="AE81" i="1"/>
  <c r="AF79" i="2" s="1"/>
  <c r="AD81" i="1"/>
  <c r="AE79" i="2" s="1"/>
  <c r="AC81" i="1"/>
  <c r="AD79" i="2" s="1"/>
  <c r="T81" i="1"/>
  <c r="T79" i="2" s="1"/>
  <c r="B79" i="2"/>
  <c r="AE80" i="1"/>
  <c r="AF78" i="2" s="1"/>
  <c r="AD80" i="1"/>
  <c r="AE78" i="2" s="1"/>
  <c r="AC80" i="1"/>
  <c r="AD78" i="2" s="1"/>
  <c r="T80" i="1"/>
  <c r="T78" i="2" s="1"/>
  <c r="B78" i="2"/>
  <c r="AE79" i="1"/>
  <c r="AF77" i="2" s="1"/>
  <c r="AD79" i="1"/>
  <c r="AE77" i="2" s="1"/>
  <c r="AC79" i="1"/>
  <c r="AD77" i="2" s="1"/>
  <c r="T79" i="1"/>
  <c r="T77" i="2" s="1"/>
  <c r="B77" i="2"/>
  <c r="AE78" i="1"/>
  <c r="AF76" i="2" s="1"/>
  <c r="AD78" i="1"/>
  <c r="AE76" i="2" s="1"/>
  <c r="AC78" i="1"/>
  <c r="AD76" i="2" s="1"/>
  <c r="T78" i="1"/>
  <c r="T76" i="2" s="1"/>
  <c r="B76" i="2"/>
  <c r="AE77" i="1"/>
  <c r="AF75" i="2" s="1"/>
  <c r="AD77" i="1"/>
  <c r="AE75" i="2" s="1"/>
  <c r="AC77" i="1"/>
  <c r="AD75" i="2" s="1"/>
  <c r="T77" i="1"/>
  <c r="T75" i="2" s="1"/>
  <c r="B75" i="2"/>
  <c r="AE76" i="1"/>
  <c r="AF74" i="2" s="1"/>
  <c r="AD76" i="1"/>
  <c r="AE74" i="2" s="1"/>
  <c r="AC76" i="1"/>
  <c r="AD74" i="2" s="1"/>
  <c r="T76" i="1"/>
  <c r="T74" i="2" s="1"/>
  <c r="B74" i="2"/>
  <c r="AE75" i="1"/>
  <c r="AF73" i="2" s="1"/>
  <c r="AD75" i="1"/>
  <c r="AE73" i="2" s="1"/>
  <c r="AC75" i="1"/>
  <c r="AD73" i="2" s="1"/>
  <c r="T75" i="1"/>
  <c r="T73" i="2" s="1"/>
  <c r="B73" i="2"/>
  <c r="AE74" i="1"/>
  <c r="AF72" i="2" s="1"/>
  <c r="AD74" i="1"/>
  <c r="AE72" i="2" s="1"/>
  <c r="AC74" i="1"/>
  <c r="AD72" i="2" s="1"/>
  <c r="T74" i="1"/>
  <c r="T72" i="2" s="1"/>
  <c r="B72" i="2"/>
  <c r="AE73" i="1"/>
  <c r="AF71" i="2" s="1"/>
  <c r="AD73" i="1"/>
  <c r="AE71" i="2" s="1"/>
  <c r="AC73" i="1"/>
  <c r="AD71" i="2" s="1"/>
  <c r="T73" i="1"/>
  <c r="T71" i="2" s="1"/>
  <c r="B71" i="2"/>
  <c r="AE72" i="1"/>
  <c r="AF70" i="2" s="1"/>
  <c r="AD72" i="1"/>
  <c r="AE70" i="2" s="1"/>
  <c r="AC72" i="1"/>
  <c r="AD70" i="2" s="1"/>
  <c r="T72" i="1"/>
  <c r="T70" i="2" s="1"/>
  <c r="B70" i="2"/>
  <c r="AE71" i="1"/>
  <c r="AF69" i="2" s="1"/>
  <c r="AD71" i="1"/>
  <c r="AE69" i="2" s="1"/>
  <c r="AC71" i="1"/>
  <c r="AD69" i="2" s="1"/>
  <c r="T71" i="1"/>
  <c r="T69" i="2" s="1"/>
  <c r="B69" i="2"/>
  <c r="AE70" i="1"/>
  <c r="AF68" i="2" s="1"/>
  <c r="AD70" i="1"/>
  <c r="AE68" i="2" s="1"/>
  <c r="AC70" i="1"/>
  <c r="AD68" i="2" s="1"/>
  <c r="T70" i="1"/>
  <c r="T68" i="2" s="1"/>
  <c r="B68" i="2"/>
  <c r="AE69" i="1"/>
  <c r="AF67" i="2" s="1"/>
  <c r="AD69" i="1"/>
  <c r="AE67" i="2" s="1"/>
  <c r="AC69" i="1"/>
  <c r="AD67" i="2" s="1"/>
  <c r="T69" i="1"/>
  <c r="T67" i="2" s="1"/>
  <c r="B67" i="2"/>
  <c r="AE68" i="1"/>
  <c r="AF66" i="2" s="1"/>
  <c r="AD68" i="1"/>
  <c r="AE66" i="2" s="1"/>
  <c r="AC68" i="1"/>
  <c r="AD66" i="2" s="1"/>
  <c r="T68" i="1"/>
  <c r="T66" i="2" s="1"/>
  <c r="B66" i="2"/>
  <c r="AE67" i="1"/>
  <c r="AF65" i="2" s="1"/>
  <c r="AD67" i="1"/>
  <c r="AE65" i="2" s="1"/>
  <c r="AC67" i="1"/>
  <c r="AD65" i="2" s="1"/>
  <c r="T67" i="1"/>
  <c r="T65" i="2" s="1"/>
  <c r="B65" i="2"/>
  <c r="AE66" i="1"/>
  <c r="AF64" i="2" s="1"/>
  <c r="AD66" i="1"/>
  <c r="AE64" i="2" s="1"/>
  <c r="AC66" i="1"/>
  <c r="AD64" i="2" s="1"/>
  <c r="T66" i="1"/>
  <c r="T64" i="2" s="1"/>
  <c r="B64" i="2"/>
  <c r="AE65" i="1"/>
  <c r="AF63" i="2" s="1"/>
  <c r="AD65" i="1"/>
  <c r="AE63" i="2" s="1"/>
  <c r="AC65" i="1"/>
  <c r="AD63" i="2" s="1"/>
  <c r="T65" i="1"/>
  <c r="T63" i="2" s="1"/>
  <c r="B63" i="2"/>
  <c r="AE64" i="1"/>
  <c r="AF62" i="2" s="1"/>
  <c r="AD64" i="1"/>
  <c r="AE62" i="2" s="1"/>
  <c r="AC64" i="1"/>
  <c r="AD62" i="2" s="1"/>
  <c r="T64" i="1"/>
  <c r="T62" i="2" s="1"/>
  <c r="B62" i="2"/>
  <c r="AE63" i="1"/>
  <c r="AF61" i="2" s="1"/>
  <c r="AD63" i="1"/>
  <c r="AE61" i="2" s="1"/>
  <c r="AC63" i="1"/>
  <c r="AD61" i="2" s="1"/>
  <c r="T63" i="1"/>
  <c r="T61" i="2" s="1"/>
  <c r="B61" i="2"/>
  <c r="AE62" i="1"/>
  <c r="AF60" i="2" s="1"/>
  <c r="AD62" i="1"/>
  <c r="AE60" i="2" s="1"/>
  <c r="AC62" i="1"/>
  <c r="AD60" i="2" s="1"/>
  <c r="T62" i="1"/>
  <c r="T60" i="2" s="1"/>
  <c r="B60" i="2"/>
  <c r="AE61" i="1"/>
  <c r="AF59" i="2" s="1"/>
  <c r="AD61" i="1"/>
  <c r="AE59" i="2" s="1"/>
  <c r="AC61" i="1"/>
  <c r="AD59" i="2" s="1"/>
  <c r="T61" i="1"/>
  <c r="T59" i="2" s="1"/>
  <c r="B59" i="2"/>
  <c r="AE60" i="1"/>
  <c r="AF58" i="2" s="1"/>
  <c r="AD60" i="1"/>
  <c r="AE58" i="2" s="1"/>
  <c r="AC60" i="1"/>
  <c r="AD58" i="2" s="1"/>
  <c r="T60" i="1"/>
  <c r="T58" i="2" s="1"/>
  <c r="B58" i="2"/>
  <c r="AE59" i="1"/>
  <c r="AF57" i="2" s="1"/>
  <c r="AD59" i="1"/>
  <c r="AE57" i="2" s="1"/>
  <c r="AC59" i="1"/>
  <c r="AD57" i="2" s="1"/>
  <c r="T59" i="1"/>
  <c r="T57" i="2" s="1"/>
  <c r="B57" i="2"/>
  <c r="AE58" i="1"/>
  <c r="AF56" i="2" s="1"/>
  <c r="AD58" i="1"/>
  <c r="AE56" i="2" s="1"/>
  <c r="AC58" i="1"/>
  <c r="AD56" i="2" s="1"/>
  <c r="T58" i="1"/>
  <c r="T56" i="2" s="1"/>
  <c r="B56" i="2"/>
  <c r="AE57" i="1"/>
  <c r="AF55" i="2" s="1"/>
  <c r="AD57" i="1"/>
  <c r="AE55" i="2" s="1"/>
  <c r="AC57" i="1"/>
  <c r="AD55" i="2" s="1"/>
  <c r="T57" i="1"/>
  <c r="T55" i="2" s="1"/>
  <c r="B55" i="2"/>
  <c r="AE56" i="1"/>
  <c r="AF54" i="2" s="1"/>
  <c r="AD56" i="1"/>
  <c r="AE54" i="2" s="1"/>
  <c r="AC56" i="1"/>
  <c r="AD54" i="2" s="1"/>
  <c r="T56" i="1"/>
  <c r="T54" i="2" s="1"/>
  <c r="B54" i="2"/>
  <c r="AE55" i="1"/>
  <c r="AF53" i="2" s="1"/>
  <c r="AD55" i="1"/>
  <c r="AE53" i="2" s="1"/>
  <c r="AC55" i="1"/>
  <c r="AD53" i="2" s="1"/>
  <c r="T55" i="1"/>
  <c r="T53" i="2" s="1"/>
  <c r="B53" i="2"/>
  <c r="AE54" i="1"/>
  <c r="AF52" i="2" s="1"/>
  <c r="AD54" i="1"/>
  <c r="AE52" i="2" s="1"/>
  <c r="AC54" i="1"/>
  <c r="AD52" i="2" s="1"/>
  <c r="T54" i="1"/>
  <c r="T52" i="2" s="1"/>
  <c r="B52" i="2"/>
  <c r="AE53" i="1"/>
  <c r="AF51" i="2" s="1"/>
  <c r="AD53" i="1"/>
  <c r="AE51" i="2" s="1"/>
  <c r="AC53" i="1"/>
  <c r="AD51" i="2" s="1"/>
  <c r="T53" i="1"/>
  <c r="T51" i="2" s="1"/>
  <c r="B51" i="2"/>
  <c r="AE52" i="1"/>
  <c r="AF50" i="2" s="1"/>
  <c r="AD52" i="1"/>
  <c r="AE50" i="2" s="1"/>
  <c r="AC52" i="1"/>
  <c r="AD50" i="2" s="1"/>
  <c r="T52" i="1"/>
  <c r="T50" i="2" s="1"/>
  <c r="B50" i="2"/>
  <c r="AE51" i="1"/>
  <c r="AF49" i="2" s="1"/>
  <c r="AD51" i="1"/>
  <c r="AE49" i="2" s="1"/>
  <c r="AC51" i="1"/>
  <c r="AD49" i="2" s="1"/>
  <c r="T51" i="1"/>
  <c r="T49" i="2" s="1"/>
  <c r="B49" i="2"/>
  <c r="AE50" i="1"/>
  <c r="AF48" i="2" s="1"/>
  <c r="AD50" i="1"/>
  <c r="AE48" i="2" s="1"/>
  <c r="AC50" i="1"/>
  <c r="AD48" i="2" s="1"/>
  <c r="T50" i="1"/>
  <c r="T48" i="2" s="1"/>
  <c r="B48" i="2"/>
  <c r="AE49" i="1"/>
  <c r="AF47" i="2" s="1"/>
  <c r="AD49" i="1"/>
  <c r="AE47" i="2" s="1"/>
  <c r="AC49" i="1"/>
  <c r="AD47" i="2" s="1"/>
  <c r="T49" i="1"/>
  <c r="T47" i="2" s="1"/>
  <c r="B47" i="2"/>
  <c r="AE48" i="1"/>
  <c r="AF46" i="2" s="1"/>
  <c r="AD48" i="1"/>
  <c r="AE46" i="2" s="1"/>
  <c r="AC48" i="1"/>
  <c r="AD46" i="2" s="1"/>
  <c r="T48" i="1"/>
  <c r="T46" i="2" s="1"/>
  <c r="B46" i="2"/>
  <c r="AE47" i="1"/>
  <c r="AF45" i="2" s="1"/>
  <c r="AD47" i="1"/>
  <c r="AE45" i="2" s="1"/>
  <c r="AC47" i="1"/>
  <c r="AD45" i="2" s="1"/>
  <c r="T47" i="1"/>
  <c r="T45" i="2" s="1"/>
  <c r="B45" i="2"/>
  <c r="AE46" i="1"/>
  <c r="AF44" i="2" s="1"/>
  <c r="AD46" i="1"/>
  <c r="AE44" i="2" s="1"/>
  <c r="AC46" i="1"/>
  <c r="AD44" i="2" s="1"/>
  <c r="T46" i="1"/>
  <c r="T44" i="2" s="1"/>
  <c r="B44" i="2"/>
  <c r="AE45" i="1"/>
  <c r="AF43" i="2" s="1"/>
  <c r="AD45" i="1"/>
  <c r="AE43" i="2" s="1"/>
  <c r="AC45" i="1"/>
  <c r="AD43" i="2" s="1"/>
  <c r="T45" i="1"/>
  <c r="T43" i="2" s="1"/>
  <c r="B43" i="2"/>
  <c r="AE44" i="1"/>
  <c r="AF42" i="2" s="1"/>
  <c r="AD44" i="1"/>
  <c r="AE42" i="2" s="1"/>
  <c r="AC44" i="1"/>
  <c r="AD42" i="2" s="1"/>
  <c r="T44" i="1"/>
  <c r="T42" i="2" s="1"/>
  <c r="B42" i="2"/>
  <c r="AE43" i="1"/>
  <c r="AF41" i="2" s="1"/>
  <c r="AD43" i="1"/>
  <c r="AE41" i="2" s="1"/>
  <c r="AC43" i="1"/>
  <c r="AD41" i="2" s="1"/>
  <c r="T43" i="1"/>
  <c r="T41" i="2" s="1"/>
  <c r="B41" i="2"/>
  <c r="AE42" i="1"/>
  <c r="AF40" i="2" s="1"/>
  <c r="AD42" i="1"/>
  <c r="AE40" i="2" s="1"/>
  <c r="AC42" i="1"/>
  <c r="AD40" i="2" s="1"/>
  <c r="T42" i="1"/>
  <c r="T40" i="2" s="1"/>
  <c r="B40" i="2"/>
  <c r="AE41" i="1"/>
  <c r="AF39" i="2" s="1"/>
  <c r="AD41" i="1"/>
  <c r="AE39" i="2" s="1"/>
  <c r="AC41" i="1"/>
  <c r="AD39" i="2" s="1"/>
  <c r="T41" i="1"/>
  <c r="T39" i="2" s="1"/>
  <c r="B39" i="2"/>
  <c r="AE40" i="1"/>
  <c r="AF38" i="2" s="1"/>
  <c r="AD40" i="1"/>
  <c r="AE38" i="2" s="1"/>
  <c r="AC40" i="1"/>
  <c r="AD38" i="2" s="1"/>
  <c r="T40" i="1"/>
  <c r="T38" i="2" s="1"/>
  <c r="B38" i="2"/>
  <c r="AE39" i="1"/>
  <c r="AF37" i="2" s="1"/>
  <c r="AD39" i="1"/>
  <c r="AE37" i="2" s="1"/>
  <c r="AC39" i="1"/>
  <c r="AD37" i="2" s="1"/>
  <c r="T39" i="1"/>
  <c r="T37" i="2" s="1"/>
  <c r="B37" i="2"/>
  <c r="AE38" i="1"/>
  <c r="AF36" i="2" s="1"/>
  <c r="AD38" i="1"/>
  <c r="AE36" i="2" s="1"/>
  <c r="AC38" i="1"/>
  <c r="AD36" i="2" s="1"/>
  <c r="T38" i="1"/>
  <c r="T36" i="2" s="1"/>
  <c r="B36" i="2"/>
  <c r="AE37" i="1"/>
  <c r="AF34" i="2" s="1"/>
  <c r="AD37" i="1"/>
  <c r="AE34" i="2" s="1"/>
  <c r="AC37" i="1"/>
  <c r="AD34" i="2" s="1"/>
  <c r="T37" i="1"/>
  <c r="T34" i="2" s="1"/>
  <c r="B34" i="2"/>
  <c r="AE36" i="1"/>
  <c r="AF33" i="2" s="1"/>
  <c r="AD36" i="1"/>
  <c r="AE33" i="2" s="1"/>
  <c r="AC36" i="1"/>
  <c r="AD33" i="2" s="1"/>
  <c r="T36" i="1"/>
  <c r="T33" i="2" s="1"/>
  <c r="B33" i="2"/>
  <c r="AE35" i="1"/>
  <c r="AF32" i="2" s="1"/>
  <c r="AD35" i="1"/>
  <c r="AE32" i="2" s="1"/>
  <c r="AC35" i="1"/>
  <c r="AD32" i="2" s="1"/>
  <c r="T35" i="1"/>
  <c r="T32" i="2" s="1"/>
  <c r="B32" i="2"/>
  <c r="AE34" i="1"/>
  <c r="AF31" i="2" s="1"/>
  <c r="AD34" i="1"/>
  <c r="AE31" i="2" s="1"/>
  <c r="AC34" i="1"/>
  <c r="AD31" i="2" s="1"/>
  <c r="T34" i="1"/>
  <c r="T31" i="2" s="1"/>
  <c r="B31" i="2"/>
  <c r="AE33" i="1"/>
  <c r="AF30" i="2" s="1"/>
  <c r="AD33" i="1"/>
  <c r="AE30" i="2" s="1"/>
  <c r="AC33" i="1"/>
  <c r="AD30" i="2" s="1"/>
  <c r="T33" i="1"/>
  <c r="T30" i="2" s="1"/>
  <c r="B30" i="2"/>
  <c r="AE32" i="1"/>
  <c r="AF29" i="2" s="1"/>
  <c r="AD32" i="1"/>
  <c r="AE29" i="2" s="1"/>
  <c r="AC32" i="1"/>
  <c r="AD29" i="2" s="1"/>
  <c r="T32" i="1"/>
  <c r="T29" i="2" s="1"/>
  <c r="B29" i="2"/>
  <c r="AE31" i="1"/>
  <c r="AF28" i="2" s="1"/>
  <c r="AD31" i="1"/>
  <c r="AE28" i="2" s="1"/>
  <c r="AC31" i="1"/>
  <c r="AD28" i="2" s="1"/>
  <c r="T31" i="1"/>
  <c r="T28" i="2" s="1"/>
  <c r="B28" i="2"/>
  <c r="AE30" i="1"/>
  <c r="AF27" i="2" s="1"/>
  <c r="AD30" i="1"/>
  <c r="AE27" i="2" s="1"/>
  <c r="AC30" i="1"/>
  <c r="AD27" i="2" s="1"/>
  <c r="T30" i="1"/>
  <c r="T27" i="2" s="1"/>
  <c r="B27" i="2"/>
  <c r="AE29" i="1"/>
  <c r="AF26" i="2" s="1"/>
  <c r="AD29" i="1"/>
  <c r="AE26" i="2" s="1"/>
  <c r="AC29" i="1"/>
  <c r="AD26" i="2" s="1"/>
  <c r="T29" i="1"/>
  <c r="T26" i="2" s="1"/>
  <c r="B26" i="2"/>
  <c r="AE28" i="1"/>
  <c r="AF25" i="2" s="1"/>
  <c r="AD28" i="1"/>
  <c r="AE25" i="2" s="1"/>
  <c r="AC28" i="1"/>
  <c r="AD25" i="2" s="1"/>
  <c r="T28" i="1"/>
  <c r="T25" i="2" s="1"/>
  <c r="B25" i="2"/>
  <c r="AE27" i="1"/>
  <c r="AF24" i="2" s="1"/>
  <c r="AD27" i="1"/>
  <c r="AE24" i="2" s="1"/>
  <c r="AC27" i="1"/>
  <c r="AD24" i="2" s="1"/>
  <c r="T27" i="1"/>
  <c r="T24" i="2" s="1"/>
  <c r="B24" i="2"/>
  <c r="AE26" i="1"/>
  <c r="AF23" i="2" s="1"/>
  <c r="AD26" i="1"/>
  <c r="AE23" i="2" s="1"/>
  <c r="AC26" i="1"/>
  <c r="AD23" i="2" s="1"/>
  <c r="T26" i="1"/>
  <c r="T23" i="2" s="1"/>
  <c r="B23" i="2"/>
  <c r="AE25" i="1"/>
  <c r="AF22" i="2" s="1"/>
  <c r="AD25" i="1"/>
  <c r="AE22" i="2" s="1"/>
  <c r="AC25" i="1"/>
  <c r="AD22" i="2" s="1"/>
  <c r="T25" i="1"/>
  <c r="T22" i="2" s="1"/>
  <c r="B22" i="2"/>
  <c r="AE24" i="1"/>
  <c r="AF21" i="2" s="1"/>
  <c r="AD24" i="1"/>
  <c r="AE21" i="2" s="1"/>
  <c r="AC24" i="1"/>
  <c r="AD21" i="2" s="1"/>
  <c r="T24" i="1"/>
  <c r="T21" i="2" s="1"/>
  <c r="B21" i="2"/>
  <c r="AE23" i="1"/>
  <c r="AF20" i="2" s="1"/>
  <c r="AD23" i="1"/>
  <c r="AE20" i="2" s="1"/>
  <c r="AC23" i="1"/>
  <c r="AD20" i="2" s="1"/>
  <c r="T23" i="1"/>
  <c r="T20" i="2" s="1"/>
  <c r="B20" i="2"/>
  <c r="AE22" i="1"/>
  <c r="AF18" i="2" s="1"/>
  <c r="AD22" i="1"/>
  <c r="AE18" i="2" s="1"/>
  <c r="AC22" i="1"/>
  <c r="AD18" i="2" s="1"/>
  <c r="T18" i="2"/>
  <c r="B18" i="2"/>
  <c r="AE21" i="1"/>
  <c r="AF16" i="2" s="1"/>
  <c r="AD21" i="1"/>
  <c r="AE16" i="2" s="1"/>
  <c r="AC21" i="1"/>
  <c r="AD16" i="2" s="1"/>
  <c r="T16" i="2"/>
  <c r="B16" i="2"/>
  <c r="AE20" i="1"/>
  <c r="AD20" i="1"/>
  <c r="AC20" i="1"/>
  <c r="AF14" i="2"/>
  <c r="AE14" i="2"/>
  <c r="AC19" i="1"/>
  <c r="AD14" i="2" s="1"/>
  <c r="T14" i="2"/>
  <c r="B14" i="2"/>
  <c r="AF12" i="2"/>
  <c r="AE12" i="2"/>
  <c r="AD12" i="2"/>
  <c r="T12" i="2"/>
  <c r="B12" i="2"/>
  <c r="AF11" i="2"/>
  <c r="AE11" i="2"/>
  <c r="AD11" i="2"/>
  <c r="T11" i="2"/>
  <c r="B11" i="2"/>
  <c r="AF10" i="2"/>
  <c r="AE10" i="2"/>
  <c r="AD10" i="2"/>
  <c r="T10" i="2"/>
  <c r="B10" i="2"/>
  <c r="AF8" i="2"/>
  <c r="AE8" i="2"/>
  <c r="AD8" i="2"/>
  <c r="T8" i="2"/>
  <c r="B8" i="2"/>
  <c r="AE10" i="1"/>
  <c r="AD10" i="1"/>
  <c r="AC10" i="1"/>
  <c r="T10" i="1"/>
  <c r="T203" i="1" l="1"/>
  <c r="T200" i="2" s="1"/>
</calcChain>
</file>

<file path=xl/comments1.xml><?xml version="1.0" encoding="utf-8"?>
<comments xmlns="http://schemas.openxmlformats.org/spreadsheetml/2006/main">
  <authors>
    <author>Francois JOLY</author>
  </authors>
  <commentList>
    <comment ref="X9" authorId="0" shapeId="0">
      <text>
        <r>
          <rPr>
            <b/>
            <sz val="8"/>
            <color indexed="81"/>
            <rFont val="Tahoma"/>
            <family val="2"/>
          </rPr>
          <t>Francois JOLY:</t>
        </r>
        <r>
          <rPr>
            <sz val="8"/>
            <color indexed="81"/>
            <rFont val="Tahoma"/>
            <family val="2"/>
          </rPr>
          <t xml:space="preserve">
Préciser la techno Traversant /CMS</t>
        </r>
      </text>
    </comment>
  </commentList>
</comments>
</file>

<file path=xl/sharedStrings.xml><?xml version="1.0" encoding="utf-8"?>
<sst xmlns="http://schemas.openxmlformats.org/spreadsheetml/2006/main" count="489" uniqueCount="88">
  <si>
    <t xml:space="preserve">item </t>
  </si>
  <si>
    <t>Valeur</t>
  </si>
  <si>
    <t>Commentaires</t>
  </si>
  <si>
    <t>Quantité</t>
  </si>
  <si>
    <t>Fabricant</t>
  </si>
  <si>
    <t xml:space="preserve">Description                   </t>
  </si>
  <si>
    <t>Référence Fabricant</t>
  </si>
  <si>
    <t>Distributeur</t>
  </si>
  <si>
    <t>PUHT</t>
  </si>
  <si>
    <t>PHT</t>
  </si>
  <si>
    <t>Lien Datasheet</t>
  </si>
  <si>
    <t>Techno CMS/Traversant</t>
  </si>
  <si>
    <t>Lien Fiche distributeur</t>
  </si>
  <si>
    <t>Total</t>
  </si>
  <si>
    <t>Nomenclature Carte Electronique</t>
  </si>
  <si>
    <t>Référence étude:</t>
  </si>
  <si>
    <t>Référence carte:</t>
  </si>
  <si>
    <t>Quantités approvisionnées</t>
  </si>
  <si>
    <t>Nombre de Circuits imprimés à câbler:</t>
  </si>
  <si>
    <t>Nombre de CI réalisables</t>
  </si>
  <si>
    <t>Nombre de composants à commander</t>
  </si>
  <si>
    <t>Nombre de composants disponibles</t>
  </si>
  <si>
    <t>aaa</t>
  </si>
  <si>
    <t>Astuce pour P touch Editor.</t>
  </si>
  <si>
    <t>Sans cette ligne les références avec une lettre n'apparaissent pas…</t>
  </si>
  <si>
    <t>L</t>
  </si>
  <si>
    <t>Nature de la modification</t>
  </si>
  <si>
    <t>Signalement Modification</t>
  </si>
  <si>
    <t>Etat CPE</t>
  </si>
  <si>
    <t>Pas de Modif</t>
  </si>
  <si>
    <t>Usage Interne CPE</t>
  </si>
  <si>
    <t>Reference Designator
Repère Topologique</t>
  </si>
  <si>
    <t xml:space="preserve">Version: </t>
  </si>
  <si>
    <t xml:space="preserve">Date: </t>
  </si>
  <si>
    <t>Justification Criticité</t>
  </si>
  <si>
    <t>Colonne1</t>
  </si>
  <si>
    <t>Colonne2</t>
  </si>
  <si>
    <t>Nom des Concepteurs:</t>
  </si>
  <si>
    <t>Type Composant</t>
  </si>
  <si>
    <t>Type Boitier</t>
  </si>
  <si>
    <t>Référence Distributeur</t>
  </si>
  <si>
    <t>Distributeur_2</t>
  </si>
  <si>
    <t>Référence Distributeur 2</t>
  </si>
  <si>
    <t>Informations supplémentaires
(Tolérence, Techno, Tension max…)</t>
  </si>
  <si>
    <t>Côté Montage Dessus/Dessous</t>
  </si>
  <si>
    <t>Montage en Bande
oui/non</t>
  </si>
  <si>
    <t>Montage en Sous-traitance
Oui/Non</t>
  </si>
  <si>
    <t>Criticité d'appro
0: Pas critique
à 5: Très critique</t>
  </si>
  <si>
    <t>Substitution autorisée
Oui/Non</t>
  </si>
  <si>
    <t>Validation:</t>
  </si>
  <si>
    <t>no ok</t>
  </si>
  <si>
    <t>NON</t>
  </si>
  <si>
    <t>Point de Test</t>
  </si>
  <si>
    <t>Point de Contact Masse</t>
  </si>
  <si>
    <t>Terminal Block</t>
  </si>
  <si>
    <t>Pad</t>
  </si>
  <si>
    <t>Farnell</t>
  </si>
  <si>
    <t>VERO</t>
  </si>
  <si>
    <t>20-2136</t>
  </si>
  <si>
    <t>??</t>
  </si>
  <si>
    <t>ok</t>
  </si>
  <si>
    <t>Imposé CPE</t>
  </si>
  <si>
    <t>Gestion Capteurs</t>
  </si>
  <si>
    <t>TP1</t>
  </si>
  <si>
    <t>TP2</t>
  </si>
  <si>
    <t>J1</t>
  </si>
  <si>
    <t>Bornier 2 Broches Pas 3,81mm</t>
  </si>
  <si>
    <t xml:space="preserve">Phoenix </t>
  </si>
  <si>
    <t xml:space="preserve">
    1727010 </t>
  </si>
  <si>
    <t>Lien</t>
  </si>
  <si>
    <t>J2</t>
  </si>
  <si>
    <t>J</t>
  </si>
  <si>
    <t>TP</t>
  </si>
  <si>
    <t>Connecteur Picoblade Molex 6 Cts</t>
  </si>
  <si>
    <t>Molex</t>
  </si>
  <si>
    <t>53398-0671</t>
  </si>
  <si>
    <t>U1</t>
  </si>
  <si>
    <t>U</t>
  </si>
  <si>
    <t>PQFP64</t>
  </si>
  <si>
    <t>Microcontrôleur STM32L010R8T6</t>
  </si>
  <si>
    <t>STM32L010R8T6</t>
  </si>
  <si>
    <t>ST</t>
  </si>
  <si>
    <t>Projet Majeure ESE - 2021</t>
  </si>
  <si>
    <t>J3</t>
  </si>
  <si>
    <t>Connecteur IDC Mâle Droit 2X5</t>
  </si>
  <si>
    <t>IDC 2X5</t>
  </si>
  <si>
    <t>Amphenol</t>
  </si>
  <si>
    <t>T821110A1S100CEU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</si>
</sst>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F_-;\-* #,##0.00\ _F_-;_-* &quot;-&quot;??\ _F_-;_-@_-"/>
  </numFmts>
  <fonts count="3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mic Sans MS"/>
      <family val="4"/>
    </font>
    <font>
      <sz val="10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2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b/>
      <i/>
      <sz val="10"/>
      <name val="Calibri"/>
      <family val="2"/>
      <scheme val="minor"/>
    </font>
    <font>
      <b/>
      <sz val="10"/>
      <name val="Calibri"/>
    </font>
    <font>
      <sz val="10"/>
      <name val="Calibri"/>
    </font>
    <font>
      <sz val="11"/>
      <name val="Calibri"/>
      <family val="2"/>
      <scheme val="minor"/>
    </font>
    <font>
      <u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Fill="1" applyBorder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10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3" fillId="0" borderId="0" xfId="0" applyFont="1"/>
    <xf numFmtId="0" fontId="0" fillId="2" borderId="0" xfId="0" applyFill="1"/>
    <xf numFmtId="0" fontId="4" fillId="0" borderId="8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top" wrapText="1"/>
    </xf>
    <xf numFmtId="0" fontId="0" fillId="0" borderId="28" xfId="0" applyBorder="1" applyAlignment="1">
      <alignment horizontal="left" vertical="top"/>
    </xf>
    <xf numFmtId="0" fontId="20" fillId="0" borderId="9" xfId="0" applyFont="1" applyFill="1" applyBorder="1" applyAlignment="1">
      <alignment horizontal="center" vertical="center" wrapText="1"/>
    </xf>
    <xf numFmtId="0" fontId="23" fillId="0" borderId="29" xfId="0" applyNumberFormat="1" applyFont="1" applyFill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center" wrapText="1"/>
    </xf>
    <xf numFmtId="0" fontId="23" fillId="0" borderId="3" xfId="0" applyNumberFormat="1" applyFont="1" applyFill="1" applyBorder="1" applyAlignment="1">
      <alignment horizontal="center" vertical="top"/>
    </xf>
    <xf numFmtId="0" fontId="20" fillId="0" borderId="19" xfId="0" applyFont="1" applyFill="1" applyBorder="1" applyAlignment="1">
      <alignment horizontal="center" vertical="center" wrapText="1"/>
    </xf>
    <xf numFmtId="0" fontId="23" fillId="0" borderId="30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3" fillId="0" borderId="3" xfId="2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2" xfId="0" applyNumberFormat="1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" fillId="0" borderId="3" xfId="1" applyFill="1" applyBorder="1" applyAlignment="1" applyProtection="1">
      <alignment horizontal="center" vertical="center" shrinkToFit="1"/>
    </xf>
    <xf numFmtId="0" fontId="24" fillId="0" borderId="2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left" vertical="top" wrapText="1"/>
    </xf>
    <xf numFmtId="0" fontId="24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  <xf numFmtId="0" fontId="25" fillId="0" borderId="3" xfId="0" applyNumberFormat="1" applyFont="1" applyFill="1" applyBorder="1" applyAlignment="1">
      <alignment horizontal="center" vertical="top"/>
    </xf>
    <xf numFmtId="0" fontId="27" fillId="0" borderId="3" xfId="0" applyFont="1" applyFill="1" applyBorder="1" applyAlignment="1">
      <alignment horizontal="center" vertical="center" wrapText="1"/>
    </xf>
    <xf numFmtId="0" fontId="9" fillId="0" borderId="21" xfId="0" applyFont="1" applyBorder="1" applyAlignment="1"/>
    <xf numFmtId="0" fontId="9" fillId="0" borderId="22" xfId="0" applyFont="1" applyBorder="1" applyAlignment="1"/>
    <xf numFmtId="0" fontId="16" fillId="0" borderId="1" xfId="0" applyFont="1" applyFill="1" applyBorder="1" applyAlignment="1">
      <alignment horizontal="center" vertical="center" textRotation="45" wrapText="1"/>
    </xf>
    <xf numFmtId="0" fontId="7" fillId="0" borderId="24" xfId="0" applyFont="1" applyFill="1" applyBorder="1" applyAlignment="1">
      <alignment horizontal="center" vertical="center" textRotation="45" wrapText="1"/>
    </xf>
    <xf numFmtId="0" fontId="1" fillId="0" borderId="15" xfId="0" applyFont="1" applyFill="1" applyBorder="1" applyAlignment="1">
      <alignment horizontal="center" vertical="center" textRotation="45" wrapText="1"/>
    </xf>
    <xf numFmtId="0" fontId="1" fillId="0" borderId="15" xfId="0" applyFont="1" applyFill="1" applyBorder="1" applyAlignment="1">
      <alignment horizontal="center" vertical="center" textRotation="45"/>
    </xf>
    <xf numFmtId="0" fontId="16" fillId="0" borderId="23" xfId="0" applyFont="1" applyFill="1" applyBorder="1" applyAlignment="1">
      <alignment horizontal="center" vertical="center" textRotation="49" wrapText="1"/>
    </xf>
    <xf numFmtId="0" fontId="16" fillId="0" borderId="1" xfId="0" applyFont="1" applyFill="1" applyBorder="1" applyAlignment="1">
      <alignment horizontal="center" vertical="center" textRotation="49" wrapText="1"/>
    </xf>
    <xf numFmtId="0" fontId="17" fillId="0" borderId="1" xfId="0" applyFont="1" applyFill="1" applyBorder="1" applyAlignment="1">
      <alignment horizontal="center" vertical="center" textRotation="49" wrapText="1"/>
    </xf>
    <xf numFmtId="0" fontId="16" fillId="4" borderId="1" xfId="0" applyFont="1" applyFill="1" applyBorder="1" applyAlignment="1">
      <alignment horizontal="center" vertical="center" textRotation="49" wrapText="1"/>
    </xf>
    <xf numFmtId="0" fontId="30" fillId="0" borderId="1" xfId="0" applyFont="1" applyFill="1" applyBorder="1" applyAlignment="1">
      <alignment horizontal="center" vertical="center" textRotation="45" wrapText="1"/>
    </xf>
    <xf numFmtId="0" fontId="7" fillId="4" borderId="1" xfId="0" applyFont="1" applyFill="1" applyBorder="1" applyAlignment="1">
      <alignment horizontal="center" vertical="center" textRotation="45" wrapText="1"/>
    </xf>
    <xf numFmtId="0" fontId="7" fillId="0" borderId="15" xfId="0" applyFont="1" applyFill="1" applyBorder="1" applyAlignment="1">
      <alignment horizontal="center" vertical="center" textRotation="45"/>
    </xf>
    <xf numFmtId="0" fontId="18" fillId="0" borderId="2" xfId="0" applyFont="1" applyFill="1" applyBorder="1" applyAlignment="1">
      <alignment horizontal="center" vertical="center"/>
    </xf>
    <xf numFmtId="14" fontId="10" fillId="0" borderId="4" xfId="0" applyNumberFormat="1" applyFont="1" applyFill="1" applyBorder="1" applyAlignment="1">
      <alignment horizontal="center" vertical="center"/>
    </xf>
    <xf numFmtId="0" fontId="2" fillId="0" borderId="8" xfId="1" applyFill="1" applyBorder="1" applyAlignment="1" applyProtection="1">
      <alignment horizontal="center" vertical="center" shrinkToFit="1"/>
    </xf>
    <xf numFmtId="164" fontId="2" fillId="0" borderId="3" xfId="1" applyNumberFormat="1" applyFill="1" applyBorder="1" applyAlignment="1" applyProtection="1">
      <alignment horizontal="center" vertical="center" shrinkToFit="1"/>
    </xf>
    <xf numFmtId="0" fontId="2" fillId="0" borderId="3" xfId="1" applyBorder="1" applyAlignment="1" applyProtection="1"/>
    <xf numFmtId="0" fontId="2" fillId="0" borderId="18" xfId="1" applyFill="1" applyBorder="1" applyAlignment="1" applyProtection="1">
      <alignment horizontal="center" vertical="center" shrinkToFit="1"/>
    </xf>
    <xf numFmtId="0" fontId="6" fillId="0" borderId="1" xfId="0" applyFont="1" applyFill="1" applyBorder="1" applyAlignment="1">
      <alignment horizontal="center" vertical="center" textRotation="45" wrapText="1"/>
    </xf>
    <xf numFmtId="0" fontId="7" fillId="0" borderId="1" xfId="0" applyFont="1" applyFill="1" applyBorder="1" applyAlignment="1">
      <alignment horizontal="center" vertical="center" textRotation="45" wrapText="1"/>
    </xf>
    <xf numFmtId="0" fontId="7" fillId="0" borderId="15" xfId="0" applyFont="1" applyFill="1" applyBorder="1" applyAlignment="1">
      <alignment horizontal="center" vertical="center" textRotation="45" wrapText="1"/>
    </xf>
    <xf numFmtId="0" fontId="10" fillId="0" borderId="5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textRotation="49" wrapText="1"/>
    </xf>
    <xf numFmtId="0" fontId="29" fillId="5" borderId="1" xfId="0" applyFont="1" applyFill="1" applyBorder="1" applyAlignment="1">
      <alignment horizontal="center" vertical="center" textRotation="49" wrapText="1"/>
    </xf>
    <xf numFmtId="0" fontId="16" fillId="5" borderId="1" xfId="0" applyFont="1" applyFill="1" applyBorder="1" applyAlignment="1">
      <alignment horizontal="center" vertical="center" textRotation="45" wrapText="1"/>
    </xf>
    <xf numFmtId="0" fontId="28" fillId="5" borderId="1" xfId="0" applyFont="1" applyFill="1" applyBorder="1" applyAlignment="1">
      <alignment horizontal="center" vertical="center" textRotation="45" wrapText="1"/>
    </xf>
    <xf numFmtId="0" fontId="4" fillId="0" borderId="31" xfId="0" applyFont="1" applyFill="1" applyBorder="1" applyAlignment="1">
      <alignment horizontal="center" vertical="top"/>
    </xf>
    <xf numFmtId="0" fontId="4" fillId="0" borderId="32" xfId="0" applyFont="1" applyFill="1" applyBorder="1" applyAlignment="1">
      <alignment horizontal="center" vertical="top"/>
    </xf>
    <xf numFmtId="0" fontId="4" fillId="0" borderId="33" xfId="0" applyFont="1" applyFill="1" applyBorder="1" applyAlignment="1">
      <alignment horizontal="center" vertical="top"/>
    </xf>
    <xf numFmtId="0" fontId="4" fillId="0" borderId="39" xfId="0" applyFont="1" applyFill="1" applyBorder="1" applyAlignment="1">
      <alignment horizontal="left"/>
    </xf>
    <xf numFmtId="0" fontId="4" fillId="0" borderId="40" xfId="0" applyFont="1" applyFill="1" applyBorder="1" applyAlignment="1">
      <alignment horizontal="left"/>
    </xf>
    <xf numFmtId="0" fontId="4" fillId="0" borderId="40" xfId="0" applyNumberFormat="1" applyFont="1" applyFill="1" applyBorder="1" applyAlignment="1">
      <alignment horizontal="left"/>
    </xf>
    <xf numFmtId="0" fontId="22" fillId="0" borderId="40" xfId="0" applyNumberFormat="1" applyFont="1" applyFill="1" applyBorder="1" applyAlignment="1">
      <alignment horizontal="left"/>
    </xf>
    <xf numFmtId="0" fontId="24" fillId="0" borderId="40" xfId="0" applyNumberFormat="1" applyFont="1" applyFill="1" applyBorder="1" applyAlignment="1">
      <alignment horizontal="left"/>
    </xf>
    <xf numFmtId="0" fontId="4" fillId="0" borderId="41" xfId="0" applyFont="1" applyFill="1" applyBorder="1" applyAlignment="1">
      <alignment horizontal="left"/>
    </xf>
    <xf numFmtId="0" fontId="23" fillId="0" borderId="42" xfId="0" applyFont="1" applyFill="1" applyBorder="1" applyAlignment="1">
      <alignment horizontal="center" vertical="center"/>
    </xf>
    <xf numFmtId="0" fontId="23" fillId="0" borderId="43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/>
    </xf>
    <xf numFmtId="2" fontId="23" fillId="0" borderId="4" xfId="0" applyNumberFormat="1" applyFont="1" applyFill="1" applyBorder="1" applyAlignment="1">
      <alignment horizontal="center" vertical="center"/>
    </xf>
    <xf numFmtId="2" fontId="23" fillId="0" borderId="19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/>
    </xf>
    <xf numFmtId="164" fontId="23" fillId="0" borderId="3" xfId="2" applyFont="1" applyFill="1" applyBorder="1" applyAlignment="1">
      <alignment horizontal="center" vertical="center"/>
    </xf>
    <xf numFmtId="0" fontId="2" fillId="0" borderId="3" xfId="1" applyFill="1" applyBorder="1" applyAlignment="1" applyProtection="1">
      <alignment horizontal="center" vertical="center" shrinkToFit="1"/>
    </xf>
    <xf numFmtId="164" fontId="2" fillId="0" borderId="3" xfId="1" applyNumberFormat="1" applyFill="1" applyBorder="1" applyAlignment="1" applyProtection="1">
      <alignment horizontal="center" vertical="center" shrinkToFi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" fillId="0" borderId="3" xfId="1" applyBorder="1" applyAlignment="1" applyProtection="1"/>
    <xf numFmtId="0" fontId="31" fillId="0" borderId="8" xfId="0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 textRotation="45" wrapText="1"/>
    </xf>
    <xf numFmtId="2" fontId="23" fillId="0" borderId="50" xfId="0" applyNumberFormat="1" applyFont="1" applyFill="1" applyBorder="1" applyAlignment="1">
      <alignment horizontal="center" vertical="center"/>
    </xf>
    <xf numFmtId="2" fontId="23" fillId="0" borderId="51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wrapText="1"/>
    </xf>
    <xf numFmtId="0" fontId="16" fillId="5" borderId="49" xfId="0" applyFont="1" applyFill="1" applyBorder="1" applyAlignment="1">
      <alignment horizontal="center" vertical="center" textRotation="45" wrapText="1"/>
    </xf>
    <xf numFmtId="0" fontId="0" fillId="0" borderId="3" xfId="0" applyBorder="1"/>
    <xf numFmtId="0" fontId="0" fillId="0" borderId="8" xfId="0" applyBorder="1"/>
    <xf numFmtId="0" fontId="23" fillId="0" borderId="49" xfId="0" applyFont="1" applyFill="1" applyBorder="1" applyAlignment="1">
      <alignment horizontal="center" vertical="center"/>
    </xf>
    <xf numFmtId="0" fontId="2" fillId="0" borderId="3" xfId="1" applyFill="1" applyBorder="1" applyAlignment="1" applyProtection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left" vertical="top" wrapText="1"/>
    </xf>
    <xf numFmtId="0" fontId="32" fillId="0" borderId="17" xfId="0" applyFont="1" applyFill="1" applyBorder="1" applyAlignment="1">
      <alignment horizontal="center" vertical="top"/>
    </xf>
    <xf numFmtId="0" fontId="32" fillId="0" borderId="11" xfId="0" applyFont="1" applyFill="1" applyBorder="1" applyAlignment="1">
      <alignment horizontal="left" vertical="top"/>
    </xf>
    <xf numFmtId="0" fontId="32" fillId="0" borderId="25" xfId="0" applyFont="1" applyFill="1" applyBorder="1" applyAlignment="1">
      <alignment horizontal="left" vertical="top" wrapText="1"/>
    </xf>
    <xf numFmtId="0" fontId="32" fillId="0" borderId="15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left" vertical="top"/>
    </xf>
    <xf numFmtId="0" fontId="32" fillId="0" borderId="15" xfId="0" applyFont="1" applyFill="1" applyBorder="1" applyAlignment="1">
      <alignment horizontal="left" vertical="top" wrapText="1"/>
    </xf>
    <xf numFmtId="0" fontId="32" fillId="0" borderId="14" xfId="0" applyFont="1" applyFill="1" applyBorder="1" applyAlignment="1">
      <alignment horizontal="left" vertical="top"/>
    </xf>
    <xf numFmtId="0" fontId="32" fillId="0" borderId="13" xfId="0" applyFont="1" applyFill="1" applyBorder="1" applyAlignment="1">
      <alignment horizontal="left" vertical="top"/>
    </xf>
    <xf numFmtId="0" fontId="33" fillId="0" borderId="15" xfId="0" applyFont="1" applyFill="1" applyBorder="1" applyAlignment="1">
      <alignment horizontal="left" vertical="top"/>
    </xf>
    <xf numFmtId="0" fontId="32" fillId="0" borderId="20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center" vertical="top"/>
    </xf>
    <xf numFmtId="0" fontId="32" fillId="0" borderId="15" xfId="0" applyFont="1" applyFill="1" applyBorder="1" applyAlignment="1">
      <alignment horizontal="center" vertical="top"/>
    </xf>
    <xf numFmtId="0" fontId="32" fillId="0" borderId="13" xfId="0" applyFont="1" applyFill="1" applyBorder="1" applyAlignment="1">
      <alignment horizontal="center" vertical="top"/>
    </xf>
    <xf numFmtId="0" fontId="32" fillId="0" borderId="13" xfId="0" applyFont="1" applyFill="1" applyBorder="1"/>
    <xf numFmtId="0" fontId="32" fillId="0" borderId="0" xfId="0" applyFont="1" applyFill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/>
    </xf>
    <xf numFmtId="0" fontId="35" fillId="0" borderId="8" xfId="1" applyFont="1" applyFill="1" applyBorder="1" applyAlignment="1" applyProtection="1">
      <alignment horizontal="center" vertical="center"/>
    </xf>
    <xf numFmtId="0" fontId="35" fillId="0" borderId="3" xfId="1" applyFont="1" applyFill="1" applyBorder="1" applyAlignment="1" applyProtection="1">
      <alignment horizontal="center" vertical="center"/>
    </xf>
    <xf numFmtId="164" fontId="34" fillId="0" borderId="3" xfId="2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right" vertical="center"/>
    </xf>
    <xf numFmtId="0" fontId="0" fillId="0" borderId="28" xfId="0" applyBorder="1" applyAlignment="1"/>
    <xf numFmtId="0" fontId="0" fillId="0" borderId="46" xfId="0" applyBorder="1" applyAlignment="1"/>
    <xf numFmtId="0" fontId="19" fillId="0" borderId="47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48" xfId="0" applyBorder="1" applyAlignment="1"/>
    <xf numFmtId="0" fontId="19" fillId="0" borderId="25" xfId="0" applyFont="1" applyFill="1" applyBorder="1" applyAlignment="1">
      <alignment horizontal="right" vertical="center"/>
    </xf>
    <xf numFmtId="0" fontId="0" fillId="0" borderId="44" xfId="0" applyBorder="1" applyAlignment="1"/>
    <xf numFmtId="0" fontId="0" fillId="0" borderId="20" xfId="0" applyBorder="1" applyAlignment="1"/>
    <xf numFmtId="0" fontId="19" fillId="0" borderId="36" xfId="0" applyFont="1" applyFill="1" applyBorder="1" applyAlignment="1">
      <alignment horizontal="right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8" fillId="0" borderId="26" xfId="0" applyFont="1" applyFill="1" applyBorder="1" applyAlignment="1">
      <alignment horizontal="center"/>
    </xf>
    <xf numFmtId="0" fontId="7" fillId="0" borderId="38" xfId="0" applyFont="1" applyBorder="1" applyAlignment="1"/>
    <xf numFmtId="0" fontId="7" fillId="0" borderId="27" xfId="0" applyFont="1" applyBorder="1" applyAlignment="1"/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right" vertical="center"/>
    </xf>
    <xf numFmtId="0" fontId="20" fillId="0" borderId="8" xfId="0" applyFont="1" applyBorder="1" applyAlignment="1"/>
    <xf numFmtId="0" fontId="19" fillId="0" borderId="2" xfId="0" applyFont="1" applyFill="1" applyBorder="1" applyAlignment="1">
      <alignment horizontal="right" vertical="center"/>
    </xf>
    <xf numFmtId="0" fontId="20" fillId="0" borderId="3" xfId="0" applyFont="1" applyBorder="1" applyAlignment="1"/>
    <xf numFmtId="0" fontId="21" fillId="0" borderId="8" xfId="0" applyFont="1" applyBorder="1" applyAlignment="1"/>
    <xf numFmtId="0" fontId="21" fillId="0" borderId="9" xfId="0" applyFont="1" applyBorder="1" applyAlignment="1"/>
    <xf numFmtId="0" fontId="21" fillId="0" borderId="3" xfId="0" applyFont="1" applyBorder="1" applyAlignment="1"/>
    <xf numFmtId="0" fontId="21" fillId="0" borderId="4" xfId="0" applyFont="1" applyBorder="1" applyAlignment="1"/>
  </cellXfs>
  <cellStyles count="3">
    <cellStyle name="Lien hypertexte" xfId="1" builtinId="8"/>
    <cellStyle name="Milliers" xfId="2" builtinId="3"/>
    <cellStyle name="Normal" xfId="0" builtinId="0"/>
  </cellStyles>
  <dxfs count="8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fgColor indexed="22"/>
          <bgColor indexed="22"/>
        </patternFill>
      </fill>
    </dxf>
    <dxf>
      <fill>
        <patternFill>
          <fgColor indexed="22"/>
          <bgColor indexed="51"/>
        </patternFill>
      </fill>
    </dxf>
    <dxf>
      <fill>
        <patternFill>
          <fgColor indexed="22"/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iste1" displayName="Liste1" ref="A9:AJ203" insertRowShift="1" totalsRowCount="1" headerRowDxfId="71" headerRowBorderDxfId="70" tableBorderDxfId="69">
  <autoFilter ref="A9:AJ202"/>
  <tableColumns count="36">
    <tableColumn id="42" name="Signalement Modification" totalsRowLabel="Total" dataDxfId="68" totalsRowDxfId="33"/>
    <tableColumn id="43" name="Nature de la modification" dataDxfId="67" totalsRowDxfId="32"/>
    <tableColumn id="31" name="Etat CPE" dataDxfId="66" totalsRowDxfId="31"/>
    <tableColumn id="1" name="item " dataDxfId="65" totalsRowDxfId="30">
      <calculatedColumnFormula>ROW()-9</calculatedColumnFormula>
    </tableColumn>
    <tableColumn id="15" name="Quantité" totalsRowFunction="sum" dataDxfId="64" totalsRowDxfId="29"/>
    <tableColumn id="2" name="Reference Designator_x000a_Repère Topologique" dataDxfId="63" totalsRowDxfId="28"/>
    <tableColumn id="14" name="Type Composant" dataDxfId="62" totalsRowDxfId="27"/>
    <tableColumn id="4" name="Description                   " dataDxfId="61" totalsRowDxfId="26"/>
    <tableColumn id="19" name="Type Boitier" dataDxfId="60" totalsRowDxfId="25"/>
    <tableColumn id="16" name="Valeur" dataDxfId="59" totalsRowDxfId="24"/>
    <tableColumn id="5" name="Informations supplémentaires_x000a_(Tolérence, Techno, Tension max…)" dataDxfId="58" totalsRowDxfId="23"/>
    <tableColumn id="7" name="Fabricant" dataDxfId="57" totalsRowDxfId="22"/>
    <tableColumn id="8" name="Référence Fabricant" dataDxfId="56" totalsRowDxfId="21"/>
    <tableColumn id="12" name="Distributeur" dataDxfId="55" totalsRowDxfId="20"/>
    <tableColumn id="13" name="Référence Distributeur" dataDxfId="54" totalsRowDxfId="19"/>
    <tableColumn id="3" name="Lien Fiche distributeur" dataDxfId="53" totalsRowDxfId="18"/>
    <tableColumn id="33" name="Lien Datasheet" totalsRowDxfId="17" dataCellStyle="Normal"/>
    <tableColumn id="17" name="Substitution autorisée_x000a_Oui/Non" dataDxfId="52" totalsRowDxfId="16" dataCellStyle="Lien hypertexte"/>
    <tableColumn id="20" name="PUHT" dataDxfId="51" totalsRowDxfId="15"/>
    <tableColumn id="21" name="PHT" totalsRowFunction="sum" dataDxfId="50" totalsRowDxfId="14">
      <calculatedColumnFormula>S10*E10</calculatedColumnFormula>
    </tableColumn>
    <tableColumn id="22" name="Distributeur_2" dataDxfId="49" totalsRowDxfId="13"/>
    <tableColumn id="23" name="Référence Distributeur 2" dataDxfId="48" totalsRowDxfId="12"/>
    <tableColumn id="26" name="Côté Montage Dessus/Dessous" dataDxfId="47" totalsRowDxfId="11"/>
    <tableColumn id="27" name="Techno CMS/Traversant" dataDxfId="46" totalsRowDxfId="10"/>
    <tableColumn id="28" name="Montage en Sous-traitance_x000a_Oui/Non" dataDxfId="45" totalsRowDxfId="9"/>
    <tableColumn id="32" name="Montage en Bande_x000a_oui/non" dataDxfId="44" totalsRowDxfId="8"/>
    <tableColumn id="29" name="Commentaires" dataDxfId="43" totalsRowDxfId="7"/>
    <tableColumn id="37" name="Quantités approvisionnées" dataDxfId="42" totalsRowDxfId="6"/>
    <tableColumn id="38" name="Nombre de CI réalisables" dataDxfId="41" totalsRowDxfId="5">
      <calculatedColumnFormula>IF(E10=0,"-",QUOTIENT(AB10,E10))</calculatedColumnFormula>
    </tableColumn>
    <tableColumn id="40" name="Nombre de composants disponibles" dataDxfId="40" totalsRowDxfId="4">
      <calculatedColumnFormula>IF(E10=0,"-",MOD(AB10,E10))</calculatedColumnFormula>
    </tableColumn>
    <tableColumn id="39" name="Nombre de composants à commander" dataDxfId="39" totalsRowDxfId="3">
      <calculatedColumnFormula>IF(E10=0,"-",($AC$3*E10)-AB10)</calculatedColumnFormula>
    </tableColumn>
    <tableColumn id="11" name="Criticité d'appro_x000a_0: Pas critique_x000a_à 5: Très critique" dataDxfId="38" totalsRowDxfId="2"/>
    <tableColumn id="25" name="Justification Criticité" dataDxfId="37" totalsRowDxfId="1"/>
    <tableColumn id="41" name="Usage Interne CPE" dataDxfId="36" totalsRowDxfId="0"/>
    <tableColumn id="9" name="Colonne1" dataDxfId="35"/>
    <tableColumn id="10" name="Colonne2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r.farnell.com/stmicroelectronics/stm32l010r8t6/mcu-32-bits-32mhz-lqfp-64/dp/2980883?ost=2980883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fr.farnell.com/vero/20-2136/connecteur-ci-noir-pq100/dp/8731195?ost=1012385&amp;iscrfnonsku=true" TargetMode="External"/><Relationship Id="rId1" Type="http://schemas.openxmlformats.org/officeDocument/2006/relationships/hyperlink" Target="https://fr.farnell.com/phoenix-contact/1727010/bornier-sur-ci-2v-3-81mm/dp/3704579?ost=3704579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.farnell.com/molex/53398-0671/conn-header-6-voies-1-rang-1-25mm/dp/1125368?ost=1125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37"/>
  <sheetViews>
    <sheetView tabSelected="1" topLeftCell="B1" zoomScale="78" zoomScaleNormal="78" zoomScaleSheetLayoutView="78" workbookViewId="0">
      <selection activeCell="H21" sqref="H21"/>
    </sheetView>
  </sheetViews>
  <sheetFormatPr baseColWidth="10" defaultColWidth="11.42578125" defaultRowHeight="12.75" x14ac:dyDescent="0.2"/>
  <cols>
    <col min="1" max="1" width="11.140625" style="4" customWidth="1"/>
    <col min="2" max="2" width="23.140625" style="4" customWidth="1"/>
    <col min="3" max="3" width="7.7109375" style="3" customWidth="1"/>
    <col min="4" max="4" width="4.85546875" style="3" customWidth="1"/>
    <col min="5" max="5" width="7.7109375" style="3" customWidth="1"/>
    <col min="6" max="6" width="40.28515625" style="4" customWidth="1"/>
    <col min="7" max="7" width="15.140625" style="4" customWidth="1"/>
    <col min="8" max="8" width="44.42578125" style="4" customWidth="1"/>
    <col min="9" max="9" width="12.28515625" style="4" customWidth="1"/>
    <col min="10" max="10" width="10.7109375" style="4" customWidth="1"/>
    <col min="11" max="11" width="26.28515625" style="4" customWidth="1"/>
    <col min="12" max="12" width="15" style="4" customWidth="1"/>
    <col min="13" max="13" width="17.5703125" style="4" customWidth="1"/>
    <col min="14" max="14" width="18.140625" style="4" customWidth="1"/>
    <col min="15" max="16" width="11.42578125" style="1"/>
    <col min="17" max="18" width="11.42578125" style="4"/>
    <col min="19" max="20" width="9.7109375" style="4" customWidth="1"/>
    <col min="21" max="21" width="11.42578125" style="4"/>
    <col min="22" max="22" width="8.5703125" style="4" customWidth="1"/>
    <col min="23" max="26" width="8.7109375" style="4" customWidth="1"/>
    <col min="27" max="27" width="14.7109375" style="4" customWidth="1"/>
    <col min="28" max="32" width="8.7109375" style="4" customWidth="1"/>
    <col min="33" max="33" width="14.85546875" style="4" customWidth="1"/>
    <col min="34" max="35" width="11.42578125" style="4"/>
    <col min="36" max="36" width="26" style="4" customWidth="1"/>
    <col min="37" max="16384" width="11.42578125" style="4"/>
  </cols>
  <sheetData>
    <row r="1" spans="1:36" ht="25.5" customHeight="1" thickTop="1" thickBot="1" x14ac:dyDescent="0.35">
      <c r="C1" s="171" t="s">
        <v>14</v>
      </c>
      <c r="D1" s="172"/>
      <c r="E1" s="172"/>
      <c r="F1" s="172"/>
      <c r="G1" s="172"/>
      <c r="H1" s="172"/>
      <c r="I1" s="172"/>
      <c r="J1" s="172"/>
      <c r="K1" s="172"/>
      <c r="L1" s="172"/>
      <c r="M1" s="173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7"/>
    </row>
    <row r="2" spans="1:36" ht="25.5" customHeight="1" thickBot="1" x14ac:dyDescent="0.35"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36" ht="25.5" customHeight="1" thickBot="1" x14ac:dyDescent="0.45">
      <c r="C3" s="19"/>
      <c r="D3" s="176" t="s">
        <v>15</v>
      </c>
      <c r="E3" s="177"/>
      <c r="F3" s="177"/>
      <c r="G3" s="180" t="s">
        <v>82</v>
      </c>
      <c r="H3" s="180"/>
      <c r="I3" s="180"/>
      <c r="J3" s="180"/>
      <c r="K3" s="181"/>
      <c r="L3" s="33" t="s">
        <v>32</v>
      </c>
      <c r="M3" s="34">
        <v>1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AA3" s="174" t="s">
        <v>18</v>
      </c>
      <c r="AB3" s="175"/>
      <c r="AC3" s="21">
        <v>1</v>
      </c>
      <c r="AD3" s="22"/>
    </row>
    <row r="4" spans="1:36" ht="24.75" customHeight="1" x14ac:dyDescent="0.4">
      <c r="D4" s="178" t="s">
        <v>16</v>
      </c>
      <c r="E4" s="179"/>
      <c r="F4" s="179"/>
      <c r="G4" s="182" t="s">
        <v>62</v>
      </c>
      <c r="H4" s="182"/>
      <c r="I4" s="182"/>
      <c r="J4" s="182"/>
      <c r="K4" s="183"/>
      <c r="L4" s="79" t="s">
        <v>33</v>
      </c>
      <c r="M4" s="80">
        <v>44480</v>
      </c>
    </row>
    <row r="5" spans="1:36" ht="28.5" customHeight="1" thickBot="1" x14ac:dyDescent="0.25">
      <c r="D5" s="165" t="s">
        <v>37</v>
      </c>
      <c r="E5" s="166"/>
      <c r="F5" s="167"/>
      <c r="G5" s="168" t="s">
        <v>59</v>
      </c>
      <c r="H5" s="169"/>
      <c r="I5" s="169"/>
      <c r="J5" s="169"/>
      <c r="K5" s="170"/>
      <c r="L5" s="88" t="s">
        <v>49</v>
      </c>
      <c r="M5" s="89" t="s">
        <v>51</v>
      </c>
    </row>
    <row r="6" spans="1:36" ht="28.5" customHeight="1" x14ac:dyDescent="0.2">
      <c r="D6" s="156"/>
      <c r="E6" s="157"/>
      <c r="F6" s="157"/>
      <c r="G6" s="157"/>
      <c r="H6" s="157"/>
      <c r="I6" s="157"/>
      <c r="J6" s="157"/>
      <c r="K6" s="157"/>
      <c r="L6" s="157"/>
      <c r="M6" s="158"/>
    </row>
    <row r="7" spans="1:36" ht="28.5" customHeight="1" x14ac:dyDescent="0.2">
      <c r="D7" s="159"/>
      <c r="E7" s="160"/>
      <c r="F7" s="160"/>
      <c r="G7" s="160"/>
      <c r="H7" s="160"/>
      <c r="I7" s="160"/>
      <c r="J7" s="160"/>
      <c r="K7" s="160"/>
      <c r="L7" s="160"/>
      <c r="M7" s="161"/>
    </row>
    <row r="8" spans="1:36" ht="28.5" customHeight="1" thickBot="1" x14ac:dyDescent="0.25">
      <c r="D8" s="162"/>
      <c r="E8" s="163"/>
      <c r="F8" s="163"/>
      <c r="G8" s="163"/>
      <c r="H8" s="163"/>
      <c r="I8" s="163"/>
      <c r="J8" s="163"/>
      <c r="K8" s="163"/>
      <c r="L8" s="163"/>
      <c r="M8" s="164"/>
    </row>
    <row r="9" spans="1:36" s="1" customFormat="1" ht="98.25" customHeight="1" thickBot="1" x14ac:dyDescent="0.25">
      <c r="A9" s="72" t="s">
        <v>27</v>
      </c>
      <c r="B9" s="73" t="s">
        <v>26</v>
      </c>
      <c r="C9" s="74" t="s">
        <v>28</v>
      </c>
      <c r="D9" s="75" t="s">
        <v>0</v>
      </c>
      <c r="E9" s="90" t="s">
        <v>3</v>
      </c>
      <c r="F9" s="91" t="s">
        <v>31</v>
      </c>
      <c r="G9" s="92" t="s">
        <v>38</v>
      </c>
      <c r="H9" s="93" t="s">
        <v>5</v>
      </c>
      <c r="I9" s="92" t="s">
        <v>39</v>
      </c>
      <c r="J9" s="92" t="s">
        <v>1</v>
      </c>
      <c r="K9" s="92" t="s">
        <v>43</v>
      </c>
      <c r="L9" s="68" t="s">
        <v>4</v>
      </c>
      <c r="M9" s="68" t="s">
        <v>6</v>
      </c>
      <c r="N9" s="68" t="s">
        <v>7</v>
      </c>
      <c r="O9" s="92" t="s">
        <v>40</v>
      </c>
      <c r="P9" s="68" t="s">
        <v>12</v>
      </c>
      <c r="Q9" s="130" t="s">
        <v>10</v>
      </c>
      <c r="R9" s="92" t="s">
        <v>48</v>
      </c>
      <c r="S9" s="68" t="s">
        <v>8</v>
      </c>
      <c r="T9" s="126" t="s">
        <v>9</v>
      </c>
      <c r="U9" s="76" t="s">
        <v>41</v>
      </c>
      <c r="V9" s="76" t="s">
        <v>42</v>
      </c>
      <c r="W9" s="85" t="s">
        <v>44</v>
      </c>
      <c r="X9" s="85" t="s">
        <v>11</v>
      </c>
      <c r="Y9" s="85" t="s">
        <v>46</v>
      </c>
      <c r="Z9" s="85" t="s">
        <v>45</v>
      </c>
      <c r="AA9" s="85" t="s">
        <v>2</v>
      </c>
      <c r="AB9" s="86" t="s">
        <v>17</v>
      </c>
      <c r="AC9" s="77" t="s">
        <v>19</v>
      </c>
      <c r="AD9" s="77" t="s">
        <v>21</v>
      </c>
      <c r="AE9" s="77" t="s">
        <v>20</v>
      </c>
      <c r="AF9" s="87" t="s">
        <v>47</v>
      </c>
      <c r="AG9" s="78" t="s">
        <v>34</v>
      </c>
      <c r="AH9" s="69" t="s">
        <v>30</v>
      </c>
      <c r="AI9" s="70" t="s">
        <v>35</v>
      </c>
      <c r="AJ9" s="71" t="s">
        <v>36</v>
      </c>
    </row>
    <row r="10" spans="1:36" s="2" customFormat="1" ht="24.95" customHeight="1" x14ac:dyDescent="0.3">
      <c r="A10" s="29" t="s">
        <v>29</v>
      </c>
      <c r="B10" s="27"/>
      <c r="C10" s="94" t="s">
        <v>60</v>
      </c>
      <c r="D10" s="97">
        <f t="shared" ref="D10:D41" si="0">ROW()-9</f>
        <v>1</v>
      </c>
      <c r="E10" s="111">
        <v>1</v>
      </c>
      <c r="F10" s="113" t="s">
        <v>65</v>
      </c>
      <c r="G10" s="46" t="s">
        <v>71</v>
      </c>
      <c r="H10" s="113" t="s">
        <v>66</v>
      </c>
      <c r="I10" s="121" t="s">
        <v>54</v>
      </c>
      <c r="J10" s="46"/>
      <c r="K10" s="124" t="s">
        <v>61</v>
      </c>
      <c r="L10" s="117" t="s">
        <v>67</v>
      </c>
      <c r="M10" s="115" t="s">
        <v>68</v>
      </c>
      <c r="N10" s="115">
        <v>3704579</v>
      </c>
      <c r="O10" s="114" t="s">
        <v>56</v>
      </c>
      <c r="P10" s="153" t="s">
        <v>69</v>
      </c>
      <c r="Q10" s="132"/>
      <c r="R10" s="81"/>
      <c r="S10" s="114">
        <v>1.1299999999999999</v>
      </c>
      <c r="T10" s="127">
        <f t="shared" ref="T10:T41" si="1">S10*E10</f>
        <v>1.1299999999999999</v>
      </c>
      <c r="U10" s="103"/>
      <c r="V10" s="46"/>
      <c r="W10" s="46"/>
      <c r="X10" s="46"/>
      <c r="Y10" s="46"/>
      <c r="Z10" s="46"/>
      <c r="AA10" s="46"/>
      <c r="AB10" s="46"/>
      <c r="AC10" s="133">
        <f t="shared" ref="AC10:AC41" si="2">IF(E10=0,"-",QUOTIENT(AB10,E10))</f>
        <v>0</v>
      </c>
      <c r="AD10" s="133">
        <f t="shared" ref="AD10:AD41" si="3">IF(E10=0,"-",MOD(AB10,E10))</f>
        <v>0</v>
      </c>
      <c r="AE10" s="133">
        <f t="shared" ref="AE10:AE41" si="4">IF(E10=0,"-",($AC$3*E10)-AB10)</f>
        <v>1</v>
      </c>
      <c r="AF10" s="53"/>
      <c r="AG10" s="53"/>
      <c r="AH10" s="37"/>
      <c r="AI10" s="38"/>
      <c r="AJ10" s="38"/>
    </row>
    <row r="11" spans="1:36" s="2" customFormat="1" ht="24.95" customHeight="1" x14ac:dyDescent="0.3">
      <c r="A11" s="30" t="s">
        <v>29</v>
      </c>
      <c r="B11" s="18"/>
      <c r="C11" s="95" t="s">
        <v>60</v>
      </c>
      <c r="D11" s="98">
        <f t="shared" si="0"/>
        <v>2</v>
      </c>
      <c r="E11" s="44">
        <v>1</v>
      </c>
      <c r="F11" s="116" t="s">
        <v>64</v>
      </c>
      <c r="G11" s="48" t="s">
        <v>72</v>
      </c>
      <c r="H11" s="116" t="s">
        <v>52</v>
      </c>
      <c r="I11" s="122" t="s">
        <v>55</v>
      </c>
      <c r="J11" s="48"/>
      <c r="K11" s="125" t="s">
        <v>61</v>
      </c>
      <c r="L11" s="117"/>
      <c r="M11" s="129"/>
      <c r="N11" s="109"/>
      <c r="O11" s="117"/>
      <c r="P11" s="152"/>
      <c r="Q11" s="131"/>
      <c r="R11" s="123"/>
      <c r="S11" s="117">
        <v>0</v>
      </c>
      <c r="T11" s="107">
        <f t="shared" si="1"/>
        <v>0</v>
      </c>
      <c r="U11" s="104"/>
      <c r="V11" s="48"/>
      <c r="W11" s="48"/>
      <c r="X11" s="48"/>
      <c r="Y11" s="48"/>
      <c r="Z11" s="48"/>
      <c r="AA11" s="48"/>
      <c r="AB11" s="48"/>
      <c r="AC11" s="117">
        <f t="shared" si="2"/>
        <v>0</v>
      </c>
      <c r="AD11" s="117">
        <f t="shared" ref="AD11:AD19" si="5">IF(E11=0,"-",MOD(AB11,E11))</f>
        <v>0</v>
      </c>
      <c r="AE11" s="117">
        <f t="shared" ref="AE11:AE19" si="6">IF(E11=0,"-",($AC$3*E11)-AB11)</f>
        <v>1</v>
      </c>
      <c r="AF11" s="54"/>
      <c r="AG11" s="54"/>
      <c r="AH11" s="39"/>
      <c r="AI11" s="40"/>
      <c r="AJ11" s="40"/>
    </row>
    <row r="12" spans="1:36" s="2" customFormat="1" ht="24.95" customHeight="1" x14ac:dyDescent="0.3">
      <c r="A12" s="30" t="s">
        <v>29</v>
      </c>
      <c r="B12" s="18"/>
      <c r="C12" s="95" t="s">
        <v>60</v>
      </c>
      <c r="D12" s="99">
        <f t="shared" si="0"/>
        <v>3</v>
      </c>
      <c r="E12" s="112">
        <v>1</v>
      </c>
      <c r="F12" s="116" t="s">
        <v>63</v>
      </c>
      <c r="G12" s="48" t="s">
        <v>72</v>
      </c>
      <c r="H12" s="116" t="s">
        <v>53</v>
      </c>
      <c r="I12" s="122" t="s">
        <v>55</v>
      </c>
      <c r="J12" s="48"/>
      <c r="K12" s="125" t="s">
        <v>61</v>
      </c>
      <c r="L12" s="117" t="s">
        <v>57</v>
      </c>
      <c r="M12" s="117" t="s">
        <v>58</v>
      </c>
      <c r="N12" s="117">
        <v>1012385</v>
      </c>
      <c r="O12" s="117" t="s">
        <v>56</v>
      </c>
      <c r="P12" s="154" t="s">
        <v>69</v>
      </c>
      <c r="Q12" s="131"/>
      <c r="R12" s="119"/>
      <c r="S12" s="117">
        <v>0.16</v>
      </c>
      <c r="T12" s="107">
        <f t="shared" si="1"/>
        <v>0.16</v>
      </c>
      <c r="U12" s="104"/>
      <c r="V12" s="48"/>
      <c r="W12" s="48"/>
      <c r="X12" s="48"/>
      <c r="Y12" s="48"/>
      <c r="Z12" s="48"/>
      <c r="AA12" s="48"/>
      <c r="AB12" s="48"/>
      <c r="AC12" s="117">
        <f t="shared" si="2"/>
        <v>0</v>
      </c>
      <c r="AD12" s="117">
        <f t="shared" si="5"/>
        <v>0</v>
      </c>
      <c r="AE12" s="117">
        <f t="shared" si="6"/>
        <v>1</v>
      </c>
      <c r="AF12" s="55"/>
      <c r="AG12" s="55"/>
      <c r="AH12" s="39"/>
      <c r="AI12" s="40"/>
      <c r="AJ12" s="40"/>
    </row>
    <row r="13" spans="1:36" s="2" customFormat="1" ht="24.95" customHeight="1" x14ac:dyDescent="0.3">
      <c r="A13" s="30" t="s">
        <v>29</v>
      </c>
      <c r="B13" s="35"/>
      <c r="C13" s="95" t="s">
        <v>60</v>
      </c>
      <c r="D13" s="100">
        <f t="shared" si="0"/>
        <v>4</v>
      </c>
      <c r="E13" s="61">
        <v>1</v>
      </c>
      <c r="F13" s="116" t="s">
        <v>70</v>
      </c>
      <c r="G13" s="48" t="s">
        <v>71</v>
      </c>
      <c r="H13" s="116" t="s">
        <v>73</v>
      </c>
      <c r="I13" s="122"/>
      <c r="J13" s="62"/>
      <c r="K13" s="125" t="s">
        <v>61</v>
      </c>
      <c r="L13" s="117" t="s">
        <v>74</v>
      </c>
      <c r="M13" s="62" t="s">
        <v>75</v>
      </c>
      <c r="N13" s="62">
        <v>1125368</v>
      </c>
      <c r="O13" s="117" t="s">
        <v>56</v>
      </c>
      <c r="P13" s="134" t="s">
        <v>69</v>
      </c>
      <c r="Q13" s="131"/>
      <c r="R13" s="119"/>
      <c r="S13" s="62">
        <v>0.75</v>
      </c>
      <c r="T13" s="107">
        <f t="shared" si="1"/>
        <v>0.75</v>
      </c>
      <c r="U13" s="104"/>
      <c r="V13" s="48"/>
      <c r="W13" s="48"/>
      <c r="X13" s="48"/>
      <c r="Y13" s="48"/>
      <c r="Z13" s="48"/>
      <c r="AA13" s="48"/>
      <c r="AB13" s="48"/>
      <c r="AC13" s="117">
        <f t="shared" si="2"/>
        <v>0</v>
      </c>
      <c r="AD13" s="117">
        <f t="shared" si="5"/>
        <v>0</v>
      </c>
      <c r="AE13" s="117">
        <f t="shared" si="6"/>
        <v>1</v>
      </c>
      <c r="AF13" s="55"/>
      <c r="AG13" s="55"/>
      <c r="AH13" s="39"/>
      <c r="AI13" s="40"/>
      <c r="AJ13" s="40"/>
    </row>
    <row r="14" spans="1:36" s="2" customFormat="1" ht="24.95" customHeight="1" x14ac:dyDescent="0.3">
      <c r="A14" s="30" t="s">
        <v>29</v>
      </c>
      <c r="B14" s="18"/>
      <c r="C14" s="95" t="s">
        <v>60</v>
      </c>
      <c r="D14" s="100">
        <f t="shared" si="0"/>
        <v>5</v>
      </c>
      <c r="E14" s="112">
        <v>1</v>
      </c>
      <c r="F14" s="116" t="s">
        <v>76</v>
      </c>
      <c r="G14" s="117" t="s">
        <v>77</v>
      </c>
      <c r="H14" s="116" t="s">
        <v>79</v>
      </c>
      <c r="I14" s="122" t="s">
        <v>78</v>
      </c>
      <c r="J14" s="117" t="s">
        <v>80</v>
      </c>
      <c r="K14" s="125" t="s">
        <v>61</v>
      </c>
      <c r="L14" s="117" t="s">
        <v>81</v>
      </c>
      <c r="M14" s="117" t="s">
        <v>80</v>
      </c>
      <c r="N14" s="117">
        <v>2980883</v>
      </c>
      <c r="O14" s="117" t="s">
        <v>56</v>
      </c>
      <c r="P14" s="134" t="s">
        <v>69</v>
      </c>
      <c r="Q14" s="131"/>
      <c r="R14" s="119"/>
      <c r="S14" s="117">
        <v>3.74</v>
      </c>
      <c r="T14" s="107">
        <f t="shared" si="1"/>
        <v>3.74</v>
      </c>
      <c r="U14" s="104"/>
      <c r="V14" s="48"/>
      <c r="W14" s="48"/>
      <c r="X14" s="48"/>
      <c r="Y14" s="48"/>
      <c r="Z14" s="48"/>
      <c r="AA14" s="48"/>
      <c r="AB14" s="48"/>
      <c r="AC14" s="117">
        <f t="shared" si="2"/>
        <v>0</v>
      </c>
      <c r="AD14" s="117">
        <f t="shared" si="5"/>
        <v>0</v>
      </c>
      <c r="AE14" s="117">
        <f t="shared" si="6"/>
        <v>1</v>
      </c>
      <c r="AF14" s="54"/>
      <c r="AG14" s="54"/>
      <c r="AH14" s="39"/>
      <c r="AI14" s="40"/>
      <c r="AJ14" s="40"/>
    </row>
    <row r="15" spans="1:36" s="2" customFormat="1" ht="24.95" customHeight="1" x14ac:dyDescent="0.3">
      <c r="A15" s="30" t="s">
        <v>29</v>
      </c>
      <c r="B15" s="18"/>
      <c r="C15" s="95" t="s">
        <v>50</v>
      </c>
      <c r="D15" s="98">
        <f t="shared" si="0"/>
        <v>6</v>
      </c>
      <c r="E15" s="112">
        <v>1</v>
      </c>
      <c r="F15" s="116" t="s">
        <v>83</v>
      </c>
      <c r="G15" s="117" t="s">
        <v>71</v>
      </c>
      <c r="H15" s="116" t="s">
        <v>84</v>
      </c>
      <c r="I15" s="122" t="s">
        <v>85</v>
      </c>
      <c r="J15" s="48"/>
      <c r="K15" s="125" t="s">
        <v>61</v>
      </c>
      <c r="L15" s="117" t="s">
        <v>86</v>
      </c>
      <c r="M15" s="116" t="s">
        <v>87</v>
      </c>
      <c r="N15" s="117" t="s">
        <v>56</v>
      </c>
      <c r="O15" s="117">
        <v>2215304</v>
      </c>
      <c r="P15" s="152" t="s">
        <v>69</v>
      </c>
      <c r="Q15" s="131"/>
      <c r="R15" s="119"/>
      <c r="S15" s="117">
        <v>0.32500000000000001</v>
      </c>
      <c r="T15" s="107">
        <f t="shared" si="1"/>
        <v>0.32500000000000001</v>
      </c>
      <c r="U15" s="104"/>
      <c r="V15" s="48"/>
      <c r="W15" s="48"/>
      <c r="X15" s="48"/>
      <c r="Y15" s="48"/>
      <c r="Z15" s="48"/>
      <c r="AA15" s="48"/>
      <c r="AB15" s="48"/>
      <c r="AC15" s="117">
        <f t="shared" si="2"/>
        <v>0</v>
      </c>
      <c r="AD15" s="117">
        <f t="shared" si="5"/>
        <v>0</v>
      </c>
      <c r="AE15" s="117">
        <f t="shared" si="6"/>
        <v>1</v>
      </c>
      <c r="AF15" s="54"/>
      <c r="AG15" s="54"/>
      <c r="AH15" s="39"/>
      <c r="AI15" s="40"/>
      <c r="AJ15" s="40"/>
    </row>
    <row r="16" spans="1:36" s="2" customFormat="1" ht="24.95" customHeight="1" x14ac:dyDescent="0.3">
      <c r="A16" s="30" t="s">
        <v>29</v>
      </c>
      <c r="B16" s="18"/>
      <c r="C16" s="95" t="s">
        <v>50</v>
      </c>
      <c r="D16" s="98">
        <f t="shared" si="0"/>
        <v>7</v>
      </c>
      <c r="E16" s="112"/>
      <c r="F16" s="116"/>
      <c r="G16" s="117"/>
      <c r="H16" s="116"/>
      <c r="I16" s="116"/>
      <c r="J16" s="117"/>
      <c r="K16" s="117"/>
      <c r="L16" s="117"/>
      <c r="M16" s="117"/>
      <c r="N16" s="117"/>
      <c r="O16" s="117"/>
      <c r="P16" s="152"/>
      <c r="Q16" s="131"/>
      <c r="R16" s="119"/>
      <c r="S16" s="117">
        <v>0</v>
      </c>
      <c r="T16" s="107">
        <f t="shared" si="1"/>
        <v>0</v>
      </c>
      <c r="U16" s="104"/>
      <c r="V16" s="48"/>
      <c r="W16" s="48"/>
      <c r="X16" s="48"/>
      <c r="Y16" s="48"/>
      <c r="Z16" s="48"/>
      <c r="AA16" s="48"/>
      <c r="AB16" s="48"/>
      <c r="AC16" s="117" t="str">
        <f t="shared" si="2"/>
        <v>-</v>
      </c>
      <c r="AD16" s="117" t="str">
        <f t="shared" si="5"/>
        <v>-</v>
      </c>
      <c r="AE16" s="117" t="str">
        <f t="shared" si="6"/>
        <v>-</v>
      </c>
      <c r="AF16" s="54"/>
      <c r="AG16" s="54"/>
      <c r="AH16" s="39"/>
      <c r="AI16" s="40"/>
      <c r="AJ16" s="40"/>
    </row>
    <row r="17" spans="1:36" s="2" customFormat="1" ht="24.95" customHeight="1" x14ac:dyDescent="0.3">
      <c r="A17" s="59" t="s">
        <v>29</v>
      </c>
      <c r="B17" s="60"/>
      <c r="C17" s="95" t="s">
        <v>50</v>
      </c>
      <c r="D17" s="101">
        <f t="shared" si="0"/>
        <v>8</v>
      </c>
      <c r="E17" s="112"/>
      <c r="F17" s="116"/>
      <c r="G17" s="117"/>
      <c r="H17" s="116"/>
      <c r="I17" s="116"/>
      <c r="J17" s="117"/>
      <c r="K17" s="117"/>
      <c r="L17" s="117"/>
      <c r="M17" s="117"/>
      <c r="N17" s="117"/>
      <c r="O17" s="117"/>
      <c r="P17" s="152"/>
      <c r="Q17" s="131"/>
      <c r="R17" s="119"/>
      <c r="S17" s="117">
        <v>0</v>
      </c>
      <c r="T17" s="107">
        <f t="shared" si="1"/>
        <v>0</v>
      </c>
      <c r="U17" s="105"/>
      <c r="V17" s="62"/>
      <c r="W17" s="62"/>
      <c r="X17" s="62"/>
      <c r="Y17" s="62"/>
      <c r="Z17" s="62"/>
      <c r="AA17" s="62"/>
      <c r="AB17" s="62"/>
      <c r="AC17" s="117" t="str">
        <f t="shared" si="2"/>
        <v>-</v>
      </c>
      <c r="AD17" s="117" t="str">
        <f t="shared" si="5"/>
        <v>-</v>
      </c>
      <c r="AE17" s="117" t="str">
        <f t="shared" si="6"/>
        <v>-</v>
      </c>
      <c r="AF17" s="62"/>
      <c r="AG17" s="62"/>
      <c r="AH17" s="63"/>
      <c r="AI17" s="64"/>
      <c r="AJ17" s="64"/>
    </row>
    <row r="18" spans="1:36" s="2" customFormat="1" ht="24.95" customHeight="1" x14ac:dyDescent="0.3">
      <c r="A18" s="30" t="s">
        <v>29</v>
      </c>
      <c r="B18" s="18"/>
      <c r="C18" s="95" t="s">
        <v>50</v>
      </c>
      <c r="D18" s="98">
        <f t="shared" si="0"/>
        <v>9</v>
      </c>
      <c r="E18" s="112"/>
      <c r="F18" s="116"/>
      <c r="G18" s="117"/>
      <c r="H18" s="116"/>
      <c r="I18" s="122"/>
      <c r="J18" s="48"/>
      <c r="K18" s="125"/>
      <c r="L18" s="117"/>
      <c r="M18" s="116"/>
      <c r="N18" s="117"/>
      <c r="O18" s="117"/>
      <c r="P18" s="152"/>
      <c r="Q18" s="131"/>
      <c r="R18" s="119"/>
      <c r="S18" s="117">
        <v>0</v>
      </c>
      <c r="T18" s="107">
        <f t="shared" si="1"/>
        <v>0</v>
      </c>
      <c r="U18" s="104"/>
      <c r="V18" s="48"/>
      <c r="W18" s="48"/>
      <c r="X18" s="48"/>
      <c r="Y18" s="48"/>
      <c r="Z18" s="48"/>
      <c r="AA18" s="48"/>
      <c r="AB18" s="48"/>
      <c r="AC18" s="117" t="str">
        <f t="shared" si="2"/>
        <v>-</v>
      </c>
      <c r="AD18" s="117" t="str">
        <f t="shared" si="5"/>
        <v>-</v>
      </c>
      <c r="AE18" s="117" t="str">
        <f t="shared" si="6"/>
        <v>-</v>
      </c>
      <c r="AF18" s="54"/>
      <c r="AG18" s="54"/>
      <c r="AH18" s="39"/>
      <c r="AI18" s="40"/>
      <c r="AJ18" s="40"/>
    </row>
    <row r="19" spans="1:36" s="2" customFormat="1" ht="24.95" customHeight="1" x14ac:dyDescent="0.3">
      <c r="A19" s="30" t="s">
        <v>29</v>
      </c>
      <c r="B19" s="18"/>
      <c r="C19" s="95" t="s">
        <v>50</v>
      </c>
      <c r="D19" s="98">
        <f t="shared" si="0"/>
        <v>10</v>
      </c>
      <c r="E19" s="112"/>
      <c r="F19" s="116"/>
      <c r="G19" s="117"/>
      <c r="H19" s="116"/>
      <c r="I19" s="122"/>
      <c r="J19" s="48"/>
      <c r="K19" s="125"/>
      <c r="L19" s="117"/>
      <c r="M19" s="117"/>
      <c r="N19" s="117"/>
      <c r="O19" s="117"/>
      <c r="P19" s="152"/>
      <c r="Q19" s="131"/>
      <c r="R19" s="119"/>
      <c r="S19" s="117">
        <v>0</v>
      </c>
      <c r="T19" s="107">
        <f t="shared" si="1"/>
        <v>0</v>
      </c>
      <c r="U19" s="104"/>
      <c r="V19" s="48"/>
      <c r="W19" s="48"/>
      <c r="X19" s="48"/>
      <c r="Y19" s="48"/>
      <c r="Z19" s="48"/>
      <c r="AA19" s="48"/>
      <c r="AB19" s="48"/>
      <c r="AC19" s="117" t="str">
        <f t="shared" si="2"/>
        <v>-</v>
      </c>
      <c r="AD19" s="117" t="str">
        <f t="shared" si="5"/>
        <v>-</v>
      </c>
      <c r="AE19" s="117" t="str">
        <f t="shared" si="6"/>
        <v>-</v>
      </c>
      <c r="AF19" s="54"/>
      <c r="AG19" s="54"/>
      <c r="AH19" s="39"/>
      <c r="AI19" s="40"/>
      <c r="AJ19" s="40"/>
    </row>
    <row r="20" spans="1:36" s="2" customFormat="1" ht="24.95" customHeight="1" x14ac:dyDescent="0.3">
      <c r="A20" s="30" t="s">
        <v>29</v>
      </c>
      <c r="B20" s="18"/>
      <c r="C20" s="95" t="s">
        <v>50</v>
      </c>
      <c r="D20" s="98">
        <f t="shared" si="0"/>
        <v>11</v>
      </c>
      <c r="E20" s="112"/>
      <c r="F20" s="116"/>
      <c r="G20" s="117"/>
      <c r="H20" s="116"/>
      <c r="I20" s="122"/>
      <c r="J20" s="48"/>
      <c r="K20" s="125"/>
      <c r="L20" s="117"/>
      <c r="M20" s="116"/>
      <c r="N20" s="117"/>
      <c r="O20" s="118"/>
      <c r="P20" s="155"/>
      <c r="Q20" s="131"/>
      <c r="R20" s="120"/>
      <c r="S20" s="117">
        <v>0</v>
      </c>
      <c r="T20" s="107">
        <f t="shared" si="1"/>
        <v>0</v>
      </c>
      <c r="U20" s="104"/>
      <c r="V20" s="48"/>
      <c r="W20" s="48"/>
      <c r="X20" s="48"/>
      <c r="Y20" s="48"/>
      <c r="Z20" s="48"/>
      <c r="AA20" s="48"/>
      <c r="AB20" s="48"/>
      <c r="AC20" s="117" t="str">
        <f t="shared" si="2"/>
        <v>-</v>
      </c>
      <c r="AD20" s="117" t="str">
        <f t="shared" si="3"/>
        <v>-</v>
      </c>
      <c r="AE20" s="117" t="str">
        <f t="shared" si="4"/>
        <v>-</v>
      </c>
      <c r="AF20" s="54"/>
      <c r="AG20" s="54"/>
      <c r="AH20" s="39"/>
      <c r="AI20" s="40"/>
      <c r="AJ20" s="40"/>
    </row>
    <row r="21" spans="1:36" s="2" customFormat="1" ht="24.95" customHeight="1" x14ac:dyDescent="0.3">
      <c r="A21" s="30" t="s">
        <v>29</v>
      </c>
      <c r="B21" s="18"/>
      <c r="C21" s="95" t="s">
        <v>50</v>
      </c>
      <c r="D21" s="98">
        <f t="shared" si="0"/>
        <v>12</v>
      </c>
      <c r="E21" s="43"/>
      <c r="F21" s="47"/>
      <c r="G21" s="48"/>
      <c r="H21" s="47"/>
      <c r="I21" s="65"/>
      <c r="J21" s="48"/>
      <c r="K21" s="48"/>
      <c r="L21" s="48"/>
      <c r="M21" s="110"/>
      <c r="N21" s="48"/>
      <c r="O21" s="48"/>
      <c r="P21" s="152"/>
      <c r="Q21" s="131"/>
      <c r="R21" s="123"/>
      <c r="S21" s="117">
        <v>0</v>
      </c>
      <c r="T21" s="128">
        <f t="shared" si="1"/>
        <v>0</v>
      </c>
      <c r="U21" s="104"/>
      <c r="V21" s="48"/>
      <c r="W21" s="48"/>
      <c r="X21" s="48"/>
      <c r="Y21" s="48"/>
      <c r="Z21" s="48"/>
      <c r="AA21" s="48"/>
      <c r="AB21" s="48"/>
      <c r="AC21" s="48" t="str">
        <f t="shared" si="2"/>
        <v>-</v>
      </c>
      <c r="AD21" s="48" t="str">
        <f t="shared" si="3"/>
        <v>-</v>
      </c>
      <c r="AE21" s="48" t="str">
        <f t="shared" si="4"/>
        <v>-</v>
      </c>
      <c r="AF21" s="54"/>
      <c r="AG21" s="54"/>
      <c r="AH21" s="39"/>
      <c r="AI21" s="40"/>
      <c r="AJ21" s="40"/>
    </row>
    <row r="22" spans="1:36" s="2" customFormat="1" ht="24.95" customHeight="1" x14ac:dyDescent="0.3">
      <c r="A22" s="30" t="s">
        <v>29</v>
      </c>
      <c r="B22" s="18"/>
      <c r="C22" s="95" t="s">
        <v>50</v>
      </c>
      <c r="D22" s="98">
        <f t="shared" si="0"/>
        <v>13</v>
      </c>
      <c r="E22" s="43"/>
      <c r="F22" s="47"/>
      <c r="G22" s="48"/>
      <c r="H22" s="47"/>
      <c r="I22" s="65"/>
      <c r="J22" s="48"/>
      <c r="K22" s="48"/>
      <c r="L22" s="48"/>
      <c r="M22" s="47"/>
      <c r="N22" s="48"/>
      <c r="O22" s="48"/>
      <c r="P22" s="152"/>
      <c r="Q22" s="131"/>
      <c r="R22" s="123"/>
      <c r="S22" s="117">
        <v>0</v>
      </c>
      <c r="T22" s="107">
        <f t="shared" si="1"/>
        <v>0</v>
      </c>
      <c r="U22" s="104"/>
      <c r="V22" s="48"/>
      <c r="W22" s="48"/>
      <c r="X22" s="48"/>
      <c r="Y22" s="48"/>
      <c r="Z22" s="48"/>
      <c r="AA22" s="48"/>
      <c r="AB22" s="48"/>
      <c r="AC22" s="48" t="str">
        <f t="shared" si="2"/>
        <v>-</v>
      </c>
      <c r="AD22" s="48" t="str">
        <f t="shared" si="3"/>
        <v>-</v>
      </c>
      <c r="AE22" s="48" t="str">
        <f t="shared" si="4"/>
        <v>-</v>
      </c>
      <c r="AF22" s="54"/>
      <c r="AG22" s="54"/>
      <c r="AH22" s="39"/>
      <c r="AI22" s="40"/>
      <c r="AJ22" s="40"/>
    </row>
    <row r="23" spans="1:36" s="2" customFormat="1" ht="24.95" customHeight="1" x14ac:dyDescent="0.3">
      <c r="A23" s="30" t="s">
        <v>29</v>
      </c>
      <c r="B23" s="18"/>
      <c r="C23" s="95" t="s">
        <v>50</v>
      </c>
      <c r="D23" s="98">
        <f t="shared" si="0"/>
        <v>14</v>
      </c>
      <c r="E23" s="43"/>
      <c r="F23" s="47"/>
      <c r="G23" s="48"/>
      <c r="H23" s="47"/>
      <c r="I23" s="65"/>
      <c r="J23" s="48"/>
      <c r="K23" s="48"/>
      <c r="L23" s="48"/>
      <c r="M23" s="47"/>
      <c r="N23" s="48"/>
      <c r="O23" s="48"/>
      <c r="P23" s="152"/>
      <c r="Q23" s="131"/>
      <c r="R23" s="83"/>
      <c r="S23" s="48">
        <v>0</v>
      </c>
      <c r="T23" s="107">
        <f t="shared" si="1"/>
        <v>0</v>
      </c>
      <c r="U23" s="104"/>
      <c r="V23" s="48"/>
      <c r="W23" s="48"/>
      <c r="X23" s="48"/>
      <c r="Y23" s="48"/>
      <c r="Z23" s="48"/>
      <c r="AA23" s="48"/>
      <c r="AB23" s="48"/>
      <c r="AC23" s="48" t="str">
        <f t="shared" si="2"/>
        <v>-</v>
      </c>
      <c r="AD23" s="48" t="str">
        <f t="shared" si="3"/>
        <v>-</v>
      </c>
      <c r="AE23" s="48" t="str">
        <f t="shared" si="4"/>
        <v>-</v>
      </c>
      <c r="AF23" s="54"/>
      <c r="AG23" s="54"/>
      <c r="AH23" s="39"/>
      <c r="AI23" s="40"/>
      <c r="AJ23" s="40"/>
    </row>
    <row r="24" spans="1:36" s="2" customFormat="1" ht="24.95" customHeight="1" x14ac:dyDescent="0.3">
      <c r="A24" s="30" t="s">
        <v>29</v>
      </c>
      <c r="B24" s="18"/>
      <c r="C24" s="95" t="s">
        <v>50</v>
      </c>
      <c r="D24" s="98">
        <f t="shared" si="0"/>
        <v>15</v>
      </c>
      <c r="E24" s="43"/>
      <c r="F24" s="47"/>
      <c r="G24" s="48"/>
      <c r="H24" s="47"/>
      <c r="I24" s="65"/>
      <c r="J24" s="48"/>
      <c r="K24" s="48"/>
      <c r="L24" s="47"/>
      <c r="M24" s="47"/>
      <c r="N24" s="48"/>
      <c r="O24" s="48"/>
      <c r="P24" s="152"/>
      <c r="Q24" s="131"/>
      <c r="R24" s="58"/>
      <c r="S24" s="48">
        <v>0</v>
      </c>
      <c r="T24" s="107">
        <f t="shared" si="1"/>
        <v>0</v>
      </c>
      <c r="U24" s="104"/>
      <c r="V24" s="48"/>
      <c r="W24" s="48"/>
      <c r="X24" s="48"/>
      <c r="Y24" s="48"/>
      <c r="Z24" s="48"/>
      <c r="AA24" s="48"/>
      <c r="AB24" s="48"/>
      <c r="AC24" s="48" t="str">
        <f t="shared" si="2"/>
        <v>-</v>
      </c>
      <c r="AD24" s="48" t="str">
        <f t="shared" si="3"/>
        <v>-</v>
      </c>
      <c r="AE24" s="48" t="str">
        <f t="shared" si="4"/>
        <v>-</v>
      </c>
      <c r="AF24" s="54"/>
      <c r="AG24" s="54"/>
      <c r="AH24" s="39"/>
      <c r="AI24" s="40"/>
      <c r="AJ24" s="40"/>
    </row>
    <row r="25" spans="1:36" s="2" customFormat="1" ht="24.95" customHeight="1" x14ac:dyDescent="0.3">
      <c r="A25" s="30" t="s">
        <v>29</v>
      </c>
      <c r="B25" s="18"/>
      <c r="C25" s="95" t="s">
        <v>50</v>
      </c>
      <c r="D25" s="98">
        <f t="shared" si="0"/>
        <v>16</v>
      </c>
      <c r="E25" s="43"/>
      <c r="F25" s="47"/>
      <c r="G25" s="48"/>
      <c r="H25" s="47"/>
      <c r="I25" s="65"/>
      <c r="J25" s="48"/>
      <c r="K25" s="48"/>
      <c r="L25" s="47"/>
      <c r="M25" s="49"/>
      <c r="N25" s="49"/>
      <c r="O25" s="48"/>
      <c r="P25" s="152"/>
      <c r="Q25" s="131"/>
      <c r="R25" s="58"/>
      <c r="S25" s="48">
        <v>0</v>
      </c>
      <c r="T25" s="107">
        <f t="shared" si="1"/>
        <v>0</v>
      </c>
      <c r="U25" s="104"/>
      <c r="V25" s="48"/>
      <c r="W25" s="48"/>
      <c r="X25" s="48"/>
      <c r="Y25" s="48"/>
      <c r="Z25" s="48"/>
      <c r="AA25" s="48"/>
      <c r="AB25" s="48"/>
      <c r="AC25" s="48" t="str">
        <f t="shared" si="2"/>
        <v>-</v>
      </c>
      <c r="AD25" s="48" t="str">
        <f t="shared" si="3"/>
        <v>-</v>
      </c>
      <c r="AE25" s="48" t="str">
        <f t="shared" si="4"/>
        <v>-</v>
      </c>
      <c r="AF25" s="54"/>
      <c r="AG25" s="54"/>
      <c r="AH25" s="39"/>
      <c r="AI25" s="40"/>
      <c r="AJ25" s="40"/>
    </row>
    <row r="26" spans="1:36" s="2" customFormat="1" ht="24.95" customHeight="1" x14ac:dyDescent="0.3">
      <c r="A26" s="30" t="s">
        <v>29</v>
      </c>
      <c r="B26" s="18"/>
      <c r="C26" s="95" t="s">
        <v>50</v>
      </c>
      <c r="D26" s="98">
        <f t="shared" si="0"/>
        <v>17</v>
      </c>
      <c r="E26" s="43"/>
      <c r="F26" s="47"/>
      <c r="G26" s="48"/>
      <c r="H26" s="47"/>
      <c r="I26" s="65"/>
      <c r="J26" s="48"/>
      <c r="K26" s="48"/>
      <c r="L26" s="48"/>
      <c r="M26" s="48"/>
      <c r="N26" s="48"/>
      <c r="O26" s="48"/>
      <c r="P26" s="152"/>
      <c r="Q26" s="131"/>
      <c r="R26" s="58"/>
      <c r="S26" s="48">
        <v>0</v>
      </c>
      <c r="T26" s="107">
        <f t="shared" si="1"/>
        <v>0</v>
      </c>
      <c r="U26" s="104"/>
      <c r="V26" s="48"/>
      <c r="W26" s="48"/>
      <c r="X26" s="48"/>
      <c r="Y26" s="48"/>
      <c r="Z26" s="48"/>
      <c r="AA26" s="48"/>
      <c r="AB26" s="48"/>
      <c r="AC26" s="48" t="str">
        <f t="shared" si="2"/>
        <v>-</v>
      </c>
      <c r="AD26" s="48" t="str">
        <f t="shared" si="3"/>
        <v>-</v>
      </c>
      <c r="AE26" s="48" t="str">
        <f t="shared" si="4"/>
        <v>-</v>
      </c>
      <c r="AF26" s="54"/>
      <c r="AG26" s="54"/>
      <c r="AH26" s="39"/>
      <c r="AI26" s="40"/>
      <c r="AJ26" s="40"/>
    </row>
    <row r="27" spans="1:36" s="2" customFormat="1" ht="24.95" customHeight="1" x14ac:dyDescent="0.3">
      <c r="A27" s="30" t="s">
        <v>29</v>
      </c>
      <c r="B27" s="18"/>
      <c r="C27" s="95" t="s">
        <v>50</v>
      </c>
      <c r="D27" s="98">
        <f t="shared" si="0"/>
        <v>18</v>
      </c>
      <c r="E27" s="43"/>
      <c r="F27" s="47"/>
      <c r="G27" s="48"/>
      <c r="H27" s="47"/>
      <c r="I27" s="65"/>
      <c r="J27" s="48"/>
      <c r="K27" s="48"/>
      <c r="L27" s="48"/>
      <c r="M27" s="49"/>
      <c r="N27" s="49"/>
      <c r="O27" s="48"/>
      <c r="P27" s="152"/>
      <c r="Q27" s="131"/>
      <c r="R27" s="58"/>
      <c r="S27" s="48">
        <v>0</v>
      </c>
      <c r="T27" s="107">
        <f t="shared" si="1"/>
        <v>0</v>
      </c>
      <c r="U27" s="104"/>
      <c r="V27" s="48"/>
      <c r="W27" s="48"/>
      <c r="X27" s="48"/>
      <c r="Y27" s="48"/>
      <c r="Z27" s="48"/>
      <c r="AA27" s="48"/>
      <c r="AB27" s="48"/>
      <c r="AC27" s="48" t="str">
        <f t="shared" si="2"/>
        <v>-</v>
      </c>
      <c r="AD27" s="48" t="str">
        <f t="shared" si="3"/>
        <v>-</v>
      </c>
      <c r="AE27" s="48" t="str">
        <f t="shared" si="4"/>
        <v>-</v>
      </c>
      <c r="AF27" s="54"/>
      <c r="AG27" s="54"/>
      <c r="AH27" s="39"/>
      <c r="AI27" s="40"/>
      <c r="AJ27" s="40"/>
    </row>
    <row r="28" spans="1:36" s="2" customFormat="1" ht="24.95" customHeight="1" x14ac:dyDescent="0.3">
      <c r="A28" s="30" t="s">
        <v>29</v>
      </c>
      <c r="B28" s="18"/>
      <c r="C28" s="95" t="s">
        <v>50</v>
      </c>
      <c r="D28" s="98">
        <f t="shared" si="0"/>
        <v>19</v>
      </c>
      <c r="E28" s="43"/>
      <c r="F28" s="47"/>
      <c r="G28" s="48"/>
      <c r="H28" s="47"/>
      <c r="I28" s="65"/>
      <c r="J28" s="48"/>
      <c r="K28" s="48"/>
      <c r="L28" s="48"/>
      <c r="M28" s="48"/>
      <c r="N28" s="48"/>
      <c r="O28" s="48"/>
      <c r="P28" s="152"/>
      <c r="Q28" s="131"/>
      <c r="R28" s="58"/>
      <c r="S28" s="48">
        <v>0</v>
      </c>
      <c r="T28" s="107">
        <f t="shared" si="1"/>
        <v>0</v>
      </c>
      <c r="U28" s="104"/>
      <c r="V28" s="48"/>
      <c r="W28" s="48"/>
      <c r="X28" s="48"/>
      <c r="Y28" s="48"/>
      <c r="Z28" s="48"/>
      <c r="AA28" s="48"/>
      <c r="AB28" s="48"/>
      <c r="AC28" s="48" t="str">
        <f t="shared" si="2"/>
        <v>-</v>
      </c>
      <c r="AD28" s="48" t="str">
        <f t="shared" si="3"/>
        <v>-</v>
      </c>
      <c r="AE28" s="48" t="str">
        <f t="shared" si="4"/>
        <v>-</v>
      </c>
      <c r="AF28" s="54"/>
      <c r="AG28" s="54"/>
      <c r="AH28" s="39"/>
      <c r="AI28" s="40"/>
      <c r="AJ28" s="40"/>
    </row>
    <row r="29" spans="1:36" s="2" customFormat="1" ht="24.95" customHeight="1" x14ac:dyDescent="0.3">
      <c r="A29" s="30" t="s">
        <v>29</v>
      </c>
      <c r="B29" s="18"/>
      <c r="C29" s="95" t="s">
        <v>50</v>
      </c>
      <c r="D29" s="98">
        <f t="shared" si="0"/>
        <v>20</v>
      </c>
      <c r="E29" s="43"/>
      <c r="F29" s="47"/>
      <c r="G29" s="48"/>
      <c r="H29" s="47"/>
      <c r="I29" s="48"/>
      <c r="J29" s="48"/>
      <c r="K29" s="48"/>
      <c r="L29" s="48"/>
      <c r="M29" s="49"/>
      <c r="N29" s="49"/>
      <c r="O29" s="50"/>
      <c r="P29" s="155"/>
      <c r="Q29" s="131"/>
      <c r="R29" s="82"/>
      <c r="S29" s="48">
        <v>0</v>
      </c>
      <c r="T29" s="107">
        <f t="shared" si="1"/>
        <v>0</v>
      </c>
      <c r="U29" s="104"/>
      <c r="V29" s="48"/>
      <c r="W29" s="48"/>
      <c r="X29" s="48"/>
      <c r="Y29" s="48"/>
      <c r="Z29" s="48"/>
      <c r="AA29" s="48"/>
      <c r="AB29" s="48"/>
      <c r="AC29" s="48" t="str">
        <f t="shared" si="2"/>
        <v>-</v>
      </c>
      <c r="AD29" s="48" t="str">
        <f t="shared" si="3"/>
        <v>-</v>
      </c>
      <c r="AE29" s="48" t="str">
        <f t="shared" si="4"/>
        <v>-</v>
      </c>
      <c r="AF29" s="54"/>
      <c r="AG29" s="54"/>
      <c r="AH29" s="39"/>
      <c r="AI29" s="40"/>
      <c r="AJ29" s="40"/>
    </row>
    <row r="30" spans="1:36" s="2" customFormat="1" ht="24.95" customHeight="1" x14ac:dyDescent="0.3">
      <c r="A30" s="30" t="s">
        <v>29</v>
      </c>
      <c r="B30" s="18"/>
      <c r="C30" s="95" t="s">
        <v>50</v>
      </c>
      <c r="D30" s="98">
        <f t="shared" si="0"/>
        <v>21</v>
      </c>
      <c r="E30" s="43"/>
      <c r="F30" s="47"/>
      <c r="G30" s="48"/>
      <c r="H30" s="47"/>
      <c r="I30" s="65"/>
      <c r="J30" s="48"/>
      <c r="K30" s="48"/>
      <c r="L30" s="48"/>
      <c r="M30" s="48"/>
      <c r="N30" s="48"/>
      <c r="O30" s="50"/>
      <c r="P30" s="50"/>
      <c r="Q30" s="131"/>
      <c r="R30" s="82"/>
      <c r="S30" s="48">
        <v>0</v>
      </c>
      <c r="T30" s="107">
        <f t="shared" si="1"/>
        <v>0</v>
      </c>
      <c r="U30" s="104"/>
      <c r="V30" s="48"/>
      <c r="W30" s="48"/>
      <c r="X30" s="48"/>
      <c r="Y30" s="48"/>
      <c r="Z30" s="48"/>
      <c r="AA30" s="48"/>
      <c r="AB30" s="48"/>
      <c r="AC30" s="48" t="str">
        <f t="shared" si="2"/>
        <v>-</v>
      </c>
      <c r="AD30" s="48" t="str">
        <f t="shared" si="3"/>
        <v>-</v>
      </c>
      <c r="AE30" s="48" t="str">
        <f t="shared" si="4"/>
        <v>-</v>
      </c>
      <c r="AF30" s="54"/>
      <c r="AG30" s="54"/>
      <c r="AH30" s="39"/>
      <c r="AI30" s="40"/>
      <c r="AJ30" s="40"/>
    </row>
    <row r="31" spans="1:36" s="2" customFormat="1" ht="24.95" customHeight="1" x14ac:dyDescent="0.3">
      <c r="A31" s="30" t="s">
        <v>29</v>
      </c>
      <c r="B31" s="18"/>
      <c r="C31" s="95" t="s">
        <v>50</v>
      </c>
      <c r="D31" s="98">
        <f t="shared" si="0"/>
        <v>22</v>
      </c>
      <c r="E31" s="43"/>
      <c r="F31" s="47"/>
      <c r="G31" s="48"/>
      <c r="H31" s="47"/>
      <c r="I31" s="65"/>
      <c r="J31" s="48"/>
      <c r="K31" s="48"/>
      <c r="L31" s="48"/>
      <c r="M31" s="49"/>
      <c r="N31" s="49"/>
      <c r="O31" s="48"/>
      <c r="P31" s="48"/>
      <c r="Q31" s="131"/>
      <c r="R31" s="58"/>
      <c r="S31" s="48">
        <v>0</v>
      </c>
      <c r="T31" s="107">
        <f t="shared" si="1"/>
        <v>0</v>
      </c>
      <c r="U31" s="104"/>
      <c r="V31" s="48"/>
      <c r="W31" s="48"/>
      <c r="X31" s="48"/>
      <c r="Y31" s="48"/>
      <c r="Z31" s="48"/>
      <c r="AA31" s="48"/>
      <c r="AB31" s="48"/>
      <c r="AC31" s="48" t="str">
        <f t="shared" si="2"/>
        <v>-</v>
      </c>
      <c r="AD31" s="48" t="str">
        <f t="shared" si="3"/>
        <v>-</v>
      </c>
      <c r="AE31" s="48" t="str">
        <f t="shared" si="4"/>
        <v>-</v>
      </c>
      <c r="AF31" s="54"/>
      <c r="AG31" s="54"/>
      <c r="AH31" s="39"/>
      <c r="AI31" s="40"/>
      <c r="AJ31" s="40"/>
    </row>
    <row r="32" spans="1:36" s="2" customFormat="1" ht="24.95" customHeight="1" x14ac:dyDescent="0.3">
      <c r="A32" s="30" t="s">
        <v>29</v>
      </c>
      <c r="B32" s="18"/>
      <c r="C32" s="95" t="s">
        <v>50</v>
      </c>
      <c r="D32" s="98">
        <f t="shared" si="0"/>
        <v>23</v>
      </c>
      <c r="E32" s="43"/>
      <c r="F32" s="47"/>
      <c r="G32" s="48"/>
      <c r="H32" s="47"/>
      <c r="I32" s="65"/>
      <c r="J32" s="48"/>
      <c r="K32" s="48"/>
      <c r="L32" s="48"/>
      <c r="M32" s="48"/>
      <c r="N32" s="48"/>
      <c r="O32" s="48"/>
      <c r="P32" s="48"/>
      <c r="Q32" s="131"/>
      <c r="R32" s="58"/>
      <c r="S32" s="48">
        <v>0</v>
      </c>
      <c r="T32" s="107">
        <f t="shared" si="1"/>
        <v>0</v>
      </c>
      <c r="U32" s="104"/>
      <c r="V32" s="48"/>
      <c r="W32" s="48"/>
      <c r="X32" s="48"/>
      <c r="Y32" s="48"/>
      <c r="Z32" s="48"/>
      <c r="AA32" s="48"/>
      <c r="AB32" s="48"/>
      <c r="AC32" s="48" t="str">
        <f t="shared" si="2"/>
        <v>-</v>
      </c>
      <c r="AD32" s="48" t="str">
        <f t="shared" si="3"/>
        <v>-</v>
      </c>
      <c r="AE32" s="48" t="str">
        <f t="shared" si="4"/>
        <v>-</v>
      </c>
      <c r="AF32" s="54"/>
      <c r="AG32" s="54"/>
      <c r="AH32" s="39"/>
      <c r="AI32" s="40"/>
      <c r="AJ32" s="40"/>
    </row>
    <row r="33" spans="1:36" s="2" customFormat="1" ht="20.100000000000001" customHeight="1" x14ac:dyDescent="0.3">
      <c r="A33" s="30" t="s">
        <v>29</v>
      </c>
      <c r="B33" s="18"/>
      <c r="C33" s="95" t="s">
        <v>50</v>
      </c>
      <c r="D33" s="98">
        <f t="shared" si="0"/>
        <v>24</v>
      </c>
      <c r="E33" s="43"/>
      <c r="F33" s="47"/>
      <c r="G33" s="48"/>
      <c r="H33" s="47"/>
      <c r="I33" s="65"/>
      <c r="J33" s="48"/>
      <c r="K33" s="48"/>
      <c r="L33" s="48"/>
      <c r="M33" s="48"/>
      <c r="N33" s="49"/>
      <c r="O33" s="48"/>
      <c r="P33" s="48"/>
      <c r="Q33" s="131"/>
      <c r="R33" s="58"/>
      <c r="S33" s="48">
        <v>0</v>
      </c>
      <c r="T33" s="107">
        <f t="shared" si="1"/>
        <v>0</v>
      </c>
      <c r="U33" s="104"/>
      <c r="V33" s="48"/>
      <c r="W33" s="48"/>
      <c r="X33" s="48"/>
      <c r="Y33" s="48"/>
      <c r="Z33" s="48"/>
      <c r="AA33" s="48"/>
      <c r="AB33" s="48"/>
      <c r="AC33" s="48" t="str">
        <f t="shared" si="2"/>
        <v>-</v>
      </c>
      <c r="AD33" s="48" t="str">
        <f t="shared" si="3"/>
        <v>-</v>
      </c>
      <c r="AE33" s="48" t="str">
        <f t="shared" si="4"/>
        <v>-</v>
      </c>
      <c r="AF33" s="54"/>
      <c r="AG33" s="54"/>
      <c r="AH33" s="39"/>
      <c r="AI33" s="40"/>
      <c r="AJ33" s="40"/>
    </row>
    <row r="34" spans="1:36" s="2" customFormat="1" ht="15" customHeight="1" x14ac:dyDescent="0.3">
      <c r="A34" s="30" t="s">
        <v>29</v>
      </c>
      <c r="B34" s="18"/>
      <c r="C34" s="95" t="s">
        <v>50</v>
      </c>
      <c r="D34" s="98">
        <f t="shared" si="0"/>
        <v>25</v>
      </c>
      <c r="E34" s="43"/>
      <c r="F34" s="47"/>
      <c r="G34" s="48"/>
      <c r="H34" s="47"/>
      <c r="I34" s="65"/>
      <c r="J34" s="48"/>
      <c r="K34" s="48"/>
      <c r="L34" s="48"/>
      <c r="M34" s="48"/>
      <c r="N34" s="48"/>
      <c r="O34" s="48"/>
      <c r="P34" s="48"/>
      <c r="Q34" s="131"/>
      <c r="R34" s="58"/>
      <c r="S34" s="48">
        <v>0</v>
      </c>
      <c r="T34" s="107">
        <f t="shared" si="1"/>
        <v>0</v>
      </c>
      <c r="U34" s="104"/>
      <c r="V34" s="48"/>
      <c r="W34" s="48"/>
      <c r="X34" s="48"/>
      <c r="Y34" s="48"/>
      <c r="Z34" s="48"/>
      <c r="AA34" s="48"/>
      <c r="AB34" s="48"/>
      <c r="AC34" s="48" t="str">
        <f t="shared" si="2"/>
        <v>-</v>
      </c>
      <c r="AD34" s="48" t="str">
        <f t="shared" si="3"/>
        <v>-</v>
      </c>
      <c r="AE34" s="48" t="str">
        <f t="shared" si="4"/>
        <v>-</v>
      </c>
      <c r="AF34" s="54"/>
      <c r="AG34" s="54"/>
      <c r="AH34" s="39"/>
      <c r="AI34" s="40"/>
      <c r="AJ34" s="40"/>
    </row>
    <row r="35" spans="1:36" s="2" customFormat="1" ht="15" customHeight="1" x14ac:dyDescent="0.3">
      <c r="A35" s="30" t="s">
        <v>29</v>
      </c>
      <c r="B35" s="18"/>
      <c r="C35" s="95" t="s">
        <v>50</v>
      </c>
      <c r="D35" s="98">
        <f t="shared" si="0"/>
        <v>26</v>
      </c>
      <c r="E35" s="43"/>
      <c r="F35" s="47"/>
      <c r="G35" s="48"/>
      <c r="H35" s="47"/>
      <c r="I35" s="47"/>
      <c r="J35" s="48"/>
      <c r="K35" s="48"/>
      <c r="L35" s="48"/>
      <c r="M35" s="49"/>
      <c r="N35" s="49"/>
      <c r="O35" s="48"/>
      <c r="P35" s="48"/>
      <c r="Q35" s="131"/>
      <c r="R35" s="58"/>
      <c r="S35" s="48">
        <v>0</v>
      </c>
      <c r="T35" s="107">
        <f t="shared" si="1"/>
        <v>0</v>
      </c>
      <c r="U35" s="104"/>
      <c r="V35" s="48"/>
      <c r="W35" s="48"/>
      <c r="X35" s="48"/>
      <c r="Y35" s="48"/>
      <c r="Z35" s="48"/>
      <c r="AA35" s="48"/>
      <c r="AB35" s="48"/>
      <c r="AC35" s="48" t="str">
        <f t="shared" si="2"/>
        <v>-</v>
      </c>
      <c r="AD35" s="48" t="str">
        <f t="shared" si="3"/>
        <v>-</v>
      </c>
      <c r="AE35" s="48" t="str">
        <f t="shared" si="4"/>
        <v>-</v>
      </c>
      <c r="AF35" s="54"/>
      <c r="AG35" s="54"/>
      <c r="AH35" s="39"/>
      <c r="AI35" s="40"/>
      <c r="AJ35" s="40"/>
    </row>
    <row r="36" spans="1:36" s="2" customFormat="1" ht="15" customHeight="1" x14ac:dyDescent="0.3">
      <c r="A36" s="30" t="s">
        <v>29</v>
      </c>
      <c r="B36" s="18"/>
      <c r="C36" s="95" t="s">
        <v>50</v>
      </c>
      <c r="D36" s="98">
        <f t="shared" si="0"/>
        <v>27</v>
      </c>
      <c r="E36" s="43"/>
      <c r="F36" s="47"/>
      <c r="G36" s="48"/>
      <c r="H36" s="47"/>
      <c r="I36" s="47"/>
      <c r="J36" s="48"/>
      <c r="K36" s="48"/>
      <c r="L36" s="48"/>
      <c r="M36" s="48"/>
      <c r="N36" s="48"/>
      <c r="O36" s="48"/>
      <c r="P36" s="48"/>
      <c r="Q36" s="131"/>
      <c r="R36" s="58"/>
      <c r="S36" s="48">
        <v>0</v>
      </c>
      <c r="T36" s="107">
        <f t="shared" si="1"/>
        <v>0</v>
      </c>
      <c r="U36" s="104"/>
      <c r="V36" s="48"/>
      <c r="W36" s="48"/>
      <c r="X36" s="48"/>
      <c r="Y36" s="48"/>
      <c r="Z36" s="48"/>
      <c r="AA36" s="48"/>
      <c r="AB36" s="48"/>
      <c r="AC36" s="48" t="str">
        <f t="shared" si="2"/>
        <v>-</v>
      </c>
      <c r="AD36" s="48" t="str">
        <f t="shared" si="3"/>
        <v>-</v>
      </c>
      <c r="AE36" s="48" t="str">
        <f t="shared" si="4"/>
        <v>-</v>
      </c>
      <c r="AF36" s="54"/>
      <c r="AG36" s="54"/>
      <c r="AH36" s="39"/>
      <c r="AI36" s="40"/>
      <c r="AJ36" s="40"/>
    </row>
    <row r="37" spans="1:36" s="2" customFormat="1" ht="15" customHeight="1" x14ac:dyDescent="0.3">
      <c r="A37" s="30" t="s">
        <v>29</v>
      </c>
      <c r="B37" s="18"/>
      <c r="C37" s="95" t="s">
        <v>50</v>
      </c>
      <c r="D37" s="98">
        <f t="shared" si="0"/>
        <v>28</v>
      </c>
      <c r="E37" s="43"/>
      <c r="F37" s="47"/>
      <c r="G37" s="48"/>
      <c r="H37" s="47"/>
      <c r="I37" s="47"/>
      <c r="J37" s="48"/>
      <c r="K37" s="48"/>
      <c r="L37" s="48"/>
      <c r="M37" s="49"/>
      <c r="N37" s="49"/>
      <c r="O37" s="48"/>
      <c r="P37" s="48"/>
      <c r="Q37" s="131"/>
      <c r="R37" s="58"/>
      <c r="S37" s="48">
        <v>0</v>
      </c>
      <c r="T37" s="107">
        <f t="shared" si="1"/>
        <v>0</v>
      </c>
      <c r="U37" s="104"/>
      <c r="V37" s="48"/>
      <c r="W37" s="48"/>
      <c r="X37" s="48"/>
      <c r="Y37" s="48"/>
      <c r="Z37" s="48"/>
      <c r="AA37" s="48"/>
      <c r="AB37" s="48"/>
      <c r="AC37" s="48" t="str">
        <f t="shared" si="2"/>
        <v>-</v>
      </c>
      <c r="AD37" s="48" t="str">
        <f t="shared" si="3"/>
        <v>-</v>
      </c>
      <c r="AE37" s="48" t="str">
        <f t="shared" si="4"/>
        <v>-</v>
      </c>
      <c r="AF37" s="54"/>
      <c r="AG37" s="54"/>
      <c r="AH37" s="39"/>
      <c r="AI37" s="40"/>
      <c r="AJ37" s="40"/>
    </row>
    <row r="38" spans="1:36" s="2" customFormat="1" ht="15" x14ac:dyDescent="0.3">
      <c r="A38" s="30" t="s">
        <v>29</v>
      </c>
      <c r="B38" s="18"/>
      <c r="C38" s="95" t="s">
        <v>50</v>
      </c>
      <c r="D38" s="98">
        <f t="shared" si="0"/>
        <v>29</v>
      </c>
      <c r="E38" s="43"/>
      <c r="F38" s="47"/>
      <c r="G38" s="48"/>
      <c r="H38" s="47"/>
      <c r="I38" s="47"/>
      <c r="J38" s="48"/>
      <c r="K38" s="48"/>
      <c r="L38" s="48"/>
      <c r="M38" s="48"/>
      <c r="N38" s="48"/>
      <c r="O38" s="48"/>
      <c r="P38" s="48"/>
      <c r="Q38" s="131"/>
      <c r="R38" s="58"/>
      <c r="S38" s="48">
        <v>0</v>
      </c>
      <c r="T38" s="107">
        <f t="shared" si="1"/>
        <v>0</v>
      </c>
      <c r="U38" s="104"/>
      <c r="V38" s="48"/>
      <c r="W38" s="48"/>
      <c r="X38" s="48"/>
      <c r="Y38" s="48"/>
      <c r="Z38" s="48"/>
      <c r="AA38" s="48"/>
      <c r="AB38" s="48"/>
      <c r="AC38" s="48" t="str">
        <f t="shared" si="2"/>
        <v>-</v>
      </c>
      <c r="AD38" s="48" t="str">
        <f t="shared" si="3"/>
        <v>-</v>
      </c>
      <c r="AE38" s="48" t="str">
        <f t="shared" si="4"/>
        <v>-</v>
      </c>
      <c r="AF38" s="54"/>
      <c r="AG38" s="54"/>
      <c r="AH38" s="39"/>
      <c r="AI38" s="40"/>
      <c r="AJ38" s="40"/>
    </row>
    <row r="39" spans="1:36" s="2" customFormat="1" ht="15" x14ac:dyDescent="0.3">
      <c r="A39" s="30" t="s">
        <v>29</v>
      </c>
      <c r="B39" s="18"/>
      <c r="C39" s="95" t="s">
        <v>50</v>
      </c>
      <c r="D39" s="98">
        <f t="shared" si="0"/>
        <v>30</v>
      </c>
      <c r="E39" s="43"/>
      <c r="F39" s="47"/>
      <c r="G39" s="48"/>
      <c r="H39" s="47"/>
      <c r="I39" s="47"/>
      <c r="J39" s="48"/>
      <c r="K39" s="48"/>
      <c r="L39" s="48"/>
      <c r="M39" s="48"/>
      <c r="N39" s="48"/>
      <c r="O39" s="50"/>
      <c r="P39" s="50"/>
      <c r="Q39" s="131"/>
      <c r="R39" s="82"/>
      <c r="S39" s="48">
        <v>0</v>
      </c>
      <c r="T39" s="107">
        <f t="shared" si="1"/>
        <v>0</v>
      </c>
      <c r="U39" s="104"/>
      <c r="V39" s="48"/>
      <c r="W39" s="48"/>
      <c r="X39" s="48"/>
      <c r="Y39" s="48"/>
      <c r="Z39" s="48"/>
      <c r="AA39" s="48"/>
      <c r="AB39" s="48"/>
      <c r="AC39" s="48" t="str">
        <f t="shared" si="2"/>
        <v>-</v>
      </c>
      <c r="AD39" s="48" t="str">
        <f t="shared" si="3"/>
        <v>-</v>
      </c>
      <c r="AE39" s="48" t="str">
        <f t="shared" si="4"/>
        <v>-</v>
      </c>
      <c r="AF39" s="54"/>
      <c r="AG39" s="54"/>
      <c r="AH39" s="39"/>
      <c r="AI39" s="40"/>
      <c r="AJ39" s="40"/>
    </row>
    <row r="40" spans="1:36" s="2" customFormat="1" ht="15" x14ac:dyDescent="0.3">
      <c r="A40" s="30" t="s">
        <v>29</v>
      </c>
      <c r="B40" s="18"/>
      <c r="C40" s="95" t="s">
        <v>50</v>
      </c>
      <c r="D40" s="98">
        <f t="shared" si="0"/>
        <v>31</v>
      </c>
      <c r="E40" s="43"/>
      <c r="F40" s="47"/>
      <c r="G40" s="48"/>
      <c r="H40" s="47"/>
      <c r="I40" s="47"/>
      <c r="J40" s="48"/>
      <c r="K40" s="48"/>
      <c r="L40" s="48"/>
      <c r="M40" s="48"/>
      <c r="N40" s="48"/>
      <c r="O40" s="47"/>
      <c r="P40" s="47"/>
      <c r="Q40" s="131"/>
      <c r="R40" s="58"/>
      <c r="S40" s="48">
        <v>0</v>
      </c>
      <c r="T40" s="107">
        <f t="shared" si="1"/>
        <v>0</v>
      </c>
      <c r="U40" s="104"/>
      <c r="V40" s="48"/>
      <c r="W40" s="48"/>
      <c r="X40" s="48"/>
      <c r="Y40" s="48"/>
      <c r="Z40" s="48"/>
      <c r="AA40" s="48"/>
      <c r="AB40" s="48"/>
      <c r="AC40" s="48" t="str">
        <f t="shared" si="2"/>
        <v>-</v>
      </c>
      <c r="AD40" s="48" t="str">
        <f t="shared" si="3"/>
        <v>-</v>
      </c>
      <c r="AE40" s="48" t="str">
        <f t="shared" si="4"/>
        <v>-</v>
      </c>
      <c r="AF40" s="54"/>
      <c r="AG40" s="54"/>
      <c r="AH40" s="39"/>
      <c r="AI40" s="40"/>
      <c r="AJ40" s="40"/>
    </row>
    <row r="41" spans="1:36" s="2" customFormat="1" ht="15" x14ac:dyDescent="0.3">
      <c r="A41" s="30" t="s">
        <v>29</v>
      </c>
      <c r="B41" s="18"/>
      <c r="C41" s="95" t="s">
        <v>50</v>
      </c>
      <c r="D41" s="98">
        <f t="shared" si="0"/>
        <v>32</v>
      </c>
      <c r="E41" s="43"/>
      <c r="F41" s="47"/>
      <c r="G41" s="48"/>
      <c r="H41" s="47"/>
      <c r="I41" s="47"/>
      <c r="J41" s="48"/>
      <c r="K41" s="48"/>
      <c r="L41" s="48"/>
      <c r="M41" s="48"/>
      <c r="N41" s="48"/>
      <c r="O41" s="48"/>
      <c r="P41" s="48"/>
      <c r="Q41" s="131"/>
      <c r="R41" s="58"/>
      <c r="S41" s="48">
        <v>0</v>
      </c>
      <c r="T41" s="107">
        <f t="shared" si="1"/>
        <v>0</v>
      </c>
      <c r="U41" s="104"/>
      <c r="V41" s="48"/>
      <c r="W41" s="48"/>
      <c r="X41" s="48"/>
      <c r="Y41" s="48"/>
      <c r="Z41" s="48"/>
      <c r="AA41" s="48"/>
      <c r="AB41" s="48"/>
      <c r="AC41" s="48" t="str">
        <f t="shared" si="2"/>
        <v>-</v>
      </c>
      <c r="AD41" s="48" t="str">
        <f t="shared" si="3"/>
        <v>-</v>
      </c>
      <c r="AE41" s="48" t="str">
        <f t="shared" si="4"/>
        <v>-</v>
      </c>
      <c r="AF41" s="54"/>
      <c r="AG41" s="54"/>
      <c r="AH41" s="39"/>
      <c r="AI41" s="40"/>
      <c r="AJ41" s="40"/>
    </row>
    <row r="42" spans="1:36" s="2" customFormat="1" ht="15" x14ac:dyDescent="0.3">
      <c r="A42" s="30" t="s">
        <v>29</v>
      </c>
      <c r="B42" s="18"/>
      <c r="C42" s="95" t="s">
        <v>50</v>
      </c>
      <c r="D42" s="98">
        <f t="shared" ref="D42:D73" si="7">ROW()-9</f>
        <v>33</v>
      </c>
      <c r="E42" s="43"/>
      <c r="F42" s="47"/>
      <c r="G42" s="48"/>
      <c r="H42" s="47"/>
      <c r="I42" s="47"/>
      <c r="J42" s="48"/>
      <c r="K42" s="48"/>
      <c r="L42" s="48"/>
      <c r="M42" s="48"/>
      <c r="N42" s="48"/>
      <c r="O42" s="48"/>
      <c r="P42" s="48"/>
      <c r="Q42" s="131"/>
      <c r="R42" s="58"/>
      <c r="S42" s="48">
        <v>0</v>
      </c>
      <c r="T42" s="107">
        <f t="shared" ref="T42:T73" si="8">S42*E42</f>
        <v>0</v>
      </c>
      <c r="U42" s="104"/>
      <c r="V42" s="48"/>
      <c r="W42" s="48"/>
      <c r="X42" s="48"/>
      <c r="Y42" s="48"/>
      <c r="Z42" s="48"/>
      <c r="AA42" s="48"/>
      <c r="AB42" s="48"/>
      <c r="AC42" s="48" t="str">
        <f t="shared" ref="AC42:AC73" si="9">IF(E42=0,"-",QUOTIENT(AB42,E42))</f>
        <v>-</v>
      </c>
      <c r="AD42" s="48" t="str">
        <f t="shared" ref="AD42:AD73" si="10">IF(E42=0,"-",MOD(AB42,E42))</f>
        <v>-</v>
      </c>
      <c r="AE42" s="48" t="str">
        <f t="shared" ref="AE42:AE73" si="11">IF(E42=0,"-",($AC$3*E42)-AB42)</f>
        <v>-</v>
      </c>
      <c r="AF42" s="54"/>
      <c r="AG42" s="54"/>
      <c r="AH42" s="39"/>
      <c r="AI42" s="40"/>
      <c r="AJ42" s="40"/>
    </row>
    <row r="43" spans="1:36" s="2" customFormat="1" ht="15" x14ac:dyDescent="0.3">
      <c r="A43" s="30" t="s">
        <v>29</v>
      </c>
      <c r="B43" s="18"/>
      <c r="C43" s="95" t="s">
        <v>50</v>
      </c>
      <c r="D43" s="98">
        <f t="shared" si="7"/>
        <v>34</v>
      </c>
      <c r="E43" s="43"/>
      <c r="F43" s="47"/>
      <c r="G43" s="48"/>
      <c r="H43" s="47"/>
      <c r="I43" s="47"/>
      <c r="J43" s="48"/>
      <c r="K43" s="48"/>
      <c r="L43" s="48"/>
      <c r="M43" s="48"/>
      <c r="N43" s="48"/>
      <c r="O43" s="48"/>
      <c r="P43" s="48"/>
      <c r="Q43" s="131"/>
      <c r="R43" s="58"/>
      <c r="S43" s="48">
        <v>0</v>
      </c>
      <c r="T43" s="107">
        <f t="shared" si="8"/>
        <v>0</v>
      </c>
      <c r="U43" s="104"/>
      <c r="V43" s="48"/>
      <c r="W43" s="48"/>
      <c r="X43" s="48"/>
      <c r="Y43" s="48"/>
      <c r="Z43" s="48"/>
      <c r="AA43" s="48"/>
      <c r="AB43" s="48"/>
      <c r="AC43" s="48" t="str">
        <f t="shared" si="9"/>
        <v>-</v>
      </c>
      <c r="AD43" s="48" t="str">
        <f t="shared" si="10"/>
        <v>-</v>
      </c>
      <c r="AE43" s="48" t="str">
        <f t="shared" si="11"/>
        <v>-</v>
      </c>
      <c r="AF43" s="54"/>
      <c r="AG43" s="54"/>
      <c r="AH43" s="39"/>
      <c r="AI43" s="40"/>
      <c r="AJ43" s="40"/>
    </row>
    <row r="44" spans="1:36" s="2" customFormat="1" ht="15" x14ac:dyDescent="0.3">
      <c r="A44" s="30" t="s">
        <v>29</v>
      </c>
      <c r="B44" s="18"/>
      <c r="C44" s="95" t="s">
        <v>50</v>
      </c>
      <c r="D44" s="98">
        <f t="shared" si="7"/>
        <v>35</v>
      </c>
      <c r="E44" s="43"/>
      <c r="F44" s="47"/>
      <c r="G44" s="48"/>
      <c r="H44" s="47"/>
      <c r="I44" s="47"/>
      <c r="J44" s="48"/>
      <c r="K44" s="48"/>
      <c r="L44" s="48"/>
      <c r="M44" s="48"/>
      <c r="N44" s="48"/>
      <c r="O44" s="48"/>
      <c r="P44" s="48"/>
      <c r="Q44" s="131"/>
      <c r="R44" s="58"/>
      <c r="S44" s="48">
        <v>0</v>
      </c>
      <c r="T44" s="107">
        <f t="shared" si="8"/>
        <v>0</v>
      </c>
      <c r="U44" s="104"/>
      <c r="V44" s="48"/>
      <c r="W44" s="48"/>
      <c r="X44" s="48"/>
      <c r="Y44" s="48"/>
      <c r="Z44" s="48"/>
      <c r="AA44" s="48"/>
      <c r="AB44" s="48"/>
      <c r="AC44" s="48" t="str">
        <f t="shared" si="9"/>
        <v>-</v>
      </c>
      <c r="AD44" s="48" t="str">
        <f t="shared" si="10"/>
        <v>-</v>
      </c>
      <c r="AE44" s="48" t="str">
        <f t="shared" si="11"/>
        <v>-</v>
      </c>
      <c r="AF44" s="54"/>
      <c r="AG44" s="54"/>
      <c r="AH44" s="39"/>
      <c r="AI44" s="40"/>
      <c r="AJ44" s="40"/>
    </row>
    <row r="45" spans="1:36" s="2" customFormat="1" ht="15" x14ac:dyDescent="0.3">
      <c r="A45" s="30" t="s">
        <v>29</v>
      </c>
      <c r="B45" s="18"/>
      <c r="C45" s="95" t="s">
        <v>50</v>
      </c>
      <c r="D45" s="98">
        <f t="shared" si="7"/>
        <v>36</v>
      </c>
      <c r="E45" s="43"/>
      <c r="F45" s="47"/>
      <c r="G45" s="48"/>
      <c r="H45" s="47"/>
      <c r="I45" s="47"/>
      <c r="J45" s="48"/>
      <c r="K45" s="48"/>
      <c r="L45" s="48"/>
      <c r="M45" s="48"/>
      <c r="N45" s="48"/>
      <c r="O45" s="48"/>
      <c r="P45" s="48"/>
      <c r="Q45" s="131"/>
      <c r="R45" s="58"/>
      <c r="S45" s="48">
        <v>0</v>
      </c>
      <c r="T45" s="107">
        <f t="shared" si="8"/>
        <v>0</v>
      </c>
      <c r="U45" s="104"/>
      <c r="V45" s="48"/>
      <c r="W45" s="48"/>
      <c r="X45" s="48"/>
      <c r="Y45" s="48"/>
      <c r="Z45" s="48"/>
      <c r="AA45" s="48"/>
      <c r="AB45" s="48"/>
      <c r="AC45" s="48" t="str">
        <f t="shared" si="9"/>
        <v>-</v>
      </c>
      <c r="AD45" s="48" t="str">
        <f t="shared" si="10"/>
        <v>-</v>
      </c>
      <c r="AE45" s="48" t="str">
        <f t="shared" si="11"/>
        <v>-</v>
      </c>
      <c r="AF45" s="54"/>
      <c r="AG45" s="54"/>
      <c r="AH45" s="39"/>
      <c r="AI45" s="40"/>
      <c r="AJ45" s="40"/>
    </row>
    <row r="46" spans="1:36" s="2" customFormat="1" ht="15" x14ac:dyDescent="0.3">
      <c r="A46" s="30" t="s">
        <v>29</v>
      </c>
      <c r="B46" s="18"/>
      <c r="C46" s="95" t="s">
        <v>50</v>
      </c>
      <c r="D46" s="98">
        <f t="shared" si="7"/>
        <v>37</v>
      </c>
      <c r="E46" s="43"/>
      <c r="F46" s="47"/>
      <c r="G46" s="48"/>
      <c r="H46" s="47"/>
      <c r="I46" s="47"/>
      <c r="J46" s="48"/>
      <c r="K46" s="48"/>
      <c r="L46" s="48"/>
      <c r="M46" s="48"/>
      <c r="N46" s="48"/>
      <c r="O46" s="50"/>
      <c r="P46" s="50"/>
      <c r="Q46" s="131"/>
      <c r="R46" s="82"/>
      <c r="S46" s="48">
        <v>0</v>
      </c>
      <c r="T46" s="107">
        <f t="shared" si="8"/>
        <v>0</v>
      </c>
      <c r="U46" s="104"/>
      <c r="V46" s="48"/>
      <c r="W46" s="48"/>
      <c r="X46" s="48"/>
      <c r="Y46" s="48"/>
      <c r="Z46" s="48"/>
      <c r="AA46" s="48"/>
      <c r="AB46" s="48"/>
      <c r="AC46" s="48" t="str">
        <f t="shared" si="9"/>
        <v>-</v>
      </c>
      <c r="AD46" s="48" t="str">
        <f t="shared" si="10"/>
        <v>-</v>
      </c>
      <c r="AE46" s="48" t="str">
        <f t="shared" si="11"/>
        <v>-</v>
      </c>
      <c r="AF46" s="54"/>
      <c r="AG46" s="54"/>
      <c r="AH46" s="39"/>
      <c r="AI46" s="40"/>
      <c r="AJ46" s="40"/>
    </row>
    <row r="47" spans="1:36" s="2" customFormat="1" ht="15" x14ac:dyDescent="0.3">
      <c r="A47" s="30" t="s">
        <v>29</v>
      </c>
      <c r="B47" s="18"/>
      <c r="C47" s="95" t="s">
        <v>50</v>
      </c>
      <c r="D47" s="98">
        <f t="shared" si="7"/>
        <v>38</v>
      </c>
      <c r="E47" s="43"/>
      <c r="F47" s="47"/>
      <c r="G47" s="48"/>
      <c r="H47" s="47"/>
      <c r="I47" s="47"/>
      <c r="J47" s="48"/>
      <c r="K47" s="48"/>
      <c r="L47" s="48"/>
      <c r="M47" s="48"/>
      <c r="N47" s="48"/>
      <c r="O47" s="48"/>
      <c r="P47" s="48"/>
      <c r="Q47" s="131"/>
      <c r="R47" s="58"/>
      <c r="S47" s="48">
        <v>0</v>
      </c>
      <c r="T47" s="107">
        <f t="shared" si="8"/>
        <v>0</v>
      </c>
      <c r="U47" s="104"/>
      <c r="V47" s="48"/>
      <c r="W47" s="48"/>
      <c r="X47" s="48"/>
      <c r="Y47" s="48"/>
      <c r="Z47" s="48"/>
      <c r="AA47" s="48"/>
      <c r="AB47" s="48"/>
      <c r="AC47" s="48" t="str">
        <f t="shared" si="9"/>
        <v>-</v>
      </c>
      <c r="AD47" s="48" t="str">
        <f t="shared" si="10"/>
        <v>-</v>
      </c>
      <c r="AE47" s="48" t="str">
        <f t="shared" si="11"/>
        <v>-</v>
      </c>
      <c r="AF47" s="54"/>
      <c r="AG47" s="54"/>
      <c r="AH47" s="39"/>
      <c r="AI47" s="40"/>
      <c r="AJ47" s="40"/>
    </row>
    <row r="48" spans="1:36" s="2" customFormat="1" ht="15" x14ac:dyDescent="0.3">
      <c r="A48" s="30" t="s">
        <v>29</v>
      </c>
      <c r="B48" s="18"/>
      <c r="C48" s="95" t="s">
        <v>50</v>
      </c>
      <c r="D48" s="98">
        <f t="shared" si="7"/>
        <v>39</v>
      </c>
      <c r="E48" s="43"/>
      <c r="F48" s="47"/>
      <c r="G48" s="48"/>
      <c r="H48" s="47"/>
      <c r="I48" s="47"/>
      <c r="J48" s="48"/>
      <c r="K48" s="48"/>
      <c r="L48" s="48"/>
      <c r="M48" s="48"/>
      <c r="N48" s="48"/>
      <c r="O48" s="48"/>
      <c r="P48" s="48"/>
      <c r="Q48" s="131"/>
      <c r="R48" s="58"/>
      <c r="S48" s="48">
        <v>0</v>
      </c>
      <c r="T48" s="107">
        <f t="shared" si="8"/>
        <v>0</v>
      </c>
      <c r="U48" s="104"/>
      <c r="V48" s="48"/>
      <c r="W48" s="48"/>
      <c r="X48" s="48"/>
      <c r="Y48" s="48"/>
      <c r="Z48" s="48"/>
      <c r="AA48" s="48"/>
      <c r="AB48" s="48"/>
      <c r="AC48" s="48" t="str">
        <f t="shared" si="9"/>
        <v>-</v>
      </c>
      <c r="AD48" s="48" t="str">
        <f t="shared" si="10"/>
        <v>-</v>
      </c>
      <c r="AE48" s="48" t="str">
        <f t="shared" si="11"/>
        <v>-</v>
      </c>
      <c r="AF48" s="54"/>
      <c r="AG48" s="54"/>
      <c r="AH48" s="39"/>
      <c r="AI48" s="40"/>
      <c r="AJ48" s="40"/>
    </row>
    <row r="49" spans="1:36" s="2" customFormat="1" ht="15" x14ac:dyDescent="0.3">
      <c r="A49" s="30" t="s">
        <v>29</v>
      </c>
      <c r="B49" s="18"/>
      <c r="C49" s="95" t="s">
        <v>50</v>
      </c>
      <c r="D49" s="98">
        <f t="shared" si="7"/>
        <v>40</v>
      </c>
      <c r="E49" s="43"/>
      <c r="F49" s="47"/>
      <c r="G49" s="48"/>
      <c r="H49" s="47"/>
      <c r="I49" s="47"/>
      <c r="J49" s="48"/>
      <c r="K49" s="48"/>
      <c r="L49" s="48"/>
      <c r="M49" s="48"/>
      <c r="N49" s="48"/>
      <c r="O49" s="48"/>
      <c r="P49" s="48"/>
      <c r="Q49" s="131"/>
      <c r="R49" s="58"/>
      <c r="S49" s="48">
        <v>0</v>
      </c>
      <c r="T49" s="107">
        <f t="shared" si="8"/>
        <v>0</v>
      </c>
      <c r="U49" s="104"/>
      <c r="V49" s="48"/>
      <c r="W49" s="48"/>
      <c r="X49" s="48"/>
      <c r="Y49" s="48"/>
      <c r="Z49" s="48"/>
      <c r="AA49" s="48"/>
      <c r="AB49" s="48"/>
      <c r="AC49" s="48" t="str">
        <f t="shared" si="9"/>
        <v>-</v>
      </c>
      <c r="AD49" s="48" t="str">
        <f t="shared" si="10"/>
        <v>-</v>
      </c>
      <c r="AE49" s="48" t="str">
        <f t="shared" si="11"/>
        <v>-</v>
      </c>
      <c r="AF49" s="54"/>
      <c r="AG49" s="54"/>
      <c r="AH49" s="39"/>
      <c r="AI49" s="40"/>
      <c r="AJ49" s="40"/>
    </row>
    <row r="50" spans="1:36" s="2" customFormat="1" ht="15" x14ac:dyDescent="0.3">
      <c r="A50" s="30" t="s">
        <v>29</v>
      </c>
      <c r="B50" s="18"/>
      <c r="C50" s="95" t="s">
        <v>50</v>
      </c>
      <c r="D50" s="98">
        <f t="shared" si="7"/>
        <v>41</v>
      </c>
      <c r="E50" s="43"/>
      <c r="F50" s="47"/>
      <c r="G50" s="48"/>
      <c r="H50" s="47"/>
      <c r="I50" s="47"/>
      <c r="J50" s="48"/>
      <c r="K50" s="48"/>
      <c r="L50" s="48"/>
      <c r="M50" s="48"/>
      <c r="N50" s="48"/>
      <c r="O50" s="48"/>
      <c r="P50" s="48"/>
      <c r="Q50" s="131"/>
      <c r="R50" s="58"/>
      <c r="S50" s="48">
        <v>0</v>
      </c>
      <c r="T50" s="107">
        <f t="shared" si="8"/>
        <v>0</v>
      </c>
      <c r="U50" s="104"/>
      <c r="V50" s="48"/>
      <c r="W50" s="48"/>
      <c r="X50" s="48"/>
      <c r="Y50" s="48"/>
      <c r="Z50" s="48"/>
      <c r="AA50" s="48"/>
      <c r="AB50" s="48"/>
      <c r="AC50" s="48" t="str">
        <f t="shared" si="9"/>
        <v>-</v>
      </c>
      <c r="AD50" s="48" t="str">
        <f t="shared" si="10"/>
        <v>-</v>
      </c>
      <c r="AE50" s="48" t="str">
        <f t="shared" si="11"/>
        <v>-</v>
      </c>
      <c r="AF50" s="54"/>
      <c r="AG50" s="54"/>
      <c r="AH50" s="39"/>
      <c r="AI50" s="40"/>
      <c r="AJ50" s="40"/>
    </row>
    <row r="51" spans="1:36" s="2" customFormat="1" ht="15" x14ac:dyDescent="0.3">
      <c r="A51" s="30" t="s">
        <v>29</v>
      </c>
      <c r="B51" s="18"/>
      <c r="C51" s="95" t="s">
        <v>50</v>
      </c>
      <c r="D51" s="98">
        <f t="shared" si="7"/>
        <v>42</v>
      </c>
      <c r="E51" s="43"/>
      <c r="F51" s="47"/>
      <c r="G51" s="48"/>
      <c r="H51" s="47"/>
      <c r="I51" s="47"/>
      <c r="J51" s="48"/>
      <c r="K51" s="48"/>
      <c r="L51" s="48"/>
      <c r="M51" s="48"/>
      <c r="N51" s="48"/>
      <c r="O51" s="50"/>
      <c r="P51" s="50"/>
      <c r="Q51" s="131"/>
      <c r="R51" s="82"/>
      <c r="S51" s="48">
        <v>0</v>
      </c>
      <c r="T51" s="107">
        <f t="shared" si="8"/>
        <v>0</v>
      </c>
      <c r="U51" s="104"/>
      <c r="V51" s="48"/>
      <c r="W51" s="48"/>
      <c r="X51" s="48"/>
      <c r="Y51" s="48"/>
      <c r="Z51" s="48"/>
      <c r="AA51" s="48"/>
      <c r="AB51" s="48"/>
      <c r="AC51" s="48" t="str">
        <f t="shared" si="9"/>
        <v>-</v>
      </c>
      <c r="AD51" s="48" t="str">
        <f t="shared" si="10"/>
        <v>-</v>
      </c>
      <c r="AE51" s="48" t="str">
        <f t="shared" si="11"/>
        <v>-</v>
      </c>
      <c r="AF51" s="54"/>
      <c r="AG51" s="54"/>
      <c r="AH51" s="39"/>
      <c r="AI51" s="40"/>
      <c r="AJ51" s="40"/>
    </row>
    <row r="52" spans="1:36" s="2" customFormat="1" ht="15" x14ac:dyDescent="0.3">
      <c r="A52" s="30" t="s">
        <v>29</v>
      </c>
      <c r="B52" s="18"/>
      <c r="C52" s="95" t="s">
        <v>50</v>
      </c>
      <c r="D52" s="98">
        <f t="shared" si="7"/>
        <v>43</v>
      </c>
      <c r="E52" s="43"/>
      <c r="F52" s="47"/>
      <c r="G52" s="48"/>
      <c r="H52" s="47"/>
      <c r="I52" s="47"/>
      <c r="J52" s="48"/>
      <c r="K52" s="48"/>
      <c r="L52" s="48"/>
      <c r="M52" s="48"/>
      <c r="N52" s="48"/>
      <c r="O52" s="48"/>
      <c r="P52" s="48"/>
      <c r="Q52" s="131"/>
      <c r="R52" s="58"/>
      <c r="S52" s="48">
        <v>0</v>
      </c>
      <c r="T52" s="107">
        <f t="shared" si="8"/>
        <v>0</v>
      </c>
      <c r="U52" s="104"/>
      <c r="V52" s="48"/>
      <c r="W52" s="48"/>
      <c r="X52" s="48"/>
      <c r="Y52" s="48"/>
      <c r="Z52" s="48"/>
      <c r="AA52" s="48"/>
      <c r="AB52" s="48"/>
      <c r="AC52" s="48" t="str">
        <f t="shared" si="9"/>
        <v>-</v>
      </c>
      <c r="AD52" s="48" t="str">
        <f t="shared" si="10"/>
        <v>-</v>
      </c>
      <c r="AE52" s="48" t="str">
        <f t="shared" si="11"/>
        <v>-</v>
      </c>
      <c r="AF52" s="54"/>
      <c r="AG52" s="54"/>
      <c r="AH52" s="39"/>
      <c r="AI52" s="40"/>
      <c r="AJ52" s="40"/>
    </row>
    <row r="53" spans="1:36" s="2" customFormat="1" ht="15" x14ac:dyDescent="0.3">
      <c r="A53" s="30" t="s">
        <v>29</v>
      </c>
      <c r="B53" s="18"/>
      <c r="C53" s="95" t="s">
        <v>50</v>
      </c>
      <c r="D53" s="98">
        <f t="shared" si="7"/>
        <v>44</v>
      </c>
      <c r="E53" s="43"/>
      <c r="F53" s="47"/>
      <c r="G53" s="48"/>
      <c r="H53" s="47"/>
      <c r="I53" s="47"/>
      <c r="J53" s="48"/>
      <c r="K53" s="48"/>
      <c r="L53" s="48"/>
      <c r="M53" s="48"/>
      <c r="N53" s="48"/>
      <c r="O53" s="48"/>
      <c r="P53" s="48"/>
      <c r="Q53" s="131"/>
      <c r="R53" s="58"/>
      <c r="S53" s="48">
        <v>0</v>
      </c>
      <c r="T53" s="107">
        <f t="shared" si="8"/>
        <v>0</v>
      </c>
      <c r="U53" s="104"/>
      <c r="V53" s="48"/>
      <c r="W53" s="48"/>
      <c r="X53" s="48"/>
      <c r="Y53" s="48"/>
      <c r="Z53" s="48"/>
      <c r="AA53" s="48"/>
      <c r="AB53" s="48"/>
      <c r="AC53" s="48" t="str">
        <f t="shared" si="9"/>
        <v>-</v>
      </c>
      <c r="AD53" s="48" t="str">
        <f t="shared" si="10"/>
        <v>-</v>
      </c>
      <c r="AE53" s="48" t="str">
        <f t="shared" si="11"/>
        <v>-</v>
      </c>
      <c r="AF53" s="54"/>
      <c r="AG53" s="54"/>
      <c r="AH53" s="39"/>
      <c r="AI53" s="40"/>
      <c r="AJ53" s="40"/>
    </row>
    <row r="54" spans="1:36" s="2" customFormat="1" ht="15" x14ac:dyDescent="0.3">
      <c r="A54" s="30" t="s">
        <v>29</v>
      </c>
      <c r="B54" s="18"/>
      <c r="C54" s="95" t="s">
        <v>50</v>
      </c>
      <c r="D54" s="98">
        <f t="shared" si="7"/>
        <v>45</v>
      </c>
      <c r="E54" s="43"/>
      <c r="F54" s="47"/>
      <c r="G54" s="48"/>
      <c r="H54" s="47"/>
      <c r="I54" s="47"/>
      <c r="J54" s="48"/>
      <c r="K54" s="48"/>
      <c r="L54" s="48"/>
      <c r="M54" s="48"/>
      <c r="N54" s="48"/>
      <c r="O54" s="48"/>
      <c r="P54" s="48"/>
      <c r="Q54" s="131"/>
      <c r="R54" s="58"/>
      <c r="S54" s="48">
        <v>0</v>
      </c>
      <c r="T54" s="107">
        <f t="shared" si="8"/>
        <v>0</v>
      </c>
      <c r="U54" s="104"/>
      <c r="V54" s="48"/>
      <c r="W54" s="48"/>
      <c r="X54" s="48"/>
      <c r="Y54" s="48"/>
      <c r="Z54" s="48"/>
      <c r="AA54" s="48"/>
      <c r="AB54" s="48"/>
      <c r="AC54" s="48" t="str">
        <f t="shared" si="9"/>
        <v>-</v>
      </c>
      <c r="AD54" s="48" t="str">
        <f t="shared" si="10"/>
        <v>-</v>
      </c>
      <c r="AE54" s="48" t="str">
        <f t="shared" si="11"/>
        <v>-</v>
      </c>
      <c r="AF54" s="54"/>
      <c r="AG54" s="54"/>
      <c r="AH54" s="39"/>
      <c r="AI54" s="40"/>
      <c r="AJ54" s="40"/>
    </row>
    <row r="55" spans="1:36" s="2" customFormat="1" ht="15" x14ac:dyDescent="0.3">
      <c r="A55" s="30" t="s">
        <v>29</v>
      </c>
      <c r="B55" s="18"/>
      <c r="C55" s="95" t="s">
        <v>50</v>
      </c>
      <c r="D55" s="98">
        <f t="shared" si="7"/>
        <v>46</v>
      </c>
      <c r="E55" s="43"/>
      <c r="F55" s="47"/>
      <c r="G55" s="48"/>
      <c r="H55" s="47"/>
      <c r="I55" s="47"/>
      <c r="J55" s="48"/>
      <c r="K55" s="48"/>
      <c r="L55" s="48"/>
      <c r="M55" s="48"/>
      <c r="N55" s="48"/>
      <c r="O55" s="48"/>
      <c r="P55" s="48"/>
      <c r="Q55" s="131"/>
      <c r="R55" s="58"/>
      <c r="S55" s="48">
        <v>0</v>
      </c>
      <c r="T55" s="107">
        <f t="shared" si="8"/>
        <v>0</v>
      </c>
      <c r="U55" s="104"/>
      <c r="V55" s="48"/>
      <c r="W55" s="48"/>
      <c r="X55" s="48"/>
      <c r="Y55" s="48"/>
      <c r="Z55" s="48"/>
      <c r="AA55" s="48"/>
      <c r="AB55" s="48"/>
      <c r="AC55" s="48" t="str">
        <f t="shared" si="9"/>
        <v>-</v>
      </c>
      <c r="AD55" s="48" t="str">
        <f t="shared" si="10"/>
        <v>-</v>
      </c>
      <c r="AE55" s="48" t="str">
        <f t="shared" si="11"/>
        <v>-</v>
      </c>
      <c r="AF55" s="54"/>
      <c r="AG55" s="54"/>
      <c r="AH55" s="39"/>
      <c r="AI55" s="40"/>
      <c r="AJ55" s="40"/>
    </row>
    <row r="56" spans="1:36" s="2" customFormat="1" ht="15" x14ac:dyDescent="0.3">
      <c r="A56" s="30" t="s">
        <v>29</v>
      </c>
      <c r="B56" s="18"/>
      <c r="C56" s="95" t="s">
        <v>50</v>
      </c>
      <c r="D56" s="98">
        <f t="shared" si="7"/>
        <v>47</v>
      </c>
      <c r="E56" s="43"/>
      <c r="F56" s="47"/>
      <c r="G56" s="48"/>
      <c r="H56" s="47"/>
      <c r="I56" s="47"/>
      <c r="J56" s="48"/>
      <c r="K56" s="48"/>
      <c r="L56" s="48"/>
      <c r="M56" s="48"/>
      <c r="N56" s="48"/>
      <c r="O56" s="48"/>
      <c r="P56" s="48"/>
      <c r="Q56" s="131"/>
      <c r="R56" s="58"/>
      <c r="S56" s="48">
        <v>0</v>
      </c>
      <c r="T56" s="107">
        <f t="shared" si="8"/>
        <v>0</v>
      </c>
      <c r="U56" s="104"/>
      <c r="V56" s="48"/>
      <c r="W56" s="48"/>
      <c r="X56" s="48"/>
      <c r="Y56" s="48"/>
      <c r="Z56" s="48"/>
      <c r="AA56" s="48"/>
      <c r="AB56" s="48"/>
      <c r="AC56" s="48" t="str">
        <f t="shared" si="9"/>
        <v>-</v>
      </c>
      <c r="AD56" s="48" t="str">
        <f t="shared" si="10"/>
        <v>-</v>
      </c>
      <c r="AE56" s="48" t="str">
        <f t="shared" si="11"/>
        <v>-</v>
      </c>
      <c r="AF56" s="54"/>
      <c r="AG56" s="54"/>
      <c r="AH56" s="39"/>
      <c r="AI56" s="40"/>
      <c r="AJ56" s="40"/>
    </row>
    <row r="57" spans="1:36" s="2" customFormat="1" ht="15" x14ac:dyDescent="0.3">
      <c r="A57" s="30" t="s">
        <v>29</v>
      </c>
      <c r="B57" s="18"/>
      <c r="C57" s="95" t="s">
        <v>50</v>
      </c>
      <c r="D57" s="98">
        <f t="shared" si="7"/>
        <v>48</v>
      </c>
      <c r="E57" s="43"/>
      <c r="F57" s="47"/>
      <c r="G57" s="48"/>
      <c r="H57" s="47"/>
      <c r="I57" s="47"/>
      <c r="J57" s="48"/>
      <c r="K57" s="48"/>
      <c r="L57" s="48"/>
      <c r="M57" s="48"/>
      <c r="N57" s="48"/>
      <c r="O57" s="48"/>
      <c r="P57" s="48"/>
      <c r="Q57" s="131"/>
      <c r="R57" s="58"/>
      <c r="S57" s="48">
        <v>0</v>
      </c>
      <c r="T57" s="107">
        <f t="shared" si="8"/>
        <v>0</v>
      </c>
      <c r="U57" s="104"/>
      <c r="V57" s="48"/>
      <c r="W57" s="48"/>
      <c r="X57" s="48"/>
      <c r="Y57" s="48"/>
      <c r="Z57" s="48"/>
      <c r="AA57" s="48"/>
      <c r="AB57" s="48"/>
      <c r="AC57" s="48" t="str">
        <f t="shared" si="9"/>
        <v>-</v>
      </c>
      <c r="AD57" s="48" t="str">
        <f t="shared" si="10"/>
        <v>-</v>
      </c>
      <c r="AE57" s="48" t="str">
        <f t="shared" si="11"/>
        <v>-</v>
      </c>
      <c r="AF57" s="54"/>
      <c r="AG57" s="54"/>
      <c r="AH57" s="39"/>
      <c r="AI57" s="40"/>
      <c r="AJ57" s="40"/>
    </row>
    <row r="58" spans="1:36" s="2" customFormat="1" ht="15" x14ac:dyDescent="0.3">
      <c r="A58" s="30" t="s">
        <v>29</v>
      </c>
      <c r="B58" s="18"/>
      <c r="C58" s="95" t="s">
        <v>50</v>
      </c>
      <c r="D58" s="98">
        <f t="shared" si="7"/>
        <v>49</v>
      </c>
      <c r="E58" s="43"/>
      <c r="F58" s="47"/>
      <c r="G58" s="48"/>
      <c r="H58" s="47"/>
      <c r="I58" s="47"/>
      <c r="J58" s="48"/>
      <c r="K58" s="48"/>
      <c r="L58" s="48"/>
      <c r="M58" s="48"/>
      <c r="N58" s="48"/>
      <c r="O58" s="48"/>
      <c r="P58" s="48"/>
      <c r="Q58" s="131"/>
      <c r="R58" s="58"/>
      <c r="S58" s="48">
        <v>0</v>
      </c>
      <c r="T58" s="107">
        <f t="shared" si="8"/>
        <v>0</v>
      </c>
      <c r="U58" s="104"/>
      <c r="V58" s="48"/>
      <c r="W58" s="48"/>
      <c r="X58" s="48"/>
      <c r="Y58" s="48"/>
      <c r="Z58" s="48"/>
      <c r="AA58" s="48"/>
      <c r="AB58" s="48"/>
      <c r="AC58" s="48" t="str">
        <f t="shared" si="9"/>
        <v>-</v>
      </c>
      <c r="AD58" s="48" t="str">
        <f t="shared" si="10"/>
        <v>-</v>
      </c>
      <c r="AE58" s="48" t="str">
        <f t="shared" si="11"/>
        <v>-</v>
      </c>
      <c r="AF58" s="54"/>
      <c r="AG58" s="54"/>
      <c r="AH58" s="39"/>
      <c r="AI58" s="40"/>
      <c r="AJ58" s="40"/>
    </row>
    <row r="59" spans="1:36" s="2" customFormat="1" ht="15" x14ac:dyDescent="0.3">
      <c r="A59" s="30" t="s">
        <v>29</v>
      </c>
      <c r="B59" s="18"/>
      <c r="C59" s="95" t="s">
        <v>50</v>
      </c>
      <c r="D59" s="98">
        <f t="shared" si="7"/>
        <v>50</v>
      </c>
      <c r="E59" s="43"/>
      <c r="F59" s="47"/>
      <c r="G59" s="48"/>
      <c r="H59" s="47"/>
      <c r="I59" s="47"/>
      <c r="J59" s="48"/>
      <c r="K59" s="48"/>
      <c r="L59" s="48"/>
      <c r="M59" s="48"/>
      <c r="N59" s="48"/>
      <c r="O59" s="48"/>
      <c r="P59" s="48"/>
      <c r="Q59" s="131"/>
      <c r="R59" s="58"/>
      <c r="S59" s="48">
        <v>0</v>
      </c>
      <c r="T59" s="107">
        <f t="shared" si="8"/>
        <v>0</v>
      </c>
      <c r="U59" s="104"/>
      <c r="V59" s="48"/>
      <c r="W59" s="48"/>
      <c r="X59" s="48"/>
      <c r="Y59" s="48"/>
      <c r="Z59" s="48"/>
      <c r="AA59" s="48"/>
      <c r="AB59" s="48"/>
      <c r="AC59" s="48" t="str">
        <f t="shared" si="9"/>
        <v>-</v>
      </c>
      <c r="AD59" s="48" t="str">
        <f t="shared" si="10"/>
        <v>-</v>
      </c>
      <c r="AE59" s="48" t="str">
        <f t="shared" si="11"/>
        <v>-</v>
      </c>
      <c r="AF59" s="54"/>
      <c r="AG59" s="54"/>
      <c r="AH59" s="39"/>
      <c r="AI59" s="40"/>
      <c r="AJ59" s="40"/>
    </row>
    <row r="60" spans="1:36" s="2" customFormat="1" ht="15" x14ac:dyDescent="0.3">
      <c r="A60" s="30" t="s">
        <v>29</v>
      </c>
      <c r="B60" s="18"/>
      <c r="C60" s="95" t="s">
        <v>50</v>
      </c>
      <c r="D60" s="98">
        <f t="shared" si="7"/>
        <v>51</v>
      </c>
      <c r="E60" s="43"/>
      <c r="F60" s="47"/>
      <c r="G60" s="48"/>
      <c r="H60" s="47"/>
      <c r="I60" s="47"/>
      <c r="J60" s="48"/>
      <c r="K60" s="48"/>
      <c r="L60" s="48"/>
      <c r="M60" s="48"/>
      <c r="N60" s="48"/>
      <c r="O60" s="48"/>
      <c r="P60" s="48"/>
      <c r="Q60" s="131"/>
      <c r="R60" s="58"/>
      <c r="S60" s="48">
        <v>0</v>
      </c>
      <c r="T60" s="107">
        <f t="shared" si="8"/>
        <v>0</v>
      </c>
      <c r="U60" s="104"/>
      <c r="V60" s="48"/>
      <c r="W60" s="48"/>
      <c r="X60" s="48"/>
      <c r="Y60" s="48"/>
      <c r="Z60" s="48"/>
      <c r="AA60" s="48"/>
      <c r="AB60" s="48"/>
      <c r="AC60" s="48" t="str">
        <f t="shared" si="9"/>
        <v>-</v>
      </c>
      <c r="AD60" s="48" t="str">
        <f t="shared" si="10"/>
        <v>-</v>
      </c>
      <c r="AE60" s="48" t="str">
        <f t="shared" si="11"/>
        <v>-</v>
      </c>
      <c r="AF60" s="54"/>
      <c r="AG60" s="54"/>
      <c r="AH60" s="39"/>
      <c r="AI60" s="40"/>
      <c r="AJ60" s="40"/>
    </row>
    <row r="61" spans="1:36" s="2" customFormat="1" ht="15" hidden="1" x14ac:dyDescent="0.3">
      <c r="A61" s="30" t="s">
        <v>29</v>
      </c>
      <c r="B61" s="18"/>
      <c r="C61" s="95" t="s">
        <v>50</v>
      </c>
      <c r="D61" s="98">
        <f t="shared" si="7"/>
        <v>52</v>
      </c>
      <c r="E61" s="43"/>
      <c r="F61" s="47"/>
      <c r="G61" s="48"/>
      <c r="H61" s="47"/>
      <c r="I61" s="47"/>
      <c r="J61" s="48"/>
      <c r="K61" s="48"/>
      <c r="L61" s="48"/>
      <c r="M61" s="48"/>
      <c r="N61" s="48"/>
      <c r="O61" s="48"/>
      <c r="P61" s="48"/>
      <c r="Q61"/>
      <c r="R61" s="58"/>
      <c r="S61" s="48">
        <v>0</v>
      </c>
      <c r="T61" s="107">
        <f t="shared" si="8"/>
        <v>0</v>
      </c>
      <c r="U61" s="104"/>
      <c r="V61" s="48"/>
      <c r="W61" s="48"/>
      <c r="X61" s="48"/>
      <c r="Y61" s="48"/>
      <c r="Z61" s="48"/>
      <c r="AA61" s="48"/>
      <c r="AB61" s="48"/>
      <c r="AC61" s="48" t="str">
        <f t="shared" si="9"/>
        <v>-</v>
      </c>
      <c r="AD61" s="48" t="str">
        <f t="shared" si="10"/>
        <v>-</v>
      </c>
      <c r="AE61" s="48" t="str">
        <f t="shared" si="11"/>
        <v>-</v>
      </c>
      <c r="AF61" s="54"/>
      <c r="AG61" s="54"/>
      <c r="AH61" s="39"/>
      <c r="AI61" s="40"/>
      <c r="AJ61" s="40"/>
    </row>
    <row r="62" spans="1:36" s="2" customFormat="1" ht="15" hidden="1" x14ac:dyDescent="0.3">
      <c r="A62" s="30" t="s">
        <v>29</v>
      </c>
      <c r="B62" s="18"/>
      <c r="C62" s="95" t="s">
        <v>50</v>
      </c>
      <c r="D62" s="98">
        <f t="shared" si="7"/>
        <v>53</v>
      </c>
      <c r="E62" s="43"/>
      <c r="F62" s="47"/>
      <c r="G62" s="48"/>
      <c r="H62" s="47"/>
      <c r="I62" s="47"/>
      <c r="J62" s="48"/>
      <c r="K62" s="48"/>
      <c r="L62" s="48"/>
      <c r="M62" s="48"/>
      <c r="N62" s="48"/>
      <c r="O62" s="48"/>
      <c r="P62" s="48"/>
      <c r="Q62"/>
      <c r="R62" s="58"/>
      <c r="S62" s="48">
        <v>0</v>
      </c>
      <c r="T62" s="107">
        <f t="shared" si="8"/>
        <v>0</v>
      </c>
      <c r="U62" s="104"/>
      <c r="V62" s="48"/>
      <c r="W62" s="48"/>
      <c r="X62" s="48"/>
      <c r="Y62" s="48"/>
      <c r="Z62" s="48"/>
      <c r="AA62" s="48"/>
      <c r="AB62" s="48"/>
      <c r="AC62" s="48" t="str">
        <f t="shared" si="9"/>
        <v>-</v>
      </c>
      <c r="AD62" s="48" t="str">
        <f t="shared" si="10"/>
        <v>-</v>
      </c>
      <c r="AE62" s="48" t="str">
        <f t="shared" si="11"/>
        <v>-</v>
      </c>
      <c r="AF62" s="54"/>
      <c r="AG62" s="54"/>
      <c r="AH62" s="39"/>
      <c r="AI62" s="40"/>
      <c r="AJ62" s="40"/>
    </row>
    <row r="63" spans="1:36" s="2" customFormat="1" ht="15" hidden="1" x14ac:dyDescent="0.3">
      <c r="A63" s="30" t="s">
        <v>29</v>
      </c>
      <c r="B63" s="18"/>
      <c r="C63" s="95" t="s">
        <v>50</v>
      </c>
      <c r="D63" s="98">
        <f t="shared" si="7"/>
        <v>54</v>
      </c>
      <c r="E63" s="43"/>
      <c r="F63" s="47"/>
      <c r="G63" s="48"/>
      <c r="H63" s="47"/>
      <c r="I63" s="47"/>
      <c r="J63" s="48"/>
      <c r="K63" s="48"/>
      <c r="L63" s="48"/>
      <c r="M63" s="48"/>
      <c r="N63" s="48"/>
      <c r="O63" s="48"/>
      <c r="P63" s="48"/>
      <c r="Q63"/>
      <c r="R63" s="58"/>
      <c r="S63" s="48">
        <v>0</v>
      </c>
      <c r="T63" s="107">
        <f t="shared" si="8"/>
        <v>0</v>
      </c>
      <c r="U63" s="104"/>
      <c r="V63" s="48"/>
      <c r="W63" s="48"/>
      <c r="X63" s="48"/>
      <c r="Y63" s="48"/>
      <c r="Z63" s="48"/>
      <c r="AA63" s="48"/>
      <c r="AB63" s="48"/>
      <c r="AC63" s="48" t="str">
        <f t="shared" si="9"/>
        <v>-</v>
      </c>
      <c r="AD63" s="48" t="str">
        <f t="shared" si="10"/>
        <v>-</v>
      </c>
      <c r="AE63" s="48" t="str">
        <f t="shared" si="11"/>
        <v>-</v>
      </c>
      <c r="AF63" s="54"/>
      <c r="AG63" s="54"/>
      <c r="AH63" s="39"/>
      <c r="AI63" s="40"/>
      <c r="AJ63" s="40"/>
    </row>
    <row r="64" spans="1:36" s="2" customFormat="1" ht="15" hidden="1" x14ac:dyDescent="0.3">
      <c r="A64" s="30" t="s">
        <v>29</v>
      </c>
      <c r="B64" s="18"/>
      <c r="C64" s="95" t="s">
        <v>50</v>
      </c>
      <c r="D64" s="98">
        <f t="shared" si="7"/>
        <v>55</v>
      </c>
      <c r="E64" s="43"/>
      <c r="F64" s="47"/>
      <c r="G64" s="48"/>
      <c r="H64" s="47"/>
      <c r="I64" s="47"/>
      <c r="J64" s="48"/>
      <c r="K64" s="48"/>
      <c r="L64" s="48"/>
      <c r="M64" s="48"/>
      <c r="N64" s="48"/>
      <c r="O64" s="48"/>
      <c r="P64" s="48"/>
      <c r="Q64"/>
      <c r="R64" s="58"/>
      <c r="S64" s="48">
        <v>0</v>
      </c>
      <c r="T64" s="107">
        <f t="shared" si="8"/>
        <v>0</v>
      </c>
      <c r="U64" s="104"/>
      <c r="V64" s="48"/>
      <c r="W64" s="48"/>
      <c r="X64" s="48"/>
      <c r="Y64" s="48"/>
      <c r="Z64" s="48"/>
      <c r="AA64" s="48"/>
      <c r="AB64" s="48"/>
      <c r="AC64" s="48" t="str">
        <f t="shared" si="9"/>
        <v>-</v>
      </c>
      <c r="AD64" s="48" t="str">
        <f t="shared" si="10"/>
        <v>-</v>
      </c>
      <c r="AE64" s="48" t="str">
        <f t="shared" si="11"/>
        <v>-</v>
      </c>
      <c r="AF64" s="54"/>
      <c r="AG64" s="54"/>
      <c r="AH64" s="39"/>
      <c r="AI64" s="40"/>
      <c r="AJ64" s="40"/>
    </row>
    <row r="65" spans="1:36" s="2" customFormat="1" ht="15" hidden="1" x14ac:dyDescent="0.3">
      <c r="A65" s="30" t="s">
        <v>29</v>
      </c>
      <c r="B65" s="18"/>
      <c r="C65" s="95" t="s">
        <v>50</v>
      </c>
      <c r="D65" s="98">
        <f t="shared" si="7"/>
        <v>56</v>
      </c>
      <c r="E65" s="43"/>
      <c r="F65" s="47"/>
      <c r="G65" s="48"/>
      <c r="H65" s="47"/>
      <c r="I65" s="47"/>
      <c r="J65" s="48"/>
      <c r="K65" s="48"/>
      <c r="L65" s="48"/>
      <c r="M65" s="48"/>
      <c r="N65" s="48"/>
      <c r="O65" s="48"/>
      <c r="P65" s="48"/>
      <c r="Q65"/>
      <c r="R65" s="58"/>
      <c r="S65" s="48">
        <v>0</v>
      </c>
      <c r="T65" s="107">
        <f t="shared" si="8"/>
        <v>0</v>
      </c>
      <c r="U65" s="104"/>
      <c r="V65" s="48"/>
      <c r="W65" s="48"/>
      <c r="X65" s="48"/>
      <c r="Y65" s="48"/>
      <c r="Z65" s="48"/>
      <c r="AA65" s="48"/>
      <c r="AB65" s="48"/>
      <c r="AC65" s="48" t="str">
        <f t="shared" si="9"/>
        <v>-</v>
      </c>
      <c r="AD65" s="48" t="str">
        <f t="shared" si="10"/>
        <v>-</v>
      </c>
      <c r="AE65" s="48" t="str">
        <f t="shared" si="11"/>
        <v>-</v>
      </c>
      <c r="AF65" s="54"/>
      <c r="AG65" s="54"/>
      <c r="AH65" s="39"/>
      <c r="AI65" s="40"/>
      <c r="AJ65" s="40"/>
    </row>
    <row r="66" spans="1:36" s="2" customFormat="1" ht="15" hidden="1" x14ac:dyDescent="0.3">
      <c r="A66" s="30" t="s">
        <v>29</v>
      </c>
      <c r="B66" s="18"/>
      <c r="C66" s="95" t="s">
        <v>50</v>
      </c>
      <c r="D66" s="98">
        <f t="shared" si="7"/>
        <v>57</v>
      </c>
      <c r="E66" s="43"/>
      <c r="F66" s="47"/>
      <c r="G66" s="48"/>
      <c r="H66" s="47"/>
      <c r="I66" s="47"/>
      <c r="J66" s="48"/>
      <c r="K66" s="48"/>
      <c r="L66" s="48"/>
      <c r="M66" s="48"/>
      <c r="N66" s="48"/>
      <c r="O66" s="48"/>
      <c r="P66" s="48"/>
      <c r="Q66"/>
      <c r="R66" s="58"/>
      <c r="S66" s="48">
        <v>0</v>
      </c>
      <c r="T66" s="107">
        <f t="shared" si="8"/>
        <v>0</v>
      </c>
      <c r="U66" s="104"/>
      <c r="V66" s="48"/>
      <c r="W66" s="48"/>
      <c r="X66" s="48"/>
      <c r="Y66" s="48"/>
      <c r="Z66" s="48"/>
      <c r="AA66" s="48"/>
      <c r="AB66" s="48"/>
      <c r="AC66" s="48" t="str">
        <f t="shared" si="9"/>
        <v>-</v>
      </c>
      <c r="AD66" s="48" t="str">
        <f t="shared" si="10"/>
        <v>-</v>
      </c>
      <c r="AE66" s="48" t="str">
        <f t="shared" si="11"/>
        <v>-</v>
      </c>
      <c r="AF66" s="54"/>
      <c r="AG66" s="54"/>
      <c r="AH66" s="39"/>
      <c r="AI66" s="40"/>
      <c r="AJ66" s="40"/>
    </row>
    <row r="67" spans="1:36" s="2" customFormat="1" ht="15" hidden="1" x14ac:dyDescent="0.3">
      <c r="A67" s="30" t="s">
        <v>29</v>
      </c>
      <c r="B67" s="18"/>
      <c r="C67" s="95" t="s">
        <v>50</v>
      </c>
      <c r="D67" s="98">
        <f t="shared" si="7"/>
        <v>58</v>
      </c>
      <c r="E67" s="43"/>
      <c r="F67" s="47"/>
      <c r="G67" s="48"/>
      <c r="H67" s="47"/>
      <c r="I67" s="47"/>
      <c r="J67" s="48"/>
      <c r="K67" s="48"/>
      <c r="L67" s="48"/>
      <c r="M67" s="48"/>
      <c r="N67" s="48"/>
      <c r="O67" s="48"/>
      <c r="P67" s="48"/>
      <c r="Q67"/>
      <c r="R67" s="58"/>
      <c r="S67" s="48">
        <v>0</v>
      </c>
      <c r="T67" s="107">
        <f t="shared" si="8"/>
        <v>0</v>
      </c>
      <c r="U67" s="104"/>
      <c r="V67" s="48"/>
      <c r="W67" s="48"/>
      <c r="X67" s="48"/>
      <c r="Y67" s="48"/>
      <c r="Z67" s="48"/>
      <c r="AA67" s="48"/>
      <c r="AB67" s="48"/>
      <c r="AC67" s="48" t="str">
        <f t="shared" si="9"/>
        <v>-</v>
      </c>
      <c r="AD67" s="48" t="str">
        <f t="shared" si="10"/>
        <v>-</v>
      </c>
      <c r="AE67" s="48" t="str">
        <f t="shared" si="11"/>
        <v>-</v>
      </c>
      <c r="AF67" s="54"/>
      <c r="AG67" s="54"/>
      <c r="AH67" s="39"/>
      <c r="AI67" s="40"/>
      <c r="AJ67" s="40"/>
    </row>
    <row r="68" spans="1:36" s="2" customFormat="1" ht="15" hidden="1" x14ac:dyDescent="0.3">
      <c r="A68" s="30" t="s">
        <v>29</v>
      </c>
      <c r="B68" s="18"/>
      <c r="C68" s="95" t="s">
        <v>50</v>
      </c>
      <c r="D68" s="98">
        <f t="shared" si="7"/>
        <v>59</v>
      </c>
      <c r="E68" s="43"/>
      <c r="F68" s="47"/>
      <c r="G68" s="48"/>
      <c r="H68" s="47"/>
      <c r="I68" s="47"/>
      <c r="J68" s="48"/>
      <c r="K68" s="48"/>
      <c r="L68" s="48"/>
      <c r="M68" s="48"/>
      <c r="N68" s="48"/>
      <c r="O68" s="50"/>
      <c r="P68" s="50"/>
      <c r="Q68"/>
      <c r="R68" s="82"/>
      <c r="S68" s="48">
        <v>0</v>
      </c>
      <c r="T68" s="107">
        <f t="shared" si="8"/>
        <v>0</v>
      </c>
      <c r="U68" s="104"/>
      <c r="V68" s="48"/>
      <c r="W68" s="48"/>
      <c r="X68" s="48"/>
      <c r="Y68" s="48"/>
      <c r="Z68" s="48"/>
      <c r="AA68" s="48"/>
      <c r="AB68" s="48"/>
      <c r="AC68" s="48" t="str">
        <f t="shared" si="9"/>
        <v>-</v>
      </c>
      <c r="AD68" s="48" t="str">
        <f t="shared" si="10"/>
        <v>-</v>
      </c>
      <c r="AE68" s="48" t="str">
        <f t="shared" si="11"/>
        <v>-</v>
      </c>
      <c r="AF68" s="54"/>
      <c r="AG68" s="54"/>
      <c r="AH68" s="39"/>
      <c r="AI68" s="40"/>
      <c r="AJ68" s="40"/>
    </row>
    <row r="69" spans="1:36" s="2" customFormat="1" ht="15" hidden="1" x14ac:dyDescent="0.3">
      <c r="A69" s="30" t="s">
        <v>29</v>
      </c>
      <c r="B69" s="18"/>
      <c r="C69" s="95" t="s">
        <v>50</v>
      </c>
      <c r="D69" s="98">
        <f t="shared" si="7"/>
        <v>60</v>
      </c>
      <c r="E69" s="43"/>
      <c r="F69" s="47"/>
      <c r="G69" s="48"/>
      <c r="H69" s="47"/>
      <c r="I69" s="47"/>
      <c r="J69" s="48"/>
      <c r="K69" s="48"/>
      <c r="L69" s="48"/>
      <c r="M69" s="48"/>
      <c r="N69" s="48"/>
      <c r="O69" s="50"/>
      <c r="P69" s="50"/>
      <c r="Q69"/>
      <c r="R69" s="82"/>
      <c r="S69" s="48">
        <v>0</v>
      </c>
      <c r="T69" s="107">
        <f t="shared" si="8"/>
        <v>0</v>
      </c>
      <c r="U69" s="104"/>
      <c r="V69" s="48"/>
      <c r="W69" s="48"/>
      <c r="X69" s="48"/>
      <c r="Y69" s="48"/>
      <c r="Z69" s="48"/>
      <c r="AA69" s="48"/>
      <c r="AB69" s="48"/>
      <c r="AC69" s="48" t="str">
        <f t="shared" si="9"/>
        <v>-</v>
      </c>
      <c r="AD69" s="48" t="str">
        <f t="shared" si="10"/>
        <v>-</v>
      </c>
      <c r="AE69" s="48" t="str">
        <f t="shared" si="11"/>
        <v>-</v>
      </c>
      <c r="AF69" s="54"/>
      <c r="AG69" s="54"/>
      <c r="AH69" s="39"/>
      <c r="AI69" s="40"/>
      <c r="AJ69" s="40"/>
    </row>
    <row r="70" spans="1:36" s="2" customFormat="1" ht="15" hidden="1" x14ac:dyDescent="0.3">
      <c r="A70" s="30" t="s">
        <v>29</v>
      </c>
      <c r="B70" s="18"/>
      <c r="C70" s="95" t="s">
        <v>50</v>
      </c>
      <c r="D70" s="98">
        <f t="shared" si="7"/>
        <v>61</v>
      </c>
      <c r="E70" s="43"/>
      <c r="F70" s="47"/>
      <c r="G70" s="48"/>
      <c r="H70" s="47"/>
      <c r="I70" s="47"/>
      <c r="J70" s="48"/>
      <c r="K70" s="48"/>
      <c r="L70" s="48"/>
      <c r="M70" s="48"/>
      <c r="N70" s="48"/>
      <c r="O70" s="48"/>
      <c r="P70" s="48"/>
      <c r="Q70"/>
      <c r="R70" s="58"/>
      <c r="S70" s="48">
        <v>0</v>
      </c>
      <c r="T70" s="107">
        <f t="shared" si="8"/>
        <v>0</v>
      </c>
      <c r="U70" s="104"/>
      <c r="V70" s="48"/>
      <c r="W70" s="48"/>
      <c r="X70" s="48"/>
      <c r="Y70" s="48"/>
      <c r="Z70" s="48"/>
      <c r="AA70" s="48"/>
      <c r="AB70" s="48"/>
      <c r="AC70" s="48" t="str">
        <f t="shared" si="9"/>
        <v>-</v>
      </c>
      <c r="AD70" s="48" t="str">
        <f t="shared" si="10"/>
        <v>-</v>
      </c>
      <c r="AE70" s="48" t="str">
        <f t="shared" si="11"/>
        <v>-</v>
      </c>
      <c r="AF70" s="54"/>
      <c r="AG70" s="54"/>
      <c r="AH70" s="39"/>
      <c r="AI70" s="40"/>
      <c r="AJ70" s="40"/>
    </row>
    <row r="71" spans="1:36" s="2" customFormat="1" ht="15" hidden="1" x14ac:dyDescent="0.3">
      <c r="A71" s="30" t="s">
        <v>29</v>
      </c>
      <c r="B71" s="18"/>
      <c r="C71" s="95" t="s">
        <v>50</v>
      </c>
      <c r="D71" s="98">
        <f t="shared" si="7"/>
        <v>62</v>
      </c>
      <c r="E71" s="43"/>
      <c r="F71" s="47"/>
      <c r="G71" s="48"/>
      <c r="H71" s="47"/>
      <c r="I71" s="47"/>
      <c r="J71" s="48"/>
      <c r="K71" s="48"/>
      <c r="L71" s="48"/>
      <c r="M71" s="48"/>
      <c r="N71" s="48"/>
      <c r="O71" s="48"/>
      <c r="P71" s="48"/>
      <c r="Q71"/>
      <c r="R71" s="58"/>
      <c r="S71" s="48">
        <v>0</v>
      </c>
      <c r="T71" s="107">
        <f t="shared" si="8"/>
        <v>0</v>
      </c>
      <c r="U71" s="104"/>
      <c r="V71" s="48"/>
      <c r="W71" s="48"/>
      <c r="X71" s="48"/>
      <c r="Y71" s="48"/>
      <c r="Z71" s="48"/>
      <c r="AA71" s="48"/>
      <c r="AB71" s="48"/>
      <c r="AC71" s="48" t="str">
        <f t="shared" si="9"/>
        <v>-</v>
      </c>
      <c r="AD71" s="48" t="str">
        <f t="shared" si="10"/>
        <v>-</v>
      </c>
      <c r="AE71" s="48" t="str">
        <f t="shared" si="11"/>
        <v>-</v>
      </c>
      <c r="AF71" s="54"/>
      <c r="AG71" s="54"/>
      <c r="AH71" s="39"/>
      <c r="AI71" s="40"/>
      <c r="AJ71" s="40"/>
    </row>
    <row r="72" spans="1:36" s="2" customFormat="1" ht="15" hidden="1" x14ac:dyDescent="0.3">
      <c r="A72" s="30" t="s">
        <v>29</v>
      </c>
      <c r="B72" s="18"/>
      <c r="C72" s="95" t="s">
        <v>50</v>
      </c>
      <c r="D72" s="98">
        <f t="shared" si="7"/>
        <v>63</v>
      </c>
      <c r="E72" s="43"/>
      <c r="F72" s="47"/>
      <c r="G72" s="48"/>
      <c r="H72" s="47"/>
      <c r="I72" s="47"/>
      <c r="J72" s="48"/>
      <c r="K72" s="48"/>
      <c r="L72" s="48"/>
      <c r="M72" s="48"/>
      <c r="N72" s="48"/>
      <c r="O72" s="48"/>
      <c r="P72" s="48"/>
      <c r="Q72"/>
      <c r="R72" s="58"/>
      <c r="S72" s="48">
        <v>0</v>
      </c>
      <c r="T72" s="107">
        <f t="shared" si="8"/>
        <v>0</v>
      </c>
      <c r="U72" s="104"/>
      <c r="V72" s="48"/>
      <c r="W72" s="48"/>
      <c r="X72" s="48"/>
      <c r="Y72" s="48"/>
      <c r="Z72" s="48"/>
      <c r="AA72" s="48"/>
      <c r="AB72" s="48"/>
      <c r="AC72" s="48" t="str">
        <f t="shared" si="9"/>
        <v>-</v>
      </c>
      <c r="AD72" s="48" t="str">
        <f t="shared" si="10"/>
        <v>-</v>
      </c>
      <c r="AE72" s="48" t="str">
        <f t="shared" si="11"/>
        <v>-</v>
      </c>
      <c r="AF72" s="54"/>
      <c r="AG72" s="54"/>
      <c r="AH72" s="39"/>
      <c r="AI72" s="40"/>
      <c r="AJ72" s="40"/>
    </row>
    <row r="73" spans="1:36" s="2" customFormat="1" ht="15" hidden="1" x14ac:dyDescent="0.3">
      <c r="A73" s="30" t="s">
        <v>29</v>
      </c>
      <c r="B73" s="18"/>
      <c r="C73" s="95" t="s">
        <v>50</v>
      </c>
      <c r="D73" s="98">
        <f t="shared" si="7"/>
        <v>64</v>
      </c>
      <c r="E73" s="43"/>
      <c r="F73" s="47"/>
      <c r="G73" s="48"/>
      <c r="H73" s="47"/>
      <c r="I73" s="47"/>
      <c r="J73" s="48"/>
      <c r="K73" s="48"/>
      <c r="L73" s="48"/>
      <c r="M73" s="48"/>
      <c r="N73" s="48"/>
      <c r="O73" s="48"/>
      <c r="P73" s="48"/>
      <c r="Q73"/>
      <c r="R73" s="58"/>
      <c r="S73" s="48">
        <v>0</v>
      </c>
      <c r="T73" s="107">
        <f t="shared" si="8"/>
        <v>0</v>
      </c>
      <c r="U73" s="104"/>
      <c r="V73" s="48"/>
      <c r="W73" s="48"/>
      <c r="X73" s="48"/>
      <c r="Y73" s="48"/>
      <c r="Z73" s="48"/>
      <c r="AA73" s="48"/>
      <c r="AB73" s="48"/>
      <c r="AC73" s="48" t="str">
        <f t="shared" si="9"/>
        <v>-</v>
      </c>
      <c r="AD73" s="48" t="str">
        <f t="shared" si="10"/>
        <v>-</v>
      </c>
      <c r="AE73" s="48" t="str">
        <f t="shared" si="11"/>
        <v>-</v>
      </c>
      <c r="AF73" s="54"/>
      <c r="AG73" s="54"/>
      <c r="AH73" s="39"/>
      <c r="AI73" s="40"/>
      <c r="AJ73" s="40"/>
    </row>
    <row r="74" spans="1:36" s="2" customFormat="1" ht="15" hidden="1" x14ac:dyDescent="0.3">
      <c r="A74" s="30" t="s">
        <v>29</v>
      </c>
      <c r="B74" s="18"/>
      <c r="C74" s="95" t="s">
        <v>50</v>
      </c>
      <c r="D74" s="98">
        <f t="shared" ref="D74:D105" si="12">ROW()-9</f>
        <v>65</v>
      </c>
      <c r="E74" s="43"/>
      <c r="F74" s="47"/>
      <c r="G74" s="48"/>
      <c r="H74" s="47"/>
      <c r="I74" s="47"/>
      <c r="J74" s="48"/>
      <c r="K74" s="48"/>
      <c r="L74" s="48"/>
      <c r="M74" s="48"/>
      <c r="N74" s="48"/>
      <c r="O74" s="48"/>
      <c r="P74" s="48"/>
      <c r="Q74"/>
      <c r="R74" s="58"/>
      <c r="S74" s="48">
        <v>0</v>
      </c>
      <c r="T74" s="107">
        <f t="shared" ref="T74:T105" si="13">S74*E74</f>
        <v>0</v>
      </c>
      <c r="U74" s="104"/>
      <c r="V74" s="48"/>
      <c r="W74" s="48"/>
      <c r="X74" s="48"/>
      <c r="Y74" s="48"/>
      <c r="Z74" s="48"/>
      <c r="AA74" s="48"/>
      <c r="AB74" s="48"/>
      <c r="AC74" s="48" t="str">
        <f t="shared" ref="AC74:AC105" si="14">IF(E74=0,"-",QUOTIENT(AB74,E74))</f>
        <v>-</v>
      </c>
      <c r="AD74" s="48" t="str">
        <f t="shared" ref="AD74:AD105" si="15">IF(E74=0,"-",MOD(AB74,E74))</f>
        <v>-</v>
      </c>
      <c r="AE74" s="48" t="str">
        <f t="shared" ref="AE74:AE105" si="16">IF(E74=0,"-",($AC$3*E74)-AB74)</f>
        <v>-</v>
      </c>
      <c r="AF74" s="54"/>
      <c r="AG74" s="54"/>
      <c r="AH74" s="39"/>
      <c r="AI74" s="40"/>
      <c r="AJ74" s="40"/>
    </row>
    <row r="75" spans="1:36" s="2" customFormat="1" ht="15" hidden="1" x14ac:dyDescent="0.3">
      <c r="A75" s="30" t="s">
        <v>29</v>
      </c>
      <c r="B75" s="18"/>
      <c r="C75" s="95" t="s">
        <v>50</v>
      </c>
      <c r="D75" s="98">
        <f t="shared" si="12"/>
        <v>66</v>
      </c>
      <c r="E75" s="43"/>
      <c r="F75" s="47"/>
      <c r="G75" s="48"/>
      <c r="H75" s="47"/>
      <c r="I75" s="47"/>
      <c r="J75" s="48"/>
      <c r="K75" s="48"/>
      <c r="L75" s="48"/>
      <c r="M75" s="48"/>
      <c r="N75" s="48"/>
      <c r="O75" s="48"/>
      <c r="P75" s="48"/>
      <c r="Q75"/>
      <c r="R75" s="58"/>
      <c r="S75" s="48">
        <v>0</v>
      </c>
      <c r="T75" s="107">
        <f t="shared" si="13"/>
        <v>0</v>
      </c>
      <c r="U75" s="104"/>
      <c r="V75" s="48"/>
      <c r="W75" s="48"/>
      <c r="X75" s="48"/>
      <c r="Y75" s="48"/>
      <c r="Z75" s="56"/>
      <c r="AA75" s="48"/>
      <c r="AB75" s="48"/>
      <c r="AC75" s="48" t="str">
        <f t="shared" si="14"/>
        <v>-</v>
      </c>
      <c r="AD75" s="48" t="str">
        <f t="shared" si="15"/>
        <v>-</v>
      </c>
      <c r="AE75" s="48" t="str">
        <f t="shared" si="16"/>
        <v>-</v>
      </c>
      <c r="AF75" s="54"/>
      <c r="AG75" s="54"/>
      <c r="AH75" s="39"/>
      <c r="AI75" s="40"/>
      <c r="AJ75" s="40"/>
    </row>
    <row r="76" spans="1:36" s="2" customFormat="1" ht="15" hidden="1" x14ac:dyDescent="0.3">
      <c r="A76" s="30" t="s">
        <v>29</v>
      </c>
      <c r="B76" s="18"/>
      <c r="C76" s="95" t="s">
        <v>50</v>
      </c>
      <c r="D76" s="98">
        <f t="shared" si="12"/>
        <v>67</v>
      </c>
      <c r="E76" s="43"/>
      <c r="F76" s="47"/>
      <c r="G76" s="48"/>
      <c r="H76" s="47"/>
      <c r="I76" s="47"/>
      <c r="J76" s="48"/>
      <c r="K76" s="48"/>
      <c r="L76" s="48"/>
      <c r="M76" s="48"/>
      <c r="N76" s="48"/>
      <c r="O76" s="48"/>
      <c r="P76" s="48"/>
      <c r="Q76"/>
      <c r="R76" s="58"/>
      <c r="S76" s="48">
        <v>0</v>
      </c>
      <c r="T76" s="107">
        <f t="shared" si="13"/>
        <v>0</v>
      </c>
      <c r="U76" s="104"/>
      <c r="V76" s="48"/>
      <c r="W76" s="48"/>
      <c r="X76" s="48"/>
      <c r="Y76" s="48"/>
      <c r="Z76" s="48"/>
      <c r="AA76" s="48"/>
      <c r="AB76" s="48"/>
      <c r="AC76" s="48" t="str">
        <f t="shared" si="14"/>
        <v>-</v>
      </c>
      <c r="AD76" s="48" t="str">
        <f t="shared" si="15"/>
        <v>-</v>
      </c>
      <c r="AE76" s="48" t="str">
        <f t="shared" si="16"/>
        <v>-</v>
      </c>
      <c r="AF76" s="54"/>
      <c r="AG76" s="54"/>
      <c r="AH76" s="39"/>
      <c r="AI76" s="40"/>
      <c r="AJ76" s="40"/>
    </row>
    <row r="77" spans="1:36" s="2" customFormat="1" ht="15" hidden="1" x14ac:dyDescent="0.3">
      <c r="A77" s="30" t="s">
        <v>29</v>
      </c>
      <c r="B77" s="18"/>
      <c r="C77" s="95" t="s">
        <v>50</v>
      </c>
      <c r="D77" s="98">
        <f t="shared" si="12"/>
        <v>68</v>
      </c>
      <c r="E77" s="43"/>
      <c r="F77" s="47"/>
      <c r="G77" s="48"/>
      <c r="H77" s="47"/>
      <c r="I77" s="47"/>
      <c r="J77" s="48"/>
      <c r="K77" s="48"/>
      <c r="L77" s="48"/>
      <c r="M77" s="48"/>
      <c r="N77" s="48"/>
      <c r="O77" s="48"/>
      <c r="P77" s="48"/>
      <c r="Q77"/>
      <c r="R77" s="58"/>
      <c r="S77" s="48">
        <v>0</v>
      </c>
      <c r="T77" s="107">
        <f t="shared" si="13"/>
        <v>0</v>
      </c>
      <c r="U77" s="104"/>
      <c r="V77" s="48"/>
      <c r="W77" s="48"/>
      <c r="X77" s="48"/>
      <c r="Y77" s="48"/>
      <c r="Z77" s="48"/>
      <c r="AA77" s="48"/>
      <c r="AB77" s="48"/>
      <c r="AC77" s="48" t="str">
        <f t="shared" si="14"/>
        <v>-</v>
      </c>
      <c r="AD77" s="48" t="str">
        <f t="shared" si="15"/>
        <v>-</v>
      </c>
      <c r="AE77" s="48" t="str">
        <f t="shared" si="16"/>
        <v>-</v>
      </c>
      <c r="AF77" s="54"/>
      <c r="AG77" s="54"/>
      <c r="AH77" s="39"/>
      <c r="AI77" s="40"/>
      <c r="AJ77" s="40"/>
    </row>
    <row r="78" spans="1:36" s="2" customFormat="1" ht="15" hidden="1" customHeight="1" x14ac:dyDescent="0.3">
      <c r="A78" s="30" t="s">
        <v>29</v>
      </c>
      <c r="B78" s="18"/>
      <c r="C78" s="95" t="s">
        <v>50</v>
      </c>
      <c r="D78" s="98">
        <f t="shared" si="12"/>
        <v>69</v>
      </c>
      <c r="E78" s="43"/>
      <c r="F78" s="47"/>
      <c r="G78" s="48"/>
      <c r="H78" s="47"/>
      <c r="I78" s="47"/>
      <c r="J78" s="48"/>
      <c r="K78" s="48"/>
      <c r="L78" s="48"/>
      <c r="M78" s="48"/>
      <c r="N78" s="48"/>
      <c r="O78" s="48"/>
      <c r="P78" s="48"/>
      <c r="Q78"/>
      <c r="R78" s="58"/>
      <c r="S78" s="48">
        <v>0</v>
      </c>
      <c r="T78" s="107">
        <f t="shared" si="13"/>
        <v>0</v>
      </c>
      <c r="U78" s="104"/>
      <c r="V78" s="48"/>
      <c r="W78" s="48"/>
      <c r="X78" s="48"/>
      <c r="Y78" s="48"/>
      <c r="Z78" s="48"/>
      <c r="AA78" s="48"/>
      <c r="AB78" s="48"/>
      <c r="AC78" s="48" t="str">
        <f t="shared" si="14"/>
        <v>-</v>
      </c>
      <c r="AD78" s="48" t="str">
        <f t="shared" si="15"/>
        <v>-</v>
      </c>
      <c r="AE78" s="48" t="str">
        <f t="shared" si="16"/>
        <v>-</v>
      </c>
      <c r="AF78" s="54"/>
      <c r="AG78" s="54"/>
      <c r="AH78" s="39"/>
      <c r="AI78" s="40"/>
      <c r="AJ78" s="40"/>
    </row>
    <row r="79" spans="1:36" s="2" customFormat="1" ht="21" hidden="1" customHeight="1" x14ac:dyDescent="0.3">
      <c r="A79" s="30" t="s">
        <v>29</v>
      </c>
      <c r="B79" s="18"/>
      <c r="C79" s="95" t="s">
        <v>50</v>
      </c>
      <c r="D79" s="98">
        <f t="shared" si="12"/>
        <v>70</v>
      </c>
      <c r="E79" s="43"/>
      <c r="F79" s="47"/>
      <c r="G79" s="48"/>
      <c r="H79" s="47"/>
      <c r="I79" s="47"/>
      <c r="J79" s="48"/>
      <c r="K79" s="48"/>
      <c r="L79" s="48"/>
      <c r="M79" s="48"/>
      <c r="N79" s="48"/>
      <c r="O79" s="48"/>
      <c r="P79" s="48"/>
      <c r="Q79"/>
      <c r="R79" s="58"/>
      <c r="S79" s="48">
        <v>0</v>
      </c>
      <c r="T79" s="107">
        <f t="shared" si="13"/>
        <v>0</v>
      </c>
      <c r="U79" s="104"/>
      <c r="V79" s="48"/>
      <c r="W79" s="48"/>
      <c r="X79" s="48"/>
      <c r="Y79" s="48"/>
      <c r="Z79" s="48"/>
      <c r="AA79" s="48"/>
      <c r="AB79" s="48"/>
      <c r="AC79" s="48" t="str">
        <f t="shared" si="14"/>
        <v>-</v>
      </c>
      <c r="AD79" s="48" t="str">
        <f t="shared" si="15"/>
        <v>-</v>
      </c>
      <c r="AE79" s="48" t="str">
        <f t="shared" si="16"/>
        <v>-</v>
      </c>
      <c r="AF79" s="54"/>
      <c r="AG79" s="54"/>
      <c r="AH79" s="39"/>
      <c r="AI79" s="40"/>
      <c r="AJ79" s="40"/>
    </row>
    <row r="80" spans="1:36" s="2" customFormat="1" ht="15" hidden="1" x14ac:dyDescent="0.3">
      <c r="A80" s="30" t="s">
        <v>29</v>
      </c>
      <c r="B80" s="18"/>
      <c r="C80" s="95" t="s">
        <v>50</v>
      </c>
      <c r="D80" s="98">
        <f t="shared" si="12"/>
        <v>71</v>
      </c>
      <c r="E80" s="43"/>
      <c r="F80" s="47"/>
      <c r="G80" s="48"/>
      <c r="H80" s="47"/>
      <c r="I80" s="47"/>
      <c r="J80" s="48"/>
      <c r="K80" s="48"/>
      <c r="L80" s="48"/>
      <c r="M80" s="48"/>
      <c r="N80" s="48"/>
      <c r="O80" s="48"/>
      <c r="P80" s="48"/>
      <c r="Q80"/>
      <c r="R80" s="58"/>
      <c r="S80" s="48">
        <v>0</v>
      </c>
      <c r="T80" s="107">
        <f t="shared" si="13"/>
        <v>0</v>
      </c>
      <c r="U80" s="104"/>
      <c r="V80" s="48"/>
      <c r="W80" s="48"/>
      <c r="X80" s="48"/>
      <c r="Y80" s="48"/>
      <c r="Z80" s="48"/>
      <c r="AA80" s="48"/>
      <c r="AB80" s="48"/>
      <c r="AC80" s="48" t="str">
        <f t="shared" si="14"/>
        <v>-</v>
      </c>
      <c r="AD80" s="48" t="str">
        <f t="shared" si="15"/>
        <v>-</v>
      </c>
      <c r="AE80" s="48" t="str">
        <f t="shared" si="16"/>
        <v>-</v>
      </c>
      <c r="AF80" s="54"/>
      <c r="AG80" s="54"/>
      <c r="AH80" s="39"/>
      <c r="AI80" s="40"/>
      <c r="AJ80" s="40"/>
    </row>
    <row r="81" spans="1:36" s="2" customFormat="1" ht="15" hidden="1" x14ac:dyDescent="0.3">
      <c r="A81" s="30" t="s">
        <v>29</v>
      </c>
      <c r="B81" s="18"/>
      <c r="C81" s="95" t="s">
        <v>50</v>
      </c>
      <c r="D81" s="98">
        <f t="shared" si="12"/>
        <v>72</v>
      </c>
      <c r="E81" s="43"/>
      <c r="F81" s="47"/>
      <c r="G81" s="48"/>
      <c r="H81" s="47"/>
      <c r="I81" s="47"/>
      <c r="J81" s="48"/>
      <c r="K81" s="48"/>
      <c r="L81" s="48"/>
      <c r="M81" s="48"/>
      <c r="N81" s="48"/>
      <c r="O81" s="50"/>
      <c r="P81" s="50"/>
      <c r="Q81"/>
      <c r="R81" s="82"/>
      <c r="S81" s="48">
        <v>0</v>
      </c>
      <c r="T81" s="107">
        <f t="shared" si="13"/>
        <v>0</v>
      </c>
      <c r="U81" s="104"/>
      <c r="V81" s="48"/>
      <c r="W81" s="48"/>
      <c r="X81" s="48"/>
      <c r="Y81" s="48"/>
      <c r="Z81" s="48"/>
      <c r="AA81" s="48"/>
      <c r="AB81" s="48"/>
      <c r="AC81" s="48" t="str">
        <f t="shared" si="14"/>
        <v>-</v>
      </c>
      <c r="AD81" s="48" t="str">
        <f t="shared" si="15"/>
        <v>-</v>
      </c>
      <c r="AE81" s="48" t="str">
        <f t="shared" si="16"/>
        <v>-</v>
      </c>
      <c r="AF81" s="54"/>
      <c r="AG81" s="54"/>
      <c r="AH81" s="39"/>
      <c r="AI81" s="40"/>
      <c r="AJ81" s="40"/>
    </row>
    <row r="82" spans="1:36" s="2" customFormat="1" ht="15" hidden="1" x14ac:dyDescent="0.3">
      <c r="A82" s="30" t="s">
        <v>29</v>
      </c>
      <c r="B82" s="18"/>
      <c r="C82" s="95" t="s">
        <v>50</v>
      </c>
      <c r="D82" s="98">
        <f t="shared" si="12"/>
        <v>73</v>
      </c>
      <c r="E82" s="43"/>
      <c r="F82" s="47"/>
      <c r="G82" s="48"/>
      <c r="H82" s="47"/>
      <c r="I82" s="47"/>
      <c r="J82" s="48"/>
      <c r="K82" s="48"/>
      <c r="L82" s="48"/>
      <c r="M82" s="48"/>
      <c r="N82" s="48"/>
      <c r="O82" s="48"/>
      <c r="P82" s="48"/>
      <c r="Q82"/>
      <c r="R82" s="58"/>
      <c r="S82" s="48">
        <v>0</v>
      </c>
      <c r="T82" s="107">
        <f t="shared" si="13"/>
        <v>0</v>
      </c>
      <c r="U82" s="104"/>
      <c r="V82" s="48"/>
      <c r="W82" s="48"/>
      <c r="X82" s="48"/>
      <c r="Y82" s="48"/>
      <c r="Z82" s="48"/>
      <c r="AA82" s="48"/>
      <c r="AB82" s="48"/>
      <c r="AC82" s="48" t="str">
        <f t="shared" si="14"/>
        <v>-</v>
      </c>
      <c r="AD82" s="48" t="str">
        <f t="shared" si="15"/>
        <v>-</v>
      </c>
      <c r="AE82" s="48" t="str">
        <f t="shared" si="16"/>
        <v>-</v>
      </c>
      <c r="AF82" s="54"/>
      <c r="AG82" s="54"/>
      <c r="AH82" s="39"/>
      <c r="AI82" s="40"/>
      <c r="AJ82" s="40"/>
    </row>
    <row r="83" spans="1:36" s="2" customFormat="1" ht="15" hidden="1" x14ac:dyDescent="0.3">
      <c r="A83" s="30" t="s">
        <v>29</v>
      </c>
      <c r="B83" s="18"/>
      <c r="C83" s="95" t="s">
        <v>50</v>
      </c>
      <c r="D83" s="98">
        <f t="shared" si="12"/>
        <v>74</v>
      </c>
      <c r="E83" s="43"/>
      <c r="F83" s="47"/>
      <c r="G83" s="48"/>
      <c r="H83" s="47"/>
      <c r="I83" s="47"/>
      <c r="J83" s="48"/>
      <c r="K83" s="48"/>
      <c r="L83" s="48"/>
      <c r="M83" s="48"/>
      <c r="N83" s="48"/>
      <c r="O83" s="48"/>
      <c r="P83" s="48"/>
      <c r="Q83"/>
      <c r="R83" s="58"/>
      <c r="S83" s="48">
        <v>0</v>
      </c>
      <c r="T83" s="107">
        <f t="shared" si="13"/>
        <v>0</v>
      </c>
      <c r="U83" s="104"/>
      <c r="V83" s="48"/>
      <c r="W83" s="48"/>
      <c r="X83" s="48"/>
      <c r="Y83" s="48"/>
      <c r="Z83" s="48"/>
      <c r="AA83" s="48"/>
      <c r="AB83" s="48"/>
      <c r="AC83" s="48" t="str">
        <f t="shared" si="14"/>
        <v>-</v>
      </c>
      <c r="AD83" s="48" t="str">
        <f t="shared" si="15"/>
        <v>-</v>
      </c>
      <c r="AE83" s="48" t="str">
        <f t="shared" si="16"/>
        <v>-</v>
      </c>
      <c r="AF83" s="54"/>
      <c r="AG83" s="54"/>
      <c r="AH83" s="39"/>
      <c r="AI83" s="40"/>
      <c r="AJ83" s="40"/>
    </row>
    <row r="84" spans="1:36" s="2" customFormat="1" ht="15" hidden="1" x14ac:dyDescent="0.3">
      <c r="A84" s="30" t="s">
        <v>29</v>
      </c>
      <c r="B84" s="18"/>
      <c r="C84" s="95" t="s">
        <v>50</v>
      </c>
      <c r="D84" s="98">
        <f t="shared" si="12"/>
        <v>75</v>
      </c>
      <c r="E84" s="43"/>
      <c r="F84" s="47"/>
      <c r="G84" s="48"/>
      <c r="H84" s="47"/>
      <c r="I84" s="47"/>
      <c r="J84" s="48"/>
      <c r="K84" s="48"/>
      <c r="L84" s="48"/>
      <c r="M84" s="48"/>
      <c r="N84" s="48"/>
      <c r="O84" s="48"/>
      <c r="P84" s="48"/>
      <c r="Q84"/>
      <c r="R84" s="58"/>
      <c r="S84" s="48">
        <v>0</v>
      </c>
      <c r="T84" s="107">
        <f t="shared" si="13"/>
        <v>0</v>
      </c>
      <c r="U84" s="104"/>
      <c r="V84" s="48"/>
      <c r="W84" s="48"/>
      <c r="X84" s="48"/>
      <c r="Y84" s="48"/>
      <c r="Z84" s="48"/>
      <c r="AA84" s="48"/>
      <c r="AB84" s="48"/>
      <c r="AC84" s="48" t="str">
        <f t="shared" si="14"/>
        <v>-</v>
      </c>
      <c r="AD84" s="48" t="str">
        <f t="shared" si="15"/>
        <v>-</v>
      </c>
      <c r="AE84" s="48" t="str">
        <f t="shared" si="16"/>
        <v>-</v>
      </c>
      <c r="AF84" s="54"/>
      <c r="AG84" s="54"/>
      <c r="AH84" s="39"/>
      <c r="AI84" s="40"/>
      <c r="AJ84" s="40"/>
    </row>
    <row r="85" spans="1:36" s="2" customFormat="1" ht="15" hidden="1" x14ac:dyDescent="0.3">
      <c r="A85" s="30" t="s">
        <v>29</v>
      </c>
      <c r="B85" s="18"/>
      <c r="C85" s="95" t="s">
        <v>50</v>
      </c>
      <c r="D85" s="98">
        <f t="shared" si="12"/>
        <v>76</v>
      </c>
      <c r="E85" s="43"/>
      <c r="F85" s="47"/>
      <c r="G85" s="48"/>
      <c r="H85" s="47"/>
      <c r="I85" s="47"/>
      <c r="J85" s="48"/>
      <c r="K85" s="48"/>
      <c r="L85" s="48"/>
      <c r="M85" s="48"/>
      <c r="N85" s="48"/>
      <c r="O85" s="48"/>
      <c r="P85" s="48"/>
      <c r="Q85"/>
      <c r="R85" s="58"/>
      <c r="S85" s="48">
        <v>0</v>
      </c>
      <c r="T85" s="107">
        <f t="shared" si="13"/>
        <v>0</v>
      </c>
      <c r="U85" s="104"/>
      <c r="V85" s="48"/>
      <c r="W85" s="48"/>
      <c r="X85" s="48"/>
      <c r="Y85" s="48"/>
      <c r="Z85" s="48"/>
      <c r="AA85" s="48"/>
      <c r="AB85" s="48"/>
      <c r="AC85" s="48" t="str">
        <f t="shared" si="14"/>
        <v>-</v>
      </c>
      <c r="AD85" s="48" t="str">
        <f t="shared" si="15"/>
        <v>-</v>
      </c>
      <c r="AE85" s="48" t="str">
        <f t="shared" si="16"/>
        <v>-</v>
      </c>
      <c r="AF85" s="54"/>
      <c r="AG85" s="54"/>
      <c r="AH85" s="39"/>
      <c r="AI85" s="40"/>
      <c r="AJ85" s="40"/>
    </row>
    <row r="86" spans="1:36" s="2" customFormat="1" ht="15" hidden="1" x14ac:dyDescent="0.3">
      <c r="A86" s="30" t="s">
        <v>29</v>
      </c>
      <c r="B86" s="18"/>
      <c r="C86" s="95" t="s">
        <v>50</v>
      </c>
      <c r="D86" s="98">
        <f t="shared" si="12"/>
        <v>77</v>
      </c>
      <c r="E86" s="43"/>
      <c r="F86" s="47"/>
      <c r="G86" s="48"/>
      <c r="H86" s="47"/>
      <c r="I86" s="47"/>
      <c r="J86" s="48"/>
      <c r="K86" s="48"/>
      <c r="L86" s="48"/>
      <c r="M86" s="48"/>
      <c r="N86" s="48"/>
      <c r="O86" s="48"/>
      <c r="P86" s="48"/>
      <c r="Q86"/>
      <c r="R86" s="58"/>
      <c r="S86" s="48">
        <v>0</v>
      </c>
      <c r="T86" s="107">
        <f t="shared" si="13"/>
        <v>0</v>
      </c>
      <c r="U86" s="104"/>
      <c r="V86" s="48"/>
      <c r="W86" s="48"/>
      <c r="X86" s="48"/>
      <c r="Y86" s="48"/>
      <c r="Z86" s="48"/>
      <c r="AA86" s="48"/>
      <c r="AB86" s="48"/>
      <c r="AC86" s="48" t="str">
        <f t="shared" si="14"/>
        <v>-</v>
      </c>
      <c r="AD86" s="48" t="str">
        <f t="shared" si="15"/>
        <v>-</v>
      </c>
      <c r="AE86" s="48" t="str">
        <f t="shared" si="16"/>
        <v>-</v>
      </c>
      <c r="AF86" s="54"/>
      <c r="AG86" s="54"/>
      <c r="AH86" s="39"/>
      <c r="AI86" s="40"/>
      <c r="AJ86" s="40"/>
    </row>
    <row r="87" spans="1:36" s="2" customFormat="1" ht="15" hidden="1" x14ac:dyDescent="0.3">
      <c r="A87" s="30" t="s">
        <v>29</v>
      </c>
      <c r="B87" s="18"/>
      <c r="C87" s="95" t="s">
        <v>50</v>
      </c>
      <c r="D87" s="98">
        <f t="shared" si="12"/>
        <v>78</v>
      </c>
      <c r="E87" s="43"/>
      <c r="F87" s="47"/>
      <c r="G87" s="48"/>
      <c r="H87" s="47"/>
      <c r="I87" s="47"/>
      <c r="J87" s="48"/>
      <c r="K87" s="48"/>
      <c r="L87" s="48"/>
      <c r="M87" s="48"/>
      <c r="N87" s="48"/>
      <c r="O87" s="48"/>
      <c r="P87" s="48"/>
      <c r="Q87"/>
      <c r="R87" s="58"/>
      <c r="S87" s="48">
        <v>0</v>
      </c>
      <c r="T87" s="107">
        <f t="shared" si="13"/>
        <v>0</v>
      </c>
      <c r="U87" s="104"/>
      <c r="V87" s="48"/>
      <c r="W87" s="48"/>
      <c r="X87" s="48"/>
      <c r="Y87" s="48"/>
      <c r="Z87" s="48"/>
      <c r="AA87" s="48"/>
      <c r="AB87" s="48"/>
      <c r="AC87" s="48" t="str">
        <f t="shared" si="14"/>
        <v>-</v>
      </c>
      <c r="AD87" s="48" t="str">
        <f t="shared" si="15"/>
        <v>-</v>
      </c>
      <c r="AE87" s="48" t="str">
        <f t="shared" si="16"/>
        <v>-</v>
      </c>
      <c r="AF87" s="54"/>
      <c r="AG87" s="54"/>
      <c r="AH87" s="39"/>
      <c r="AI87" s="40"/>
      <c r="AJ87" s="40"/>
    </row>
    <row r="88" spans="1:36" s="2" customFormat="1" ht="15" hidden="1" x14ac:dyDescent="0.3">
      <c r="A88" s="30" t="s">
        <v>29</v>
      </c>
      <c r="B88" s="18"/>
      <c r="C88" s="95" t="s">
        <v>50</v>
      </c>
      <c r="D88" s="98">
        <f t="shared" si="12"/>
        <v>79</v>
      </c>
      <c r="E88" s="43"/>
      <c r="F88" s="47"/>
      <c r="G88" s="48"/>
      <c r="H88" s="47"/>
      <c r="I88" s="47"/>
      <c r="J88" s="48"/>
      <c r="K88" s="48"/>
      <c r="L88" s="48"/>
      <c r="M88" s="48"/>
      <c r="N88" s="48"/>
      <c r="O88" s="48"/>
      <c r="P88" s="48"/>
      <c r="Q88"/>
      <c r="R88" s="58"/>
      <c r="S88" s="48">
        <v>0</v>
      </c>
      <c r="T88" s="107">
        <f t="shared" si="13"/>
        <v>0</v>
      </c>
      <c r="U88" s="104"/>
      <c r="V88" s="48"/>
      <c r="W88" s="48"/>
      <c r="X88" s="48"/>
      <c r="Y88" s="48"/>
      <c r="Z88" s="48"/>
      <c r="AA88" s="48"/>
      <c r="AB88" s="48"/>
      <c r="AC88" s="48" t="str">
        <f t="shared" si="14"/>
        <v>-</v>
      </c>
      <c r="AD88" s="48" t="str">
        <f t="shared" si="15"/>
        <v>-</v>
      </c>
      <c r="AE88" s="48" t="str">
        <f t="shared" si="16"/>
        <v>-</v>
      </c>
      <c r="AF88" s="54"/>
      <c r="AG88" s="54"/>
      <c r="AH88" s="39"/>
      <c r="AI88" s="40"/>
      <c r="AJ88" s="40"/>
    </row>
    <row r="89" spans="1:36" s="2" customFormat="1" ht="15" hidden="1" x14ac:dyDescent="0.3">
      <c r="A89" s="30" t="s">
        <v>29</v>
      </c>
      <c r="B89" s="31"/>
      <c r="C89" s="95" t="s">
        <v>50</v>
      </c>
      <c r="D89" s="98">
        <f t="shared" si="12"/>
        <v>80</v>
      </c>
      <c r="E89" s="43"/>
      <c r="F89" s="47"/>
      <c r="G89" s="48"/>
      <c r="H89" s="47"/>
      <c r="I89" s="47"/>
      <c r="J89" s="48"/>
      <c r="K89" s="48"/>
      <c r="L89" s="48"/>
      <c r="M89" s="48"/>
      <c r="N89" s="48"/>
      <c r="O89" s="48"/>
      <c r="P89" s="48"/>
      <c r="Q89"/>
      <c r="R89" s="58"/>
      <c r="S89" s="48">
        <v>0</v>
      </c>
      <c r="T89" s="107">
        <f t="shared" si="13"/>
        <v>0</v>
      </c>
      <c r="U89" s="104"/>
      <c r="V89" s="48"/>
      <c r="W89" s="48"/>
      <c r="X89" s="48"/>
      <c r="Y89" s="48"/>
      <c r="Z89" s="48"/>
      <c r="AA89" s="48"/>
      <c r="AB89" s="48"/>
      <c r="AC89" s="48" t="str">
        <f t="shared" si="14"/>
        <v>-</v>
      </c>
      <c r="AD89" s="48" t="str">
        <f t="shared" si="15"/>
        <v>-</v>
      </c>
      <c r="AE89" s="48" t="str">
        <f t="shared" si="16"/>
        <v>-</v>
      </c>
      <c r="AF89" s="54"/>
      <c r="AG89" s="54"/>
      <c r="AH89" s="39"/>
      <c r="AI89" s="40"/>
      <c r="AJ89" s="40"/>
    </row>
    <row r="90" spans="1:36" s="2" customFormat="1" ht="15" hidden="1" x14ac:dyDescent="0.3">
      <c r="A90" s="30" t="s">
        <v>29</v>
      </c>
      <c r="B90" s="31"/>
      <c r="C90" s="95" t="s">
        <v>50</v>
      </c>
      <c r="D90" s="98">
        <f t="shared" si="12"/>
        <v>81</v>
      </c>
      <c r="E90" s="43"/>
      <c r="F90" s="47"/>
      <c r="G90" s="48"/>
      <c r="H90" s="47"/>
      <c r="I90" s="47"/>
      <c r="J90" s="48"/>
      <c r="K90" s="48"/>
      <c r="L90" s="48"/>
      <c r="M90" s="48"/>
      <c r="N90" s="48"/>
      <c r="O90" s="48"/>
      <c r="P90" s="48"/>
      <c r="Q90"/>
      <c r="R90" s="58"/>
      <c r="S90" s="48">
        <v>0</v>
      </c>
      <c r="T90" s="107">
        <f t="shared" si="13"/>
        <v>0</v>
      </c>
      <c r="U90" s="104"/>
      <c r="V90" s="48"/>
      <c r="W90" s="48"/>
      <c r="X90" s="48"/>
      <c r="Y90" s="48"/>
      <c r="Z90" s="48"/>
      <c r="AA90" s="48"/>
      <c r="AB90" s="48"/>
      <c r="AC90" s="48" t="str">
        <f t="shared" si="14"/>
        <v>-</v>
      </c>
      <c r="AD90" s="48" t="str">
        <f t="shared" si="15"/>
        <v>-</v>
      </c>
      <c r="AE90" s="48" t="str">
        <f t="shared" si="16"/>
        <v>-</v>
      </c>
      <c r="AF90" s="54"/>
      <c r="AG90" s="54"/>
      <c r="AH90" s="39"/>
      <c r="AI90" s="40"/>
      <c r="AJ90" s="40"/>
    </row>
    <row r="91" spans="1:36" s="2" customFormat="1" ht="15" hidden="1" x14ac:dyDescent="0.3">
      <c r="A91" s="30" t="s">
        <v>29</v>
      </c>
      <c r="B91" s="18"/>
      <c r="C91" s="95" t="s">
        <v>50</v>
      </c>
      <c r="D91" s="98">
        <f t="shared" si="12"/>
        <v>82</v>
      </c>
      <c r="E91" s="43"/>
      <c r="F91" s="47"/>
      <c r="G91" s="48"/>
      <c r="H91" s="47"/>
      <c r="I91" s="47"/>
      <c r="J91" s="48"/>
      <c r="K91" s="48"/>
      <c r="L91" s="48"/>
      <c r="M91" s="48"/>
      <c r="N91" s="48"/>
      <c r="O91" s="47"/>
      <c r="P91" s="47"/>
      <c r="Q91"/>
      <c r="R91" s="58"/>
      <c r="S91" s="48">
        <v>0</v>
      </c>
      <c r="T91" s="107">
        <f t="shared" si="13"/>
        <v>0</v>
      </c>
      <c r="U91" s="104"/>
      <c r="V91" s="48"/>
      <c r="W91" s="48"/>
      <c r="X91" s="48"/>
      <c r="Y91" s="48"/>
      <c r="Z91" s="48"/>
      <c r="AA91" s="48"/>
      <c r="AB91" s="48"/>
      <c r="AC91" s="48" t="str">
        <f t="shared" si="14"/>
        <v>-</v>
      </c>
      <c r="AD91" s="48" t="str">
        <f t="shared" si="15"/>
        <v>-</v>
      </c>
      <c r="AE91" s="48" t="str">
        <f t="shared" si="16"/>
        <v>-</v>
      </c>
      <c r="AF91" s="54"/>
      <c r="AG91" s="54"/>
      <c r="AH91" s="39"/>
      <c r="AI91" s="40"/>
      <c r="AJ91" s="40"/>
    </row>
    <row r="92" spans="1:36" s="2" customFormat="1" ht="15" hidden="1" x14ac:dyDescent="0.3">
      <c r="A92" s="30" t="s">
        <v>29</v>
      </c>
      <c r="B92" s="18"/>
      <c r="C92" s="95" t="s">
        <v>50</v>
      </c>
      <c r="D92" s="98">
        <f t="shared" si="12"/>
        <v>83</v>
      </c>
      <c r="E92" s="43"/>
      <c r="F92" s="47"/>
      <c r="G92" s="48"/>
      <c r="H92" s="47"/>
      <c r="I92" s="47"/>
      <c r="J92" s="48"/>
      <c r="K92" s="48"/>
      <c r="L92" s="48"/>
      <c r="M92" s="48"/>
      <c r="N92" s="48"/>
      <c r="O92" s="48"/>
      <c r="P92" s="48"/>
      <c r="Q92"/>
      <c r="R92" s="58"/>
      <c r="S92" s="48">
        <v>0</v>
      </c>
      <c r="T92" s="107">
        <f t="shared" si="13"/>
        <v>0</v>
      </c>
      <c r="U92" s="104"/>
      <c r="V92" s="48"/>
      <c r="W92" s="48"/>
      <c r="X92" s="48"/>
      <c r="Y92" s="48"/>
      <c r="Z92" s="48"/>
      <c r="AA92" s="48"/>
      <c r="AB92" s="48"/>
      <c r="AC92" s="48" t="str">
        <f t="shared" si="14"/>
        <v>-</v>
      </c>
      <c r="AD92" s="48" t="str">
        <f t="shared" si="15"/>
        <v>-</v>
      </c>
      <c r="AE92" s="48" t="str">
        <f t="shared" si="16"/>
        <v>-</v>
      </c>
      <c r="AF92" s="54"/>
      <c r="AG92" s="54"/>
      <c r="AH92" s="39"/>
      <c r="AI92" s="40"/>
      <c r="AJ92" s="40"/>
    </row>
    <row r="93" spans="1:36" s="2" customFormat="1" ht="15" hidden="1" x14ac:dyDescent="0.3">
      <c r="A93" s="30" t="s">
        <v>29</v>
      </c>
      <c r="B93" s="18"/>
      <c r="C93" s="95" t="s">
        <v>50</v>
      </c>
      <c r="D93" s="98">
        <f t="shared" si="12"/>
        <v>84</v>
      </c>
      <c r="E93" s="43"/>
      <c r="F93" s="47"/>
      <c r="G93" s="48"/>
      <c r="H93" s="47"/>
      <c r="I93" s="47"/>
      <c r="J93" s="48"/>
      <c r="K93" s="48"/>
      <c r="L93" s="48"/>
      <c r="M93" s="48"/>
      <c r="N93" s="48"/>
      <c r="O93" s="48"/>
      <c r="P93" s="48"/>
      <c r="Q93"/>
      <c r="R93" s="58"/>
      <c r="S93" s="48">
        <v>0</v>
      </c>
      <c r="T93" s="107">
        <f t="shared" si="13"/>
        <v>0</v>
      </c>
      <c r="U93" s="104"/>
      <c r="V93" s="48"/>
      <c r="W93" s="48"/>
      <c r="X93" s="48"/>
      <c r="Y93" s="48"/>
      <c r="Z93" s="48"/>
      <c r="AA93" s="48"/>
      <c r="AB93" s="48"/>
      <c r="AC93" s="48" t="str">
        <f t="shared" si="14"/>
        <v>-</v>
      </c>
      <c r="AD93" s="48" t="str">
        <f t="shared" si="15"/>
        <v>-</v>
      </c>
      <c r="AE93" s="48" t="str">
        <f t="shared" si="16"/>
        <v>-</v>
      </c>
      <c r="AF93" s="54"/>
      <c r="AG93" s="54"/>
      <c r="AH93" s="39"/>
      <c r="AI93" s="40"/>
      <c r="AJ93" s="40"/>
    </row>
    <row r="94" spans="1:36" s="2" customFormat="1" ht="15" hidden="1" x14ac:dyDescent="0.3">
      <c r="A94" s="30" t="s">
        <v>29</v>
      </c>
      <c r="B94" s="18"/>
      <c r="C94" s="95" t="s">
        <v>50</v>
      </c>
      <c r="D94" s="98">
        <f t="shared" si="12"/>
        <v>85</v>
      </c>
      <c r="E94" s="43"/>
      <c r="F94" s="47"/>
      <c r="G94" s="48"/>
      <c r="H94" s="47"/>
      <c r="I94" s="47"/>
      <c r="J94" s="48"/>
      <c r="K94" s="48"/>
      <c r="L94" s="48"/>
      <c r="M94" s="48"/>
      <c r="N94" s="48"/>
      <c r="O94" s="50"/>
      <c r="P94" s="50"/>
      <c r="Q94"/>
      <c r="R94" s="82"/>
      <c r="S94" s="48">
        <v>0</v>
      </c>
      <c r="T94" s="107">
        <f t="shared" si="13"/>
        <v>0</v>
      </c>
      <c r="U94" s="104"/>
      <c r="V94" s="48"/>
      <c r="W94" s="48"/>
      <c r="X94" s="48"/>
      <c r="Y94" s="48"/>
      <c r="Z94" s="48"/>
      <c r="AA94" s="48"/>
      <c r="AB94" s="48"/>
      <c r="AC94" s="48" t="str">
        <f t="shared" si="14"/>
        <v>-</v>
      </c>
      <c r="AD94" s="48" t="str">
        <f t="shared" si="15"/>
        <v>-</v>
      </c>
      <c r="AE94" s="48" t="str">
        <f t="shared" si="16"/>
        <v>-</v>
      </c>
      <c r="AF94" s="54"/>
      <c r="AG94" s="54"/>
      <c r="AH94" s="39"/>
      <c r="AI94" s="40"/>
      <c r="AJ94" s="40"/>
    </row>
    <row r="95" spans="1:36" s="2" customFormat="1" ht="15" hidden="1" x14ac:dyDescent="0.3">
      <c r="A95" s="30" t="s">
        <v>29</v>
      </c>
      <c r="B95" s="18"/>
      <c r="C95" s="95" t="s">
        <v>50</v>
      </c>
      <c r="D95" s="98">
        <f t="shared" si="12"/>
        <v>86</v>
      </c>
      <c r="E95" s="43"/>
      <c r="F95" s="47"/>
      <c r="G95" s="48"/>
      <c r="H95" s="47"/>
      <c r="I95" s="47"/>
      <c r="J95" s="48"/>
      <c r="K95" s="48"/>
      <c r="L95" s="48"/>
      <c r="M95" s="48"/>
      <c r="N95" s="48"/>
      <c r="O95" s="48"/>
      <c r="P95" s="48"/>
      <c r="Q95"/>
      <c r="R95" s="58"/>
      <c r="S95" s="48">
        <v>0</v>
      </c>
      <c r="T95" s="107">
        <f t="shared" si="13"/>
        <v>0</v>
      </c>
      <c r="U95" s="104"/>
      <c r="V95" s="48"/>
      <c r="W95" s="48"/>
      <c r="X95" s="48"/>
      <c r="Y95" s="48"/>
      <c r="Z95" s="48"/>
      <c r="AA95" s="48"/>
      <c r="AB95" s="48"/>
      <c r="AC95" s="48" t="str">
        <f t="shared" si="14"/>
        <v>-</v>
      </c>
      <c r="AD95" s="48" t="str">
        <f t="shared" si="15"/>
        <v>-</v>
      </c>
      <c r="AE95" s="48" t="str">
        <f t="shared" si="16"/>
        <v>-</v>
      </c>
      <c r="AF95" s="54"/>
      <c r="AG95" s="54"/>
      <c r="AH95" s="39"/>
      <c r="AI95" s="40"/>
      <c r="AJ95" s="40"/>
    </row>
    <row r="96" spans="1:36" s="2" customFormat="1" ht="15" hidden="1" x14ac:dyDescent="0.3">
      <c r="A96" s="30" t="s">
        <v>29</v>
      </c>
      <c r="B96" s="18"/>
      <c r="C96" s="95" t="s">
        <v>50</v>
      </c>
      <c r="D96" s="98">
        <f t="shared" si="12"/>
        <v>87</v>
      </c>
      <c r="E96" s="43"/>
      <c r="F96" s="47"/>
      <c r="G96" s="48"/>
      <c r="H96" s="47"/>
      <c r="I96" s="47"/>
      <c r="J96" s="48"/>
      <c r="K96" s="48"/>
      <c r="L96" s="48"/>
      <c r="M96" s="48"/>
      <c r="N96" s="48"/>
      <c r="O96" s="48"/>
      <c r="P96" s="48"/>
      <c r="Q96"/>
      <c r="R96" s="58"/>
      <c r="S96" s="48">
        <v>0</v>
      </c>
      <c r="T96" s="107">
        <f t="shared" si="13"/>
        <v>0</v>
      </c>
      <c r="U96" s="104"/>
      <c r="V96" s="48"/>
      <c r="W96" s="48"/>
      <c r="X96" s="48"/>
      <c r="Y96" s="48"/>
      <c r="Z96" s="48"/>
      <c r="AA96" s="48"/>
      <c r="AB96" s="48"/>
      <c r="AC96" s="48" t="str">
        <f t="shared" si="14"/>
        <v>-</v>
      </c>
      <c r="AD96" s="48" t="str">
        <f t="shared" si="15"/>
        <v>-</v>
      </c>
      <c r="AE96" s="48" t="str">
        <f t="shared" si="16"/>
        <v>-</v>
      </c>
      <c r="AF96" s="54"/>
      <c r="AG96" s="54"/>
      <c r="AH96" s="39"/>
      <c r="AI96" s="40"/>
      <c r="AJ96" s="40"/>
    </row>
    <row r="97" spans="1:36" s="2" customFormat="1" ht="15" hidden="1" x14ac:dyDescent="0.3">
      <c r="A97" s="30" t="s">
        <v>29</v>
      </c>
      <c r="B97" s="18"/>
      <c r="C97" s="95" t="s">
        <v>50</v>
      </c>
      <c r="D97" s="98">
        <f t="shared" si="12"/>
        <v>88</v>
      </c>
      <c r="E97" s="43"/>
      <c r="F97" s="47"/>
      <c r="G97" s="48"/>
      <c r="H97" s="47"/>
      <c r="I97" s="47"/>
      <c r="J97" s="48"/>
      <c r="K97" s="48"/>
      <c r="L97" s="48"/>
      <c r="M97" s="48"/>
      <c r="N97" s="48"/>
      <c r="O97" s="48"/>
      <c r="P97" s="48"/>
      <c r="Q97"/>
      <c r="R97" s="58"/>
      <c r="S97" s="48">
        <v>0</v>
      </c>
      <c r="T97" s="107">
        <f t="shared" si="13"/>
        <v>0</v>
      </c>
      <c r="U97" s="104"/>
      <c r="V97" s="48"/>
      <c r="W97" s="48"/>
      <c r="X97" s="48"/>
      <c r="Y97" s="48"/>
      <c r="Z97" s="48"/>
      <c r="AA97" s="48"/>
      <c r="AB97" s="48"/>
      <c r="AC97" s="48" t="str">
        <f t="shared" si="14"/>
        <v>-</v>
      </c>
      <c r="AD97" s="48" t="str">
        <f t="shared" si="15"/>
        <v>-</v>
      </c>
      <c r="AE97" s="48" t="str">
        <f t="shared" si="16"/>
        <v>-</v>
      </c>
      <c r="AF97" s="54"/>
      <c r="AG97" s="54"/>
      <c r="AH97" s="39"/>
      <c r="AI97" s="40"/>
      <c r="AJ97" s="40"/>
    </row>
    <row r="98" spans="1:36" s="2" customFormat="1" ht="15" hidden="1" x14ac:dyDescent="0.3">
      <c r="A98" s="30" t="s">
        <v>29</v>
      </c>
      <c r="B98" s="18"/>
      <c r="C98" s="95" t="s">
        <v>50</v>
      </c>
      <c r="D98" s="98">
        <f t="shared" si="12"/>
        <v>89</v>
      </c>
      <c r="E98" s="43"/>
      <c r="F98" s="47"/>
      <c r="G98" s="48"/>
      <c r="H98" s="47"/>
      <c r="I98" s="47"/>
      <c r="J98" s="48"/>
      <c r="K98" s="48"/>
      <c r="L98" s="48"/>
      <c r="M98" s="48"/>
      <c r="N98" s="48"/>
      <c r="O98" s="48"/>
      <c r="P98" s="48"/>
      <c r="Q98"/>
      <c r="R98" s="58"/>
      <c r="S98" s="48">
        <v>0</v>
      </c>
      <c r="T98" s="107">
        <f t="shared" si="13"/>
        <v>0</v>
      </c>
      <c r="U98" s="104"/>
      <c r="V98" s="48"/>
      <c r="W98" s="48"/>
      <c r="X98" s="48"/>
      <c r="Y98" s="48"/>
      <c r="Z98" s="48"/>
      <c r="AA98" s="48"/>
      <c r="AB98" s="48"/>
      <c r="AC98" s="48" t="str">
        <f t="shared" si="14"/>
        <v>-</v>
      </c>
      <c r="AD98" s="48" t="str">
        <f t="shared" si="15"/>
        <v>-</v>
      </c>
      <c r="AE98" s="48" t="str">
        <f t="shared" si="16"/>
        <v>-</v>
      </c>
      <c r="AF98" s="54"/>
      <c r="AG98" s="54"/>
      <c r="AH98" s="39"/>
      <c r="AI98" s="40"/>
      <c r="AJ98" s="40"/>
    </row>
    <row r="99" spans="1:36" s="2" customFormat="1" ht="15" hidden="1" x14ac:dyDescent="0.3">
      <c r="A99" s="30" t="s">
        <v>29</v>
      </c>
      <c r="B99" s="18"/>
      <c r="C99" s="95" t="s">
        <v>50</v>
      </c>
      <c r="D99" s="98">
        <f t="shared" si="12"/>
        <v>90</v>
      </c>
      <c r="E99" s="43"/>
      <c r="F99" s="47"/>
      <c r="G99" s="48"/>
      <c r="H99" s="47"/>
      <c r="I99" s="47"/>
      <c r="J99" s="48"/>
      <c r="K99" s="48"/>
      <c r="L99" s="48"/>
      <c r="M99" s="48"/>
      <c r="N99" s="48"/>
      <c r="O99" s="48"/>
      <c r="P99" s="48"/>
      <c r="Q99"/>
      <c r="R99" s="58"/>
      <c r="S99" s="48">
        <v>0</v>
      </c>
      <c r="T99" s="107">
        <f t="shared" si="13"/>
        <v>0</v>
      </c>
      <c r="U99" s="104"/>
      <c r="V99" s="48"/>
      <c r="W99" s="48"/>
      <c r="X99" s="48"/>
      <c r="Y99" s="48"/>
      <c r="Z99" s="48"/>
      <c r="AA99" s="48"/>
      <c r="AB99" s="48"/>
      <c r="AC99" s="48" t="str">
        <f t="shared" si="14"/>
        <v>-</v>
      </c>
      <c r="AD99" s="48" t="str">
        <f t="shared" si="15"/>
        <v>-</v>
      </c>
      <c r="AE99" s="48" t="str">
        <f t="shared" si="16"/>
        <v>-</v>
      </c>
      <c r="AF99" s="54"/>
      <c r="AG99" s="54"/>
      <c r="AH99" s="39"/>
      <c r="AI99" s="40"/>
      <c r="AJ99" s="40"/>
    </row>
    <row r="100" spans="1:36" s="2" customFormat="1" ht="15" hidden="1" x14ac:dyDescent="0.3">
      <c r="A100" s="30" t="s">
        <v>29</v>
      </c>
      <c r="B100" s="18"/>
      <c r="C100" s="95" t="s">
        <v>50</v>
      </c>
      <c r="D100" s="98">
        <f t="shared" si="12"/>
        <v>91</v>
      </c>
      <c r="E100" s="43"/>
      <c r="F100" s="47"/>
      <c r="G100" s="48"/>
      <c r="H100" s="47"/>
      <c r="I100" s="47"/>
      <c r="J100" s="48"/>
      <c r="K100" s="48"/>
      <c r="L100" s="48"/>
      <c r="M100" s="48"/>
      <c r="N100" s="48"/>
      <c r="O100" s="48"/>
      <c r="P100" s="48"/>
      <c r="Q100"/>
      <c r="R100" s="58"/>
      <c r="S100" s="48">
        <v>0</v>
      </c>
      <c r="T100" s="107">
        <f t="shared" si="13"/>
        <v>0</v>
      </c>
      <c r="U100" s="104"/>
      <c r="V100" s="48"/>
      <c r="W100" s="48"/>
      <c r="X100" s="48"/>
      <c r="Y100" s="48"/>
      <c r="Z100" s="48"/>
      <c r="AA100" s="48"/>
      <c r="AB100" s="48"/>
      <c r="AC100" s="48" t="str">
        <f t="shared" si="14"/>
        <v>-</v>
      </c>
      <c r="AD100" s="48" t="str">
        <f t="shared" si="15"/>
        <v>-</v>
      </c>
      <c r="AE100" s="48" t="str">
        <f t="shared" si="16"/>
        <v>-</v>
      </c>
      <c r="AF100" s="54"/>
      <c r="AG100" s="54"/>
      <c r="AH100" s="39"/>
      <c r="AI100" s="40"/>
      <c r="AJ100" s="40"/>
    </row>
    <row r="101" spans="1:36" s="2" customFormat="1" ht="15" hidden="1" x14ac:dyDescent="0.3">
      <c r="A101" s="30" t="s">
        <v>29</v>
      </c>
      <c r="B101" s="18"/>
      <c r="C101" s="95" t="s">
        <v>50</v>
      </c>
      <c r="D101" s="98">
        <f t="shared" si="12"/>
        <v>92</v>
      </c>
      <c r="E101" s="43"/>
      <c r="F101" s="47"/>
      <c r="G101" s="48"/>
      <c r="H101" s="47"/>
      <c r="I101" s="47"/>
      <c r="J101" s="48"/>
      <c r="K101" s="48"/>
      <c r="L101" s="48"/>
      <c r="M101" s="48"/>
      <c r="N101" s="48"/>
      <c r="O101" s="50"/>
      <c r="P101" s="50"/>
      <c r="Q101"/>
      <c r="R101" s="82"/>
      <c r="S101" s="48">
        <v>0</v>
      </c>
      <c r="T101" s="107">
        <f t="shared" si="13"/>
        <v>0</v>
      </c>
      <c r="U101" s="104"/>
      <c r="V101" s="48"/>
      <c r="W101" s="48"/>
      <c r="X101" s="48"/>
      <c r="Y101" s="48"/>
      <c r="Z101" s="48"/>
      <c r="AA101" s="48"/>
      <c r="AB101" s="48"/>
      <c r="AC101" s="48" t="str">
        <f t="shared" si="14"/>
        <v>-</v>
      </c>
      <c r="AD101" s="48" t="str">
        <f t="shared" si="15"/>
        <v>-</v>
      </c>
      <c r="AE101" s="48" t="str">
        <f t="shared" si="16"/>
        <v>-</v>
      </c>
      <c r="AF101" s="54"/>
      <c r="AG101" s="54"/>
      <c r="AH101" s="39"/>
      <c r="AI101" s="40"/>
      <c r="AJ101" s="40"/>
    </row>
    <row r="102" spans="1:36" s="2" customFormat="1" ht="15" hidden="1" x14ac:dyDescent="0.3">
      <c r="A102" s="30" t="s">
        <v>29</v>
      </c>
      <c r="B102" s="18"/>
      <c r="C102" s="95" t="s">
        <v>50</v>
      </c>
      <c r="D102" s="98">
        <f t="shared" si="12"/>
        <v>93</v>
      </c>
      <c r="E102" s="43"/>
      <c r="F102" s="47"/>
      <c r="G102" s="48"/>
      <c r="H102" s="47"/>
      <c r="I102" s="47"/>
      <c r="J102" s="48"/>
      <c r="K102" s="48"/>
      <c r="L102" s="48"/>
      <c r="M102" s="48"/>
      <c r="N102" s="48"/>
      <c r="O102" s="48"/>
      <c r="P102" s="48"/>
      <c r="Q102"/>
      <c r="R102" s="58"/>
      <c r="S102" s="48">
        <v>0</v>
      </c>
      <c r="T102" s="107">
        <f t="shared" si="13"/>
        <v>0</v>
      </c>
      <c r="U102" s="104"/>
      <c r="V102" s="48"/>
      <c r="W102" s="48"/>
      <c r="X102" s="48"/>
      <c r="Y102" s="48"/>
      <c r="Z102" s="48"/>
      <c r="AA102" s="48"/>
      <c r="AB102" s="48"/>
      <c r="AC102" s="48" t="str">
        <f t="shared" si="14"/>
        <v>-</v>
      </c>
      <c r="AD102" s="48" t="str">
        <f t="shared" si="15"/>
        <v>-</v>
      </c>
      <c r="AE102" s="48" t="str">
        <f t="shared" si="16"/>
        <v>-</v>
      </c>
      <c r="AF102" s="54"/>
      <c r="AG102" s="54"/>
      <c r="AH102" s="39"/>
      <c r="AI102" s="40"/>
      <c r="AJ102" s="40"/>
    </row>
    <row r="103" spans="1:36" s="2" customFormat="1" ht="15" hidden="1" x14ac:dyDescent="0.3">
      <c r="A103" s="30" t="s">
        <v>29</v>
      </c>
      <c r="B103" s="18"/>
      <c r="C103" s="95" t="s">
        <v>50</v>
      </c>
      <c r="D103" s="98">
        <f t="shared" si="12"/>
        <v>94</v>
      </c>
      <c r="E103" s="43"/>
      <c r="F103" s="47"/>
      <c r="G103" s="48"/>
      <c r="H103" s="47"/>
      <c r="I103" s="47"/>
      <c r="J103" s="48"/>
      <c r="K103" s="48"/>
      <c r="L103" s="48"/>
      <c r="M103" s="48"/>
      <c r="N103" s="48"/>
      <c r="O103" s="48"/>
      <c r="P103" s="48"/>
      <c r="Q103"/>
      <c r="R103" s="58"/>
      <c r="S103" s="48">
        <v>0</v>
      </c>
      <c r="T103" s="107">
        <f t="shared" si="13"/>
        <v>0</v>
      </c>
      <c r="U103" s="104"/>
      <c r="V103" s="48"/>
      <c r="W103" s="48"/>
      <c r="X103" s="48"/>
      <c r="Y103" s="48"/>
      <c r="Z103" s="48"/>
      <c r="AA103" s="48"/>
      <c r="AB103" s="48"/>
      <c r="AC103" s="48" t="str">
        <f t="shared" si="14"/>
        <v>-</v>
      </c>
      <c r="AD103" s="48" t="str">
        <f t="shared" si="15"/>
        <v>-</v>
      </c>
      <c r="AE103" s="48" t="str">
        <f t="shared" si="16"/>
        <v>-</v>
      </c>
      <c r="AF103" s="54"/>
      <c r="AG103" s="54"/>
      <c r="AH103" s="39"/>
      <c r="AI103" s="40"/>
      <c r="AJ103" s="40"/>
    </row>
    <row r="104" spans="1:36" s="2" customFormat="1" ht="15" hidden="1" x14ac:dyDescent="0.3">
      <c r="A104" s="30" t="s">
        <v>29</v>
      </c>
      <c r="B104" s="18"/>
      <c r="C104" s="95" t="s">
        <v>50</v>
      </c>
      <c r="D104" s="98">
        <f t="shared" si="12"/>
        <v>95</v>
      </c>
      <c r="E104" s="43"/>
      <c r="F104" s="47"/>
      <c r="G104" s="48"/>
      <c r="H104" s="47"/>
      <c r="I104" s="47"/>
      <c r="J104" s="48"/>
      <c r="K104" s="48"/>
      <c r="L104" s="48"/>
      <c r="M104" s="48"/>
      <c r="N104" s="48"/>
      <c r="O104" s="48"/>
      <c r="P104" s="48"/>
      <c r="Q104"/>
      <c r="R104" s="58"/>
      <c r="S104" s="48">
        <v>0</v>
      </c>
      <c r="T104" s="107">
        <f t="shared" si="13"/>
        <v>0</v>
      </c>
      <c r="U104" s="104"/>
      <c r="V104" s="48"/>
      <c r="W104" s="48"/>
      <c r="X104" s="48"/>
      <c r="Y104" s="48"/>
      <c r="Z104" s="48"/>
      <c r="AA104" s="48"/>
      <c r="AB104" s="48"/>
      <c r="AC104" s="48" t="str">
        <f t="shared" si="14"/>
        <v>-</v>
      </c>
      <c r="AD104" s="48" t="str">
        <f t="shared" si="15"/>
        <v>-</v>
      </c>
      <c r="AE104" s="48" t="str">
        <f t="shared" si="16"/>
        <v>-</v>
      </c>
      <c r="AF104" s="54"/>
      <c r="AG104" s="54"/>
      <c r="AH104" s="39"/>
      <c r="AI104" s="40"/>
      <c r="AJ104" s="40"/>
    </row>
    <row r="105" spans="1:36" s="2" customFormat="1" ht="15" hidden="1" x14ac:dyDescent="0.3">
      <c r="A105" s="30" t="s">
        <v>29</v>
      </c>
      <c r="B105" s="18"/>
      <c r="C105" s="95" t="s">
        <v>50</v>
      </c>
      <c r="D105" s="98">
        <f t="shared" si="12"/>
        <v>96</v>
      </c>
      <c r="E105" s="43"/>
      <c r="F105" s="47"/>
      <c r="G105" s="48"/>
      <c r="H105" s="47"/>
      <c r="I105" s="47"/>
      <c r="J105" s="48"/>
      <c r="K105" s="48"/>
      <c r="L105" s="48"/>
      <c r="M105" s="48"/>
      <c r="N105" s="48"/>
      <c r="O105" s="48"/>
      <c r="P105" s="48"/>
      <c r="Q105"/>
      <c r="R105" s="58"/>
      <c r="S105" s="48">
        <v>0</v>
      </c>
      <c r="T105" s="107">
        <f t="shared" si="13"/>
        <v>0</v>
      </c>
      <c r="U105" s="104"/>
      <c r="V105" s="48"/>
      <c r="W105" s="48"/>
      <c r="X105" s="48"/>
      <c r="Y105" s="48"/>
      <c r="Z105" s="48"/>
      <c r="AA105" s="48"/>
      <c r="AB105" s="48"/>
      <c r="AC105" s="48" t="str">
        <f t="shared" si="14"/>
        <v>-</v>
      </c>
      <c r="AD105" s="48" t="str">
        <f t="shared" si="15"/>
        <v>-</v>
      </c>
      <c r="AE105" s="48" t="str">
        <f t="shared" si="16"/>
        <v>-</v>
      </c>
      <c r="AF105" s="54"/>
      <c r="AG105" s="54"/>
      <c r="AH105" s="39"/>
      <c r="AI105" s="40"/>
      <c r="AJ105" s="40"/>
    </row>
    <row r="106" spans="1:36" s="2" customFormat="1" ht="15" hidden="1" x14ac:dyDescent="0.3">
      <c r="A106" s="30" t="s">
        <v>29</v>
      </c>
      <c r="B106" s="18"/>
      <c r="C106" s="95" t="s">
        <v>50</v>
      </c>
      <c r="D106" s="98">
        <f t="shared" ref="D106:D137" si="17">ROW()-9</f>
        <v>97</v>
      </c>
      <c r="E106" s="43"/>
      <c r="F106" s="47"/>
      <c r="G106" s="48"/>
      <c r="H106" s="47"/>
      <c r="I106" s="47"/>
      <c r="J106" s="48"/>
      <c r="K106" s="48"/>
      <c r="L106" s="48"/>
      <c r="M106" s="48"/>
      <c r="N106" s="48"/>
      <c r="O106" s="48"/>
      <c r="P106" s="48"/>
      <c r="Q106"/>
      <c r="R106" s="58"/>
      <c r="S106" s="48">
        <v>0</v>
      </c>
      <c r="T106" s="107">
        <f t="shared" ref="T106:T137" si="18">S106*E106</f>
        <v>0</v>
      </c>
      <c r="U106" s="104"/>
      <c r="V106" s="48"/>
      <c r="W106" s="48"/>
      <c r="X106" s="48"/>
      <c r="Y106" s="48"/>
      <c r="Z106" s="48"/>
      <c r="AA106" s="48"/>
      <c r="AB106" s="48"/>
      <c r="AC106" s="48" t="str">
        <f t="shared" ref="AC106:AC137" si="19">IF(E106=0,"-",QUOTIENT(AB106,E106))</f>
        <v>-</v>
      </c>
      <c r="AD106" s="48" t="str">
        <f t="shared" ref="AD106:AD137" si="20">IF(E106=0,"-",MOD(AB106,E106))</f>
        <v>-</v>
      </c>
      <c r="AE106" s="48" t="str">
        <f t="shared" ref="AE106:AE137" si="21">IF(E106=0,"-",($AC$3*E106)-AB106)</f>
        <v>-</v>
      </c>
      <c r="AF106" s="54"/>
      <c r="AG106" s="54"/>
      <c r="AH106" s="39"/>
      <c r="AI106" s="40"/>
      <c r="AJ106" s="40"/>
    </row>
    <row r="107" spans="1:36" s="2" customFormat="1" ht="15" hidden="1" x14ac:dyDescent="0.3">
      <c r="A107" s="30" t="s">
        <v>29</v>
      </c>
      <c r="B107" s="18"/>
      <c r="C107" s="95" t="s">
        <v>50</v>
      </c>
      <c r="D107" s="98">
        <f t="shared" si="17"/>
        <v>98</v>
      </c>
      <c r="E107" s="43"/>
      <c r="F107" s="47"/>
      <c r="G107" s="48"/>
      <c r="H107" s="47"/>
      <c r="I107" s="47"/>
      <c r="J107" s="48"/>
      <c r="K107" s="48"/>
      <c r="L107" s="48"/>
      <c r="M107" s="48"/>
      <c r="N107" s="48"/>
      <c r="O107" s="48"/>
      <c r="P107" s="48"/>
      <c r="Q107"/>
      <c r="R107" s="58"/>
      <c r="S107" s="48">
        <v>0</v>
      </c>
      <c r="T107" s="107">
        <f t="shared" si="18"/>
        <v>0</v>
      </c>
      <c r="U107" s="104"/>
      <c r="V107" s="48"/>
      <c r="W107" s="48"/>
      <c r="X107" s="48"/>
      <c r="Y107" s="48"/>
      <c r="Z107" s="48"/>
      <c r="AA107" s="48"/>
      <c r="AB107" s="48"/>
      <c r="AC107" s="48" t="str">
        <f t="shared" si="19"/>
        <v>-</v>
      </c>
      <c r="AD107" s="48" t="str">
        <f t="shared" si="20"/>
        <v>-</v>
      </c>
      <c r="AE107" s="48" t="str">
        <f t="shared" si="21"/>
        <v>-</v>
      </c>
      <c r="AF107" s="54"/>
      <c r="AG107" s="54"/>
      <c r="AH107" s="39"/>
      <c r="AI107" s="40"/>
      <c r="AJ107" s="40"/>
    </row>
    <row r="108" spans="1:36" s="2" customFormat="1" ht="15" hidden="1" x14ac:dyDescent="0.3">
      <c r="A108" s="30" t="s">
        <v>29</v>
      </c>
      <c r="B108" s="18"/>
      <c r="C108" s="95" t="s">
        <v>50</v>
      </c>
      <c r="D108" s="98">
        <f t="shared" si="17"/>
        <v>99</v>
      </c>
      <c r="E108" s="43"/>
      <c r="F108" s="47"/>
      <c r="G108" s="48"/>
      <c r="H108" s="47"/>
      <c r="I108" s="47"/>
      <c r="J108" s="48"/>
      <c r="K108" s="48"/>
      <c r="L108" s="48"/>
      <c r="M108" s="48"/>
      <c r="N108" s="48"/>
      <c r="O108" s="50"/>
      <c r="P108" s="50"/>
      <c r="Q108"/>
      <c r="R108" s="82"/>
      <c r="S108" s="48">
        <v>0</v>
      </c>
      <c r="T108" s="107">
        <f t="shared" si="18"/>
        <v>0</v>
      </c>
      <c r="U108" s="104"/>
      <c r="V108" s="48"/>
      <c r="W108" s="48"/>
      <c r="X108" s="48"/>
      <c r="Y108" s="48"/>
      <c r="Z108" s="48"/>
      <c r="AA108" s="48"/>
      <c r="AB108" s="48"/>
      <c r="AC108" s="48" t="str">
        <f t="shared" si="19"/>
        <v>-</v>
      </c>
      <c r="AD108" s="48" t="str">
        <f t="shared" si="20"/>
        <v>-</v>
      </c>
      <c r="AE108" s="48" t="str">
        <f t="shared" si="21"/>
        <v>-</v>
      </c>
      <c r="AF108" s="54"/>
      <c r="AG108" s="54"/>
      <c r="AH108" s="39"/>
      <c r="AI108" s="40"/>
      <c r="AJ108" s="40"/>
    </row>
    <row r="109" spans="1:36" s="2" customFormat="1" ht="15" hidden="1" x14ac:dyDescent="0.3">
      <c r="A109" s="30" t="s">
        <v>29</v>
      </c>
      <c r="B109" s="18"/>
      <c r="C109" s="95" t="s">
        <v>50</v>
      </c>
      <c r="D109" s="98">
        <f t="shared" si="17"/>
        <v>100</v>
      </c>
      <c r="E109" s="43"/>
      <c r="F109" s="47"/>
      <c r="G109" s="48"/>
      <c r="H109" s="47"/>
      <c r="I109" s="47"/>
      <c r="J109" s="48"/>
      <c r="K109" s="48"/>
      <c r="L109" s="48"/>
      <c r="M109" s="48"/>
      <c r="N109" s="48"/>
      <c r="O109" s="48"/>
      <c r="P109" s="48"/>
      <c r="Q109"/>
      <c r="R109" s="58"/>
      <c r="S109" s="48">
        <v>0</v>
      </c>
      <c r="T109" s="107">
        <f t="shared" si="18"/>
        <v>0</v>
      </c>
      <c r="U109" s="104"/>
      <c r="V109" s="48"/>
      <c r="W109" s="48"/>
      <c r="X109" s="48"/>
      <c r="Y109" s="48"/>
      <c r="Z109" s="48"/>
      <c r="AA109" s="48"/>
      <c r="AB109" s="48"/>
      <c r="AC109" s="48" t="str">
        <f t="shared" si="19"/>
        <v>-</v>
      </c>
      <c r="AD109" s="48" t="str">
        <f t="shared" si="20"/>
        <v>-</v>
      </c>
      <c r="AE109" s="48" t="str">
        <f t="shared" si="21"/>
        <v>-</v>
      </c>
      <c r="AF109" s="54"/>
      <c r="AG109" s="54"/>
      <c r="AH109" s="39"/>
      <c r="AI109" s="40"/>
      <c r="AJ109" s="40"/>
    </row>
    <row r="110" spans="1:36" s="2" customFormat="1" ht="15" hidden="1" x14ac:dyDescent="0.3">
      <c r="A110" s="30" t="s">
        <v>29</v>
      </c>
      <c r="B110" s="18"/>
      <c r="C110" s="95" t="s">
        <v>50</v>
      </c>
      <c r="D110" s="98">
        <f t="shared" si="17"/>
        <v>101</v>
      </c>
      <c r="E110" s="43"/>
      <c r="F110" s="47"/>
      <c r="G110" s="48"/>
      <c r="H110" s="47"/>
      <c r="I110" s="47"/>
      <c r="J110" s="48"/>
      <c r="K110" s="48"/>
      <c r="L110" s="48"/>
      <c r="M110" s="48"/>
      <c r="N110" s="48"/>
      <c r="O110" s="48"/>
      <c r="P110" s="48"/>
      <c r="Q110"/>
      <c r="R110" s="58"/>
      <c r="S110" s="48">
        <v>0</v>
      </c>
      <c r="T110" s="107">
        <f t="shared" si="18"/>
        <v>0</v>
      </c>
      <c r="U110" s="104"/>
      <c r="V110" s="48"/>
      <c r="W110" s="48"/>
      <c r="X110" s="48"/>
      <c r="Y110" s="48"/>
      <c r="Z110" s="48"/>
      <c r="AA110" s="48"/>
      <c r="AB110" s="48"/>
      <c r="AC110" s="48" t="str">
        <f t="shared" si="19"/>
        <v>-</v>
      </c>
      <c r="AD110" s="48" t="str">
        <f t="shared" si="20"/>
        <v>-</v>
      </c>
      <c r="AE110" s="48" t="str">
        <f t="shared" si="21"/>
        <v>-</v>
      </c>
      <c r="AF110" s="54"/>
      <c r="AG110" s="54"/>
      <c r="AH110" s="39"/>
      <c r="AI110" s="40"/>
      <c r="AJ110" s="40"/>
    </row>
    <row r="111" spans="1:36" s="2" customFormat="1" ht="15" hidden="1" x14ac:dyDescent="0.3">
      <c r="A111" s="30" t="s">
        <v>29</v>
      </c>
      <c r="B111" s="18"/>
      <c r="C111" s="95" t="s">
        <v>50</v>
      </c>
      <c r="D111" s="98">
        <f t="shared" si="17"/>
        <v>102</v>
      </c>
      <c r="E111" s="43"/>
      <c r="F111" s="47"/>
      <c r="G111" s="48"/>
      <c r="H111" s="47"/>
      <c r="I111" s="47"/>
      <c r="J111" s="48"/>
      <c r="K111" s="48"/>
      <c r="L111" s="48"/>
      <c r="M111" s="48"/>
      <c r="N111" s="48"/>
      <c r="O111" s="48"/>
      <c r="P111" s="48"/>
      <c r="Q111"/>
      <c r="R111" s="58"/>
      <c r="S111" s="48">
        <v>0</v>
      </c>
      <c r="T111" s="107">
        <f t="shared" si="18"/>
        <v>0</v>
      </c>
      <c r="U111" s="104"/>
      <c r="V111" s="48"/>
      <c r="W111" s="48"/>
      <c r="X111" s="48"/>
      <c r="Y111" s="48"/>
      <c r="Z111" s="48"/>
      <c r="AA111" s="48"/>
      <c r="AB111" s="48"/>
      <c r="AC111" s="48" t="str">
        <f t="shared" si="19"/>
        <v>-</v>
      </c>
      <c r="AD111" s="48" t="str">
        <f t="shared" si="20"/>
        <v>-</v>
      </c>
      <c r="AE111" s="48" t="str">
        <f t="shared" si="21"/>
        <v>-</v>
      </c>
      <c r="AF111" s="54"/>
      <c r="AG111" s="54"/>
      <c r="AH111" s="39"/>
      <c r="AI111" s="40"/>
      <c r="AJ111" s="40"/>
    </row>
    <row r="112" spans="1:36" s="2" customFormat="1" ht="15" hidden="1" x14ac:dyDescent="0.3">
      <c r="A112" s="30" t="s">
        <v>29</v>
      </c>
      <c r="B112" s="18"/>
      <c r="C112" s="95" t="s">
        <v>50</v>
      </c>
      <c r="D112" s="98">
        <f t="shared" si="17"/>
        <v>103</v>
      </c>
      <c r="E112" s="43"/>
      <c r="F112" s="47"/>
      <c r="G112" s="48"/>
      <c r="H112" s="47"/>
      <c r="I112" s="47"/>
      <c r="J112" s="48"/>
      <c r="K112" s="48"/>
      <c r="L112" s="48"/>
      <c r="M112" s="48"/>
      <c r="N112" s="48"/>
      <c r="O112" s="48"/>
      <c r="P112" s="48"/>
      <c r="Q112"/>
      <c r="R112" s="58"/>
      <c r="S112" s="48">
        <v>0</v>
      </c>
      <c r="T112" s="107">
        <f t="shared" si="18"/>
        <v>0</v>
      </c>
      <c r="U112" s="104"/>
      <c r="V112" s="48"/>
      <c r="W112" s="48"/>
      <c r="X112" s="48"/>
      <c r="Y112" s="48"/>
      <c r="Z112" s="48"/>
      <c r="AA112" s="48"/>
      <c r="AB112" s="48"/>
      <c r="AC112" s="48" t="str">
        <f t="shared" si="19"/>
        <v>-</v>
      </c>
      <c r="AD112" s="48" t="str">
        <f t="shared" si="20"/>
        <v>-</v>
      </c>
      <c r="AE112" s="48" t="str">
        <f t="shared" si="21"/>
        <v>-</v>
      </c>
      <c r="AF112" s="54"/>
      <c r="AG112" s="54"/>
      <c r="AH112" s="39"/>
      <c r="AI112" s="40"/>
      <c r="AJ112" s="40"/>
    </row>
    <row r="113" spans="1:36" s="2" customFormat="1" ht="15" hidden="1" x14ac:dyDescent="0.3">
      <c r="A113" s="30" t="s">
        <v>29</v>
      </c>
      <c r="B113" s="18"/>
      <c r="C113" s="95" t="s">
        <v>50</v>
      </c>
      <c r="D113" s="98">
        <f t="shared" si="17"/>
        <v>104</v>
      </c>
      <c r="E113" s="43"/>
      <c r="F113" s="47"/>
      <c r="G113" s="48"/>
      <c r="H113" s="47"/>
      <c r="I113" s="47"/>
      <c r="J113" s="48"/>
      <c r="K113" s="48"/>
      <c r="L113" s="48"/>
      <c r="M113" s="48"/>
      <c r="N113" s="48"/>
      <c r="O113" s="48"/>
      <c r="P113" s="48"/>
      <c r="Q113"/>
      <c r="R113" s="58"/>
      <c r="S113" s="48">
        <v>0</v>
      </c>
      <c r="T113" s="107">
        <f t="shared" si="18"/>
        <v>0</v>
      </c>
      <c r="U113" s="104"/>
      <c r="V113" s="48"/>
      <c r="W113" s="48"/>
      <c r="X113" s="48"/>
      <c r="Y113" s="48"/>
      <c r="Z113" s="48"/>
      <c r="AA113" s="48"/>
      <c r="AB113" s="48"/>
      <c r="AC113" s="48" t="str">
        <f t="shared" si="19"/>
        <v>-</v>
      </c>
      <c r="AD113" s="48" t="str">
        <f t="shared" si="20"/>
        <v>-</v>
      </c>
      <c r="AE113" s="48" t="str">
        <f t="shared" si="21"/>
        <v>-</v>
      </c>
      <c r="AF113" s="54"/>
      <c r="AG113" s="54"/>
      <c r="AH113" s="39"/>
      <c r="AI113" s="40"/>
      <c r="AJ113" s="40"/>
    </row>
    <row r="114" spans="1:36" s="2" customFormat="1" ht="15" hidden="1" x14ac:dyDescent="0.3">
      <c r="A114" s="30" t="s">
        <v>29</v>
      </c>
      <c r="B114" s="18"/>
      <c r="C114" s="95" t="s">
        <v>50</v>
      </c>
      <c r="D114" s="98">
        <f t="shared" si="17"/>
        <v>105</v>
      </c>
      <c r="E114" s="43"/>
      <c r="F114" s="47"/>
      <c r="G114" s="48"/>
      <c r="H114" s="47"/>
      <c r="I114" s="47"/>
      <c r="J114" s="48"/>
      <c r="K114" s="48"/>
      <c r="L114" s="48"/>
      <c r="M114" s="48"/>
      <c r="N114" s="48"/>
      <c r="O114" s="48"/>
      <c r="P114" s="48"/>
      <c r="Q114"/>
      <c r="R114" s="58"/>
      <c r="S114" s="48">
        <v>0</v>
      </c>
      <c r="T114" s="107">
        <f t="shared" si="18"/>
        <v>0</v>
      </c>
      <c r="U114" s="104"/>
      <c r="V114" s="48"/>
      <c r="W114" s="48"/>
      <c r="X114" s="48"/>
      <c r="Y114" s="48"/>
      <c r="Z114" s="48"/>
      <c r="AA114" s="48"/>
      <c r="AB114" s="48"/>
      <c r="AC114" s="48" t="str">
        <f t="shared" si="19"/>
        <v>-</v>
      </c>
      <c r="AD114" s="48" t="str">
        <f t="shared" si="20"/>
        <v>-</v>
      </c>
      <c r="AE114" s="48" t="str">
        <f t="shared" si="21"/>
        <v>-</v>
      </c>
      <c r="AF114" s="54"/>
      <c r="AG114" s="54"/>
      <c r="AH114" s="39"/>
      <c r="AI114" s="40"/>
      <c r="AJ114" s="40"/>
    </row>
    <row r="115" spans="1:36" s="2" customFormat="1" ht="15" hidden="1" x14ac:dyDescent="0.3">
      <c r="A115" s="30" t="s">
        <v>29</v>
      </c>
      <c r="B115" s="18"/>
      <c r="C115" s="95" t="s">
        <v>50</v>
      </c>
      <c r="D115" s="98">
        <f t="shared" si="17"/>
        <v>106</v>
      </c>
      <c r="E115" s="43"/>
      <c r="F115" s="47"/>
      <c r="G115" s="48"/>
      <c r="H115" s="47"/>
      <c r="I115" s="47"/>
      <c r="J115" s="48"/>
      <c r="K115" s="48"/>
      <c r="L115" s="48"/>
      <c r="M115" s="48"/>
      <c r="N115" s="48"/>
      <c r="O115" s="50"/>
      <c r="P115" s="50"/>
      <c r="Q115"/>
      <c r="R115" s="82"/>
      <c r="S115" s="48">
        <v>0</v>
      </c>
      <c r="T115" s="107">
        <f t="shared" si="18"/>
        <v>0</v>
      </c>
      <c r="U115" s="104"/>
      <c r="V115" s="48"/>
      <c r="W115" s="48"/>
      <c r="X115" s="48"/>
      <c r="Y115" s="48"/>
      <c r="Z115" s="48"/>
      <c r="AA115" s="48"/>
      <c r="AB115" s="48"/>
      <c r="AC115" s="48" t="str">
        <f t="shared" si="19"/>
        <v>-</v>
      </c>
      <c r="AD115" s="48" t="str">
        <f t="shared" si="20"/>
        <v>-</v>
      </c>
      <c r="AE115" s="48" t="str">
        <f t="shared" si="21"/>
        <v>-</v>
      </c>
      <c r="AF115" s="54"/>
      <c r="AG115" s="54"/>
      <c r="AH115" s="39"/>
      <c r="AI115" s="40"/>
      <c r="AJ115" s="40"/>
    </row>
    <row r="116" spans="1:36" s="2" customFormat="1" ht="15" hidden="1" x14ac:dyDescent="0.3">
      <c r="A116" s="30" t="s">
        <v>29</v>
      </c>
      <c r="B116" s="18"/>
      <c r="C116" s="95" t="s">
        <v>50</v>
      </c>
      <c r="D116" s="98">
        <f t="shared" si="17"/>
        <v>107</v>
      </c>
      <c r="E116" s="43"/>
      <c r="F116" s="47"/>
      <c r="G116" s="48"/>
      <c r="H116" s="47"/>
      <c r="I116" s="47"/>
      <c r="J116" s="48"/>
      <c r="K116" s="48"/>
      <c r="L116" s="48"/>
      <c r="M116" s="48"/>
      <c r="N116" s="48"/>
      <c r="O116" s="48"/>
      <c r="P116" s="48"/>
      <c r="Q116"/>
      <c r="R116" s="58"/>
      <c r="S116" s="48">
        <v>0</v>
      </c>
      <c r="T116" s="107">
        <f t="shared" si="18"/>
        <v>0</v>
      </c>
      <c r="U116" s="104"/>
      <c r="V116" s="48"/>
      <c r="W116" s="48"/>
      <c r="X116" s="48"/>
      <c r="Y116" s="48"/>
      <c r="Z116" s="48"/>
      <c r="AA116" s="48"/>
      <c r="AB116" s="48"/>
      <c r="AC116" s="48" t="str">
        <f t="shared" si="19"/>
        <v>-</v>
      </c>
      <c r="AD116" s="48" t="str">
        <f t="shared" si="20"/>
        <v>-</v>
      </c>
      <c r="AE116" s="48" t="str">
        <f t="shared" si="21"/>
        <v>-</v>
      </c>
      <c r="AF116" s="54"/>
      <c r="AG116" s="54"/>
      <c r="AH116" s="39"/>
      <c r="AI116" s="40"/>
      <c r="AJ116" s="40"/>
    </row>
    <row r="117" spans="1:36" s="2" customFormat="1" ht="15" hidden="1" x14ac:dyDescent="0.3">
      <c r="A117" s="30" t="s">
        <v>29</v>
      </c>
      <c r="B117" s="18"/>
      <c r="C117" s="95" t="s">
        <v>50</v>
      </c>
      <c r="D117" s="98">
        <f t="shared" si="17"/>
        <v>108</v>
      </c>
      <c r="E117" s="43"/>
      <c r="F117" s="47"/>
      <c r="G117" s="48"/>
      <c r="H117" s="47"/>
      <c r="I117" s="47"/>
      <c r="J117" s="48"/>
      <c r="K117" s="48"/>
      <c r="L117" s="48"/>
      <c r="M117" s="48"/>
      <c r="N117" s="48"/>
      <c r="O117" s="48"/>
      <c r="P117" s="48"/>
      <c r="Q117"/>
      <c r="R117" s="58"/>
      <c r="S117" s="48">
        <v>0</v>
      </c>
      <c r="T117" s="107">
        <f t="shared" si="18"/>
        <v>0</v>
      </c>
      <c r="U117" s="104"/>
      <c r="V117" s="48"/>
      <c r="W117" s="48"/>
      <c r="X117" s="48"/>
      <c r="Y117" s="48"/>
      <c r="Z117" s="48"/>
      <c r="AA117" s="48"/>
      <c r="AB117" s="48"/>
      <c r="AC117" s="48" t="str">
        <f t="shared" si="19"/>
        <v>-</v>
      </c>
      <c r="AD117" s="48" t="str">
        <f t="shared" si="20"/>
        <v>-</v>
      </c>
      <c r="AE117" s="48" t="str">
        <f t="shared" si="21"/>
        <v>-</v>
      </c>
      <c r="AF117" s="54"/>
      <c r="AG117" s="54"/>
      <c r="AH117" s="39"/>
      <c r="AI117" s="40"/>
      <c r="AJ117" s="40"/>
    </row>
    <row r="118" spans="1:36" s="2" customFormat="1" ht="15" hidden="1" x14ac:dyDescent="0.3">
      <c r="A118" s="30" t="s">
        <v>29</v>
      </c>
      <c r="B118" s="18"/>
      <c r="C118" s="95" t="s">
        <v>50</v>
      </c>
      <c r="D118" s="98">
        <f t="shared" si="17"/>
        <v>109</v>
      </c>
      <c r="E118" s="43"/>
      <c r="F118" s="47"/>
      <c r="G118" s="48"/>
      <c r="H118" s="47"/>
      <c r="I118" s="47"/>
      <c r="J118" s="48"/>
      <c r="K118" s="48"/>
      <c r="L118" s="48"/>
      <c r="M118" s="48"/>
      <c r="N118" s="48"/>
      <c r="O118" s="48"/>
      <c r="P118" s="48"/>
      <c r="Q118"/>
      <c r="R118" s="58"/>
      <c r="S118" s="48">
        <v>0</v>
      </c>
      <c r="T118" s="107">
        <f t="shared" si="18"/>
        <v>0</v>
      </c>
      <c r="U118" s="104"/>
      <c r="V118" s="48"/>
      <c r="W118" s="48"/>
      <c r="X118" s="48"/>
      <c r="Y118" s="48"/>
      <c r="Z118" s="48"/>
      <c r="AA118" s="48"/>
      <c r="AB118" s="48"/>
      <c r="AC118" s="48" t="str">
        <f t="shared" si="19"/>
        <v>-</v>
      </c>
      <c r="AD118" s="48" t="str">
        <f t="shared" si="20"/>
        <v>-</v>
      </c>
      <c r="AE118" s="48" t="str">
        <f t="shared" si="21"/>
        <v>-</v>
      </c>
      <c r="AF118" s="54"/>
      <c r="AG118" s="54"/>
      <c r="AH118" s="39"/>
      <c r="AI118" s="40"/>
      <c r="AJ118" s="40"/>
    </row>
    <row r="119" spans="1:36" s="2" customFormat="1" ht="15" hidden="1" x14ac:dyDescent="0.3">
      <c r="A119" s="30" t="s">
        <v>29</v>
      </c>
      <c r="B119" s="18"/>
      <c r="C119" s="95" t="s">
        <v>50</v>
      </c>
      <c r="D119" s="98">
        <f t="shared" si="17"/>
        <v>110</v>
      </c>
      <c r="E119" s="43"/>
      <c r="F119" s="47"/>
      <c r="G119" s="48"/>
      <c r="H119" s="47"/>
      <c r="I119" s="47"/>
      <c r="J119" s="48"/>
      <c r="K119" s="48"/>
      <c r="L119" s="48"/>
      <c r="M119" s="48"/>
      <c r="N119" s="48"/>
      <c r="O119" s="48"/>
      <c r="P119" s="48"/>
      <c r="Q119"/>
      <c r="R119" s="58"/>
      <c r="S119" s="48">
        <v>0</v>
      </c>
      <c r="T119" s="107">
        <f t="shared" si="18"/>
        <v>0</v>
      </c>
      <c r="U119" s="104"/>
      <c r="V119" s="48"/>
      <c r="W119" s="48"/>
      <c r="X119" s="48"/>
      <c r="Y119" s="48"/>
      <c r="Z119" s="48"/>
      <c r="AA119" s="48"/>
      <c r="AB119" s="48"/>
      <c r="AC119" s="48" t="str">
        <f t="shared" si="19"/>
        <v>-</v>
      </c>
      <c r="AD119" s="48" t="str">
        <f t="shared" si="20"/>
        <v>-</v>
      </c>
      <c r="AE119" s="48" t="str">
        <f t="shared" si="21"/>
        <v>-</v>
      </c>
      <c r="AF119" s="54"/>
      <c r="AG119" s="54"/>
      <c r="AH119" s="39"/>
      <c r="AI119" s="40"/>
      <c r="AJ119" s="40"/>
    </row>
    <row r="120" spans="1:36" s="2" customFormat="1" ht="15" hidden="1" x14ac:dyDescent="0.3">
      <c r="A120" s="30" t="s">
        <v>29</v>
      </c>
      <c r="B120" s="18"/>
      <c r="C120" s="95" t="s">
        <v>50</v>
      </c>
      <c r="D120" s="98">
        <f t="shared" si="17"/>
        <v>111</v>
      </c>
      <c r="E120" s="43"/>
      <c r="F120" s="47"/>
      <c r="G120" s="48"/>
      <c r="H120" s="47"/>
      <c r="I120" s="47"/>
      <c r="J120" s="48"/>
      <c r="K120" s="48"/>
      <c r="L120" s="48"/>
      <c r="M120" s="48"/>
      <c r="N120" s="48"/>
      <c r="O120" s="48"/>
      <c r="P120" s="48"/>
      <c r="Q120"/>
      <c r="R120" s="58"/>
      <c r="S120" s="48">
        <v>0</v>
      </c>
      <c r="T120" s="107">
        <f t="shared" si="18"/>
        <v>0</v>
      </c>
      <c r="U120" s="104"/>
      <c r="V120" s="48"/>
      <c r="W120" s="48"/>
      <c r="X120" s="48"/>
      <c r="Y120" s="48"/>
      <c r="Z120" s="48"/>
      <c r="AA120" s="48"/>
      <c r="AB120" s="48"/>
      <c r="AC120" s="48" t="str">
        <f t="shared" si="19"/>
        <v>-</v>
      </c>
      <c r="AD120" s="48" t="str">
        <f t="shared" si="20"/>
        <v>-</v>
      </c>
      <c r="AE120" s="48" t="str">
        <f t="shared" si="21"/>
        <v>-</v>
      </c>
      <c r="AF120" s="54"/>
      <c r="AG120" s="54"/>
      <c r="AH120" s="39"/>
      <c r="AI120" s="40"/>
      <c r="AJ120" s="40"/>
    </row>
    <row r="121" spans="1:36" s="2" customFormat="1" ht="15" hidden="1" x14ac:dyDescent="0.3">
      <c r="A121" s="30" t="s">
        <v>29</v>
      </c>
      <c r="B121" s="18"/>
      <c r="C121" s="95" t="s">
        <v>50</v>
      </c>
      <c r="D121" s="98">
        <f t="shared" si="17"/>
        <v>112</v>
      </c>
      <c r="E121" s="43"/>
      <c r="F121" s="47"/>
      <c r="G121" s="48"/>
      <c r="H121" s="47"/>
      <c r="I121" s="47"/>
      <c r="J121" s="48"/>
      <c r="K121" s="48"/>
      <c r="L121" s="48"/>
      <c r="M121" s="48"/>
      <c r="N121" s="48"/>
      <c r="O121" s="48"/>
      <c r="P121" s="48"/>
      <c r="Q121"/>
      <c r="R121" s="58"/>
      <c r="S121" s="48">
        <v>0</v>
      </c>
      <c r="T121" s="107">
        <f t="shared" si="18"/>
        <v>0</v>
      </c>
      <c r="U121" s="104"/>
      <c r="V121" s="48"/>
      <c r="W121" s="48"/>
      <c r="X121" s="48"/>
      <c r="Y121" s="48"/>
      <c r="Z121" s="48"/>
      <c r="AA121" s="48"/>
      <c r="AB121" s="48"/>
      <c r="AC121" s="48" t="str">
        <f t="shared" si="19"/>
        <v>-</v>
      </c>
      <c r="AD121" s="48" t="str">
        <f t="shared" si="20"/>
        <v>-</v>
      </c>
      <c r="AE121" s="48" t="str">
        <f t="shared" si="21"/>
        <v>-</v>
      </c>
      <c r="AF121" s="54"/>
      <c r="AG121" s="54"/>
      <c r="AH121" s="39"/>
      <c r="AI121" s="40"/>
      <c r="AJ121" s="40"/>
    </row>
    <row r="122" spans="1:36" s="2" customFormat="1" ht="15" hidden="1" x14ac:dyDescent="0.3">
      <c r="A122" s="30" t="s">
        <v>29</v>
      </c>
      <c r="B122" s="18"/>
      <c r="C122" s="95" t="s">
        <v>50</v>
      </c>
      <c r="D122" s="98">
        <f t="shared" si="17"/>
        <v>113</v>
      </c>
      <c r="E122" s="43"/>
      <c r="F122" s="47"/>
      <c r="G122" s="48"/>
      <c r="H122" s="47"/>
      <c r="I122" s="47"/>
      <c r="J122" s="48"/>
      <c r="K122" s="48"/>
      <c r="L122" s="48"/>
      <c r="M122" s="48"/>
      <c r="N122" s="48"/>
      <c r="O122" s="50"/>
      <c r="P122" s="50"/>
      <c r="Q122"/>
      <c r="R122" s="82"/>
      <c r="S122" s="48">
        <v>0</v>
      </c>
      <c r="T122" s="107">
        <f t="shared" si="18"/>
        <v>0</v>
      </c>
      <c r="U122" s="104"/>
      <c r="V122" s="48"/>
      <c r="W122" s="48"/>
      <c r="X122" s="48"/>
      <c r="Y122" s="48"/>
      <c r="Z122" s="48"/>
      <c r="AA122" s="48"/>
      <c r="AB122" s="48"/>
      <c r="AC122" s="48" t="str">
        <f t="shared" si="19"/>
        <v>-</v>
      </c>
      <c r="AD122" s="48" t="str">
        <f t="shared" si="20"/>
        <v>-</v>
      </c>
      <c r="AE122" s="48" t="str">
        <f t="shared" si="21"/>
        <v>-</v>
      </c>
      <c r="AF122" s="54"/>
      <c r="AG122" s="54"/>
      <c r="AH122" s="39"/>
      <c r="AI122" s="40"/>
      <c r="AJ122" s="40"/>
    </row>
    <row r="123" spans="1:36" s="2" customFormat="1" ht="15" hidden="1" x14ac:dyDescent="0.3">
      <c r="A123" s="30" t="s">
        <v>29</v>
      </c>
      <c r="B123" s="18"/>
      <c r="C123" s="95" t="s">
        <v>50</v>
      </c>
      <c r="D123" s="98">
        <f t="shared" si="17"/>
        <v>114</v>
      </c>
      <c r="E123" s="43"/>
      <c r="F123" s="47"/>
      <c r="G123" s="48"/>
      <c r="H123" s="47"/>
      <c r="I123" s="47"/>
      <c r="J123" s="48"/>
      <c r="K123" s="48"/>
      <c r="L123" s="48"/>
      <c r="M123" s="48"/>
      <c r="N123" s="48"/>
      <c r="O123" s="48"/>
      <c r="P123" s="48"/>
      <c r="Q123"/>
      <c r="R123" s="58"/>
      <c r="S123" s="48">
        <v>0</v>
      </c>
      <c r="T123" s="107">
        <f t="shared" si="18"/>
        <v>0</v>
      </c>
      <c r="U123" s="104"/>
      <c r="V123" s="48"/>
      <c r="W123" s="48"/>
      <c r="X123" s="48"/>
      <c r="Y123" s="48"/>
      <c r="Z123" s="48"/>
      <c r="AA123" s="48"/>
      <c r="AB123" s="48"/>
      <c r="AC123" s="48" t="str">
        <f t="shared" si="19"/>
        <v>-</v>
      </c>
      <c r="AD123" s="48" t="str">
        <f t="shared" si="20"/>
        <v>-</v>
      </c>
      <c r="AE123" s="48" t="str">
        <f t="shared" si="21"/>
        <v>-</v>
      </c>
      <c r="AF123" s="54"/>
      <c r="AG123" s="54"/>
      <c r="AH123" s="39"/>
      <c r="AI123" s="40"/>
      <c r="AJ123" s="40"/>
    </row>
    <row r="124" spans="1:36" s="2" customFormat="1" ht="15" hidden="1" x14ac:dyDescent="0.3">
      <c r="A124" s="30" t="s">
        <v>29</v>
      </c>
      <c r="B124" s="18"/>
      <c r="C124" s="95" t="s">
        <v>50</v>
      </c>
      <c r="D124" s="98">
        <f t="shared" si="17"/>
        <v>115</v>
      </c>
      <c r="E124" s="43"/>
      <c r="F124" s="47"/>
      <c r="G124" s="48"/>
      <c r="H124" s="47"/>
      <c r="I124" s="47"/>
      <c r="J124" s="48"/>
      <c r="K124" s="48"/>
      <c r="L124" s="48"/>
      <c r="M124" s="48"/>
      <c r="N124" s="48"/>
      <c r="O124" s="48"/>
      <c r="P124" s="48"/>
      <c r="Q124"/>
      <c r="R124" s="58"/>
      <c r="S124" s="48">
        <v>0</v>
      </c>
      <c r="T124" s="107">
        <f t="shared" si="18"/>
        <v>0</v>
      </c>
      <c r="U124" s="104"/>
      <c r="V124" s="48"/>
      <c r="W124" s="48"/>
      <c r="X124" s="48"/>
      <c r="Y124" s="48"/>
      <c r="Z124" s="48"/>
      <c r="AA124" s="48"/>
      <c r="AB124" s="48"/>
      <c r="AC124" s="48" t="str">
        <f t="shared" si="19"/>
        <v>-</v>
      </c>
      <c r="AD124" s="48" t="str">
        <f t="shared" si="20"/>
        <v>-</v>
      </c>
      <c r="AE124" s="48" t="str">
        <f t="shared" si="21"/>
        <v>-</v>
      </c>
      <c r="AF124" s="54"/>
      <c r="AG124" s="54"/>
      <c r="AH124" s="39"/>
      <c r="AI124" s="40"/>
      <c r="AJ124" s="40"/>
    </row>
    <row r="125" spans="1:36" s="2" customFormat="1" ht="15" hidden="1" x14ac:dyDescent="0.3">
      <c r="A125" s="30" t="s">
        <v>29</v>
      </c>
      <c r="B125" s="18"/>
      <c r="C125" s="95" t="s">
        <v>50</v>
      </c>
      <c r="D125" s="98">
        <f t="shared" si="17"/>
        <v>116</v>
      </c>
      <c r="E125" s="43"/>
      <c r="F125" s="47"/>
      <c r="G125" s="48"/>
      <c r="H125" s="47"/>
      <c r="I125" s="47"/>
      <c r="J125" s="48"/>
      <c r="K125" s="48"/>
      <c r="L125" s="48"/>
      <c r="M125" s="48"/>
      <c r="N125" s="48"/>
      <c r="O125" s="48"/>
      <c r="P125" s="48"/>
      <c r="Q125"/>
      <c r="R125" s="58"/>
      <c r="S125" s="48">
        <v>0</v>
      </c>
      <c r="T125" s="107">
        <f t="shared" si="18"/>
        <v>0</v>
      </c>
      <c r="U125" s="104"/>
      <c r="V125" s="48"/>
      <c r="W125" s="48"/>
      <c r="X125" s="48"/>
      <c r="Y125" s="48"/>
      <c r="Z125" s="48"/>
      <c r="AA125" s="48"/>
      <c r="AB125" s="48"/>
      <c r="AC125" s="48" t="str">
        <f t="shared" si="19"/>
        <v>-</v>
      </c>
      <c r="AD125" s="48" t="str">
        <f t="shared" si="20"/>
        <v>-</v>
      </c>
      <c r="AE125" s="48" t="str">
        <f t="shared" si="21"/>
        <v>-</v>
      </c>
      <c r="AF125" s="54"/>
      <c r="AG125" s="54"/>
      <c r="AH125" s="39"/>
      <c r="AI125" s="40"/>
      <c r="AJ125" s="40"/>
    </row>
    <row r="126" spans="1:36" s="2" customFormat="1" ht="15" hidden="1" x14ac:dyDescent="0.3">
      <c r="A126" s="30" t="s">
        <v>29</v>
      </c>
      <c r="B126" s="18"/>
      <c r="C126" s="95" t="s">
        <v>50</v>
      </c>
      <c r="D126" s="98">
        <f t="shared" si="17"/>
        <v>117</v>
      </c>
      <c r="E126" s="43"/>
      <c r="F126" s="47"/>
      <c r="G126" s="48"/>
      <c r="H126" s="47"/>
      <c r="I126" s="47"/>
      <c r="J126" s="48"/>
      <c r="K126" s="48"/>
      <c r="L126" s="48"/>
      <c r="M126" s="48"/>
      <c r="N126" s="48"/>
      <c r="O126" s="48"/>
      <c r="P126" s="48"/>
      <c r="Q126"/>
      <c r="R126" s="58"/>
      <c r="S126" s="48">
        <v>0</v>
      </c>
      <c r="T126" s="107">
        <f t="shared" si="18"/>
        <v>0</v>
      </c>
      <c r="U126" s="104"/>
      <c r="V126" s="48"/>
      <c r="W126" s="48"/>
      <c r="X126" s="48"/>
      <c r="Y126" s="48"/>
      <c r="Z126" s="48"/>
      <c r="AA126" s="48"/>
      <c r="AB126" s="48"/>
      <c r="AC126" s="48" t="str">
        <f t="shared" si="19"/>
        <v>-</v>
      </c>
      <c r="AD126" s="48" t="str">
        <f t="shared" si="20"/>
        <v>-</v>
      </c>
      <c r="AE126" s="48" t="str">
        <f t="shared" si="21"/>
        <v>-</v>
      </c>
      <c r="AF126" s="54"/>
      <c r="AG126" s="54"/>
      <c r="AH126" s="39"/>
      <c r="AI126" s="40"/>
      <c r="AJ126" s="40"/>
    </row>
    <row r="127" spans="1:36" s="2" customFormat="1" ht="15" hidden="1" x14ac:dyDescent="0.3">
      <c r="A127" s="30" t="s">
        <v>29</v>
      </c>
      <c r="B127" s="18"/>
      <c r="C127" s="95" t="s">
        <v>50</v>
      </c>
      <c r="D127" s="98">
        <f t="shared" si="17"/>
        <v>118</v>
      </c>
      <c r="E127" s="43"/>
      <c r="F127" s="47"/>
      <c r="G127" s="48"/>
      <c r="H127" s="47"/>
      <c r="I127" s="47"/>
      <c r="J127" s="48"/>
      <c r="K127" s="48"/>
      <c r="L127" s="48"/>
      <c r="M127" s="48"/>
      <c r="N127" s="48"/>
      <c r="O127" s="48"/>
      <c r="P127" s="48"/>
      <c r="Q127"/>
      <c r="R127" s="58"/>
      <c r="S127" s="48">
        <v>0</v>
      </c>
      <c r="T127" s="107">
        <f t="shared" si="18"/>
        <v>0</v>
      </c>
      <c r="U127" s="104"/>
      <c r="V127" s="48"/>
      <c r="W127" s="48"/>
      <c r="X127" s="48"/>
      <c r="Y127" s="48"/>
      <c r="Z127" s="48"/>
      <c r="AA127" s="48"/>
      <c r="AB127" s="48"/>
      <c r="AC127" s="48" t="str">
        <f t="shared" si="19"/>
        <v>-</v>
      </c>
      <c r="AD127" s="48" t="str">
        <f t="shared" si="20"/>
        <v>-</v>
      </c>
      <c r="AE127" s="48" t="str">
        <f t="shared" si="21"/>
        <v>-</v>
      </c>
      <c r="AF127" s="54"/>
      <c r="AG127" s="54"/>
      <c r="AH127" s="39"/>
      <c r="AI127" s="40"/>
      <c r="AJ127" s="40"/>
    </row>
    <row r="128" spans="1:36" s="2" customFormat="1" ht="15" hidden="1" x14ac:dyDescent="0.3">
      <c r="A128" s="30" t="s">
        <v>29</v>
      </c>
      <c r="B128" s="18"/>
      <c r="C128" s="95" t="s">
        <v>50</v>
      </c>
      <c r="D128" s="98">
        <f t="shared" si="17"/>
        <v>119</v>
      </c>
      <c r="E128" s="43"/>
      <c r="F128" s="47"/>
      <c r="G128" s="48"/>
      <c r="H128" s="47"/>
      <c r="I128" s="47"/>
      <c r="J128" s="48"/>
      <c r="K128" s="48"/>
      <c r="L128" s="48"/>
      <c r="M128" s="48"/>
      <c r="N128" s="48"/>
      <c r="O128" s="48"/>
      <c r="P128" s="48"/>
      <c r="Q128"/>
      <c r="R128" s="58"/>
      <c r="S128" s="48">
        <v>0</v>
      </c>
      <c r="T128" s="107">
        <f t="shared" si="18"/>
        <v>0</v>
      </c>
      <c r="U128" s="104"/>
      <c r="V128" s="48"/>
      <c r="W128" s="48"/>
      <c r="X128" s="48"/>
      <c r="Y128" s="48"/>
      <c r="Z128" s="48"/>
      <c r="AA128" s="48"/>
      <c r="AB128" s="48"/>
      <c r="AC128" s="48" t="str">
        <f t="shared" si="19"/>
        <v>-</v>
      </c>
      <c r="AD128" s="48" t="str">
        <f t="shared" si="20"/>
        <v>-</v>
      </c>
      <c r="AE128" s="48" t="str">
        <f t="shared" si="21"/>
        <v>-</v>
      </c>
      <c r="AF128" s="54"/>
      <c r="AG128" s="54"/>
      <c r="AH128" s="39"/>
      <c r="AI128" s="40"/>
      <c r="AJ128" s="40"/>
    </row>
    <row r="129" spans="1:36" s="2" customFormat="1" ht="15" hidden="1" x14ac:dyDescent="0.3">
      <c r="A129" s="30" t="s">
        <v>29</v>
      </c>
      <c r="B129" s="18"/>
      <c r="C129" s="95" t="s">
        <v>50</v>
      </c>
      <c r="D129" s="98">
        <f t="shared" si="17"/>
        <v>120</v>
      </c>
      <c r="E129" s="43"/>
      <c r="F129" s="47"/>
      <c r="G129" s="48"/>
      <c r="H129" s="47"/>
      <c r="I129" s="47"/>
      <c r="J129" s="48"/>
      <c r="K129" s="48"/>
      <c r="L129" s="48"/>
      <c r="M129" s="48"/>
      <c r="N129" s="48"/>
      <c r="O129" s="50"/>
      <c r="P129" s="50"/>
      <c r="Q129"/>
      <c r="R129" s="82"/>
      <c r="S129" s="48">
        <v>0</v>
      </c>
      <c r="T129" s="107">
        <f t="shared" si="18"/>
        <v>0</v>
      </c>
      <c r="U129" s="104"/>
      <c r="V129" s="48"/>
      <c r="W129" s="48"/>
      <c r="X129" s="48"/>
      <c r="Y129" s="48"/>
      <c r="Z129" s="48"/>
      <c r="AA129" s="48"/>
      <c r="AB129" s="48"/>
      <c r="AC129" s="48" t="str">
        <f t="shared" si="19"/>
        <v>-</v>
      </c>
      <c r="AD129" s="48" t="str">
        <f t="shared" si="20"/>
        <v>-</v>
      </c>
      <c r="AE129" s="48" t="str">
        <f t="shared" si="21"/>
        <v>-</v>
      </c>
      <c r="AF129" s="54"/>
      <c r="AG129" s="54"/>
      <c r="AH129" s="39"/>
      <c r="AI129" s="40"/>
      <c r="AJ129" s="40"/>
    </row>
    <row r="130" spans="1:36" s="2" customFormat="1" ht="15" hidden="1" x14ac:dyDescent="0.3">
      <c r="A130" s="30" t="s">
        <v>29</v>
      </c>
      <c r="B130" s="18"/>
      <c r="C130" s="95" t="s">
        <v>50</v>
      </c>
      <c r="D130" s="98">
        <f t="shared" si="17"/>
        <v>121</v>
      </c>
      <c r="E130" s="43"/>
      <c r="F130" s="47"/>
      <c r="G130" s="48"/>
      <c r="H130" s="47"/>
      <c r="I130" s="47"/>
      <c r="J130" s="48"/>
      <c r="K130" s="48"/>
      <c r="L130" s="48"/>
      <c r="M130" s="48"/>
      <c r="N130" s="48"/>
      <c r="O130" s="48"/>
      <c r="P130" s="48"/>
      <c r="Q130"/>
      <c r="R130" s="58"/>
      <c r="S130" s="48">
        <v>0</v>
      </c>
      <c r="T130" s="107">
        <f t="shared" si="18"/>
        <v>0</v>
      </c>
      <c r="U130" s="104"/>
      <c r="V130" s="48"/>
      <c r="W130" s="48"/>
      <c r="X130" s="48"/>
      <c r="Y130" s="48"/>
      <c r="Z130" s="48"/>
      <c r="AA130" s="48"/>
      <c r="AB130" s="48"/>
      <c r="AC130" s="48" t="str">
        <f t="shared" si="19"/>
        <v>-</v>
      </c>
      <c r="AD130" s="48" t="str">
        <f t="shared" si="20"/>
        <v>-</v>
      </c>
      <c r="AE130" s="48" t="str">
        <f t="shared" si="21"/>
        <v>-</v>
      </c>
      <c r="AF130" s="54"/>
      <c r="AG130" s="54"/>
      <c r="AH130" s="39"/>
      <c r="AI130" s="40"/>
      <c r="AJ130" s="40"/>
    </row>
    <row r="131" spans="1:36" s="2" customFormat="1" ht="15" hidden="1" x14ac:dyDescent="0.3">
      <c r="A131" s="30" t="s">
        <v>29</v>
      </c>
      <c r="B131" s="18"/>
      <c r="C131" s="95" t="s">
        <v>50</v>
      </c>
      <c r="D131" s="98">
        <f t="shared" si="17"/>
        <v>122</v>
      </c>
      <c r="E131" s="43"/>
      <c r="F131" s="47"/>
      <c r="G131" s="48"/>
      <c r="H131" s="47"/>
      <c r="I131" s="47"/>
      <c r="J131" s="48"/>
      <c r="K131" s="48"/>
      <c r="L131" s="48"/>
      <c r="M131" s="48"/>
      <c r="N131" s="48"/>
      <c r="O131" s="48"/>
      <c r="P131" s="48"/>
      <c r="Q131"/>
      <c r="R131" s="58"/>
      <c r="S131" s="48">
        <v>0</v>
      </c>
      <c r="T131" s="107">
        <f t="shared" si="18"/>
        <v>0</v>
      </c>
      <c r="U131" s="104"/>
      <c r="V131" s="48"/>
      <c r="W131" s="48"/>
      <c r="X131" s="48"/>
      <c r="Y131" s="48"/>
      <c r="Z131" s="48"/>
      <c r="AA131" s="48"/>
      <c r="AB131" s="48"/>
      <c r="AC131" s="48" t="str">
        <f t="shared" si="19"/>
        <v>-</v>
      </c>
      <c r="AD131" s="48" t="str">
        <f t="shared" si="20"/>
        <v>-</v>
      </c>
      <c r="AE131" s="48" t="str">
        <f t="shared" si="21"/>
        <v>-</v>
      </c>
      <c r="AF131" s="54"/>
      <c r="AG131" s="54"/>
      <c r="AH131" s="39"/>
      <c r="AI131" s="40"/>
      <c r="AJ131" s="40"/>
    </row>
    <row r="132" spans="1:36" s="2" customFormat="1" ht="15" hidden="1" x14ac:dyDescent="0.3">
      <c r="A132" s="30" t="s">
        <v>29</v>
      </c>
      <c r="B132" s="18"/>
      <c r="C132" s="95" t="s">
        <v>50</v>
      </c>
      <c r="D132" s="98">
        <f t="shared" si="17"/>
        <v>123</v>
      </c>
      <c r="E132" s="43"/>
      <c r="F132" s="47"/>
      <c r="G132" s="48"/>
      <c r="H132" s="47"/>
      <c r="I132" s="47"/>
      <c r="J132" s="48"/>
      <c r="K132" s="48"/>
      <c r="L132" s="48"/>
      <c r="M132" s="48"/>
      <c r="N132" s="48"/>
      <c r="O132" s="48"/>
      <c r="P132" s="48"/>
      <c r="Q132"/>
      <c r="R132" s="58"/>
      <c r="S132" s="48">
        <v>0</v>
      </c>
      <c r="T132" s="107">
        <f t="shared" si="18"/>
        <v>0</v>
      </c>
      <c r="U132" s="104"/>
      <c r="V132" s="48"/>
      <c r="W132" s="48"/>
      <c r="X132" s="48"/>
      <c r="Y132" s="48"/>
      <c r="Z132" s="48"/>
      <c r="AA132" s="48"/>
      <c r="AB132" s="48"/>
      <c r="AC132" s="48" t="str">
        <f t="shared" si="19"/>
        <v>-</v>
      </c>
      <c r="AD132" s="48" t="str">
        <f t="shared" si="20"/>
        <v>-</v>
      </c>
      <c r="AE132" s="48" t="str">
        <f t="shared" si="21"/>
        <v>-</v>
      </c>
      <c r="AF132" s="54"/>
      <c r="AG132" s="54"/>
      <c r="AH132" s="39"/>
      <c r="AI132" s="40"/>
      <c r="AJ132" s="40"/>
    </row>
    <row r="133" spans="1:36" s="2" customFormat="1" ht="15" hidden="1" x14ac:dyDescent="0.3">
      <c r="A133" s="30" t="s">
        <v>29</v>
      </c>
      <c r="B133" s="18"/>
      <c r="C133" s="95" t="s">
        <v>50</v>
      </c>
      <c r="D133" s="98">
        <f t="shared" si="17"/>
        <v>124</v>
      </c>
      <c r="E133" s="43"/>
      <c r="F133" s="47"/>
      <c r="G133" s="48"/>
      <c r="H133" s="47"/>
      <c r="I133" s="47"/>
      <c r="J133" s="48"/>
      <c r="K133" s="48"/>
      <c r="L133" s="48"/>
      <c r="M133" s="48"/>
      <c r="N133" s="48"/>
      <c r="O133" s="48"/>
      <c r="P133" s="48"/>
      <c r="Q133"/>
      <c r="R133" s="58"/>
      <c r="S133" s="48">
        <v>0</v>
      </c>
      <c r="T133" s="107">
        <f t="shared" si="18"/>
        <v>0</v>
      </c>
      <c r="U133" s="104"/>
      <c r="V133" s="48"/>
      <c r="W133" s="48"/>
      <c r="X133" s="48"/>
      <c r="Y133" s="48"/>
      <c r="Z133" s="48"/>
      <c r="AA133" s="48"/>
      <c r="AB133" s="48"/>
      <c r="AC133" s="48" t="str">
        <f t="shared" si="19"/>
        <v>-</v>
      </c>
      <c r="AD133" s="48" t="str">
        <f t="shared" si="20"/>
        <v>-</v>
      </c>
      <c r="AE133" s="48" t="str">
        <f t="shared" si="21"/>
        <v>-</v>
      </c>
      <c r="AF133" s="54"/>
      <c r="AG133" s="54"/>
      <c r="AH133" s="39"/>
      <c r="AI133" s="40"/>
      <c r="AJ133" s="40"/>
    </row>
    <row r="134" spans="1:36" s="2" customFormat="1" ht="15" hidden="1" x14ac:dyDescent="0.3">
      <c r="A134" s="30" t="s">
        <v>29</v>
      </c>
      <c r="B134" s="18"/>
      <c r="C134" s="95" t="s">
        <v>50</v>
      </c>
      <c r="D134" s="98">
        <f t="shared" si="17"/>
        <v>125</v>
      </c>
      <c r="E134" s="43"/>
      <c r="F134" s="47"/>
      <c r="G134" s="48"/>
      <c r="H134" s="47"/>
      <c r="I134" s="47"/>
      <c r="J134" s="48"/>
      <c r="K134" s="48"/>
      <c r="L134" s="48"/>
      <c r="M134" s="48"/>
      <c r="N134" s="48"/>
      <c r="O134" s="48"/>
      <c r="P134" s="48"/>
      <c r="Q134"/>
      <c r="R134" s="58"/>
      <c r="S134" s="48">
        <v>0</v>
      </c>
      <c r="T134" s="107">
        <f t="shared" si="18"/>
        <v>0</v>
      </c>
      <c r="U134" s="104"/>
      <c r="V134" s="48"/>
      <c r="W134" s="48"/>
      <c r="X134" s="48"/>
      <c r="Y134" s="48"/>
      <c r="Z134" s="48"/>
      <c r="AA134" s="48"/>
      <c r="AB134" s="48"/>
      <c r="AC134" s="48" t="str">
        <f t="shared" si="19"/>
        <v>-</v>
      </c>
      <c r="AD134" s="48" t="str">
        <f t="shared" si="20"/>
        <v>-</v>
      </c>
      <c r="AE134" s="48" t="str">
        <f t="shared" si="21"/>
        <v>-</v>
      </c>
      <c r="AF134" s="54"/>
      <c r="AG134" s="54"/>
      <c r="AH134" s="39"/>
      <c r="AI134" s="40"/>
      <c r="AJ134" s="40"/>
    </row>
    <row r="135" spans="1:36" s="2" customFormat="1" ht="15" hidden="1" x14ac:dyDescent="0.3">
      <c r="A135" s="30" t="s">
        <v>29</v>
      </c>
      <c r="B135" s="18"/>
      <c r="C135" s="95" t="s">
        <v>50</v>
      </c>
      <c r="D135" s="98">
        <f t="shared" si="17"/>
        <v>126</v>
      </c>
      <c r="E135" s="43"/>
      <c r="F135" s="47"/>
      <c r="G135" s="48"/>
      <c r="H135" s="47"/>
      <c r="I135" s="47"/>
      <c r="J135" s="48"/>
      <c r="K135" s="48"/>
      <c r="L135" s="48"/>
      <c r="M135" s="48"/>
      <c r="N135" s="48"/>
      <c r="O135" s="48"/>
      <c r="P135" s="48"/>
      <c r="Q135"/>
      <c r="R135" s="58"/>
      <c r="S135" s="48">
        <v>0</v>
      </c>
      <c r="T135" s="107">
        <f t="shared" si="18"/>
        <v>0</v>
      </c>
      <c r="U135" s="104"/>
      <c r="V135" s="48"/>
      <c r="W135" s="48"/>
      <c r="X135" s="48"/>
      <c r="Y135" s="48"/>
      <c r="Z135" s="48"/>
      <c r="AA135" s="48"/>
      <c r="AB135" s="48"/>
      <c r="AC135" s="48" t="str">
        <f t="shared" si="19"/>
        <v>-</v>
      </c>
      <c r="AD135" s="48" t="str">
        <f t="shared" si="20"/>
        <v>-</v>
      </c>
      <c r="AE135" s="48" t="str">
        <f t="shared" si="21"/>
        <v>-</v>
      </c>
      <c r="AF135" s="54"/>
      <c r="AG135" s="54"/>
      <c r="AH135" s="39"/>
      <c r="AI135" s="40"/>
      <c r="AJ135" s="40"/>
    </row>
    <row r="136" spans="1:36" s="2" customFormat="1" ht="15" hidden="1" x14ac:dyDescent="0.3">
      <c r="A136" s="30" t="s">
        <v>29</v>
      </c>
      <c r="B136" s="18"/>
      <c r="C136" s="95" t="s">
        <v>50</v>
      </c>
      <c r="D136" s="98">
        <f t="shared" si="17"/>
        <v>127</v>
      </c>
      <c r="E136" s="43"/>
      <c r="F136" s="47"/>
      <c r="G136" s="48"/>
      <c r="H136" s="47"/>
      <c r="I136" s="47"/>
      <c r="J136" s="48"/>
      <c r="K136" s="48"/>
      <c r="L136" s="48"/>
      <c r="M136" s="48"/>
      <c r="N136" s="48"/>
      <c r="O136" s="50"/>
      <c r="P136" s="50"/>
      <c r="Q136"/>
      <c r="R136" s="82"/>
      <c r="S136" s="48">
        <v>0</v>
      </c>
      <c r="T136" s="107">
        <f t="shared" si="18"/>
        <v>0</v>
      </c>
      <c r="U136" s="104"/>
      <c r="V136" s="48"/>
      <c r="W136" s="48"/>
      <c r="X136" s="48"/>
      <c r="Y136" s="48"/>
      <c r="Z136" s="48"/>
      <c r="AA136" s="48"/>
      <c r="AB136" s="48"/>
      <c r="AC136" s="48" t="str">
        <f t="shared" si="19"/>
        <v>-</v>
      </c>
      <c r="AD136" s="48" t="str">
        <f t="shared" si="20"/>
        <v>-</v>
      </c>
      <c r="AE136" s="48" t="str">
        <f t="shared" si="21"/>
        <v>-</v>
      </c>
      <c r="AF136" s="54"/>
      <c r="AG136" s="54"/>
      <c r="AH136" s="39"/>
      <c r="AI136" s="40"/>
      <c r="AJ136" s="40"/>
    </row>
    <row r="137" spans="1:36" s="2" customFormat="1" ht="15" hidden="1" x14ac:dyDescent="0.3">
      <c r="A137" s="30" t="s">
        <v>29</v>
      </c>
      <c r="B137" s="18"/>
      <c r="C137" s="95" t="s">
        <v>50</v>
      </c>
      <c r="D137" s="98">
        <f t="shared" si="17"/>
        <v>128</v>
      </c>
      <c r="E137" s="43"/>
      <c r="F137" s="47"/>
      <c r="G137" s="48"/>
      <c r="H137" s="47"/>
      <c r="I137" s="47"/>
      <c r="J137" s="48"/>
      <c r="K137" s="48"/>
      <c r="L137" s="48"/>
      <c r="M137" s="48"/>
      <c r="N137" s="48"/>
      <c r="O137" s="48"/>
      <c r="P137" s="48"/>
      <c r="Q137"/>
      <c r="R137" s="58"/>
      <c r="S137" s="48">
        <v>0</v>
      </c>
      <c r="T137" s="107">
        <f t="shared" si="18"/>
        <v>0</v>
      </c>
      <c r="U137" s="104"/>
      <c r="V137" s="48"/>
      <c r="W137" s="48"/>
      <c r="X137" s="48"/>
      <c r="Y137" s="48"/>
      <c r="Z137" s="48"/>
      <c r="AA137" s="48"/>
      <c r="AB137" s="48"/>
      <c r="AC137" s="48" t="str">
        <f t="shared" si="19"/>
        <v>-</v>
      </c>
      <c r="AD137" s="48" t="str">
        <f t="shared" si="20"/>
        <v>-</v>
      </c>
      <c r="AE137" s="48" t="str">
        <f t="shared" si="21"/>
        <v>-</v>
      </c>
      <c r="AF137" s="54"/>
      <c r="AG137" s="54"/>
      <c r="AH137" s="39"/>
      <c r="AI137" s="40"/>
      <c r="AJ137" s="40"/>
    </row>
    <row r="138" spans="1:36" s="2" customFormat="1" ht="15" hidden="1" x14ac:dyDescent="0.3">
      <c r="A138" s="30" t="s">
        <v>29</v>
      </c>
      <c r="B138" s="18"/>
      <c r="C138" s="95" t="s">
        <v>50</v>
      </c>
      <c r="D138" s="98">
        <f t="shared" ref="D138:D169" si="22">ROW()-9</f>
        <v>129</v>
      </c>
      <c r="E138" s="43"/>
      <c r="F138" s="47"/>
      <c r="G138" s="48"/>
      <c r="H138" s="47"/>
      <c r="I138" s="47"/>
      <c r="J138" s="48"/>
      <c r="K138" s="48"/>
      <c r="L138" s="48"/>
      <c r="M138" s="48"/>
      <c r="N138" s="48"/>
      <c r="O138" s="48"/>
      <c r="P138" s="48"/>
      <c r="Q138"/>
      <c r="R138" s="58"/>
      <c r="S138" s="48">
        <v>0</v>
      </c>
      <c r="T138" s="107">
        <f t="shared" ref="T138:T169" si="23">S138*E138</f>
        <v>0</v>
      </c>
      <c r="U138" s="104"/>
      <c r="V138" s="48"/>
      <c r="W138" s="48"/>
      <c r="X138" s="48"/>
      <c r="Y138" s="48"/>
      <c r="Z138" s="48"/>
      <c r="AA138" s="48"/>
      <c r="AB138" s="48"/>
      <c r="AC138" s="48" t="str">
        <f t="shared" ref="AC138:AC169" si="24">IF(E138=0,"-",QUOTIENT(AB138,E138))</f>
        <v>-</v>
      </c>
      <c r="AD138" s="48" t="str">
        <f t="shared" ref="AD138:AD169" si="25">IF(E138=0,"-",MOD(AB138,E138))</f>
        <v>-</v>
      </c>
      <c r="AE138" s="48" t="str">
        <f t="shared" ref="AE138:AE169" si="26">IF(E138=0,"-",($AC$3*E138)-AB138)</f>
        <v>-</v>
      </c>
      <c r="AF138" s="54"/>
      <c r="AG138" s="54"/>
      <c r="AH138" s="39"/>
      <c r="AI138" s="40"/>
      <c r="AJ138" s="40"/>
    </row>
    <row r="139" spans="1:36" s="2" customFormat="1" ht="15" hidden="1" x14ac:dyDescent="0.3">
      <c r="A139" s="30" t="s">
        <v>29</v>
      </c>
      <c r="B139" s="18"/>
      <c r="C139" s="95" t="s">
        <v>50</v>
      </c>
      <c r="D139" s="98">
        <f t="shared" si="22"/>
        <v>130</v>
      </c>
      <c r="E139" s="43"/>
      <c r="F139" s="47"/>
      <c r="G139" s="48"/>
      <c r="H139" s="47"/>
      <c r="I139" s="47"/>
      <c r="J139" s="48"/>
      <c r="K139" s="48"/>
      <c r="L139" s="48"/>
      <c r="M139" s="48"/>
      <c r="N139" s="48"/>
      <c r="O139" s="48"/>
      <c r="P139" s="48"/>
      <c r="Q139"/>
      <c r="R139" s="58"/>
      <c r="S139" s="48">
        <v>0</v>
      </c>
      <c r="T139" s="107">
        <f t="shared" si="23"/>
        <v>0</v>
      </c>
      <c r="U139" s="104"/>
      <c r="V139" s="48"/>
      <c r="W139" s="48"/>
      <c r="X139" s="48"/>
      <c r="Y139" s="48"/>
      <c r="Z139" s="48"/>
      <c r="AA139" s="48"/>
      <c r="AB139" s="48"/>
      <c r="AC139" s="48" t="str">
        <f t="shared" si="24"/>
        <v>-</v>
      </c>
      <c r="AD139" s="48" t="str">
        <f t="shared" si="25"/>
        <v>-</v>
      </c>
      <c r="AE139" s="48" t="str">
        <f t="shared" si="26"/>
        <v>-</v>
      </c>
      <c r="AF139" s="54"/>
      <c r="AG139" s="54"/>
      <c r="AH139" s="39"/>
      <c r="AI139" s="40"/>
      <c r="AJ139" s="40"/>
    </row>
    <row r="140" spans="1:36" s="2" customFormat="1" ht="15" hidden="1" x14ac:dyDescent="0.3">
      <c r="A140" s="30" t="s">
        <v>29</v>
      </c>
      <c r="B140" s="18"/>
      <c r="C140" s="95" t="s">
        <v>50</v>
      </c>
      <c r="D140" s="98">
        <f t="shared" si="22"/>
        <v>131</v>
      </c>
      <c r="E140" s="43"/>
      <c r="F140" s="47"/>
      <c r="G140" s="48"/>
      <c r="H140" s="47"/>
      <c r="I140" s="47"/>
      <c r="J140" s="48"/>
      <c r="K140" s="48"/>
      <c r="L140" s="48"/>
      <c r="M140" s="48"/>
      <c r="N140" s="48"/>
      <c r="O140" s="48"/>
      <c r="P140" s="48"/>
      <c r="Q140"/>
      <c r="R140" s="58"/>
      <c r="S140" s="48">
        <v>0</v>
      </c>
      <c r="T140" s="107">
        <f t="shared" si="23"/>
        <v>0</v>
      </c>
      <c r="U140" s="104"/>
      <c r="V140" s="48"/>
      <c r="W140" s="48"/>
      <c r="X140" s="48"/>
      <c r="Y140" s="48"/>
      <c r="Z140" s="48"/>
      <c r="AA140" s="48"/>
      <c r="AB140" s="48"/>
      <c r="AC140" s="48" t="str">
        <f t="shared" si="24"/>
        <v>-</v>
      </c>
      <c r="AD140" s="48" t="str">
        <f t="shared" si="25"/>
        <v>-</v>
      </c>
      <c r="AE140" s="48" t="str">
        <f t="shared" si="26"/>
        <v>-</v>
      </c>
      <c r="AF140" s="54"/>
      <c r="AG140" s="54"/>
      <c r="AH140" s="39"/>
      <c r="AI140" s="40"/>
      <c r="AJ140" s="40"/>
    </row>
    <row r="141" spans="1:36" s="2" customFormat="1" ht="15" hidden="1" x14ac:dyDescent="0.3">
      <c r="A141" s="30" t="s">
        <v>29</v>
      </c>
      <c r="B141" s="18"/>
      <c r="C141" s="95" t="s">
        <v>50</v>
      </c>
      <c r="D141" s="98">
        <f t="shared" si="22"/>
        <v>132</v>
      </c>
      <c r="E141" s="43"/>
      <c r="F141" s="47"/>
      <c r="G141" s="48"/>
      <c r="H141" s="47"/>
      <c r="I141" s="47"/>
      <c r="J141" s="48"/>
      <c r="K141" s="48"/>
      <c r="L141" s="48"/>
      <c r="M141" s="48"/>
      <c r="N141" s="48"/>
      <c r="O141" s="48"/>
      <c r="P141" s="48"/>
      <c r="Q141"/>
      <c r="R141" s="58"/>
      <c r="S141" s="48">
        <v>0</v>
      </c>
      <c r="T141" s="107">
        <f t="shared" si="23"/>
        <v>0</v>
      </c>
      <c r="U141" s="104"/>
      <c r="V141" s="48"/>
      <c r="W141" s="48"/>
      <c r="X141" s="48"/>
      <c r="Y141" s="48"/>
      <c r="Z141" s="48"/>
      <c r="AA141" s="48"/>
      <c r="AB141" s="48"/>
      <c r="AC141" s="48" t="str">
        <f t="shared" si="24"/>
        <v>-</v>
      </c>
      <c r="AD141" s="48" t="str">
        <f t="shared" si="25"/>
        <v>-</v>
      </c>
      <c r="AE141" s="48" t="str">
        <f t="shared" si="26"/>
        <v>-</v>
      </c>
      <c r="AF141" s="54"/>
      <c r="AG141" s="54"/>
      <c r="AH141" s="39"/>
      <c r="AI141" s="40"/>
      <c r="AJ141" s="40"/>
    </row>
    <row r="142" spans="1:36" s="2" customFormat="1" ht="15" hidden="1" x14ac:dyDescent="0.3">
      <c r="A142" s="30" t="s">
        <v>29</v>
      </c>
      <c r="B142" s="18"/>
      <c r="C142" s="95" t="s">
        <v>50</v>
      </c>
      <c r="D142" s="98">
        <f t="shared" si="22"/>
        <v>133</v>
      </c>
      <c r="E142" s="43"/>
      <c r="F142" s="47"/>
      <c r="G142" s="48"/>
      <c r="H142" s="47"/>
      <c r="I142" s="47"/>
      <c r="J142" s="48"/>
      <c r="K142" s="48"/>
      <c r="L142" s="48"/>
      <c r="M142" s="48"/>
      <c r="N142" s="48"/>
      <c r="O142" s="48"/>
      <c r="P142" s="48"/>
      <c r="Q142"/>
      <c r="R142" s="58"/>
      <c r="S142" s="48">
        <v>0</v>
      </c>
      <c r="T142" s="107">
        <f t="shared" si="23"/>
        <v>0</v>
      </c>
      <c r="U142" s="104"/>
      <c r="V142" s="48"/>
      <c r="W142" s="48"/>
      <c r="X142" s="48"/>
      <c r="Y142" s="48"/>
      <c r="Z142" s="48"/>
      <c r="AA142" s="48"/>
      <c r="AB142" s="48"/>
      <c r="AC142" s="48" t="str">
        <f t="shared" si="24"/>
        <v>-</v>
      </c>
      <c r="AD142" s="48" t="str">
        <f t="shared" si="25"/>
        <v>-</v>
      </c>
      <c r="AE142" s="48" t="str">
        <f t="shared" si="26"/>
        <v>-</v>
      </c>
      <c r="AF142" s="54"/>
      <c r="AG142" s="54"/>
      <c r="AH142" s="39"/>
      <c r="AI142" s="40"/>
      <c r="AJ142" s="40"/>
    </row>
    <row r="143" spans="1:36" s="2" customFormat="1" ht="15" hidden="1" x14ac:dyDescent="0.3">
      <c r="A143" s="30" t="s">
        <v>29</v>
      </c>
      <c r="B143" s="18"/>
      <c r="C143" s="95" t="s">
        <v>50</v>
      </c>
      <c r="D143" s="98">
        <f t="shared" si="22"/>
        <v>134</v>
      </c>
      <c r="E143" s="43"/>
      <c r="F143" s="47"/>
      <c r="G143" s="48"/>
      <c r="H143" s="47"/>
      <c r="I143" s="47"/>
      <c r="J143" s="48"/>
      <c r="K143" s="48"/>
      <c r="L143" s="48"/>
      <c r="M143" s="48"/>
      <c r="N143" s="48"/>
      <c r="O143" s="50"/>
      <c r="P143" s="50"/>
      <c r="Q143"/>
      <c r="R143" s="82"/>
      <c r="S143" s="48">
        <v>0</v>
      </c>
      <c r="T143" s="107">
        <f t="shared" si="23"/>
        <v>0</v>
      </c>
      <c r="U143" s="104"/>
      <c r="V143" s="48"/>
      <c r="W143" s="48"/>
      <c r="X143" s="48"/>
      <c r="Y143" s="48"/>
      <c r="Z143" s="48"/>
      <c r="AA143" s="48"/>
      <c r="AB143" s="48"/>
      <c r="AC143" s="48" t="str">
        <f t="shared" si="24"/>
        <v>-</v>
      </c>
      <c r="AD143" s="48" t="str">
        <f t="shared" si="25"/>
        <v>-</v>
      </c>
      <c r="AE143" s="48" t="str">
        <f t="shared" si="26"/>
        <v>-</v>
      </c>
      <c r="AF143" s="54"/>
      <c r="AG143" s="54"/>
      <c r="AH143" s="39"/>
      <c r="AI143" s="40"/>
      <c r="AJ143" s="40"/>
    </row>
    <row r="144" spans="1:36" s="2" customFormat="1" ht="15" hidden="1" x14ac:dyDescent="0.3">
      <c r="A144" s="30" t="s">
        <v>29</v>
      </c>
      <c r="B144" s="18"/>
      <c r="C144" s="95" t="s">
        <v>50</v>
      </c>
      <c r="D144" s="98">
        <f t="shared" si="22"/>
        <v>135</v>
      </c>
      <c r="E144" s="43"/>
      <c r="F144" s="47"/>
      <c r="G144" s="48"/>
      <c r="H144" s="47"/>
      <c r="I144" s="47"/>
      <c r="J144" s="48"/>
      <c r="K144" s="48"/>
      <c r="L144" s="48"/>
      <c r="M144" s="48"/>
      <c r="N144" s="48"/>
      <c r="O144" s="48"/>
      <c r="P144" s="48"/>
      <c r="Q144"/>
      <c r="R144" s="58"/>
      <c r="S144" s="48">
        <v>0</v>
      </c>
      <c r="T144" s="107">
        <f t="shared" si="23"/>
        <v>0</v>
      </c>
      <c r="U144" s="104"/>
      <c r="V144" s="48"/>
      <c r="W144" s="48"/>
      <c r="X144" s="48"/>
      <c r="Y144" s="48"/>
      <c r="Z144" s="48"/>
      <c r="AA144" s="48"/>
      <c r="AB144" s="48"/>
      <c r="AC144" s="48" t="str">
        <f t="shared" si="24"/>
        <v>-</v>
      </c>
      <c r="AD144" s="48" t="str">
        <f t="shared" si="25"/>
        <v>-</v>
      </c>
      <c r="AE144" s="48" t="str">
        <f t="shared" si="26"/>
        <v>-</v>
      </c>
      <c r="AF144" s="54"/>
      <c r="AG144" s="54"/>
      <c r="AH144" s="39"/>
      <c r="AI144" s="40"/>
      <c r="AJ144" s="40"/>
    </row>
    <row r="145" spans="1:36" s="2" customFormat="1" ht="15" hidden="1" x14ac:dyDescent="0.3">
      <c r="A145" s="30" t="s">
        <v>29</v>
      </c>
      <c r="B145" s="18"/>
      <c r="C145" s="95" t="s">
        <v>50</v>
      </c>
      <c r="D145" s="98">
        <f t="shared" si="22"/>
        <v>136</v>
      </c>
      <c r="E145" s="43"/>
      <c r="F145" s="47"/>
      <c r="G145" s="48"/>
      <c r="H145" s="47"/>
      <c r="I145" s="47"/>
      <c r="J145" s="48"/>
      <c r="K145" s="48"/>
      <c r="L145" s="48"/>
      <c r="M145" s="48"/>
      <c r="N145" s="48"/>
      <c r="O145" s="48"/>
      <c r="P145" s="48"/>
      <c r="Q145"/>
      <c r="R145" s="58"/>
      <c r="S145" s="48">
        <v>0</v>
      </c>
      <c r="T145" s="107">
        <f t="shared" si="23"/>
        <v>0</v>
      </c>
      <c r="U145" s="104"/>
      <c r="V145" s="48"/>
      <c r="W145" s="48"/>
      <c r="X145" s="48"/>
      <c r="Y145" s="48"/>
      <c r="Z145" s="48"/>
      <c r="AA145" s="48"/>
      <c r="AB145" s="48"/>
      <c r="AC145" s="48" t="str">
        <f t="shared" si="24"/>
        <v>-</v>
      </c>
      <c r="AD145" s="48" t="str">
        <f t="shared" si="25"/>
        <v>-</v>
      </c>
      <c r="AE145" s="48" t="str">
        <f t="shared" si="26"/>
        <v>-</v>
      </c>
      <c r="AF145" s="54"/>
      <c r="AG145" s="54"/>
      <c r="AH145" s="39"/>
      <c r="AI145" s="40"/>
      <c r="AJ145" s="40"/>
    </row>
    <row r="146" spans="1:36" s="2" customFormat="1" ht="15" hidden="1" x14ac:dyDescent="0.3">
      <c r="A146" s="30" t="s">
        <v>29</v>
      </c>
      <c r="B146" s="18"/>
      <c r="C146" s="95" t="s">
        <v>50</v>
      </c>
      <c r="D146" s="98">
        <f t="shared" si="22"/>
        <v>137</v>
      </c>
      <c r="E146" s="43"/>
      <c r="F146" s="47"/>
      <c r="G146" s="48"/>
      <c r="H146" s="47"/>
      <c r="I146" s="47"/>
      <c r="J146" s="48"/>
      <c r="K146" s="48"/>
      <c r="L146" s="48"/>
      <c r="M146" s="48"/>
      <c r="N146" s="48"/>
      <c r="O146" s="48"/>
      <c r="P146" s="48"/>
      <c r="Q146"/>
      <c r="R146" s="58"/>
      <c r="S146" s="48">
        <v>0</v>
      </c>
      <c r="T146" s="107">
        <f t="shared" si="23"/>
        <v>0</v>
      </c>
      <c r="U146" s="104"/>
      <c r="V146" s="48"/>
      <c r="W146" s="48"/>
      <c r="X146" s="48"/>
      <c r="Y146" s="48"/>
      <c r="Z146" s="48"/>
      <c r="AA146" s="48"/>
      <c r="AB146" s="48"/>
      <c r="AC146" s="48" t="str">
        <f t="shared" si="24"/>
        <v>-</v>
      </c>
      <c r="AD146" s="48" t="str">
        <f t="shared" si="25"/>
        <v>-</v>
      </c>
      <c r="AE146" s="48" t="str">
        <f t="shared" si="26"/>
        <v>-</v>
      </c>
      <c r="AF146" s="54"/>
      <c r="AG146" s="54"/>
      <c r="AH146" s="39"/>
      <c r="AI146" s="40"/>
      <c r="AJ146" s="40"/>
    </row>
    <row r="147" spans="1:36" s="2" customFormat="1" ht="15" hidden="1" x14ac:dyDescent="0.3">
      <c r="A147" s="30" t="s">
        <v>29</v>
      </c>
      <c r="B147" s="18"/>
      <c r="C147" s="95" t="s">
        <v>50</v>
      </c>
      <c r="D147" s="98">
        <f t="shared" si="22"/>
        <v>138</v>
      </c>
      <c r="E147" s="43"/>
      <c r="F147" s="47"/>
      <c r="G147" s="48"/>
      <c r="H147" s="47"/>
      <c r="I147" s="47"/>
      <c r="J147" s="48"/>
      <c r="K147" s="48"/>
      <c r="L147" s="48"/>
      <c r="M147" s="48"/>
      <c r="N147" s="48"/>
      <c r="O147" s="48"/>
      <c r="P147" s="48"/>
      <c r="Q147"/>
      <c r="R147" s="58"/>
      <c r="S147" s="48">
        <v>0</v>
      </c>
      <c r="T147" s="107">
        <f t="shared" si="23"/>
        <v>0</v>
      </c>
      <c r="U147" s="104"/>
      <c r="V147" s="48"/>
      <c r="W147" s="48"/>
      <c r="X147" s="48"/>
      <c r="Y147" s="48"/>
      <c r="Z147" s="48"/>
      <c r="AA147" s="48"/>
      <c r="AB147" s="48"/>
      <c r="AC147" s="48" t="str">
        <f t="shared" si="24"/>
        <v>-</v>
      </c>
      <c r="AD147" s="48" t="str">
        <f t="shared" si="25"/>
        <v>-</v>
      </c>
      <c r="AE147" s="48" t="str">
        <f t="shared" si="26"/>
        <v>-</v>
      </c>
      <c r="AF147" s="54"/>
      <c r="AG147" s="54"/>
      <c r="AH147" s="39"/>
      <c r="AI147" s="40"/>
      <c r="AJ147" s="40"/>
    </row>
    <row r="148" spans="1:36" s="2" customFormat="1" ht="15" hidden="1" x14ac:dyDescent="0.3">
      <c r="A148" s="30" t="s">
        <v>29</v>
      </c>
      <c r="B148" s="18"/>
      <c r="C148" s="95" t="s">
        <v>50</v>
      </c>
      <c r="D148" s="98">
        <f t="shared" si="22"/>
        <v>139</v>
      </c>
      <c r="E148" s="43"/>
      <c r="F148" s="47"/>
      <c r="G148" s="48"/>
      <c r="H148" s="47"/>
      <c r="I148" s="47"/>
      <c r="J148" s="48"/>
      <c r="K148" s="48"/>
      <c r="L148" s="48"/>
      <c r="M148" s="48"/>
      <c r="N148" s="48"/>
      <c r="O148" s="48"/>
      <c r="P148" s="48"/>
      <c r="Q148"/>
      <c r="R148" s="58"/>
      <c r="S148" s="48">
        <v>0</v>
      </c>
      <c r="T148" s="107">
        <f t="shared" si="23"/>
        <v>0</v>
      </c>
      <c r="U148" s="104"/>
      <c r="V148" s="48"/>
      <c r="W148" s="48"/>
      <c r="X148" s="48"/>
      <c r="Y148" s="48"/>
      <c r="Z148" s="48"/>
      <c r="AA148" s="48"/>
      <c r="AB148" s="48"/>
      <c r="AC148" s="48" t="str">
        <f t="shared" si="24"/>
        <v>-</v>
      </c>
      <c r="AD148" s="48" t="str">
        <f t="shared" si="25"/>
        <v>-</v>
      </c>
      <c r="AE148" s="48" t="str">
        <f t="shared" si="26"/>
        <v>-</v>
      </c>
      <c r="AF148" s="54"/>
      <c r="AG148" s="54"/>
      <c r="AH148" s="39"/>
      <c r="AI148" s="40"/>
      <c r="AJ148" s="40"/>
    </row>
    <row r="149" spans="1:36" s="2" customFormat="1" ht="15" hidden="1" x14ac:dyDescent="0.3">
      <c r="A149" s="30" t="s">
        <v>29</v>
      </c>
      <c r="B149" s="18"/>
      <c r="C149" s="95" t="s">
        <v>50</v>
      </c>
      <c r="D149" s="98">
        <f t="shared" si="22"/>
        <v>140</v>
      </c>
      <c r="E149" s="43"/>
      <c r="F149" s="47"/>
      <c r="G149" s="48"/>
      <c r="H149" s="47"/>
      <c r="I149" s="47"/>
      <c r="J149" s="48"/>
      <c r="K149" s="48"/>
      <c r="L149" s="48"/>
      <c r="M149" s="48"/>
      <c r="N149" s="48"/>
      <c r="O149" s="48"/>
      <c r="P149" s="48"/>
      <c r="Q149"/>
      <c r="R149" s="58"/>
      <c r="S149" s="48">
        <v>0</v>
      </c>
      <c r="T149" s="107">
        <f t="shared" si="23"/>
        <v>0</v>
      </c>
      <c r="U149" s="104"/>
      <c r="V149" s="48"/>
      <c r="W149" s="48"/>
      <c r="X149" s="48"/>
      <c r="Y149" s="48"/>
      <c r="Z149" s="48"/>
      <c r="AA149" s="48"/>
      <c r="AB149" s="48"/>
      <c r="AC149" s="48" t="str">
        <f t="shared" si="24"/>
        <v>-</v>
      </c>
      <c r="AD149" s="48" t="str">
        <f t="shared" si="25"/>
        <v>-</v>
      </c>
      <c r="AE149" s="48" t="str">
        <f t="shared" si="26"/>
        <v>-</v>
      </c>
      <c r="AF149" s="54"/>
      <c r="AG149" s="54"/>
      <c r="AH149" s="39"/>
      <c r="AI149" s="40"/>
      <c r="AJ149" s="40"/>
    </row>
    <row r="150" spans="1:36" s="2" customFormat="1" ht="15" hidden="1" x14ac:dyDescent="0.3">
      <c r="A150" s="30" t="s">
        <v>29</v>
      </c>
      <c r="B150" s="18"/>
      <c r="C150" s="95" t="s">
        <v>50</v>
      </c>
      <c r="D150" s="98">
        <f t="shared" si="22"/>
        <v>141</v>
      </c>
      <c r="E150" s="43"/>
      <c r="F150" s="47"/>
      <c r="G150" s="48"/>
      <c r="H150" s="47"/>
      <c r="I150" s="47"/>
      <c r="J150" s="48"/>
      <c r="K150" s="48"/>
      <c r="L150" s="48"/>
      <c r="M150" s="48"/>
      <c r="N150" s="48"/>
      <c r="O150" s="50"/>
      <c r="P150" s="50"/>
      <c r="Q150"/>
      <c r="R150" s="82"/>
      <c r="S150" s="48">
        <v>0</v>
      </c>
      <c r="T150" s="107">
        <f t="shared" si="23"/>
        <v>0</v>
      </c>
      <c r="U150" s="104"/>
      <c r="V150" s="48"/>
      <c r="W150" s="48"/>
      <c r="X150" s="48"/>
      <c r="Y150" s="48"/>
      <c r="Z150" s="48"/>
      <c r="AA150" s="48"/>
      <c r="AB150" s="48"/>
      <c r="AC150" s="48" t="str">
        <f t="shared" si="24"/>
        <v>-</v>
      </c>
      <c r="AD150" s="48" t="str">
        <f t="shared" si="25"/>
        <v>-</v>
      </c>
      <c r="AE150" s="48" t="str">
        <f t="shared" si="26"/>
        <v>-</v>
      </c>
      <c r="AF150" s="54"/>
      <c r="AG150" s="54"/>
      <c r="AH150" s="39"/>
      <c r="AI150" s="40"/>
      <c r="AJ150" s="40"/>
    </row>
    <row r="151" spans="1:36" s="2" customFormat="1" ht="15" hidden="1" x14ac:dyDescent="0.3">
      <c r="A151" s="30" t="s">
        <v>29</v>
      </c>
      <c r="B151" s="18"/>
      <c r="C151" s="95" t="s">
        <v>50</v>
      </c>
      <c r="D151" s="98">
        <f t="shared" si="22"/>
        <v>142</v>
      </c>
      <c r="E151" s="43"/>
      <c r="F151" s="47"/>
      <c r="G151" s="48"/>
      <c r="H151" s="47"/>
      <c r="I151" s="47"/>
      <c r="J151" s="48"/>
      <c r="K151" s="48"/>
      <c r="L151" s="48"/>
      <c r="M151" s="48"/>
      <c r="N151" s="48"/>
      <c r="O151" s="48"/>
      <c r="P151" s="48"/>
      <c r="Q151"/>
      <c r="R151" s="58"/>
      <c r="S151" s="48">
        <v>0</v>
      </c>
      <c r="T151" s="107">
        <f t="shared" si="23"/>
        <v>0</v>
      </c>
      <c r="U151" s="104"/>
      <c r="V151" s="48"/>
      <c r="W151" s="48"/>
      <c r="X151" s="48"/>
      <c r="Y151" s="48"/>
      <c r="Z151" s="48"/>
      <c r="AA151" s="48"/>
      <c r="AB151" s="48"/>
      <c r="AC151" s="48" t="str">
        <f t="shared" si="24"/>
        <v>-</v>
      </c>
      <c r="AD151" s="48" t="str">
        <f t="shared" si="25"/>
        <v>-</v>
      </c>
      <c r="AE151" s="48" t="str">
        <f t="shared" si="26"/>
        <v>-</v>
      </c>
      <c r="AF151" s="54"/>
      <c r="AG151" s="54"/>
      <c r="AH151" s="39"/>
      <c r="AI151" s="40"/>
      <c r="AJ151" s="40"/>
    </row>
    <row r="152" spans="1:36" s="2" customFormat="1" ht="15" hidden="1" x14ac:dyDescent="0.3">
      <c r="A152" s="30" t="s">
        <v>29</v>
      </c>
      <c r="B152" s="18"/>
      <c r="C152" s="95" t="s">
        <v>50</v>
      </c>
      <c r="D152" s="98">
        <f t="shared" si="22"/>
        <v>143</v>
      </c>
      <c r="E152" s="43"/>
      <c r="F152" s="47"/>
      <c r="G152" s="48"/>
      <c r="H152" s="47"/>
      <c r="I152" s="47"/>
      <c r="J152" s="48"/>
      <c r="K152" s="48"/>
      <c r="L152" s="48"/>
      <c r="M152" s="48"/>
      <c r="N152" s="48"/>
      <c r="O152" s="48"/>
      <c r="P152" s="48"/>
      <c r="Q152"/>
      <c r="R152" s="58"/>
      <c r="S152" s="48">
        <v>0</v>
      </c>
      <c r="T152" s="107">
        <f t="shared" si="23"/>
        <v>0</v>
      </c>
      <c r="U152" s="104"/>
      <c r="V152" s="48"/>
      <c r="W152" s="48"/>
      <c r="X152" s="48"/>
      <c r="Y152" s="48"/>
      <c r="Z152" s="48"/>
      <c r="AA152" s="48"/>
      <c r="AB152" s="48"/>
      <c r="AC152" s="48" t="str">
        <f t="shared" si="24"/>
        <v>-</v>
      </c>
      <c r="AD152" s="48" t="str">
        <f t="shared" si="25"/>
        <v>-</v>
      </c>
      <c r="AE152" s="48" t="str">
        <f t="shared" si="26"/>
        <v>-</v>
      </c>
      <c r="AF152" s="54"/>
      <c r="AG152" s="54"/>
      <c r="AH152" s="39"/>
      <c r="AI152" s="40"/>
      <c r="AJ152" s="40"/>
    </row>
    <row r="153" spans="1:36" s="2" customFormat="1" ht="15" hidden="1" x14ac:dyDescent="0.3">
      <c r="A153" s="30" t="s">
        <v>29</v>
      </c>
      <c r="B153" s="18"/>
      <c r="C153" s="95" t="s">
        <v>50</v>
      </c>
      <c r="D153" s="98">
        <f t="shared" si="22"/>
        <v>144</v>
      </c>
      <c r="E153" s="43"/>
      <c r="F153" s="47"/>
      <c r="G153" s="48"/>
      <c r="H153" s="47"/>
      <c r="I153" s="47"/>
      <c r="J153" s="48"/>
      <c r="K153" s="48"/>
      <c r="L153" s="48"/>
      <c r="M153" s="48"/>
      <c r="N153" s="48"/>
      <c r="O153" s="48"/>
      <c r="P153" s="48"/>
      <c r="Q153"/>
      <c r="R153" s="58"/>
      <c r="S153" s="48">
        <v>0</v>
      </c>
      <c r="T153" s="107">
        <f t="shared" si="23"/>
        <v>0</v>
      </c>
      <c r="U153" s="104"/>
      <c r="V153" s="48"/>
      <c r="W153" s="48"/>
      <c r="X153" s="48"/>
      <c r="Y153" s="48"/>
      <c r="Z153" s="48"/>
      <c r="AA153" s="48"/>
      <c r="AB153" s="48"/>
      <c r="AC153" s="48" t="str">
        <f t="shared" si="24"/>
        <v>-</v>
      </c>
      <c r="AD153" s="48" t="str">
        <f t="shared" si="25"/>
        <v>-</v>
      </c>
      <c r="AE153" s="48" t="str">
        <f t="shared" si="26"/>
        <v>-</v>
      </c>
      <c r="AF153" s="54"/>
      <c r="AG153" s="54"/>
      <c r="AH153" s="39"/>
      <c r="AI153" s="40"/>
      <c r="AJ153" s="40"/>
    </row>
    <row r="154" spans="1:36" s="2" customFormat="1" ht="15" hidden="1" x14ac:dyDescent="0.3">
      <c r="A154" s="30" t="s">
        <v>29</v>
      </c>
      <c r="B154" s="18"/>
      <c r="C154" s="95" t="s">
        <v>50</v>
      </c>
      <c r="D154" s="98">
        <f t="shared" si="22"/>
        <v>145</v>
      </c>
      <c r="E154" s="43"/>
      <c r="F154" s="47"/>
      <c r="G154" s="48"/>
      <c r="H154" s="47"/>
      <c r="I154" s="47"/>
      <c r="J154" s="48"/>
      <c r="K154" s="48"/>
      <c r="L154" s="48"/>
      <c r="M154" s="48"/>
      <c r="N154" s="48"/>
      <c r="O154" s="48"/>
      <c r="P154" s="48"/>
      <c r="Q154"/>
      <c r="R154" s="58"/>
      <c r="S154" s="48">
        <v>0</v>
      </c>
      <c r="T154" s="107">
        <f t="shared" si="23"/>
        <v>0</v>
      </c>
      <c r="U154" s="104"/>
      <c r="V154" s="48"/>
      <c r="W154" s="48"/>
      <c r="X154" s="48"/>
      <c r="Y154" s="48"/>
      <c r="Z154" s="48"/>
      <c r="AA154" s="48"/>
      <c r="AB154" s="48"/>
      <c r="AC154" s="48" t="str">
        <f t="shared" si="24"/>
        <v>-</v>
      </c>
      <c r="AD154" s="48" t="str">
        <f t="shared" si="25"/>
        <v>-</v>
      </c>
      <c r="AE154" s="48" t="str">
        <f t="shared" si="26"/>
        <v>-</v>
      </c>
      <c r="AF154" s="54"/>
      <c r="AG154" s="54"/>
      <c r="AH154" s="39"/>
      <c r="AI154" s="40"/>
      <c r="AJ154" s="40"/>
    </row>
    <row r="155" spans="1:36" s="2" customFormat="1" ht="15" hidden="1" x14ac:dyDescent="0.3">
      <c r="A155" s="30" t="s">
        <v>29</v>
      </c>
      <c r="B155" s="18"/>
      <c r="C155" s="95" t="s">
        <v>50</v>
      </c>
      <c r="D155" s="98">
        <f t="shared" si="22"/>
        <v>146</v>
      </c>
      <c r="E155" s="43"/>
      <c r="F155" s="47"/>
      <c r="G155" s="48"/>
      <c r="H155" s="47"/>
      <c r="I155" s="47"/>
      <c r="J155" s="48"/>
      <c r="K155" s="48"/>
      <c r="L155" s="48"/>
      <c r="M155" s="48"/>
      <c r="N155" s="48"/>
      <c r="O155" s="48"/>
      <c r="P155" s="48"/>
      <c r="Q155"/>
      <c r="R155" s="58"/>
      <c r="S155" s="48">
        <v>0</v>
      </c>
      <c r="T155" s="107">
        <f t="shared" si="23"/>
        <v>0</v>
      </c>
      <c r="U155" s="104"/>
      <c r="V155" s="48"/>
      <c r="W155" s="48"/>
      <c r="X155" s="48"/>
      <c r="Y155" s="48"/>
      <c r="Z155" s="48"/>
      <c r="AA155" s="48"/>
      <c r="AB155" s="48"/>
      <c r="AC155" s="48" t="str">
        <f t="shared" si="24"/>
        <v>-</v>
      </c>
      <c r="AD155" s="48" t="str">
        <f t="shared" si="25"/>
        <v>-</v>
      </c>
      <c r="AE155" s="48" t="str">
        <f t="shared" si="26"/>
        <v>-</v>
      </c>
      <c r="AF155" s="54"/>
      <c r="AG155" s="54"/>
      <c r="AH155" s="39"/>
      <c r="AI155" s="40"/>
      <c r="AJ155" s="40"/>
    </row>
    <row r="156" spans="1:36" s="2" customFormat="1" ht="15" hidden="1" x14ac:dyDescent="0.3">
      <c r="A156" s="30" t="s">
        <v>29</v>
      </c>
      <c r="B156" s="18"/>
      <c r="C156" s="95" t="s">
        <v>50</v>
      </c>
      <c r="D156" s="98">
        <f t="shared" si="22"/>
        <v>147</v>
      </c>
      <c r="E156" s="43"/>
      <c r="F156" s="47"/>
      <c r="G156" s="48"/>
      <c r="H156" s="47"/>
      <c r="I156" s="47"/>
      <c r="J156" s="48"/>
      <c r="K156" s="48"/>
      <c r="L156" s="48"/>
      <c r="M156" s="48"/>
      <c r="N156" s="48"/>
      <c r="O156" s="48"/>
      <c r="P156" s="48"/>
      <c r="Q156"/>
      <c r="R156" s="58"/>
      <c r="S156" s="48">
        <v>0</v>
      </c>
      <c r="T156" s="107">
        <f t="shared" si="23"/>
        <v>0</v>
      </c>
      <c r="U156" s="104"/>
      <c r="V156" s="48"/>
      <c r="W156" s="48"/>
      <c r="X156" s="48"/>
      <c r="Y156" s="48"/>
      <c r="Z156" s="48"/>
      <c r="AA156" s="48"/>
      <c r="AB156" s="48"/>
      <c r="AC156" s="48" t="str">
        <f t="shared" si="24"/>
        <v>-</v>
      </c>
      <c r="AD156" s="48" t="str">
        <f t="shared" si="25"/>
        <v>-</v>
      </c>
      <c r="AE156" s="48" t="str">
        <f t="shared" si="26"/>
        <v>-</v>
      </c>
      <c r="AF156" s="54"/>
      <c r="AG156" s="54"/>
      <c r="AH156" s="39"/>
      <c r="AI156" s="40"/>
      <c r="AJ156" s="40"/>
    </row>
    <row r="157" spans="1:36" s="2" customFormat="1" ht="15" hidden="1" x14ac:dyDescent="0.3">
      <c r="A157" s="30" t="s">
        <v>29</v>
      </c>
      <c r="B157" s="18"/>
      <c r="C157" s="95" t="s">
        <v>50</v>
      </c>
      <c r="D157" s="98">
        <f t="shared" si="22"/>
        <v>148</v>
      </c>
      <c r="E157" s="43"/>
      <c r="F157" s="47"/>
      <c r="G157" s="48"/>
      <c r="H157" s="47"/>
      <c r="I157" s="47"/>
      <c r="J157" s="48"/>
      <c r="K157" s="48"/>
      <c r="L157" s="48"/>
      <c r="M157" s="48"/>
      <c r="N157" s="48"/>
      <c r="O157" s="50"/>
      <c r="P157" s="50"/>
      <c r="Q157"/>
      <c r="R157" s="82"/>
      <c r="S157" s="48">
        <v>0</v>
      </c>
      <c r="T157" s="107">
        <f t="shared" si="23"/>
        <v>0</v>
      </c>
      <c r="U157" s="104"/>
      <c r="V157" s="48"/>
      <c r="W157" s="48"/>
      <c r="X157" s="48"/>
      <c r="Y157" s="48"/>
      <c r="Z157" s="48"/>
      <c r="AA157" s="48"/>
      <c r="AB157" s="48"/>
      <c r="AC157" s="48" t="str">
        <f t="shared" si="24"/>
        <v>-</v>
      </c>
      <c r="AD157" s="48" t="str">
        <f t="shared" si="25"/>
        <v>-</v>
      </c>
      <c r="AE157" s="48" t="str">
        <f t="shared" si="26"/>
        <v>-</v>
      </c>
      <c r="AF157" s="54"/>
      <c r="AG157" s="54"/>
      <c r="AH157" s="39"/>
      <c r="AI157" s="40"/>
      <c r="AJ157" s="40"/>
    </row>
    <row r="158" spans="1:36" s="2" customFormat="1" ht="15" hidden="1" x14ac:dyDescent="0.3">
      <c r="A158" s="30" t="s">
        <v>29</v>
      </c>
      <c r="B158" s="18"/>
      <c r="C158" s="95" t="s">
        <v>50</v>
      </c>
      <c r="D158" s="98">
        <f t="shared" si="22"/>
        <v>149</v>
      </c>
      <c r="E158" s="43"/>
      <c r="F158" s="47"/>
      <c r="G158" s="48"/>
      <c r="H158" s="47"/>
      <c r="I158" s="47"/>
      <c r="J158" s="48"/>
      <c r="K158" s="48"/>
      <c r="L158" s="48"/>
      <c r="M158" s="48"/>
      <c r="N158" s="48"/>
      <c r="O158" s="48"/>
      <c r="P158" s="48"/>
      <c r="Q158"/>
      <c r="R158" s="58"/>
      <c r="S158" s="48">
        <v>0</v>
      </c>
      <c r="T158" s="107">
        <f t="shared" si="23"/>
        <v>0</v>
      </c>
      <c r="U158" s="104"/>
      <c r="V158" s="48"/>
      <c r="W158" s="48"/>
      <c r="X158" s="48"/>
      <c r="Y158" s="48"/>
      <c r="Z158" s="48"/>
      <c r="AA158" s="48"/>
      <c r="AB158" s="48"/>
      <c r="AC158" s="48" t="str">
        <f t="shared" si="24"/>
        <v>-</v>
      </c>
      <c r="AD158" s="48" t="str">
        <f t="shared" si="25"/>
        <v>-</v>
      </c>
      <c r="AE158" s="48" t="str">
        <f t="shared" si="26"/>
        <v>-</v>
      </c>
      <c r="AF158" s="54"/>
      <c r="AG158" s="54"/>
      <c r="AH158" s="39"/>
      <c r="AI158" s="40"/>
      <c r="AJ158" s="40"/>
    </row>
    <row r="159" spans="1:36" s="2" customFormat="1" ht="15" hidden="1" x14ac:dyDescent="0.3">
      <c r="A159" s="30" t="s">
        <v>29</v>
      </c>
      <c r="B159" s="18"/>
      <c r="C159" s="95" t="s">
        <v>50</v>
      </c>
      <c r="D159" s="98">
        <f t="shared" si="22"/>
        <v>150</v>
      </c>
      <c r="E159" s="43"/>
      <c r="F159" s="47"/>
      <c r="G159" s="48"/>
      <c r="H159" s="47"/>
      <c r="I159" s="47"/>
      <c r="J159" s="48"/>
      <c r="K159" s="48"/>
      <c r="L159" s="48"/>
      <c r="M159" s="48"/>
      <c r="N159" s="48"/>
      <c r="O159" s="48"/>
      <c r="P159" s="48"/>
      <c r="Q159"/>
      <c r="R159" s="58"/>
      <c r="S159" s="48">
        <v>0</v>
      </c>
      <c r="T159" s="107">
        <f t="shared" si="23"/>
        <v>0</v>
      </c>
      <c r="U159" s="104"/>
      <c r="V159" s="48"/>
      <c r="W159" s="48"/>
      <c r="X159" s="48"/>
      <c r="Y159" s="48"/>
      <c r="Z159" s="48"/>
      <c r="AA159" s="48"/>
      <c r="AB159" s="48"/>
      <c r="AC159" s="48" t="str">
        <f t="shared" si="24"/>
        <v>-</v>
      </c>
      <c r="AD159" s="48" t="str">
        <f t="shared" si="25"/>
        <v>-</v>
      </c>
      <c r="AE159" s="48" t="str">
        <f t="shared" si="26"/>
        <v>-</v>
      </c>
      <c r="AF159" s="54"/>
      <c r="AG159" s="54"/>
      <c r="AH159" s="39"/>
      <c r="AI159" s="40"/>
      <c r="AJ159" s="40"/>
    </row>
    <row r="160" spans="1:36" s="2" customFormat="1" ht="15" hidden="1" x14ac:dyDescent="0.3">
      <c r="A160" s="30" t="s">
        <v>29</v>
      </c>
      <c r="B160" s="18"/>
      <c r="C160" s="95" t="s">
        <v>50</v>
      </c>
      <c r="D160" s="98">
        <f t="shared" si="22"/>
        <v>151</v>
      </c>
      <c r="E160" s="43"/>
      <c r="F160" s="47"/>
      <c r="G160" s="48"/>
      <c r="H160" s="47"/>
      <c r="I160" s="47"/>
      <c r="J160" s="48"/>
      <c r="K160" s="48"/>
      <c r="L160" s="48"/>
      <c r="M160" s="48"/>
      <c r="N160" s="48"/>
      <c r="O160" s="48"/>
      <c r="P160" s="48"/>
      <c r="Q160"/>
      <c r="R160" s="58"/>
      <c r="S160" s="48">
        <v>0</v>
      </c>
      <c r="T160" s="107">
        <f t="shared" si="23"/>
        <v>0</v>
      </c>
      <c r="U160" s="104"/>
      <c r="V160" s="48"/>
      <c r="W160" s="48"/>
      <c r="X160" s="48"/>
      <c r="Y160" s="48"/>
      <c r="Z160" s="48"/>
      <c r="AA160" s="48"/>
      <c r="AB160" s="48"/>
      <c r="AC160" s="48" t="str">
        <f t="shared" si="24"/>
        <v>-</v>
      </c>
      <c r="AD160" s="48" t="str">
        <f t="shared" si="25"/>
        <v>-</v>
      </c>
      <c r="AE160" s="48" t="str">
        <f t="shared" si="26"/>
        <v>-</v>
      </c>
      <c r="AF160" s="54"/>
      <c r="AG160" s="54"/>
      <c r="AH160" s="39"/>
      <c r="AI160" s="40"/>
      <c r="AJ160" s="40"/>
    </row>
    <row r="161" spans="1:36" s="2" customFormat="1" ht="15" hidden="1" x14ac:dyDescent="0.3">
      <c r="A161" s="30" t="s">
        <v>29</v>
      </c>
      <c r="B161" s="18"/>
      <c r="C161" s="95" t="s">
        <v>50</v>
      </c>
      <c r="D161" s="98">
        <f t="shared" si="22"/>
        <v>152</v>
      </c>
      <c r="E161" s="43"/>
      <c r="F161" s="47"/>
      <c r="G161" s="48"/>
      <c r="H161" s="47"/>
      <c r="I161" s="47"/>
      <c r="J161" s="48"/>
      <c r="K161" s="48"/>
      <c r="L161" s="48"/>
      <c r="M161" s="48"/>
      <c r="N161" s="48"/>
      <c r="O161" s="48"/>
      <c r="P161" s="48"/>
      <c r="Q161"/>
      <c r="R161" s="58"/>
      <c r="S161" s="48">
        <v>0</v>
      </c>
      <c r="T161" s="107">
        <f t="shared" si="23"/>
        <v>0</v>
      </c>
      <c r="U161" s="104"/>
      <c r="V161" s="48"/>
      <c r="W161" s="48"/>
      <c r="X161" s="48"/>
      <c r="Y161" s="48"/>
      <c r="Z161" s="48"/>
      <c r="AA161" s="48"/>
      <c r="AB161" s="48"/>
      <c r="AC161" s="48" t="str">
        <f t="shared" si="24"/>
        <v>-</v>
      </c>
      <c r="AD161" s="48" t="str">
        <f t="shared" si="25"/>
        <v>-</v>
      </c>
      <c r="AE161" s="48" t="str">
        <f t="shared" si="26"/>
        <v>-</v>
      </c>
      <c r="AF161" s="54"/>
      <c r="AG161" s="54"/>
      <c r="AH161" s="39"/>
      <c r="AI161" s="40"/>
      <c r="AJ161" s="40"/>
    </row>
    <row r="162" spans="1:36" s="2" customFormat="1" ht="15" hidden="1" x14ac:dyDescent="0.3">
      <c r="A162" s="30" t="s">
        <v>29</v>
      </c>
      <c r="B162" s="18"/>
      <c r="C162" s="95" t="s">
        <v>50</v>
      </c>
      <c r="D162" s="98">
        <f t="shared" si="22"/>
        <v>153</v>
      </c>
      <c r="E162" s="43"/>
      <c r="F162" s="47"/>
      <c r="G162" s="48"/>
      <c r="H162" s="47"/>
      <c r="I162" s="47"/>
      <c r="J162" s="48"/>
      <c r="K162" s="48"/>
      <c r="L162" s="48"/>
      <c r="M162" s="48"/>
      <c r="N162" s="48"/>
      <c r="O162" s="48"/>
      <c r="P162" s="48"/>
      <c r="Q162"/>
      <c r="R162" s="58"/>
      <c r="S162" s="48">
        <v>0</v>
      </c>
      <c r="T162" s="107">
        <f t="shared" si="23"/>
        <v>0</v>
      </c>
      <c r="U162" s="104"/>
      <c r="V162" s="48"/>
      <c r="W162" s="48"/>
      <c r="X162" s="48"/>
      <c r="Y162" s="48"/>
      <c r="Z162" s="48"/>
      <c r="AA162" s="48"/>
      <c r="AB162" s="48"/>
      <c r="AC162" s="48" t="str">
        <f t="shared" si="24"/>
        <v>-</v>
      </c>
      <c r="AD162" s="48" t="str">
        <f t="shared" si="25"/>
        <v>-</v>
      </c>
      <c r="AE162" s="48" t="str">
        <f t="shared" si="26"/>
        <v>-</v>
      </c>
      <c r="AF162" s="54"/>
      <c r="AG162" s="54"/>
      <c r="AH162" s="39"/>
      <c r="AI162" s="40"/>
      <c r="AJ162" s="40"/>
    </row>
    <row r="163" spans="1:36" s="2" customFormat="1" ht="15" hidden="1" x14ac:dyDescent="0.3">
      <c r="A163" s="30" t="s">
        <v>29</v>
      </c>
      <c r="B163" s="18"/>
      <c r="C163" s="95" t="s">
        <v>50</v>
      </c>
      <c r="D163" s="98">
        <f t="shared" si="22"/>
        <v>154</v>
      </c>
      <c r="E163" s="43"/>
      <c r="F163" s="47"/>
      <c r="G163" s="48"/>
      <c r="H163" s="47"/>
      <c r="I163" s="47"/>
      <c r="J163" s="48"/>
      <c r="K163" s="48"/>
      <c r="L163" s="48"/>
      <c r="M163" s="48"/>
      <c r="N163" s="48"/>
      <c r="O163" s="48"/>
      <c r="P163" s="48"/>
      <c r="Q163"/>
      <c r="R163" s="58"/>
      <c r="S163" s="48">
        <v>0</v>
      </c>
      <c r="T163" s="107">
        <f t="shared" si="23"/>
        <v>0</v>
      </c>
      <c r="U163" s="104"/>
      <c r="V163" s="48"/>
      <c r="W163" s="48"/>
      <c r="X163" s="48"/>
      <c r="Y163" s="48"/>
      <c r="Z163" s="48"/>
      <c r="AA163" s="48"/>
      <c r="AB163" s="48"/>
      <c r="AC163" s="48" t="str">
        <f t="shared" si="24"/>
        <v>-</v>
      </c>
      <c r="AD163" s="48" t="str">
        <f t="shared" si="25"/>
        <v>-</v>
      </c>
      <c r="AE163" s="48" t="str">
        <f t="shared" si="26"/>
        <v>-</v>
      </c>
      <c r="AF163" s="54"/>
      <c r="AG163" s="54"/>
      <c r="AH163" s="39"/>
      <c r="AI163" s="40"/>
      <c r="AJ163" s="40"/>
    </row>
    <row r="164" spans="1:36" s="2" customFormat="1" ht="15" hidden="1" x14ac:dyDescent="0.3">
      <c r="A164" s="30" t="s">
        <v>29</v>
      </c>
      <c r="B164" s="18"/>
      <c r="C164" s="95" t="s">
        <v>50</v>
      </c>
      <c r="D164" s="98">
        <f t="shared" si="22"/>
        <v>155</v>
      </c>
      <c r="E164" s="43"/>
      <c r="F164" s="47"/>
      <c r="G164" s="48"/>
      <c r="H164" s="47"/>
      <c r="I164" s="47"/>
      <c r="J164" s="48"/>
      <c r="K164" s="48"/>
      <c r="L164" s="48"/>
      <c r="M164" s="48"/>
      <c r="N164" s="48"/>
      <c r="O164" s="50"/>
      <c r="P164" s="50"/>
      <c r="Q164"/>
      <c r="R164" s="82"/>
      <c r="S164" s="48">
        <v>0</v>
      </c>
      <c r="T164" s="107">
        <f t="shared" si="23"/>
        <v>0</v>
      </c>
      <c r="U164" s="104"/>
      <c r="V164" s="48"/>
      <c r="W164" s="48"/>
      <c r="X164" s="48"/>
      <c r="Y164" s="48"/>
      <c r="Z164" s="48"/>
      <c r="AA164" s="48"/>
      <c r="AB164" s="48"/>
      <c r="AC164" s="48" t="str">
        <f t="shared" si="24"/>
        <v>-</v>
      </c>
      <c r="AD164" s="48" t="str">
        <f t="shared" si="25"/>
        <v>-</v>
      </c>
      <c r="AE164" s="48" t="str">
        <f t="shared" si="26"/>
        <v>-</v>
      </c>
      <c r="AF164" s="54"/>
      <c r="AG164" s="54"/>
      <c r="AH164" s="39"/>
      <c r="AI164" s="40"/>
      <c r="AJ164" s="40"/>
    </row>
    <row r="165" spans="1:36" s="2" customFormat="1" ht="15" hidden="1" x14ac:dyDescent="0.3">
      <c r="A165" s="30" t="s">
        <v>29</v>
      </c>
      <c r="B165" s="18"/>
      <c r="C165" s="95" t="s">
        <v>50</v>
      </c>
      <c r="D165" s="98">
        <f t="shared" si="22"/>
        <v>156</v>
      </c>
      <c r="E165" s="43"/>
      <c r="F165" s="47"/>
      <c r="G165" s="48"/>
      <c r="H165" s="47"/>
      <c r="I165" s="47"/>
      <c r="J165" s="48"/>
      <c r="K165" s="48"/>
      <c r="L165" s="48"/>
      <c r="M165" s="48"/>
      <c r="N165" s="48"/>
      <c r="O165" s="48"/>
      <c r="P165" s="48"/>
      <c r="Q165"/>
      <c r="R165" s="58"/>
      <c r="S165" s="48">
        <v>0</v>
      </c>
      <c r="T165" s="107">
        <f t="shared" si="23"/>
        <v>0</v>
      </c>
      <c r="U165" s="104"/>
      <c r="V165" s="48"/>
      <c r="W165" s="48"/>
      <c r="X165" s="48"/>
      <c r="Y165" s="48"/>
      <c r="Z165" s="48"/>
      <c r="AA165" s="48"/>
      <c r="AB165" s="48"/>
      <c r="AC165" s="48" t="str">
        <f t="shared" si="24"/>
        <v>-</v>
      </c>
      <c r="AD165" s="48" t="str">
        <f t="shared" si="25"/>
        <v>-</v>
      </c>
      <c r="AE165" s="48" t="str">
        <f t="shared" si="26"/>
        <v>-</v>
      </c>
      <c r="AF165" s="54"/>
      <c r="AG165" s="54"/>
      <c r="AH165" s="39"/>
      <c r="AI165" s="40"/>
      <c r="AJ165" s="40"/>
    </row>
    <row r="166" spans="1:36" s="2" customFormat="1" ht="15" hidden="1" x14ac:dyDescent="0.3">
      <c r="A166" s="30" t="s">
        <v>29</v>
      </c>
      <c r="B166" s="18"/>
      <c r="C166" s="95" t="s">
        <v>50</v>
      </c>
      <c r="D166" s="98">
        <f t="shared" si="22"/>
        <v>157</v>
      </c>
      <c r="E166" s="43"/>
      <c r="F166" s="47"/>
      <c r="G166" s="48"/>
      <c r="H166" s="47"/>
      <c r="I166" s="47"/>
      <c r="J166" s="48"/>
      <c r="K166" s="48"/>
      <c r="L166" s="48"/>
      <c r="M166" s="48"/>
      <c r="N166" s="48"/>
      <c r="O166" s="48"/>
      <c r="P166" s="48"/>
      <c r="Q166"/>
      <c r="R166" s="58"/>
      <c r="S166" s="48">
        <v>0</v>
      </c>
      <c r="T166" s="107">
        <f t="shared" si="23"/>
        <v>0</v>
      </c>
      <c r="U166" s="104"/>
      <c r="V166" s="48"/>
      <c r="W166" s="48"/>
      <c r="X166" s="48"/>
      <c r="Y166" s="48"/>
      <c r="Z166" s="48"/>
      <c r="AA166" s="48"/>
      <c r="AB166" s="48"/>
      <c r="AC166" s="48" t="str">
        <f t="shared" si="24"/>
        <v>-</v>
      </c>
      <c r="AD166" s="48" t="str">
        <f t="shared" si="25"/>
        <v>-</v>
      </c>
      <c r="AE166" s="48" t="str">
        <f t="shared" si="26"/>
        <v>-</v>
      </c>
      <c r="AF166" s="54"/>
      <c r="AG166" s="54"/>
      <c r="AH166" s="39"/>
      <c r="AI166" s="40"/>
      <c r="AJ166" s="40"/>
    </row>
    <row r="167" spans="1:36" s="2" customFormat="1" ht="15" hidden="1" x14ac:dyDescent="0.3">
      <c r="A167" s="30" t="s">
        <v>29</v>
      </c>
      <c r="B167" s="18"/>
      <c r="C167" s="95" t="s">
        <v>50</v>
      </c>
      <c r="D167" s="98">
        <f t="shared" si="22"/>
        <v>158</v>
      </c>
      <c r="E167" s="43"/>
      <c r="F167" s="47"/>
      <c r="G167" s="48"/>
      <c r="H167" s="47"/>
      <c r="I167" s="47"/>
      <c r="J167" s="48"/>
      <c r="K167" s="48"/>
      <c r="L167" s="48"/>
      <c r="M167" s="48"/>
      <c r="N167" s="48"/>
      <c r="O167" s="48"/>
      <c r="P167" s="48"/>
      <c r="Q167"/>
      <c r="R167" s="58"/>
      <c r="S167" s="48">
        <v>0</v>
      </c>
      <c r="T167" s="107">
        <f t="shared" si="23"/>
        <v>0</v>
      </c>
      <c r="U167" s="104"/>
      <c r="V167" s="48"/>
      <c r="W167" s="48"/>
      <c r="X167" s="48"/>
      <c r="Y167" s="48"/>
      <c r="Z167" s="48"/>
      <c r="AA167" s="48"/>
      <c r="AB167" s="48"/>
      <c r="AC167" s="48" t="str">
        <f t="shared" si="24"/>
        <v>-</v>
      </c>
      <c r="AD167" s="48" t="str">
        <f t="shared" si="25"/>
        <v>-</v>
      </c>
      <c r="AE167" s="48" t="str">
        <f t="shared" si="26"/>
        <v>-</v>
      </c>
      <c r="AF167" s="54"/>
      <c r="AG167" s="54"/>
      <c r="AH167" s="39"/>
      <c r="AI167" s="40"/>
      <c r="AJ167" s="40"/>
    </row>
    <row r="168" spans="1:36" s="2" customFormat="1" ht="15" hidden="1" x14ac:dyDescent="0.3">
      <c r="A168" s="30" t="s">
        <v>29</v>
      </c>
      <c r="B168" s="18"/>
      <c r="C168" s="95" t="s">
        <v>50</v>
      </c>
      <c r="D168" s="98">
        <f t="shared" si="22"/>
        <v>159</v>
      </c>
      <c r="E168" s="43"/>
      <c r="F168" s="47"/>
      <c r="G168" s="48"/>
      <c r="H168" s="47"/>
      <c r="I168" s="47"/>
      <c r="J168" s="48"/>
      <c r="K168" s="48"/>
      <c r="L168" s="48"/>
      <c r="M168" s="48"/>
      <c r="N168" s="48"/>
      <c r="O168" s="48"/>
      <c r="P168" s="48"/>
      <c r="Q168"/>
      <c r="R168" s="58"/>
      <c r="S168" s="48">
        <v>0</v>
      </c>
      <c r="T168" s="107">
        <f t="shared" si="23"/>
        <v>0</v>
      </c>
      <c r="U168" s="104"/>
      <c r="V168" s="48"/>
      <c r="W168" s="48"/>
      <c r="X168" s="48"/>
      <c r="Y168" s="48"/>
      <c r="Z168" s="48"/>
      <c r="AA168" s="48"/>
      <c r="AB168" s="48"/>
      <c r="AC168" s="48" t="str">
        <f t="shared" si="24"/>
        <v>-</v>
      </c>
      <c r="AD168" s="48" t="str">
        <f t="shared" si="25"/>
        <v>-</v>
      </c>
      <c r="AE168" s="48" t="str">
        <f t="shared" si="26"/>
        <v>-</v>
      </c>
      <c r="AF168" s="54"/>
      <c r="AG168" s="54"/>
      <c r="AH168" s="39"/>
      <c r="AI168" s="40"/>
      <c r="AJ168" s="40"/>
    </row>
    <row r="169" spans="1:36" s="2" customFormat="1" ht="15" hidden="1" x14ac:dyDescent="0.3">
      <c r="A169" s="30" t="s">
        <v>29</v>
      </c>
      <c r="B169" s="18"/>
      <c r="C169" s="95" t="s">
        <v>50</v>
      </c>
      <c r="D169" s="98">
        <f t="shared" si="22"/>
        <v>160</v>
      </c>
      <c r="E169" s="43"/>
      <c r="F169" s="47"/>
      <c r="G169" s="48"/>
      <c r="H169" s="47"/>
      <c r="I169" s="47"/>
      <c r="J169" s="48"/>
      <c r="K169" s="48"/>
      <c r="L169" s="48"/>
      <c r="M169" s="48"/>
      <c r="N169" s="48"/>
      <c r="O169" s="48"/>
      <c r="P169" s="48"/>
      <c r="Q169"/>
      <c r="R169" s="58"/>
      <c r="S169" s="48">
        <v>0</v>
      </c>
      <c r="T169" s="107">
        <f t="shared" si="23"/>
        <v>0</v>
      </c>
      <c r="U169" s="104"/>
      <c r="V169" s="48"/>
      <c r="W169" s="48"/>
      <c r="X169" s="48"/>
      <c r="Y169" s="48"/>
      <c r="Z169" s="48"/>
      <c r="AA169" s="48"/>
      <c r="AB169" s="48"/>
      <c r="AC169" s="48" t="str">
        <f t="shared" si="24"/>
        <v>-</v>
      </c>
      <c r="AD169" s="48" t="str">
        <f t="shared" si="25"/>
        <v>-</v>
      </c>
      <c r="AE169" s="48" t="str">
        <f t="shared" si="26"/>
        <v>-</v>
      </c>
      <c r="AF169" s="54"/>
      <c r="AG169" s="54"/>
      <c r="AH169" s="39"/>
      <c r="AI169" s="40"/>
      <c r="AJ169" s="40"/>
    </row>
    <row r="170" spans="1:36" s="2" customFormat="1" ht="15" hidden="1" x14ac:dyDescent="0.3">
      <c r="A170" s="30" t="s">
        <v>29</v>
      </c>
      <c r="B170" s="18"/>
      <c r="C170" s="95" t="s">
        <v>50</v>
      </c>
      <c r="D170" s="98">
        <f t="shared" ref="D170:D202" si="27">ROW()-9</f>
        <v>161</v>
      </c>
      <c r="E170" s="43"/>
      <c r="F170" s="47"/>
      <c r="G170" s="48"/>
      <c r="H170" s="47"/>
      <c r="I170" s="47"/>
      <c r="J170" s="48"/>
      <c r="K170" s="48"/>
      <c r="L170" s="48"/>
      <c r="M170" s="48"/>
      <c r="N170" s="48"/>
      <c r="O170" s="48"/>
      <c r="P170" s="48"/>
      <c r="Q170"/>
      <c r="R170" s="58"/>
      <c r="S170" s="48">
        <v>0</v>
      </c>
      <c r="T170" s="107">
        <f t="shared" ref="T170:T201" si="28">S170*E170</f>
        <v>0</v>
      </c>
      <c r="U170" s="104"/>
      <c r="V170" s="48"/>
      <c r="W170" s="48"/>
      <c r="X170" s="48"/>
      <c r="Y170" s="48"/>
      <c r="Z170" s="48"/>
      <c r="AA170" s="48"/>
      <c r="AB170" s="48"/>
      <c r="AC170" s="48" t="str">
        <f t="shared" ref="AC170:AC201" si="29">IF(E170=0,"-",QUOTIENT(AB170,E170))</f>
        <v>-</v>
      </c>
      <c r="AD170" s="48" t="str">
        <f t="shared" ref="AD170:AD202" si="30">IF(E170=0,"-",MOD(AB170,E170))</f>
        <v>-</v>
      </c>
      <c r="AE170" s="48" t="str">
        <f t="shared" ref="AE170:AE202" si="31">IF(E170=0,"-",($AC$3*E170)-AB170)</f>
        <v>-</v>
      </c>
      <c r="AF170" s="54"/>
      <c r="AG170" s="54"/>
      <c r="AH170" s="39"/>
      <c r="AI170" s="40"/>
      <c r="AJ170" s="40"/>
    </row>
    <row r="171" spans="1:36" s="2" customFormat="1" ht="15" hidden="1" x14ac:dyDescent="0.3">
      <c r="A171" s="30" t="s">
        <v>29</v>
      </c>
      <c r="B171" s="18"/>
      <c r="C171" s="95" t="s">
        <v>50</v>
      </c>
      <c r="D171" s="98">
        <f t="shared" si="27"/>
        <v>162</v>
      </c>
      <c r="E171" s="43"/>
      <c r="F171" s="47"/>
      <c r="G171" s="48"/>
      <c r="H171" s="47"/>
      <c r="I171" s="47"/>
      <c r="J171" s="48"/>
      <c r="K171" s="48"/>
      <c r="L171" s="48"/>
      <c r="M171" s="48"/>
      <c r="N171" s="48"/>
      <c r="O171" s="50"/>
      <c r="P171" s="50"/>
      <c r="Q171"/>
      <c r="R171" s="82"/>
      <c r="S171" s="48">
        <v>0</v>
      </c>
      <c r="T171" s="107">
        <f t="shared" si="28"/>
        <v>0</v>
      </c>
      <c r="U171" s="104"/>
      <c r="V171" s="48"/>
      <c r="W171" s="48"/>
      <c r="X171" s="48"/>
      <c r="Y171" s="48"/>
      <c r="Z171" s="48"/>
      <c r="AA171" s="48"/>
      <c r="AB171" s="48"/>
      <c r="AC171" s="48" t="str">
        <f t="shared" si="29"/>
        <v>-</v>
      </c>
      <c r="AD171" s="48" t="str">
        <f t="shared" si="30"/>
        <v>-</v>
      </c>
      <c r="AE171" s="48" t="str">
        <f t="shared" si="31"/>
        <v>-</v>
      </c>
      <c r="AF171" s="54"/>
      <c r="AG171" s="54"/>
      <c r="AH171" s="39"/>
      <c r="AI171" s="40"/>
      <c r="AJ171" s="40"/>
    </row>
    <row r="172" spans="1:36" s="2" customFormat="1" ht="15" hidden="1" x14ac:dyDescent="0.3">
      <c r="A172" s="30" t="s">
        <v>29</v>
      </c>
      <c r="B172" s="18"/>
      <c r="C172" s="95" t="s">
        <v>50</v>
      </c>
      <c r="D172" s="98">
        <f t="shared" si="27"/>
        <v>163</v>
      </c>
      <c r="E172" s="43"/>
      <c r="F172" s="47"/>
      <c r="G172" s="48"/>
      <c r="H172" s="47"/>
      <c r="I172" s="47"/>
      <c r="J172" s="48"/>
      <c r="K172" s="48"/>
      <c r="L172" s="48"/>
      <c r="M172" s="48"/>
      <c r="N172" s="48"/>
      <c r="O172" s="48"/>
      <c r="P172" s="48"/>
      <c r="Q172"/>
      <c r="R172" s="58"/>
      <c r="S172" s="48">
        <v>0</v>
      </c>
      <c r="T172" s="107">
        <f t="shared" si="28"/>
        <v>0</v>
      </c>
      <c r="U172" s="104"/>
      <c r="V172" s="48"/>
      <c r="W172" s="48"/>
      <c r="X172" s="48"/>
      <c r="Y172" s="48"/>
      <c r="Z172" s="48"/>
      <c r="AA172" s="48"/>
      <c r="AB172" s="48"/>
      <c r="AC172" s="48" t="str">
        <f t="shared" si="29"/>
        <v>-</v>
      </c>
      <c r="AD172" s="48" t="str">
        <f t="shared" si="30"/>
        <v>-</v>
      </c>
      <c r="AE172" s="48" t="str">
        <f t="shared" si="31"/>
        <v>-</v>
      </c>
      <c r="AF172" s="54"/>
      <c r="AG172" s="54"/>
      <c r="AH172" s="39"/>
      <c r="AI172" s="40"/>
      <c r="AJ172" s="40"/>
    </row>
    <row r="173" spans="1:36" s="2" customFormat="1" ht="15" hidden="1" x14ac:dyDescent="0.3">
      <c r="A173" s="30" t="s">
        <v>29</v>
      </c>
      <c r="B173" s="18"/>
      <c r="C173" s="95" t="s">
        <v>50</v>
      </c>
      <c r="D173" s="98">
        <f t="shared" si="27"/>
        <v>164</v>
      </c>
      <c r="E173" s="43"/>
      <c r="F173" s="47"/>
      <c r="G173" s="48"/>
      <c r="H173" s="47"/>
      <c r="I173" s="47"/>
      <c r="J173" s="48"/>
      <c r="K173" s="48"/>
      <c r="L173" s="48"/>
      <c r="M173" s="48"/>
      <c r="N173" s="48"/>
      <c r="O173" s="48"/>
      <c r="P173" s="48"/>
      <c r="Q173"/>
      <c r="R173" s="58"/>
      <c r="S173" s="48">
        <v>0</v>
      </c>
      <c r="T173" s="107">
        <f t="shared" si="28"/>
        <v>0</v>
      </c>
      <c r="U173" s="104"/>
      <c r="V173" s="48"/>
      <c r="W173" s="48"/>
      <c r="X173" s="48"/>
      <c r="Y173" s="48"/>
      <c r="Z173" s="48"/>
      <c r="AA173" s="48"/>
      <c r="AB173" s="48"/>
      <c r="AC173" s="48" t="str">
        <f t="shared" si="29"/>
        <v>-</v>
      </c>
      <c r="AD173" s="48" t="str">
        <f t="shared" si="30"/>
        <v>-</v>
      </c>
      <c r="AE173" s="48" t="str">
        <f t="shared" si="31"/>
        <v>-</v>
      </c>
      <c r="AF173" s="54"/>
      <c r="AG173" s="54"/>
      <c r="AH173" s="39"/>
      <c r="AI173" s="40"/>
      <c r="AJ173" s="40"/>
    </row>
    <row r="174" spans="1:36" s="2" customFormat="1" ht="15" hidden="1" x14ac:dyDescent="0.3">
      <c r="A174" s="30" t="s">
        <v>29</v>
      </c>
      <c r="B174" s="18"/>
      <c r="C174" s="95" t="s">
        <v>50</v>
      </c>
      <c r="D174" s="98">
        <f t="shared" si="27"/>
        <v>165</v>
      </c>
      <c r="E174" s="43"/>
      <c r="F174" s="47"/>
      <c r="G174" s="48"/>
      <c r="H174" s="47"/>
      <c r="I174" s="47"/>
      <c r="J174" s="48"/>
      <c r="K174" s="48"/>
      <c r="L174" s="48"/>
      <c r="M174" s="48"/>
      <c r="N174" s="48"/>
      <c r="O174" s="48"/>
      <c r="P174" s="48"/>
      <c r="Q174"/>
      <c r="R174" s="58"/>
      <c r="S174" s="48">
        <v>0</v>
      </c>
      <c r="T174" s="107">
        <f t="shared" si="28"/>
        <v>0</v>
      </c>
      <c r="U174" s="104"/>
      <c r="V174" s="48"/>
      <c r="W174" s="48"/>
      <c r="X174" s="48"/>
      <c r="Y174" s="48"/>
      <c r="Z174" s="48"/>
      <c r="AA174" s="48"/>
      <c r="AB174" s="48"/>
      <c r="AC174" s="48" t="str">
        <f t="shared" si="29"/>
        <v>-</v>
      </c>
      <c r="AD174" s="48" t="str">
        <f t="shared" si="30"/>
        <v>-</v>
      </c>
      <c r="AE174" s="48" t="str">
        <f t="shared" si="31"/>
        <v>-</v>
      </c>
      <c r="AF174" s="54"/>
      <c r="AG174" s="54"/>
      <c r="AH174" s="39"/>
      <c r="AI174" s="40"/>
      <c r="AJ174" s="40"/>
    </row>
    <row r="175" spans="1:36" s="2" customFormat="1" ht="15" hidden="1" x14ac:dyDescent="0.3">
      <c r="A175" s="30" t="s">
        <v>29</v>
      </c>
      <c r="B175" s="18"/>
      <c r="C175" s="95" t="s">
        <v>50</v>
      </c>
      <c r="D175" s="98">
        <f t="shared" si="27"/>
        <v>166</v>
      </c>
      <c r="E175" s="43"/>
      <c r="F175" s="47"/>
      <c r="G175" s="48"/>
      <c r="H175" s="47"/>
      <c r="I175" s="47"/>
      <c r="J175" s="48"/>
      <c r="K175" s="48"/>
      <c r="L175" s="48"/>
      <c r="M175" s="48"/>
      <c r="N175" s="48"/>
      <c r="O175" s="48"/>
      <c r="P175" s="48"/>
      <c r="Q175"/>
      <c r="R175" s="58"/>
      <c r="S175" s="48">
        <v>0</v>
      </c>
      <c r="T175" s="107">
        <f t="shared" si="28"/>
        <v>0</v>
      </c>
      <c r="U175" s="104"/>
      <c r="V175" s="48"/>
      <c r="W175" s="48"/>
      <c r="X175" s="48"/>
      <c r="Y175" s="48"/>
      <c r="Z175" s="48"/>
      <c r="AA175" s="48"/>
      <c r="AB175" s="48"/>
      <c r="AC175" s="48" t="str">
        <f t="shared" si="29"/>
        <v>-</v>
      </c>
      <c r="AD175" s="48" t="str">
        <f t="shared" si="30"/>
        <v>-</v>
      </c>
      <c r="AE175" s="48" t="str">
        <f t="shared" si="31"/>
        <v>-</v>
      </c>
      <c r="AF175" s="54"/>
      <c r="AG175" s="54"/>
      <c r="AH175" s="39"/>
      <c r="AI175" s="40"/>
      <c r="AJ175" s="40"/>
    </row>
    <row r="176" spans="1:36" s="2" customFormat="1" ht="15" hidden="1" x14ac:dyDescent="0.3">
      <c r="A176" s="30" t="s">
        <v>29</v>
      </c>
      <c r="B176" s="18"/>
      <c r="C176" s="95" t="s">
        <v>50</v>
      </c>
      <c r="D176" s="98">
        <f t="shared" si="27"/>
        <v>167</v>
      </c>
      <c r="E176" s="43"/>
      <c r="F176" s="47"/>
      <c r="G176" s="48"/>
      <c r="H176" s="47"/>
      <c r="I176" s="47"/>
      <c r="J176" s="48"/>
      <c r="K176" s="48"/>
      <c r="L176" s="48"/>
      <c r="M176" s="48"/>
      <c r="N176" s="48"/>
      <c r="O176" s="48"/>
      <c r="P176" s="48"/>
      <c r="Q176"/>
      <c r="R176" s="58"/>
      <c r="S176" s="48">
        <v>0</v>
      </c>
      <c r="T176" s="107">
        <f t="shared" si="28"/>
        <v>0</v>
      </c>
      <c r="U176" s="104"/>
      <c r="V176" s="48"/>
      <c r="W176" s="48"/>
      <c r="X176" s="48"/>
      <c r="Y176" s="48"/>
      <c r="Z176" s="48"/>
      <c r="AA176" s="48"/>
      <c r="AB176" s="48"/>
      <c r="AC176" s="48" t="str">
        <f t="shared" si="29"/>
        <v>-</v>
      </c>
      <c r="AD176" s="48" t="str">
        <f t="shared" si="30"/>
        <v>-</v>
      </c>
      <c r="AE176" s="48" t="str">
        <f t="shared" si="31"/>
        <v>-</v>
      </c>
      <c r="AF176" s="54"/>
      <c r="AG176" s="54"/>
      <c r="AH176" s="39"/>
      <c r="AI176" s="40"/>
      <c r="AJ176" s="40"/>
    </row>
    <row r="177" spans="1:36" s="2" customFormat="1" ht="15" hidden="1" x14ac:dyDescent="0.3">
      <c r="A177" s="30" t="s">
        <v>29</v>
      </c>
      <c r="B177" s="18"/>
      <c r="C177" s="95" t="s">
        <v>50</v>
      </c>
      <c r="D177" s="98">
        <f t="shared" si="27"/>
        <v>168</v>
      </c>
      <c r="E177" s="43"/>
      <c r="F177" s="47"/>
      <c r="G177" s="48"/>
      <c r="H177" s="47"/>
      <c r="I177" s="47"/>
      <c r="J177" s="48"/>
      <c r="K177" s="48"/>
      <c r="L177" s="48"/>
      <c r="M177" s="48"/>
      <c r="N177" s="48"/>
      <c r="O177" s="48"/>
      <c r="P177" s="48"/>
      <c r="Q177"/>
      <c r="R177" s="58"/>
      <c r="S177" s="48">
        <v>0</v>
      </c>
      <c r="T177" s="107">
        <f t="shared" si="28"/>
        <v>0</v>
      </c>
      <c r="U177" s="104"/>
      <c r="V177" s="48"/>
      <c r="W177" s="48"/>
      <c r="X177" s="48"/>
      <c r="Y177" s="48"/>
      <c r="Z177" s="48"/>
      <c r="AA177" s="48"/>
      <c r="AB177" s="48"/>
      <c r="AC177" s="48" t="str">
        <f t="shared" si="29"/>
        <v>-</v>
      </c>
      <c r="AD177" s="48" t="str">
        <f t="shared" si="30"/>
        <v>-</v>
      </c>
      <c r="AE177" s="48" t="str">
        <f t="shared" si="31"/>
        <v>-</v>
      </c>
      <c r="AF177" s="54"/>
      <c r="AG177" s="54"/>
      <c r="AH177" s="39"/>
      <c r="AI177" s="40"/>
      <c r="AJ177" s="40"/>
    </row>
    <row r="178" spans="1:36" s="2" customFormat="1" ht="15" hidden="1" x14ac:dyDescent="0.3">
      <c r="A178" s="30" t="s">
        <v>29</v>
      </c>
      <c r="B178" s="18"/>
      <c r="C178" s="95" t="s">
        <v>50</v>
      </c>
      <c r="D178" s="98">
        <f t="shared" si="27"/>
        <v>169</v>
      </c>
      <c r="E178" s="43"/>
      <c r="F178" s="47"/>
      <c r="G178" s="48"/>
      <c r="H178" s="47"/>
      <c r="I178" s="47"/>
      <c r="J178" s="48"/>
      <c r="K178" s="48"/>
      <c r="L178" s="48"/>
      <c r="M178" s="48"/>
      <c r="N178" s="48"/>
      <c r="O178" s="50"/>
      <c r="P178" s="50"/>
      <c r="Q178"/>
      <c r="R178" s="82"/>
      <c r="S178" s="48">
        <v>0</v>
      </c>
      <c r="T178" s="107">
        <f t="shared" si="28"/>
        <v>0</v>
      </c>
      <c r="U178" s="104"/>
      <c r="V178" s="48"/>
      <c r="W178" s="48"/>
      <c r="X178" s="48"/>
      <c r="Y178" s="48"/>
      <c r="Z178" s="48"/>
      <c r="AA178" s="48"/>
      <c r="AB178" s="48"/>
      <c r="AC178" s="48" t="str">
        <f t="shared" si="29"/>
        <v>-</v>
      </c>
      <c r="AD178" s="48" t="str">
        <f t="shared" si="30"/>
        <v>-</v>
      </c>
      <c r="AE178" s="48" t="str">
        <f t="shared" si="31"/>
        <v>-</v>
      </c>
      <c r="AF178" s="54"/>
      <c r="AG178" s="54"/>
      <c r="AH178" s="39"/>
      <c r="AI178" s="40"/>
      <c r="AJ178" s="40"/>
    </row>
    <row r="179" spans="1:36" s="2" customFormat="1" ht="15" hidden="1" x14ac:dyDescent="0.3">
      <c r="A179" s="30" t="s">
        <v>29</v>
      </c>
      <c r="B179" s="18"/>
      <c r="C179" s="95" t="s">
        <v>50</v>
      </c>
      <c r="D179" s="98">
        <f t="shared" si="27"/>
        <v>170</v>
      </c>
      <c r="E179" s="43"/>
      <c r="F179" s="47"/>
      <c r="G179" s="48"/>
      <c r="H179" s="47"/>
      <c r="I179" s="47"/>
      <c r="J179" s="48"/>
      <c r="K179" s="48"/>
      <c r="L179" s="48"/>
      <c r="M179" s="48"/>
      <c r="N179" s="48"/>
      <c r="O179" s="48"/>
      <c r="P179" s="48"/>
      <c r="Q179"/>
      <c r="R179" s="58"/>
      <c r="S179" s="48">
        <v>0</v>
      </c>
      <c r="T179" s="107">
        <f t="shared" si="28"/>
        <v>0</v>
      </c>
      <c r="U179" s="104"/>
      <c r="V179" s="48"/>
      <c r="W179" s="48"/>
      <c r="X179" s="48"/>
      <c r="Y179" s="48"/>
      <c r="Z179" s="48"/>
      <c r="AA179" s="48"/>
      <c r="AB179" s="48"/>
      <c r="AC179" s="48" t="str">
        <f t="shared" si="29"/>
        <v>-</v>
      </c>
      <c r="AD179" s="48" t="str">
        <f t="shared" si="30"/>
        <v>-</v>
      </c>
      <c r="AE179" s="48" t="str">
        <f t="shared" si="31"/>
        <v>-</v>
      </c>
      <c r="AF179" s="54"/>
      <c r="AG179" s="54"/>
      <c r="AH179" s="39"/>
      <c r="AI179" s="40"/>
      <c r="AJ179" s="40"/>
    </row>
    <row r="180" spans="1:36" s="2" customFormat="1" ht="15" hidden="1" x14ac:dyDescent="0.3">
      <c r="A180" s="30" t="s">
        <v>29</v>
      </c>
      <c r="B180" s="18"/>
      <c r="C180" s="95" t="s">
        <v>50</v>
      </c>
      <c r="D180" s="98">
        <f t="shared" si="27"/>
        <v>171</v>
      </c>
      <c r="E180" s="43"/>
      <c r="F180" s="47"/>
      <c r="G180" s="48"/>
      <c r="H180" s="47"/>
      <c r="I180" s="47"/>
      <c r="J180" s="48"/>
      <c r="K180" s="48"/>
      <c r="L180" s="48"/>
      <c r="M180" s="48"/>
      <c r="N180" s="48"/>
      <c r="O180" s="48"/>
      <c r="P180" s="48"/>
      <c r="Q180"/>
      <c r="R180" s="58"/>
      <c r="S180" s="48">
        <v>0</v>
      </c>
      <c r="T180" s="107">
        <f t="shared" si="28"/>
        <v>0</v>
      </c>
      <c r="U180" s="104"/>
      <c r="V180" s="48"/>
      <c r="W180" s="48"/>
      <c r="X180" s="48"/>
      <c r="Y180" s="48"/>
      <c r="Z180" s="48"/>
      <c r="AA180" s="48"/>
      <c r="AB180" s="48"/>
      <c r="AC180" s="48" t="str">
        <f t="shared" si="29"/>
        <v>-</v>
      </c>
      <c r="AD180" s="48" t="str">
        <f t="shared" si="30"/>
        <v>-</v>
      </c>
      <c r="AE180" s="48" t="str">
        <f t="shared" si="31"/>
        <v>-</v>
      </c>
      <c r="AF180" s="54"/>
      <c r="AG180" s="54"/>
      <c r="AH180" s="39"/>
      <c r="AI180" s="40"/>
      <c r="AJ180" s="40"/>
    </row>
    <row r="181" spans="1:36" s="2" customFormat="1" ht="15" hidden="1" x14ac:dyDescent="0.3">
      <c r="A181" s="30" t="s">
        <v>29</v>
      </c>
      <c r="B181" s="18"/>
      <c r="C181" s="95" t="s">
        <v>50</v>
      </c>
      <c r="D181" s="98">
        <f t="shared" si="27"/>
        <v>172</v>
      </c>
      <c r="E181" s="43"/>
      <c r="F181" s="47"/>
      <c r="G181" s="48"/>
      <c r="H181" s="47"/>
      <c r="I181" s="47"/>
      <c r="J181" s="48"/>
      <c r="K181" s="48"/>
      <c r="L181" s="48"/>
      <c r="M181" s="48"/>
      <c r="N181" s="48"/>
      <c r="O181" s="48"/>
      <c r="P181" s="48"/>
      <c r="Q181"/>
      <c r="R181" s="58"/>
      <c r="S181" s="48">
        <v>0</v>
      </c>
      <c r="T181" s="107">
        <f t="shared" si="28"/>
        <v>0</v>
      </c>
      <c r="U181" s="104"/>
      <c r="V181" s="48"/>
      <c r="W181" s="48"/>
      <c r="X181" s="48"/>
      <c r="Y181" s="48"/>
      <c r="Z181" s="48"/>
      <c r="AA181" s="48"/>
      <c r="AB181" s="48"/>
      <c r="AC181" s="48" t="str">
        <f t="shared" si="29"/>
        <v>-</v>
      </c>
      <c r="AD181" s="48" t="str">
        <f t="shared" si="30"/>
        <v>-</v>
      </c>
      <c r="AE181" s="48" t="str">
        <f t="shared" si="31"/>
        <v>-</v>
      </c>
      <c r="AF181" s="54"/>
      <c r="AG181" s="54"/>
      <c r="AH181" s="39"/>
      <c r="AI181" s="40"/>
      <c r="AJ181" s="40"/>
    </row>
    <row r="182" spans="1:36" s="2" customFormat="1" ht="15" hidden="1" x14ac:dyDescent="0.3">
      <c r="A182" s="30" t="s">
        <v>29</v>
      </c>
      <c r="B182" s="18"/>
      <c r="C182" s="95" t="s">
        <v>50</v>
      </c>
      <c r="D182" s="98">
        <f t="shared" si="27"/>
        <v>173</v>
      </c>
      <c r="E182" s="43"/>
      <c r="F182" s="47"/>
      <c r="G182" s="48"/>
      <c r="H182" s="47"/>
      <c r="I182" s="47"/>
      <c r="J182" s="48"/>
      <c r="K182" s="48"/>
      <c r="L182" s="48"/>
      <c r="M182" s="48"/>
      <c r="N182" s="48"/>
      <c r="O182" s="48"/>
      <c r="P182" s="48"/>
      <c r="Q182"/>
      <c r="R182" s="58"/>
      <c r="S182" s="48">
        <v>0</v>
      </c>
      <c r="T182" s="107">
        <f t="shared" si="28"/>
        <v>0</v>
      </c>
      <c r="U182" s="104"/>
      <c r="V182" s="48"/>
      <c r="W182" s="48"/>
      <c r="X182" s="48"/>
      <c r="Y182" s="48"/>
      <c r="Z182" s="48"/>
      <c r="AA182" s="48"/>
      <c r="AB182" s="48"/>
      <c r="AC182" s="48" t="str">
        <f t="shared" si="29"/>
        <v>-</v>
      </c>
      <c r="AD182" s="48" t="str">
        <f t="shared" si="30"/>
        <v>-</v>
      </c>
      <c r="AE182" s="48" t="str">
        <f t="shared" si="31"/>
        <v>-</v>
      </c>
      <c r="AF182" s="54"/>
      <c r="AG182" s="54"/>
      <c r="AH182" s="39"/>
      <c r="AI182" s="40"/>
      <c r="AJ182" s="40"/>
    </row>
    <row r="183" spans="1:36" s="2" customFormat="1" ht="15" hidden="1" x14ac:dyDescent="0.3">
      <c r="A183" s="30" t="s">
        <v>29</v>
      </c>
      <c r="B183" s="18"/>
      <c r="C183" s="95" t="s">
        <v>50</v>
      </c>
      <c r="D183" s="98">
        <f t="shared" si="27"/>
        <v>174</v>
      </c>
      <c r="E183" s="43"/>
      <c r="F183" s="47"/>
      <c r="G183" s="48"/>
      <c r="H183" s="47"/>
      <c r="I183" s="47"/>
      <c r="J183" s="48"/>
      <c r="K183" s="48"/>
      <c r="L183" s="48"/>
      <c r="M183" s="48"/>
      <c r="N183" s="48"/>
      <c r="O183" s="48"/>
      <c r="P183" s="48"/>
      <c r="Q183"/>
      <c r="R183" s="58"/>
      <c r="S183" s="48">
        <v>0</v>
      </c>
      <c r="T183" s="107">
        <f t="shared" si="28"/>
        <v>0</v>
      </c>
      <c r="U183" s="104"/>
      <c r="V183" s="48"/>
      <c r="W183" s="48"/>
      <c r="X183" s="48"/>
      <c r="Y183" s="48"/>
      <c r="Z183" s="48"/>
      <c r="AA183" s="48"/>
      <c r="AB183" s="48"/>
      <c r="AC183" s="48" t="str">
        <f t="shared" si="29"/>
        <v>-</v>
      </c>
      <c r="AD183" s="48" t="str">
        <f t="shared" si="30"/>
        <v>-</v>
      </c>
      <c r="AE183" s="48" t="str">
        <f t="shared" si="31"/>
        <v>-</v>
      </c>
      <c r="AF183" s="54"/>
      <c r="AG183" s="54"/>
      <c r="AH183" s="39"/>
      <c r="AI183" s="40"/>
      <c r="AJ183" s="40"/>
    </row>
    <row r="184" spans="1:36" s="2" customFormat="1" ht="15" hidden="1" x14ac:dyDescent="0.3">
      <c r="A184" s="30" t="s">
        <v>29</v>
      </c>
      <c r="B184" s="18"/>
      <c r="C184" s="95" t="s">
        <v>50</v>
      </c>
      <c r="D184" s="98">
        <f t="shared" si="27"/>
        <v>175</v>
      </c>
      <c r="E184" s="43"/>
      <c r="F184" s="47"/>
      <c r="G184" s="48"/>
      <c r="H184" s="47"/>
      <c r="I184" s="47"/>
      <c r="J184" s="48"/>
      <c r="K184" s="48"/>
      <c r="L184" s="48"/>
      <c r="M184" s="48"/>
      <c r="N184" s="48"/>
      <c r="O184" s="48"/>
      <c r="P184" s="48"/>
      <c r="Q184"/>
      <c r="R184" s="58"/>
      <c r="S184" s="48">
        <v>0</v>
      </c>
      <c r="T184" s="107">
        <f t="shared" si="28"/>
        <v>0</v>
      </c>
      <c r="U184" s="104"/>
      <c r="V184" s="48"/>
      <c r="W184" s="48"/>
      <c r="X184" s="48"/>
      <c r="Y184" s="48"/>
      <c r="Z184" s="48"/>
      <c r="AA184" s="48"/>
      <c r="AB184" s="48"/>
      <c r="AC184" s="48" t="str">
        <f t="shared" si="29"/>
        <v>-</v>
      </c>
      <c r="AD184" s="48" t="str">
        <f t="shared" si="30"/>
        <v>-</v>
      </c>
      <c r="AE184" s="48" t="str">
        <f t="shared" si="31"/>
        <v>-</v>
      </c>
      <c r="AF184" s="54"/>
      <c r="AG184" s="54"/>
      <c r="AH184" s="39"/>
      <c r="AI184" s="40"/>
      <c r="AJ184" s="40"/>
    </row>
    <row r="185" spans="1:36" s="2" customFormat="1" ht="15" hidden="1" x14ac:dyDescent="0.3">
      <c r="A185" s="30" t="s">
        <v>29</v>
      </c>
      <c r="B185" s="18"/>
      <c r="C185" s="95" t="s">
        <v>50</v>
      </c>
      <c r="D185" s="98">
        <f t="shared" si="27"/>
        <v>176</v>
      </c>
      <c r="E185" s="43"/>
      <c r="F185" s="47"/>
      <c r="G185" s="48"/>
      <c r="H185" s="47"/>
      <c r="I185" s="47"/>
      <c r="J185" s="48"/>
      <c r="K185" s="48"/>
      <c r="L185" s="48"/>
      <c r="M185" s="48"/>
      <c r="N185" s="48"/>
      <c r="O185" s="50"/>
      <c r="P185" s="50"/>
      <c r="Q185"/>
      <c r="R185" s="82"/>
      <c r="S185" s="48">
        <v>0</v>
      </c>
      <c r="T185" s="107">
        <f t="shared" si="28"/>
        <v>0</v>
      </c>
      <c r="U185" s="104"/>
      <c r="V185" s="48"/>
      <c r="W185" s="48"/>
      <c r="X185" s="48"/>
      <c r="Y185" s="48"/>
      <c r="Z185" s="48"/>
      <c r="AA185" s="48"/>
      <c r="AB185" s="48"/>
      <c r="AC185" s="48" t="str">
        <f t="shared" si="29"/>
        <v>-</v>
      </c>
      <c r="AD185" s="48" t="str">
        <f t="shared" si="30"/>
        <v>-</v>
      </c>
      <c r="AE185" s="48" t="str">
        <f t="shared" si="31"/>
        <v>-</v>
      </c>
      <c r="AF185" s="54"/>
      <c r="AG185" s="54"/>
      <c r="AH185" s="39"/>
      <c r="AI185" s="40"/>
      <c r="AJ185" s="40"/>
    </row>
    <row r="186" spans="1:36" s="2" customFormat="1" ht="15" hidden="1" x14ac:dyDescent="0.3">
      <c r="A186" s="30" t="s">
        <v>29</v>
      </c>
      <c r="B186" s="18"/>
      <c r="C186" s="95" t="s">
        <v>50</v>
      </c>
      <c r="D186" s="98">
        <f t="shared" si="27"/>
        <v>177</v>
      </c>
      <c r="E186" s="43"/>
      <c r="F186" s="47"/>
      <c r="G186" s="48"/>
      <c r="H186" s="47"/>
      <c r="I186" s="47"/>
      <c r="J186" s="48"/>
      <c r="K186" s="48"/>
      <c r="L186" s="48"/>
      <c r="M186" s="48"/>
      <c r="N186" s="48"/>
      <c r="O186" s="48"/>
      <c r="P186" s="48"/>
      <c r="Q186"/>
      <c r="R186" s="58"/>
      <c r="S186" s="48">
        <v>0</v>
      </c>
      <c r="T186" s="107">
        <f t="shared" si="28"/>
        <v>0</v>
      </c>
      <c r="U186" s="104"/>
      <c r="V186" s="48"/>
      <c r="W186" s="48"/>
      <c r="X186" s="48"/>
      <c r="Y186" s="48"/>
      <c r="Z186" s="48"/>
      <c r="AA186" s="48"/>
      <c r="AB186" s="48"/>
      <c r="AC186" s="48" t="str">
        <f t="shared" si="29"/>
        <v>-</v>
      </c>
      <c r="AD186" s="48" t="str">
        <f t="shared" si="30"/>
        <v>-</v>
      </c>
      <c r="AE186" s="48" t="str">
        <f t="shared" si="31"/>
        <v>-</v>
      </c>
      <c r="AF186" s="54"/>
      <c r="AG186" s="54"/>
      <c r="AH186" s="39"/>
      <c r="AI186" s="40"/>
      <c r="AJ186" s="40"/>
    </row>
    <row r="187" spans="1:36" s="2" customFormat="1" ht="15" hidden="1" x14ac:dyDescent="0.3">
      <c r="A187" s="30" t="s">
        <v>29</v>
      </c>
      <c r="B187" s="18"/>
      <c r="C187" s="95" t="s">
        <v>50</v>
      </c>
      <c r="D187" s="98">
        <f t="shared" si="27"/>
        <v>178</v>
      </c>
      <c r="E187" s="43"/>
      <c r="F187" s="47"/>
      <c r="G187" s="48"/>
      <c r="H187" s="47"/>
      <c r="I187" s="47"/>
      <c r="J187" s="48"/>
      <c r="K187" s="48"/>
      <c r="L187" s="48"/>
      <c r="M187" s="48"/>
      <c r="N187" s="48"/>
      <c r="O187" s="48"/>
      <c r="P187" s="48"/>
      <c r="Q187"/>
      <c r="R187" s="58"/>
      <c r="S187" s="48">
        <v>0</v>
      </c>
      <c r="T187" s="107">
        <f t="shared" si="28"/>
        <v>0</v>
      </c>
      <c r="U187" s="104"/>
      <c r="V187" s="48"/>
      <c r="W187" s="48"/>
      <c r="X187" s="48"/>
      <c r="Y187" s="48"/>
      <c r="Z187" s="48"/>
      <c r="AA187" s="48"/>
      <c r="AB187" s="48"/>
      <c r="AC187" s="48" t="str">
        <f t="shared" si="29"/>
        <v>-</v>
      </c>
      <c r="AD187" s="48" t="str">
        <f t="shared" si="30"/>
        <v>-</v>
      </c>
      <c r="AE187" s="48" t="str">
        <f t="shared" si="31"/>
        <v>-</v>
      </c>
      <c r="AF187" s="54"/>
      <c r="AG187" s="54"/>
      <c r="AH187" s="39"/>
      <c r="AI187" s="40"/>
      <c r="AJ187" s="40"/>
    </row>
    <row r="188" spans="1:36" s="2" customFormat="1" ht="15" hidden="1" x14ac:dyDescent="0.3">
      <c r="A188" s="30" t="s">
        <v>29</v>
      </c>
      <c r="B188" s="18"/>
      <c r="C188" s="95" t="s">
        <v>50</v>
      </c>
      <c r="D188" s="98">
        <f t="shared" si="27"/>
        <v>179</v>
      </c>
      <c r="E188" s="43"/>
      <c r="F188" s="47"/>
      <c r="G188" s="48"/>
      <c r="H188" s="47"/>
      <c r="I188" s="47"/>
      <c r="J188" s="48"/>
      <c r="K188" s="48"/>
      <c r="L188" s="48"/>
      <c r="M188" s="48"/>
      <c r="N188" s="48"/>
      <c r="O188" s="48"/>
      <c r="P188" s="48"/>
      <c r="Q188"/>
      <c r="R188" s="58"/>
      <c r="S188" s="48">
        <v>0</v>
      </c>
      <c r="T188" s="107">
        <f t="shared" si="28"/>
        <v>0</v>
      </c>
      <c r="U188" s="104"/>
      <c r="V188" s="48"/>
      <c r="W188" s="48"/>
      <c r="X188" s="48"/>
      <c r="Y188" s="48"/>
      <c r="Z188" s="48"/>
      <c r="AA188" s="48"/>
      <c r="AB188" s="48"/>
      <c r="AC188" s="48" t="str">
        <f t="shared" si="29"/>
        <v>-</v>
      </c>
      <c r="AD188" s="48" t="str">
        <f t="shared" si="30"/>
        <v>-</v>
      </c>
      <c r="AE188" s="48" t="str">
        <f t="shared" si="31"/>
        <v>-</v>
      </c>
      <c r="AF188" s="54"/>
      <c r="AG188" s="54"/>
      <c r="AH188" s="39"/>
      <c r="AI188" s="40"/>
      <c r="AJ188" s="40"/>
    </row>
    <row r="189" spans="1:36" s="2" customFormat="1" ht="15" hidden="1" x14ac:dyDescent="0.3">
      <c r="A189" s="30" t="s">
        <v>29</v>
      </c>
      <c r="B189" s="18"/>
      <c r="C189" s="95" t="s">
        <v>50</v>
      </c>
      <c r="D189" s="98">
        <f t="shared" si="27"/>
        <v>180</v>
      </c>
      <c r="E189" s="43"/>
      <c r="F189" s="47"/>
      <c r="G189" s="48"/>
      <c r="H189" s="47"/>
      <c r="I189" s="47"/>
      <c r="J189" s="48"/>
      <c r="K189" s="48"/>
      <c r="L189" s="48"/>
      <c r="M189" s="48"/>
      <c r="N189" s="48"/>
      <c r="O189" s="48"/>
      <c r="P189" s="48"/>
      <c r="Q189"/>
      <c r="R189" s="58"/>
      <c r="S189" s="48">
        <v>0</v>
      </c>
      <c r="T189" s="107">
        <f t="shared" si="28"/>
        <v>0</v>
      </c>
      <c r="U189" s="104"/>
      <c r="V189" s="48"/>
      <c r="W189" s="48"/>
      <c r="X189" s="48"/>
      <c r="Y189" s="48"/>
      <c r="Z189" s="48"/>
      <c r="AA189" s="48"/>
      <c r="AB189" s="48"/>
      <c r="AC189" s="48" t="str">
        <f t="shared" si="29"/>
        <v>-</v>
      </c>
      <c r="AD189" s="48" t="str">
        <f t="shared" si="30"/>
        <v>-</v>
      </c>
      <c r="AE189" s="48" t="str">
        <f t="shared" si="31"/>
        <v>-</v>
      </c>
      <c r="AF189" s="54"/>
      <c r="AG189" s="54"/>
      <c r="AH189" s="39"/>
      <c r="AI189" s="40"/>
      <c r="AJ189" s="40"/>
    </row>
    <row r="190" spans="1:36" s="2" customFormat="1" ht="15" hidden="1" x14ac:dyDescent="0.3">
      <c r="A190" s="30" t="s">
        <v>29</v>
      </c>
      <c r="B190" s="18"/>
      <c r="C190" s="95" t="s">
        <v>50</v>
      </c>
      <c r="D190" s="98">
        <f t="shared" si="27"/>
        <v>181</v>
      </c>
      <c r="E190" s="43"/>
      <c r="F190" s="47"/>
      <c r="G190" s="48"/>
      <c r="H190" s="47"/>
      <c r="I190" s="47"/>
      <c r="J190" s="48"/>
      <c r="K190" s="48"/>
      <c r="L190" s="48"/>
      <c r="M190" s="48"/>
      <c r="N190" s="48"/>
      <c r="O190" s="48"/>
      <c r="P190" s="48"/>
      <c r="Q190"/>
      <c r="R190" s="58"/>
      <c r="S190" s="48">
        <v>0</v>
      </c>
      <c r="T190" s="107">
        <f t="shared" si="28"/>
        <v>0</v>
      </c>
      <c r="U190" s="104"/>
      <c r="V190" s="48"/>
      <c r="W190" s="48"/>
      <c r="X190" s="48"/>
      <c r="Y190" s="48"/>
      <c r="Z190" s="48"/>
      <c r="AA190" s="48"/>
      <c r="AB190" s="48"/>
      <c r="AC190" s="48" t="str">
        <f t="shared" si="29"/>
        <v>-</v>
      </c>
      <c r="AD190" s="48" t="str">
        <f t="shared" si="30"/>
        <v>-</v>
      </c>
      <c r="AE190" s="48" t="str">
        <f t="shared" si="31"/>
        <v>-</v>
      </c>
      <c r="AF190" s="54"/>
      <c r="AG190" s="54"/>
      <c r="AH190" s="39"/>
      <c r="AI190" s="40"/>
      <c r="AJ190" s="40"/>
    </row>
    <row r="191" spans="1:36" s="2" customFormat="1" ht="15" hidden="1" x14ac:dyDescent="0.3">
      <c r="A191" s="30" t="s">
        <v>29</v>
      </c>
      <c r="B191" s="18"/>
      <c r="C191" s="95" t="s">
        <v>50</v>
      </c>
      <c r="D191" s="98">
        <f t="shared" si="27"/>
        <v>182</v>
      </c>
      <c r="E191" s="43"/>
      <c r="F191" s="47"/>
      <c r="G191" s="48"/>
      <c r="H191" s="47"/>
      <c r="I191" s="47"/>
      <c r="J191" s="48"/>
      <c r="K191" s="48"/>
      <c r="L191" s="48"/>
      <c r="M191" s="48"/>
      <c r="N191" s="48"/>
      <c r="O191" s="48"/>
      <c r="P191" s="48"/>
      <c r="Q191"/>
      <c r="R191" s="58"/>
      <c r="S191" s="48">
        <v>0</v>
      </c>
      <c r="T191" s="107">
        <f t="shared" si="28"/>
        <v>0</v>
      </c>
      <c r="U191" s="104"/>
      <c r="V191" s="48"/>
      <c r="W191" s="48"/>
      <c r="X191" s="48"/>
      <c r="Y191" s="48"/>
      <c r="Z191" s="48"/>
      <c r="AA191" s="48"/>
      <c r="AB191" s="48"/>
      <c r="AC191" s="48" t="str">
        <f t="shared" si="29"/>
        <v>-</v>
      </c>
      <c r="AD191" s="48" t="str">
        <f t="shared" si="30"/>
        <v>-</v>
      </c>
      <c r="AE191" s="48" t="str">
        <f t="shared" si="31"/>
        <v>-</v>
      </c>
      <c r="AF191" s="54"/>
      <c r="AG191" s="54"/>
      <c r="AH191" s="39"/>
      <c r="AI191" s="40"/>
      <c r="AJ191" s="40"/>
    </row>
    <row r="192" spans="1:36" s="2" customFormat="1" ht="15" hidden="1" x14ac:dyDescent="0.3">
      <c r="A192" s="30" t="s">
        <v>29</v>
      </c>
      <c r="B192" s="18"/>
      <c r="C192" s="95" t="s">
        <v>50</v>
      </c>
      <c r="D192" s="98">
        <f t="shared" si="27"/>
        <v>183</v>
      </c>
      <c r="E192" s="43"/>
      <c r="F192" s="47"/>
      <c r="G192" s="48"/>
      <c r="H192" s="47"/>
      <c r="I192" s="47"/>
      <c r="J192" s="48"/>
      <c r="K192" s="48"/>
      <c r="L192" s="48"/>
      <c r="M192" s="48"/>
      <c r="N192" s="48"/>
      <c r="O192" s="50"/>
      <c r="P192" s="50"/>
      <c r="Q192"/>
      <c r="R192" s="82"/>
      <c r="S192" s="48">
        <v>0</v>
      </c>
      <c r="T192" s="107">
        <f t="shared" si="28"/>
        <v>0</v>
      </c>
      <c r="U192" s="104"/>
      <c r="V192" s="48"/>
      <c r="W192" s="48"/>
      <c r="X192" s="48"/>
      <c r="Y192" s="48"/>
      <c r="Z192" s="48"/>
      <c r="AA192" s="48"/>
      <c r="AB192" s="48"/>
      <c r="AC192" s="48" t="str">
        <f t="shared" si="29"/>
        <v>-</v>
      </c>
      <c r="AD192" s="48" t="str">
        <f t="shared" si="30"/>
        <v>-</v>
      </c>
      <c r="AE192" s="48" t="str">
        <f t="shared" si="31"/>
        <v>-</v>
      </c>
      <c r="AF192" s="54"/>
      <c r="AG192" s="54"/>
      <c r="AH192" s="39"/>
      <c r="AI192" s="40"/>
      <c r="AJ192" s="40"/>
    </row>
    <row r="193" spans="1:36" s="2" customFormat="1" ht="15" hidden="1" x14ac:dyDescent="0.3">
      <c r="A193" s="30" t="s">
        <v>29</v>
      </c>
      <c r="B193" s="18"/>
      <c r="C193" s="95" t="s">
        <v>50</v>
      </c>
      <c r="D193" s="98">
        <f t="shared" si="27"/>
        <v>184</v>
      </c>
      <c r="E193" s="43"/>
      <c r="F193" s="47"/>
      <c r="G193" s="48"/>
      <c r="H193" s="47"/>
      <c r="I193" s="47"/>
      <c r="J193" s="48"/>
      <c r="K193" s="48"/>
      <c r="L193" s="48"/>
      <c r="M193" s="48"/>
      <c r="N193" s="48"/>
      <c r="O193" s="48"/>
      <c r="P193" s="48"/>
      <c r="Q193"/>
      <c r="R193" s="58"/>
      <c r="S193" s="48">
        <v>0</v>
      </c>
      <c r="T193" s="107">
        <f t="shared" si="28"/>
        <v>0</v>
      </c>
      <c r="U193" s="104"/>
      <c r="V193" s="48"/>
      <c r="W193" s="48"/>
      <c r="X193" s="48"/>
      <c r="Y193" s="48"/>
      <c r="Z193" s="48"/>
      <c r="AA193" s="48"/>
      <c r="AB193" s="48"/>
      <c r="AC193" s="48" t="str">
        <f t="shared" si="29"/>
        <v>-</v>
      </c>
      <c r="AD193" s="48" t="str">
        <f t="shared" si="30"/>
        <v>-</v>
      </c>
      <c r="AE193" s="48" t="str">
        <f t="shared" si="31"/>
        <v>-</v>
      </c>
      <c r="AF193" s="54"/>
      <c r="AG193" s="54"/>
      <c r="AH193" s="39"/>
      <c r="AI193" s="40"/>
      <c r="AJ193" s="40"/>
    </row>
    <row r="194" spans="1:36" s="2" customFormat="1" ht="15" hidden="1" x14ac:dyDescent="0.3">
      <c r="A194" s="30" t="s">
        <v>29</v>
      </c>
      <c r="B194" s="18"/>
      <c r="C194" s="95" t="s">
        <v>50</v>
      </c>
      <c r="D194" s="98">
        <f t="shared" si="27"/>
        <v>185</v>
      </c>
      <c r="E194" s="43"/>
      <c r="F194" s="47"/>
      <c r="G194" s="48"/>
      <c r="H194" s="47"/>
      <c r="I194" s="47"/>
      <c r="J194" s="48"/>
      <c r="K194" s="48"/>
      <c r="L194" s="48"/>
      <c r="M194" s="48"/>
      <c r="N194" s="48"/>
      <c r="O194" s="48"/>
      <c r="P194" s="48"/>
      <c r="Q194"/>
      <c r="R194" s="58"/>
      <c r="S194" s="48">
        <v>0</v>
      </c>
      <c r="T194" s="107">
        <f t="shared" si="28"/>
        <v>0</v>
      </c>
      <c r="U194" s="104"/>
      <c r="V194" s="48"/>
      <c r="W194" s="48"/>
      <c r="X194" s="48"/>
      <c r="Y194" s="48"/>
      <c r="Z194" s="48"/>
      <c r="AA194" s="48"/>
      <c r="AB194" s="48"/>
      <c r="AC194" s="48" t="str">
        <f t="shared" si="29"/>
        <v>-</v>
      </c>
      <c r="AD194" s="48" t="str">
        <f t="shared" si="30"/>
        <v>-</v>
      </c>
      <c r="AE194" s="48" t="str">
        <f t="shared" si="31"/>
        <v>-</v>
      </c>
      <c r="AF194" s="54"/>
      <c r="AG194" s="54"/>
      <c r="AH194" s="39"/>
      <c r="AI194" s="40"/>
      <c r="AJ194" s="40"/>
    </row>
    <row r="195" spans="1:36" s="2" customFormat="1" ht="15" hidden="1" x14ac:dyDescent="0.3">
      <c r="A195" s="30" t="s">
        <v>29</v>
      </c>
      <c r="B195" s="18"/>
      <c r="C195" s="95" t="s">
        <v>50</v>
      </c>
      <c r="D195" s="98">
        <f t="shared" si="27"/>
        <v>186</v>
      </c>
      <c r="E195" s="43"/>
      <c r="F195" s="47"/>
      <c r="G195" s="48"/>
      <c r="H195" s="47"/>
      <c r="I195" s="47"/>
      <c r="J195" s="48"/>
      <c r="K195" s="48"/>
      <c r="L195" s="48"/>
      <c r="M195" s="48"/>
      <c r="N195" s="48"/>
      <c r="O195" s="48"/>
      <c r="P195" s="48"/>
      <c r="Q195"/>
      <c r="R195" s="58"/>
      <c r="S195" s="48">
        <v>0</v>
      </c>
      <c r="T195" s="107">
        <f t="shared" si="28"/>
        <v>0</v>
      </c>
      <c r="U195" s="104"/>
      <c r="V195" s="48"/>
      <c r="W195" s="48"/>
      <c r="X195" s="48"/>
      <c r="Y195" s="48"/>
      <c r="Z195" s="48"/>
      <c r="AA195" s="48"/>
      <c r="AB195" s="48"/>
      <c r="AC195" s="48" t="str">
        <f t="shared" si="29"/>
        <v>-</v>
      </c>
      <c r="AD195" s="48" t="str">
        <f t="shared" si="30"/>
        <v>-</v>
      </c>
      <c r="AE195" s="48" t="str">
        <f t="shared" si="31"/>
        <v>-</v>
      </c>
      <c r="AF195" s="54"/>
      <c r="AG195" s="54"/>
      <c r="AH195" s="39"/>
      <c r="AI195" s="40"/>
      <c r="AJ195" s="40"/>
    </row>
    <row r="196" spans="1:36" s="2" customFormat="1" ht="15" hidden="1" x14ac:dyDescent="0.3">
      <c r="A196" s="30" t="s">
        <v>29</v>
      </c>
      <c r="B196" s="18"/>
      <c r="C196" s="95" t="s">
        <v>50</v>
      </c>
      <c r="D196" s="98">
        <f t="shared" si="27"/>
        <v>187</v>
      </c>
      <c r="E196" s="43"/>
      <c r="F196" s="47"/>
      <c r="G196" s="48"/>
      <c r="H196" s="47"/>
      <c r="I196" s="47"/>
      <c r="J196" s="48"/>
      <c r="K196" s="48"/>
      <c r="L196" s="48"/>
      <c r="M196" s="48"/>
      <c r="N196" s="48"/>
      <c r="O196" s="48"/>
      <c r="P196" s="48"/>
      <c r="Q196"/>
      <c r="R196" s="58"/>
      <c r="S196" s="48">
        <v>0</v>
      </c>
      <c r="T196" s="107">
        <f t="shared" si="28"/>
        <v>0</v>
      </c>
      <c r="U196" s="104"/>
      <c r="V196" s="48"/>
      <c r="W196" s="48"/>
      <c r="X196" s="48"/>
      <c r="Y196" s="48"/>
      <c r="Z196" s="48"/>
      <c r="AA196" s="48"/>
      <c r="AB196" s="48"/>
      <c r="AC196" s="48" t="str">
        <f t="shared" si="29"/>
        <v>-</v>
      </c>
      <c r="AD196" s="48" t="str">
        <f t="shared" si="30"/>
        <v>-</v>
      </c>
      <c r="AE196" s="48" t="str">
        <f t="shared" si="31"/>
        <v>-</v>
      </c>
      <c r="AF196" s="54"/>
      <c r="AG196" s="54"/>
      <c r="AH196" s="39"/>
      <c r="AI196" s="40"/>
      <c r="AJ196" s="40"/>
    </row>
    <row r="197" spans="1:36" s="2" customFormat="1" ht="15" hidden="1" x14ac:dyDescent="0.3">
      <c r="A197" s="30" t="s">
        <v>29</v>
      </c>
      <c r="B197" s="18"/>
      <c r="C197" s="95" t="s">
        <v>50</v>
      </c>
      <c r="D197" s="98">
        <f t="shared" si="27"/>
        <v>188</v>
      </c>
      <c r="E197" s="43"/>
      <c r="F197" s="47"/>
      <c r="G197" s="48"/>
      <c r="H197" s="47"/>
      <c r="I197" s="47"/>
      <c r="J197" s="48"/>
      <c r="K197" s="48"/>
      <c r="L197" s="48"/>
      <c r="M197" s="48"/>
      <c r="N197" s="48"/>
      <c r="O197" s="48"/>
      <c r="P197" s="48"/>
      <c r="Q197"/>
      <c r="R197" s="58"/>
      <c r="S197" s="48">
        <v>0</v>
      </c>
      <c r="T197" s="107">
        <f t="shared" si="28"/>
        <v>0</v>
      </c>
      <c r="U197" s="104"/>
      <c r="V197" s="48"/>
      <c r="W197" s="48"/>
      <c r="X197" s="48"/>
      <c r="Y197" s="48"/>
      <c r="Z197" s="48"/>
      <c r="AA197" s="48"/>
      <c r="AB197" s="48"/>
      <c r="AC197" s="48" t="str">
        <f t="shared" si="29"/>
        <v>-</v>
      </c>
      <c r="AD197" s="48" t="str">
        <f t="shared" si="30"/>
        <v>-</v>
      </c>
      <c r="AE197" s="48" t="str">
        <f t="shared" si="31"/>
        <v>-</v>
      </c>
      <c r="AF197" s="54"/>
      <c r="AG197" s="54"/>
      <c r="AH197" s="39"/>
      <c r="AI197" s="40"/>
      <c r="AJ197" s="40"/>
    </row>
    <row r="198" spans="1:36" s="2" customFormat="1" ht="15" hidden="1" x14ac:dyDescent="0.3">
      <c r="A198" s="30" t="s">
        <v>29</v>
      </c>
      <c r="B198" s="18"/>
      <c r="C198" s="95" t="s">
        <v>50</v>
      </c>
      <c r="D198" s="98">
        <f t="shared" si="27"/>
        <v>189</v>
      </c>
      <c r="E198" s="43"/>
      <c r="F198" s="47"/>
      <c r="G198" s="48"/>
      <c r="H198" s="47"/>
      <c r="I198" s="47"/>
      <c r="J198" s="48"/>
      <c r="K198" s="48"/>
      <c r="L198" s="48"/>
      <c r="M198" s="48"/>
      <c r="N198" s="48"/>
      <c r="O198" s="48"/>
      <c r="P198" s="48"/>
      <c r="Q198"/>
      <c r="R198" s="58"/>
      <c r="S198" s="48">
        <v>0</v>
      </c>
      <c r="T198" s="107">
        <f t="shared" si="28"/>
        <v>0</v>
      </c>
      <c r="U198" s="104"/>
      <c r="V198" s="48"/>
      <c r="W198" s="48"/>
      <c r="X198" s="48"/>
      <c r="Y198" s="48"/>
      <c r="Z198" s="48"/>
      <c r="AA198" s="48"/>
      <c r="AB198" s="48"/>
      <c r="AC198" s="48" t="str">
        <f t="shared" si="29"/>
        <v>-</v>
      </c>
      <c r="AD198" s="48" t="str">
        <f t="shared" si="30"/>
        <v>-</v>
      </c>
      <c r="AE198" s="48" t="str">
        <f t="shared" si="31"/>
        <v>-</v>
      </c>
      <c r="AF198" s="54"/>
      <c r="AG198" s="54"/>
      <c r="AH198" s="39"/>
      <c r="AI198" s="40"/>
      <c r="AJ198" s="40"/>
    </row>
    <row r="199" spans="1:36" s="2" customFormat="1" ht="15" hidden="1" x14ac:dyDescent="0.3">
      <c r="A199" s="30" t="s">
        <v>29</v>
      </c>
      <c r="B199" s="18"/>
      <c r="C199" s="95" t="s">
        <v>50</v>
      </c>
      <c r="D199" s="98">
        <f t="shared" si="27"/>
        <v>190</v>
      </c>
      <c r="E199" s="43"/>
      <c r="F199" s="47"/>
      <c r="G199" s="48"/>
      <c r="H199" s="47"/>
      <c r="I199" s="47"/>
      <c r="J199" s="48"/>
      <c r="K199" s="48"/>
      <c r="L199" s="48"/>
      <c r="M199" s="48"/>
      <c r="N199" s="48"/>
      <c r="O199" s="48"/>
      <c r="P199" s="48"/>
      <c r="Q199"/>
      <c r="R199" s="58"/>
      <c r="S199" s="48">
        <v>0</v>
      </c>
      <c r="T199" s="107">
        <f t="shared" si="28"/>
        <v>0</v>
      </c>
      <c r="U199" s="104"/>
      <c r="V199" s="48"/>
      <c r="W199" s="48"/>
      <c r="X199" s="48"/>
      <c r="Y199" s="48"/>
      <c r="Z199" s="48"/>
      <c r="AA199" s="48"/>
      <c r="AB199" s="48"/>
      <c r="AC199" s="48" t="str">
        <f t="shared" si="29"/>
        <v>-</v>
      </c>
      <c r="AD199" s="48" t="str">
        <f t="shared" si="30"/>
        <v>-</v>
      </c>
      <c r="AE199" s="48" t="str">
        <f t="shared" si="31"/>
        <v>-</v>
      </c>
      <c r="AF199" s="54"/>
      <c r="AG199" s="54"/>
      <c r="AH199" s="39"/>
      <c r="AI199" s="40"/>
      <c r="AJ199" s="40"/>
    </row>
    <row r="200" spans="1:36" s="2" customFormat="1" ht="15" hidden="1" x14ac:dyDescent="0.3">
      <c r="A200" s="30" t="s">
        <v>29</v>
      </c>
      <c r="B200" s="18"/>
      <c r="C200" s="95" t="s">
        <v>50</v>
      </c>
      <c r="D200" s="98">
        <f t="shared" si="27"/>
        <v>191</v>
      </c>
      <c r="E200" s="43"/>
      <c r="F200" s="47"/>
      <c r="G200" s="48"/>
      <c r="H200" s="47"/>
      <c r="I200" s="47"/>
      <c r="J200" s="48"/>
      <c r="K200" s="48"/>
      <c r="L200" s="48"/>
      <c r="M200" s="48"/>
      <c r="N200" s="48"/>
      <c r="O200" s="48"/>
      <c r="P200" s="48"/>
      <c r="Q200"/>
      <c r="R200" s="58"/>
      <c r="S200" s="48">
        <v>0</v>
      </c>
      <c r="T200" s="107">
        <f t="shared" si="28"/>
        <v>0</v>
      </c>
      <c r="U200" s="104"/>
      <c r="V200" s="48"/>
      <c r="W200" s="48"/>
      <c r="X200" s="48"/>
      <c r="Y200" s="48"/>
      <c r="Z200" s="48"/>
      <c r="AA200" s="48"/>
      <c r="AB200" s="48"/>
      <c r="AC200" s="48" t="str">
        <f t="shared" si="29"/>
        <v>-</v>
      </c>
      <c r="AD200" s="48" t="str">
        <f t="shared" si="30"/>
        <v>-</v>
      </c>
      <c r="AE200" s="48" t="str">
        <f t="shared" si="31"/>
        <v>-</v>
      </c>
      <c r="AF200" s="54"/>
      <c r="AG200" s="54"/>
      <c r="AH200" s="39"/>
      <c r="AI200" s="40"/>
      <c r="AJ200" s="40"/>
    </row>
    <row r="201" spans="1:36" hidden="1" x14ac:dyDescent="0.2">
      <c r="A201" s="30" t="s">
        <v>29</v>
      </c>
      <c r="B201" s="18"/>
      <c r="C201" s="95" t="s">
        <v>50</v>
      </c>
      <c r="D201" s="98">
        <f t="shared" si="27"/>
        <v>192</v>
      </c>
      <c r="E201" s="43"/>
      <c r="F201" s="47"/>
      <c r="G201" s="48"/>
      <c r="H201" s="47"/>
      <c r="I201" s="47"/>
      <c r="J201" s="48"/>
      <c r="K201" s="48"/>
      <c r="L201" s="48"/>
      <c r="M201" s="48"/>
      <c r="N201" s="48"/>
      <c r="O201" s="48"/>
      <c r="P201" s="48"/>
      <c r="Q201"/>
      <c r="R201" s="58"/>
      <c r="S201" s="48">
        <v>0</v>
      </c>
      <c r="T201" s="107">
        <f t="shared" si="28"/>
        <v>0</v>
      </c>
      <c r="U201" s="104"/>
      <c r="V201" s="48"/>
      <c r="W201" s="48"/>
      <c r="X201" s="48"/>
      <c r="Y201" s="48"/>
      <c r="Z201" s="48"/>
      <c r="AA201" s="48"/>
      <c r="AB201" s="48"/>
      <c r="AC201" s="48" t="str">
        <f t="shared" si="29"/>
        <v>-</v>
      </c>
      <c r="AD201" s="48" t="str">
        <f t="shared" si="30"/>
        <v>-</v>
      </c>
      <c r="AE201" s="48" t="str">
        <f t="shared" si="31"/>
        <v>-</v>
      </c>
      <c r="AF201" s="54"/>
      <c r="AG201" s="54"/>
      <c r="AH201" s="39"/>
      <c r="AI201" s="40"/>
      <c r="AJ201" s="40"/>
    </row>
    <row r="202" spans="1:36" ht="13.5" hidden="1" thickBot="1" x14ac:dyDescent="0.25">
      <c r="A202" s="32" t="s">
        <v>29</v>
      </c>
      <c r="B202" s="28"/>
      <c r="C202" s="96" t="s">
        <v>50</v>
      </c>
      <c r="D202" s="102">
        <f t="shared" si="27"/>
        <v>193</v>
      </c>
      <c r="E202" s="45"/>
      <c r="F202" s="51"/>
      <c r="G202" s="52"/>
      <c r="H202" s="51"/>
      <c r="I202" s="51"/>
      <c r="J202" s="52"/>
      <c r="K202" s="52"/>
      <c r="L202" s="52"/>
      <c r="M202" s="52"/>
      <c r="N202" s="52"/>
      <c r="O202" s="52"/>
      <c r="P202" s="52"/>
      <c r="Q202"/>
      <c r="R202" s="84"/>
      <c r="S202" s="52">
        <v>0</v>
      </c>
      <c r="T202" s="108"/>
      <c r="U202" s="106"/>
      <c r="V202" s="52"/>
      <c r="W202" s="52"/>
      <c r="X202" s="52"/>
      <c r="Y202" s="52"/>
      <c r="Z202" s="52"/>
      <c r="AA202" s="52"/>
      <c r="AB202" s="52"/>
      <c r="AC202" s="52" t="str">
        <f t="shared" ref="AC202" si="32">IF(E202=0,"-",QUOTIENT(AB202,E202))</f>
        <v>-</v>
      </c>
      <c r="AD202" s="52" t="str">
        <f t="shared" si="30"/>
        <v>-</v>
      </c>
      <c r="AE202" s="52" t="str">
        <f t="shared" si="31"/>
        <v>-</v>
      </c>
      <c r="AF202" s="57"/>
      <c r="AG202" s="57"/>
      <c r="AH202" s="41"/>
      <c r="AI202" s="42"/>
      <c r="AJ202" s="42"/>
    </row>
    <row r="203" spans="1:36" ht="13.5" thickBot="1" x14ac:dyDescent="0.25">
      <c r="A203" s="135" t="s">
        <v>13</v>
      </c>
      <c r="B203" s="136"/>
      <c r="C203" s="137"/>
      <c r="D203" s="138"/>
      <c r="E203" s="138">
        <f>SUBTOTAL(109,Liste1[Quantité])</f>
        <v>6</v>
      </c>
      <c r="F203" s="139"/>
      <c r="G203" s="140"/>
      <c r="H203" s="141"/>
      <c r="I203" s="142"/>
      <c r="J203" s="140"/>
      <c r="K203" s="140"/>
      <c r="L203" s="143"/>
      <c r="M203" s="144"/>
      <c r="N203" s="141"/>
      <c r="O203" s="145"/>
      <c r="P203" s="145"/>
      <c r="Q203" s="144"/>
      <c r="R203" s="144"/>
      <c r="S203" s="146"/>
      <c r="T203" s="138">
        <f>SUBTOTAL(109,Liste1[PHT])</f>
        <v>6.1050000000000004</v>
      </c>
      <c r="U203" s="143"/>
      <c r="V203" s="144"/>
      <c r="W203" s="147"/>
      <c r="X203" s="148"/>
      <c r="Y203" s="148"/>
      <c r="Z203" s="149"/>
      <c r="AA203" s="138"/>
      <c r="AB203" s="147"/>
      <c r="AC203" s="148"/>
      <c r="AD203" s="148"/>
      <c r="AE203" s="150"/>
      <c r="AF203" s="150"/>
      <c r="AG203" s="150"/>
      <c r="AH203" s="151"/>
      <c r="AI203"/>
      <c r="AJ203"/>
    </row>
    <row r="204" spans="1:36" ht="15" x14ac:dyDescent="0.3">
      <c r="C204" s="12"/>
      <c r="D204" s="8"/>
      <c r="E204" s="8"/>
      <c r="F204" s="8"/>
      <c r="G204" s="8"/>
      <c r="H204" s="8"/>
      <c r="I204" s="8"/>
      <c r="J204" s="8"/>
      <c r="K204" s="36"/>
      <c r="L204" s="8"/>
      <c r="M204" s="8"/>
      <c r="N204" s="8"/>
      <c r="O204" s="10"/>
      <c r="P204" s="10"/>
      <c r="Q204" s="13"/>
      <c r="R204" s="13"/>
      <c r="S204" s="13"/>
      <c r="T204" s="13"/>
      <c r="U204" s="13"/>
      <c r="V204" s="15"/>
      <c r="W204" s="11"/>
      <c r="X204" s="11"/>
      <c r="Y204" s="9"/>
    </row>
    <row r="205" spans="1:36" x14ac:dyDescent="0.2">
      <c r="D205" s="9"/>
      <c r="E205" s="9"/>
      <c r="F205" s="9"/>
      <c r="G205" s="9"/>
      <c r="H205" s="9"/>
      <c r="I205" s="9"/>
      <c r="J205" s="9"/>
      <c r="K205" s="10"/>
      <c r="L205" s="9"/>
      <c r="M205" s="9"/>
      <c r="N205" s="9"/>
      <c r="O205" s="10"/>
      <c r="P205" s="10"/>
      <c r="Q205" s="14"/>
      <c r="R205" s="14"/>
      <c r="S205" s="14"/>
      <c r="T205" s="14"/>
      <c r="U205" s="14"/>
      <c r="V205" s="15"/>
      <c r="W205" s="11"/>
      <c r="X205" s="11"/>
      <c r="Y205" s="9"/>
    </row>
    <row r="206" spans="1:36" x14ac:dyDescent="0.2">
      <c r="D206" s="9"/>
      <c r="E206" s="9"/>
      <c r="F206" s="9"/>
      <c r="G206" s="9"/>
      <c r="H206" s="9"/>
      <c r="I206" s="9"/>
      <c r="J206" s="9"/>
      <c r="K206" s="10"/>
      <c r="L206" s="9"/>
      <c r="M206" s="9"/>
      <c r="N206" s="9"/>
      <c r="O206" s="10"/>
      <c r="P206" s="10"/>
      <c r="Q206" s="14"/>
      <c r="R206" s="14"/>
      <c r="S206" s="14"/>
      <c r="T206" s="14"/>
      <c r="U206" s="14"/>
      <c r="V206" s="15"/>
      <c r="W206" s="11"/>
      <c r="X206" s="11"/>
      <c r="Y206" s="9"/>
    </row>
    <row r="207" spans="1:36" x14ac:dyDescent="0.2">
      <c r="D207" s="9"/>
      <c r="E207" s="9"/>
      <c r="F207" s="9"/>
      <c r="G207" s="9"/>
      <c r="H207" s="9"/>
      <c r="I207" s="9"/>
      <c r="J207" s="9"/>
      <c r="K207" s="10"/>
      <c r="L207" s="9"/>
      <c r="M207" s="9"/>
      <c r="N207" s="9"/>
      <c r="O207" s="5"/>
      <c r="P207" s="5"/>
      <c r="V207" s="16"/>
      <c r="W207" s="6"/>
      <c r="X207" s="6"/>
      <c r="Y207" s="7"/>
    </row>
    <row r="208" spans="1:36" x14ac:dyDescent="0.2">
      <c r="D208" s="9"/>
      <c r="E208" s="9"/>
      <c r="F208" s="9"/>
      <c r="G208" s="9"/>
      <c r="H208" s="9"/>
      <c r="I208" s="9"/>
      <c r="J208" s="9"/>
      <c r="K208" s="10"/>
      <c r="L208" s="9"/>
      <c r="M208" s="9"/>
      <c r="N208" s="9"/>
      <c r="O208" s="5"/>
      <c r="P208" s="5"/>
      <c r="V208" s="16"/>
      <c r="W208" s="6"/>
      <c r="X208" s="6"/>
      <c r="Y208" s="7"/>
    </row>
    <row r="209" spans="4:24" x14ac:dyDescent="0.2">
      <c r="D209" s="9"/>
      <c r="E209" s="9"/>
      <c r="F209" s="9"/>
      <c r="G209" s="9"/>
      <c r="H209" s="9"/>
      <c r="I209" s="9"/>
      <c r="J209" s="9"/>
      <c r="K209" s="10"/>
      <c r="L209" s="9"/>
      <c r="M209" s="9"/>
      <c r="N209" s="9"/>
      <c r="O209" s="5"/>
      <c r="P209" s="5"/>
      <c r="V209" s="17"/>
      <c r="W209" s="3"/>
      <c r="X209" s="3"/>
    </row>
    <row r="210" spans="4:24" x14ac:dyDescent="0.2">
      <c r="D210" s="9"/>
      <c r="E210" s="9"/>
      <c r="F210" s="9"/>
      <c r="G210" s="9"/>
      <c r="H210" s="9"/>
      <c r="I210" s="9"/>
      <c r="J210" s="9"/>
      <c r="K210" s="10"/>
      <c r="L210" s="9"/>
      <c r="M210" s="9"/>
      <c r="N210" s="9"/>
      <c r="O210" s="5"/>
      <c r="P210" s="5"/>
      <c r="V210" s="17"/>
      <c r="W210" s="3"/>
      <c r="X210" s="3"/>
    </row>
    <row r="211" spans="4:24" x14ac:dyDescent="0.2">
      <c r="D211" s="9"/>
      <c r="E211" s="9"/>
      <c r="F211" s="9"/>
      <c r="G211" s="9"/>
      <c r="H211" s="9"/>
      <c r="I211" s="9"/>
      <c r="J211" s="9"/>
      <c r="K211" s="10"/>
      <c r="L211" s="9"/>
      <c r="M211" s="9"/>
      <c r="N211" s="9"/>
      <c r="O211" s="5"/>
      <c r="P211" s="5"/>
      <c r="V211" s="17"/>
      <c r="W211" s="3"/>
      <c r="X211" s="3"/>
    </row>
    <row r="212" spans="4:24" x14ac:dyDescent="0.2">
      <c r="D212" s="9"/>
      <c r="E212" s="9"/>
      <c r="F212" s="9"/>
      <c r="G212" s="9"/>
      <c r="H212" s="9"/>
      <c r="I212" s="9"/>
      <c r="J212" s="9"/>
      <c r="K212" s="10"/>
      <c r="L212" s="9"/>
      <c r="M212" s="9"/>
      <c r="N212" s="9"/>
      <c r="O212" s="5"/>
      <c r="P212" s="5"/>
      <c r="V212" s="17"/>
      <c r="W212" s="3"/>
      <c r="X212" s="3"/>
    </row>
    <row r="213" spans="4:24" x14ac:dyDescent="0.2">
      <c r="D213" s="9"/>
      <c r="E213" s="9"/>
      <c r="F213" s="9"/>
      <c r="G213" s="9"/>
      <c r="H213" s="9"/>
      <c r="I213" s="9"/>
      <c r="J213" s="9"/>
      <c r="K213" s="10"/>
      <c r="L213" s="9"/>
      <c r="M213" s="9"/>
      <c r="N213" s="9"/>
      <c r="O213" s="5"/>
      <c r="P213" s="5"/>
      <c r="V213" s="17"/>
      <c r="W213" s="3"/>
      <c r="X213" s="3"/>
    </row>
    <row r="214" spans="4:24" x14ac:dyDescent="0.2">
      <c r="D214" s="9"/>
      <c r="E214" s="9"/>
      <c r="F214" s="9"/>
      <c r="G214" s="9"/>
      <c r="H214" s="9"/>
      <c r="I214" s="9"/>
      <c r="J214" s="9"/>
      <c r="K214" s="10"/>
      <c r="L214" s="9"/>
      <c r="M214" s="9"/>
      <c r="N214" s="9"/>
      <c r="O214" s="5"/>
      <c r="P214" s="5"/>
      <c r="V214" s="17"/>
      <c r="W214" s="3"/>
      <c r="X214" s="3"/>
    </row>
    <row r="215" spans="4:24" x14ac:dyDescent="0.2">
      <c r="D215" s="9"/>
      <c r="E215" s="9"/>
      <c r="F215" s="9"/>
      <c r="G215" s="9"/>
      <c r="H215" s="9"/>
      <c r="I215" s="9"/>
      <c r="J215" s="9"/>
      <c r="K215" s="10"/>
      <c r="L215" s="9"/>
      <c r="M215" s="9"/>
      <c r="N215" s="9"/>
      <c r="O215" s="5"/>
      <c r="P215" s="5"/>
      <c r="V215" s="17"/>
      <c r="W215" s="3"/>
      <c r="X215" s="3"/>
    </row>
    <row r="216" spans="4:24" x14ac:dyDescent="0.2">
      <c r="D216" s="9"/>
      <c r="E216" s="9"/>
      <c r="F216" s="9"/>
      <c r="G216" s="9"/>
      <c r="H216" s="9"/>
      <c r="I216" s="9"/>
      <c r="J216" s="9"/>
      <c r="K216" s="10"/>
      <c r="L216" s="9"/>
      <c r="M216" s="9"/>
      <c r="N216" s="9"/>
      <c r="O216" s="5"/>
      <c r="P216" s="5"/>
      <c r="V216" s="17"/>
      <c r="W216" s="3"/>
      <c r="X216" s="3"/>
    </row>
    <row r="217" spans="4:24" x14ac:dyDescent="0.2">
      <c r="D217" s="9"/>
      <c r="E217" s="9"/>
      <c r="F217" s="9"/>
      <c r="G217" s="9"/>
      <c r="H217" s="9"/>
      <c r="I217" s="9"/>
      <c r="J217" s="9"/>
      <c r="K217" s="10"/>
      <c r="L217" s="9"/>
      <c r="M217" s="9"/>
      <c r="N217" s="9"/>
      <c r="O217" s="5"/>
      <c r="P217" s="5"/>
      <c r="V217" s="17"/>
      <c r="W217" s="3"/>
      <c r="X217" s="3"/>
    </row>
    <row r="218" spans="4:24" x14ac:dyDescent="0.2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5"/>
      <c r="P218" s="5"/>
      <c r="V218" s="17"/>
      <c r="W218" s="3"/>
      <c r="X218" s="3"/>
    </row>
    <row r="219" spans="4:24" x14ac:dyDescent="0.2">
      <c r="D219" s="6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5"/>
      <c r="P219" s="5"/>
      <c r="V219" s="17"/>
      <c r="W219" s="3"/>
      <c r="X219" s="3"/>
    </row>
    <row r="220" spans="4:24" x14ac:dyDescent="0.2">
      <c r="D220" s="6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5"/>
      <c r="P220" s="5"/>
      <c r="V220" s="17"/>
      <c r="W220" s="3"/>
      <c r="X220" s="3"/>
    </row>
    <row r="221" spans="4:24" ht="14.25" customHeight="1" x14ac:dyDescent="0.2">
      <c r="D221" s="6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5"/>
      <c r="P221" s="5"/>
      <c r="V221" s="17"/>
      <c r="W221" s="3"/>
      <c r="X221" s="3"/>
    </row>
    <row r="222" spans="4:24" x14ac:dyDescent="0.2">
      <c r="D222" s="6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5"/>
      <c r="P222" s="5"/>
      <c r="V222" s="17"/>
      <c r="W222" s="3"/>
      <c r="X222" s="3"/>
    </row>
    <row r="223" spans="4:24" ht="14.25" customHeight="1" x14ac:dyDescent="0.2">
      <c r="D223" s="6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5"/>
      <c r="P223" s="5"/>
      <c r="V223" s="17"/>
      <c r="W223" s="3"/>
      <c r="X223" s="3"/>
    </row>
    <row r="224" spans="4:24" x14ac:dyDescent="0.2">
      <c r="D224" s="6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5"/>
      <c r="P224" s="5"/>
      <c r="V224" s="17"/>
      <c r="W224" s="3"/>
      <c r="X224" s="3"/>
    </row>
    <row r="225" spans="4:24" ht="14.25" customHeight="1" x14ac:dyDescent="0.2">
      <c r="D225" s="6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5"/>
      <c r="P225" s="5"/>
      <c r="V225" s="17"/>
      <c r="W225" s="3"/>
      <c r="X225" s="3"/>
    </row>
    <row r="226" spans="4:24" x14ac:dyDescent="0.2">
      <c r="D226" s="6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5"/>
      <c r="P226" s="5"/>
      <c r="V226" s="17"/>
      <c r="W226" s="3"/>
      <c r="X226" s="3"/>
    </row>
    <row r="227" spans="4:24" ht="14.25" customHeight="1" x14ac:dyDescent="0.2">
      <c r="D227" s="6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5"/>
      <c r="P227" s="5"/>
      <c r="V227" s="17"/>
      <c r="W227" s="3"/>
      <c r="X227" s="3"/>
    </row>
    <row r="228" spans="4:24" x14ac:dyDescent="0.2">
      <c r="D228" s="6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5"/>
      <c r="P228" s="5"/>
      <c r="V228" s="17"/>
      <c r="W228" s="3"/>
      <c r="X228" s="3"/>
    </row>
    <row r="229" spans="4:24" ht="14.25" customHeight="1" x14ac:dyDescent="0.2">
      <c r="D229" s="6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5"/>
      <c r="P229" s="5"/>
      <c r="V229" s="17"/>
      <c r="W229" s="3"/>
      <c r="X229" s="3"/>
    </row>
    <row r="230" spans="4:24" x14ac:dyDescent="0.2">
      <c r="D230" s="6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5"/>
      <c r="P230" s="5"/>
      <c r="V230" s="17"/>
      <c r="W230" s="3"/>
      <c r="X230" s="3"/>
    </row>
    <row r="231" spans="4:24" ht="14.25" customHeight="1" x14ac:dyDescent="0.2">
      <c r="D231" s="6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5"/>
      <c r="P231" s="5"/>
      <c r="W231" s="3"/>
      <c r="X231" s="3"/>
    </row>
    <row r="232" spans="4:24" x14ac:dyDescent="0.2">
      <c r="D232" s="6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5"/>
      <c r="P232" s="5"/>
      <c r="W232" s="3"/>
      <c r="X232" s="3"/>
    </row>
    <row r="233" spans="4:24" ht="14.25" customHeight="1" x14ac:dyDescent="0.2">
      <c r="D233" s="6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5"/>
      <c r="P233" s="5"/>
      <c r="W233" s="3"/>
      <c r="X233" s="3"/>
    </row>
    <row r="234" spans="4:24" x14ac:dyDescent="0.2">
      <c r="D234" s="6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5"/>
      <c r="P234" s="5"/>
      <c r="W234" s="3"/>
      <c r="X234" s="3"/>
    </row>
    <row r="235" spans="4:24" ht="14.25" customHeight="1" x14ac:dyDescent="0.2">
      <c r="D235" s="6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5"/>
      <c r="P235" s="5"/>
      <c r="W235" s="3"/>
      <c r="X235" s="3"/>
    </row>
    <row r="236" spans="4:24" x14ac:dyDescent="0.2">
      <c r="D236" s="6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5"/>
      <c r="P236" s="5"/>
      <c r="W236" s="3"/>
      <c r="X236" s="3"/>
    </row>
    <row r="237" spans="4:24" ht="14.25" customHeight="1" x14ac:dyDescent="0.2">
      <c r="D237" s="6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5"/>
      <c r="P237" s="5"/>
      <c r="W237" s="3"/>
      <c r="X237" s="3"/>
    </row>
    <row r="238" spans="4:24" x14ac:dyDescent="0.2">
      <c r="D238" s="6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5"/>
      <c r="P238" s="5"/>
      <c r="W238" s="3"/>
      <c r="X238" s="3"/>
    </row>
    <row r="239" spans="4:24" ht="14.25" customHeight="1" x14ac:dyDescent="0.2">
      <c r="D239" s="6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5"/>
      <c r="P239" s="5"/>
      <c r="W239" s="3"/>
      <c r="X239" s="3"/>
    </row>
    <row r="240" spans="4:24" x14ac:dyDescent="0.2">
      <c r="D240" s="6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5"/>
      <c r="P240" s="5"/>
      <c r="W240" s="3"/>
      <c r="X240" s="3"/>
    </row>
    <row r="241" spans="4:24" ht="14.25" customHeight="1" x14ac:dyDescent="0.2">
      <c r="D241" s="6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5"/>
      <c r="P241" s="5"/>
      <c r="W241" s="3"/>
      <c r="X241" s="3"/>
    </row>
    <row r="242" spans="4:24" x14ac:dyDescent="0.2">
      <c r="D242" s="6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5"/>
      <c r="P242" s="5"/>
      <c r="W242" s="3"/>
      <c r="X242" s="3"/>
    </row>
    <row r="243" spans="4:24" ht="14.25" customHeight="1" x14ac:dyDescent="0.2">
      <c r="D243" s="6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5"/>
      <c r="P243" s="5"/>
      <c r="W243" s="3"/>
      <c r="X243" s="3"/>
    </row>
    <row r="244" spans="4:24" x14ac:dyDescent="0.2">
      <c r="D244" s="6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5"/>
      <c r="P244" s="5"/>
      <c r="W244" s="3"/>
      <c r="X244" s="3"/>
    </row>
    <row r="245" spans="4:24" ht="14.25" customHeight="1" x14ac:dyDescent="0.2">
      <c r="D245" s="6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5"/>
      <c r="P245" s="5"/>
      <c r="W245" s="3"/>
      <c r="X245" s="3"/>
    </row>
    <row r="246" spans="4:24" x14ac:dyDescent="0.2">
      <c r="D246" s="6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5"/>
      <c r="P246" s="5"/>
      <c r="W246" s="3"/>
      <c r="X246" s="3"/>
    </row>
    <row r="247" spans="4:24" ht="14.25" customHeight="1" x14ac:dyDescent="0.2">
      <c r="D247" s="6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5"/>
      <c r="P247" s="5"/>
      <c r="W247" s="3"/>
      <c r="X247" s="3"/>
    </row>
    <row r="248" spans="4:24" x14ac:dyDescent="0.2">
      <c r="D248" s="6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5"/>
      <c r="P248" s="5"/>
      <c r="W248" s="3"/>
      <c r="X248" s="3"/>
    </row>
    <row r="249" spans="4:24" ht="14.25" customHeight="1" x14ac:dyDescent="0.2">
      <c r="D249" s="6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5"/>
      <c r="P249" s="5"/>
      <c r="W249" s="3"/>
      <c r="X249" s="3"/>
    </row>
    <row r="250" spans="4:24" x14ac:dyDescent="0.2">
      <c r="D250" s="6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5"/>
      <c r="P250" s="5"/>
      <c r="W250" s="3"/>
      <c r="X250" s="3"/>
    </row>
    <row r="251" spans="4:24" ht="14.25" customHeight="1" x14ac:dyDescent="0.2">
      <c r="D251" s="6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5"/>
      <c r="P251" s="5"/>
      <c r="W251" s="3"/>
      <c r="X251" s="3"/>
    </row>
    <row r="252" spans="4:24" x14ac:dyDescent="0.2">
      <c r="D252" s="6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5"/>
      <c r="P252" s="5"/>
      <c r="W252" s="3"/>
      <c r="X252" s="3"/>
    </row>
    <row r="253" spans="4:24" ht="14.25" customHeight="1" x14ac:dyDescent="0.2">
      <c r="D253" s="6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5"/>
      <c r="P253" s="5"/>
      <c r="W253" s="3"/>
      <c r="X253" s="3"/>
    </row>
    <row r="254" spans="4:24" x14ac:dyDescent="0.2">
      <c r="D254" s="6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5"/>
      <c r="P254" s="5"/>
      <c r="W254" s="3"/>
      <c r="X254" s="3"/>
    </row>
    <row r="255" spans="4:24" ht="14.25" customHeight="1" x14ac:dyDescent="0.2">
      <c r="D255" s="6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5"/>
      <c r="P255" s="5"/>
      <c r="W255" s="3"/>
      <c r="X255" s="3"/>
    </row>
    <row r="256" spans="4:24" x14ac:dyDescent="0.2">
      <c r="D256" s="6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5"/>
      <c r="P256" s="5"/>
      <c r="W256" s="3"/>
      <c r="X256" s="3"/>
    </row>
    <row r="257" spans="4:24" ht="14.25" customHeight="1" x14ac:dyDescent="0.2">
      <c r="D257" s="6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5"/>
      <c r="P257" s="5"/>
      <c r="W257" s="3"/>
      <c r="X257" s="3"/>
    </row>
    <row r="258" spans="4:24" x14ac:dyDescent="0.2">
      <c r="D258" s="6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5"/>
      <c r="P258" s="5"/>
      <c r="W258" s="3"/>
      <c r="X258" s="3"/>
    </row>
    <row r="259" spans="4:24" ht="14.25" customHeight="1" x14ac:dyDescent="0.2">
      <c r="D259" s="6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5"/>
      <c r="P259" s="5"/>
      <c r="W259" s="3"/>
      <c r="X259" s="3"/>
    </row>
    <row r="260" spans="4:24" x14ac:dyDescent="0.2">
      <c r="D260" s="6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5"/>
      <c r="P260" s="5"/>
      <c r="W260" s="3"/>
      <c r="X260" s="3"/>
    </row>
    <row r="261" spans="4:24" ht="14.25" customHeight="1" x14ac:dyDescent="0.2">
      <c r="D261" s="6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5"/>
      <c r="P261" s="5"/>
      <c r="W261" s="3"/>
      <c r="X261" s="3"/>
    </row>
    <row r="262" spans="4:24" x14ac:dyDescent="0.2">
      <c r="D262" s="6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5"/>
      <c r="P262" s="5"/>
      <c r="W262" s="3"/>
      <c r="X262" s="3"/>
    </row>
    <row r="263" spans="4:24" ht="14.25" customHeight="1" x14ac:dyDescent="0.2">
      <c r="D263" s="6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5"/>
      <c r="P263" s="5"/>
      <c r="W263" s="3"/>
      <c r="X263" s="3"/>
    </row>
    <row r="264" spans="4:24" x14ac:dyDescent="0.2">
      <c r="D264" s="6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5"/>
      <c r="P264" s="5"/>
      <c r="W264" s="3"/>
      <c r="X264" s="3"/>
    </row>
    <row r="265" spans="4:24" ht="14.25" customHeight="1" x14ac:dyDescent="0.2">
      <c r="D265" s="6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5"/>
      <c r="P265" s="5"/>
      <c r="W265" s="3"/>
      <c r="X265" s="3"/>
    </row>
    <row r="266" spans="4:24" x14ac:dyDescent="0.2">
      <c r="D266" s="6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5"/>
      <c r="P266" s="5"/>
      <c r="W266" s="3"/>
      <c r="X266" s="3"/>
    </row>
    <row r="267" spans="4:24" ht="14.25" customHeight="1" x14ac:dyDescent="0.2">
      <c r="D267" s="6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5"/>
      <c r="P267" s="5"/>
      <c r="W267" s="3"/>
      <c r="X267" s="3"/>
    </row>
    <row r="268" spans="4:24" x14ac:dyDescent="0.2">
      <c r="D268" s="6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5"/>
      <c r="P268" s="5"/>
      <c r="W268" s="3"/>
      <c r="X268" s="3"/>
    </row>
    <row r="269" spans="4:24" ht="14.25" customHeight="1" x14ac:dyDescent="0.2">
      <c r="D269" s="6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5"/>
      <c r="P269" s="5"/>
    </row>
    <row r="270" spans="4:24" x14ac:dyDescent="0.2">
      <c r="D270" s="6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5"/>
      <c r="P270" s="5"/>
    </row>
    <row r="271" spans="4:24" ht="14.25" customHeight="1" x14ac:dyDescent="0.2">
      <c r="D271" s="6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5"/>
      <c r="P271" s="5"/>
    </row>
    <row r="272" spans="4:24" x14ac:dyDescent="0.2">
      <c r="D272" s="6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5"/>
      <c r="P272" s="5"/>
    </row>
    <row r="273" spans="4:16" ht="14.25" customHeight="1" x14ac:dyDescent="0.2">
      <c r="D273" s="6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5"/>
      <c r="P273" s="5"/>
    </row>
    <row r="274" spans="4:16" x14ac:dyDescent="0.2">
      <c r="D274" s="6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5"/>
      <c r="P274" s="5"/>
    </row>
    <row r="275" spans="4:16" ht="14.25" customHeight="1" x14ac:dyDescent="0.2">
      <c r="D275" s="6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5"/>
      <c r="P275" s="5"/>
    </row>
    <row r="276" spans="4:16" x14ac:dyDescent="0.2">
      <c r="D276" s="6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5"/>
      <c r="P276" s="5"/>
    </row>
    <row r="277" spans="4:16" ht="14.25" customHeight="1" x14ac:dyDescent="0.2">
      <c r="D277" s="6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5"/>
      <c r="P277" s="5"/>
    </row>
    <row r="278" spans="4:16" x14ac:dyDescent="0.2">
      <c r="D278" s="6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5"/>
      <c r="P278" s="5"/>
    </row>
    <row r="279" spans="4:16" ht="14.25" customHeight="1" x14ac:dyDescent="0.2">
      <c r="D279" s="6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5"/>
      <c r="P279" s="5"/>
    </row>
    <row r="280" spans="4:16" x14ac:dyDescent="0.2">
      <c r="D280" s="6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5"/>
      <c r="P280" s="5"/>
    </row>
    <row r="281" spans="4:16" ht="14.25" customHeight="1" x14ac:dyDescent="0.2">
      <c r="D281" s="6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5"/>
      <c r="P281" s="5"/>
    </row>
    <row r="282" spans="4:16" x14ac:dyDescent="0.2">
      <c r="D282" s="6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5"/>
      <c r="P282" s="5"/>
    </row>
    <row r="283" spans="4:16" ht="14.25" customHeight="1" x14ac:dyDescent="0.2">
      <c r="D283" s="6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5"/>
      <c r="P283" s="5"/>
    </row>
    <row r="284" spans="4:16" x14ac:dyDescent="0.2">
      <c r="D284" s="6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5"/>
      <c r="P284" s="5"/>
    </row>
    <row r="285" spans="4:16" ht="14.25" customHeight="1" x14ac:dyDescent="0.2">
      <c r="D285" s="6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5"/>
      <c r="P285" s="5"/>
    </row>
    <row r="286" spans="4:16" x14ac:dyDescent="0.2">
      <c r="D286" s="6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5"/>
      <c r="P286" s="5"/>
    </row>
    <row r="287" spans="4:16" ht="14.25" customHeight="1" x14ac:dyDescent="0.2">
      <c r="D287" s="6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5"/>
      <c r="P287" s="5"/>
    </row>
    <row r="288" spans="4:16" x14ac:dyDescent="0.2">
      <c r="D288" s="6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5"/>
      <c r="P288" s="5"/>
    </row>
    <row r="289" spans="4:16" x14ac:dyDescent="0.2">
      <c r="D289" s="6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5"/>
      <c r="P289" s="5"/>
    </row>
    <row r="290" spans="4:16" x14ac:dyDescent="0.2">
      <c r="D290" s="6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5"/>
      <c r="P290" s="5"/>
    </row>
    <row r="291" spans="4:16" x14ac:dyDescent="0.2">
      <c r="D291" s="6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5"/>
      <c r="P291" s="5"/>
    </row>
    <row r="292" spans="4:16" x14ac:dyDescent="0.2">
      <c r="D292" s="6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5"/>
      <c r="P292" s="5"/>
    </row>
    <row r="293" spans="4:16" x14ac:dyDescent="0.2">
      <c r="D293" s="6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5"/>
      <c r="P293" s="5"/>
    </row>
    <row r="294" spans="4:16" x14ac:dyDescent="0.2">
      <c r="D294" s="6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5"/>
      <c r="P294" s="5"/>
    </row>
    <row r="295" spans="4:16" x14ac:dyDescent="0.2">
      <c r="D295" s="6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5"/>
      <c r="P295" s="5"/>
    </row>
    <row r="296" spans="4:16" x14ac:dyDescent="0.2">
      <c r="D296" s="6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5"/>
      <c r="P296" s="5"/>
    </row>
    <row r="297" spans="4:16" x14ac:dyDescent="0.2">
      <c r="D297" s="6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5"/>
      <c r="P297" s="5"/>
    </row>
    <row r="298" spans="4:16" x14ac:dyDescent="0.2">
      <c r="D298" s="6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5"/>
      <c r="P298" s="5"/>
    </row>
    <row r="299" spans="4:16" x14ac:dyDescent="0.2">
      <c r="D299" s="6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5"/>
      <c r="P299" s="5"/>
    </row>
    <row r="300" spans="4:16" x14ac:dyDescent="0.2">
      <c r="D300" s="6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5"/>
      <c r="P300" s="5"/>
    </row>
    <row r="301" spans="4:16" x14ac:dyDescent="0.2">
      <c r="D301" s="6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5"/>
      <c r="P301" s="5"/>
    </row>
    <row r="302" spans="4:16" x14ac:dyDescent="0.2">
      <c r="D302" s="6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5"/>
      <c r="P302" s="5"/>
    </row>
    <row r="303" spans="4:16" x14ac:dyDescent="0.2">
      <c r="D303" s="6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5"/>
      <c r="P303" s="5"/>
    </row>
    <row r="304" spans="4:16" x14ac:dyDescent="0.2">
      <c r="D304" s="6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5"/>
      <c r="P304" s="5"/>
    </row>
    <row r="305" spans="4:16" x14ac:dyDescent="0.2">
      <c r="D305" s="6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5"/>
      <c r="P305" s="5"/>
    </row>
    <row r="306" spans="4:16" x14ac:dyDescent="0.2">
      <c r="D306" s="6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5"/>
      <c r="P306" s="5"/>
    </row>
    <row r="307" spans="4:16" x14ac:dyDescent="0.2">
      <c r="D307" s="6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5"/>
      <c r="P307" s="5"/>
    </row>
    <row r="308" spans="4:16" x14ac:dyDescent="0.2">
      <c r="D308" s="6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5"/>
      <c r="P308" s="5"/>
    </row>
    <row r="309" spans="4:16" x14ac:dyDescent="0.2">
      <c r="D309" s="6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5"/>
      <c r="P309" s="5"/>
    </row>
    <row r="310" spans="4:16" x14ac:dyDescent="0.2">
      <c r="D310" s="6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5"/>
      <c r="P310" s="5"/>
    </row>
    <row r="311" spans="4:16" x14ac:dyDescent="0.2">
      <c r="D311" s="6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5"/>
      <c r="P311" s="5"/>
    </row>
    <row r="312" spans="4:16" x14ac:dyDescent="0.2">
      <c r="D312" s="6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5"/>
      <c r="P312" s="5"/>
    </row>
    <row r="313" spans="4:16" x14ac:dyDescent="0.2">
      <c r="D313" s="6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5"/>
      <c r="P313" s="5"/>
    </row>
    <row r="314" spans="4:16" x14ac:dyDescent="0.2">
      <c r="D314" s="6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5"/>
      <c r="P314" s="5"/>
    </row>
    <row r="315" spans="4:16" x14ac:dyDescent="0.2">
      <c r="D315" s="6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5"/>
      <c r="P315" s="5"/>
    </row>
    <row r="316" spans="4:16" x14ac:dyDescent="0.2">
      <c r="D316" s="6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5"/>
      <c r="P316" s="5"/>
    </row>
    <row r="317" spans="4:16" x14ac:dyDescent="0.2">
      <c r="D317" s="6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5"/>
      <c r="P317" s="5"/>
    </row>
    <row r="318" spans="4:16" x14ac:dyDescent="0.2">
      <c r="D318" s="6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5"/>
      <c r="P318" s="5"/>
    </row>
    <row r="319" spans="4:16" x14ac:dyDescent="0.2">
      <c r="D319" s="6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5"/>
      <c r="P319" s="5"/>
    </row>
    <row r="320" spans="4:16" x14ac:dyDescent="0.2">
      <c r="D320" s="6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5"/>
      <c r="P320" s="5"/>
    </row>
    <row r="321" spans="4:16" x14ac:dyDescent="0.2">
      <c r="D321" s="6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5"/>
      <c r="P321" s="5"/>
    </row>
    <row r="322" spans="4:16" x14ac:dyDescent="0.2">
      <c r="D322" s="6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5"/>
      <c r="P322" s="5"/>
    </row>
    <row r="323" spans="4:16" x14ac:dyDescent="0.2">
      <c r="D323" s="6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5"/>
      <c r="P323" s="5"/>
    </row>
    <row r="324" spans="4:16" x14ac:dyDescent="0.2">
      <c r="D324" s="6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5"/>
      <c r="P324" s="5"/>
    </row>
    <row r="325" spans="4:16" x14ac:dyDescent="0.2">
      <c r="D325" s="6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5"/>
      <c r="P325" s="5"/>
    </row>
    <row r="326" spans="4:16" x14ac:dyDescent="0.2">
      <c r="D326" s="6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5"/>
      <c r="P326" s="5"/>
    </row>
    <row r="327" spans="4:16" x14ac:dyDescent="0.2">
      <c r="D327" s="6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5"/>
      <c r="P327" s="5"/>
    </row>
    <row r="328" spans="4:16" x14ac:dyDescent="0.2">
      <c r="D328" s="6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5"/>
      <c r="P328" s="5"/>
    </row>
    <row r="329" spans="4:16" x14ac:dyDescent="0.2">
      <c r="D329" s="6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5"/>
      <c r="P329" s="5"/>
    </row>
    <row r="330" spans="4:16" x14ac:dyDescent="0.2">
      <c r="D330" s="6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5"/>
      <c r="P330" s="5"/>
    </row>
    <row r="331" spans="4:16" x14ac:dyDescent="0.2">
      <c r="D331" s="6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5"/>
      <c r="P331" s="5"/>
    </row>
    <row r="332" spans="4:16" x14ac:dyDescent="0.2">
      <c r="D332" s="6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5"/>
      <c r="P332" s="5"/>
    </row>
    <row r="333" spans="4:16" x14ac:dyDescent="0.2">
      <c r="D333" s="6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5"/>
      <c r="P333" s="5"/>
    </row>
    <row r="334" spans="4:16" x14ac:dyDescent="0.2">
      <c r="D334" s="6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5"/>
      <c r="P334" s="5"/>
    </row>
    <row r="335" spans="4:16" x14ac:dyDescent="0.2">
      <c r="D335" s="6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5"/>
      <c r="P335" s="5"/>
    </row>
    <row r="336" spans="4:16" x14ac:dyDescent="0.2">
      <c r="D336" s="6"/>
      <c r="E336" s="6"/>
      <c r="F336" s="7"/>
      <c r="G336" s="7"/>
      <c r="H336" s="7"/>
      <c r="I336" s="7"/>
      <c r="J336" s="7"/>
      <c r="K336" s="7"/>
      <c r="L336" s="7"/>
      <c r="M336" s="7"/>
      <c r="N336" s="7"/>
      <c r="O336" s="5"/>
      <c r="P336" s="5"/>
    </row>
    <row r="337" spans="4:16" x14ac:dyDescent="0.2">
      <c r="D337" s="6"/>
      <c r="E337" s="6"/>
      <c r="F337" s="7"/>
      <c r="G337" s="7"/>
      <c r="H337" s="7"/>
      <c r="I337" s="7"/>
      <c r="J337" s="7"/>
      <c r="K337" s="7"/>
      <c r="L337" s="7"/>
      <c r="M337" s="7"/>
      <c r="N337" s="7"/>
      <c r="O337" s="5"/>
      <c r="P337" s="5"/>
    </row>
  </sheetData>
  <dataConsolidate/>
  <mergeCells count="11">
    <mergeCell ref="C1:M1"/>
    <mergeCell ref="AA3:AB3"/>
    <mergeCell ref="D3:F3"/>
    <mergeCell ref="D4:F4"/>
    <mergeCell ref="G3:K3"/>
    <mergeCell ref="G4:K4"/>
    <mergeCell ref="D6:M6"/>
    <mergeCell ref="D7:M7"/>
    <mergeCell ref="D8:M8"/>
    <mergeCell ref="D5:F5"/>
    <mergeCell ref="G5:K5"/>
  </mergeCells>
  <phoneticPr fontId="0" type="noConversion"/>
  <conditionalFormatting sqref="AC10:AC202">
    <cfRule type="expression" dxfId="81" priority="19" stopIfTrue="1">
      <formula>AND(E10&lt;&gt;0,AC10&lt;$AC$3)</formula>
    </cfRule>
  </conditionalFormatting>
  <conditionalFormatting sqref="Z10:Z202">
    <cfRule type="cellIs" dxfId="80" priority="22" stopIfTrue="1" operator="equal">
      <formula>"oui"</formula>
    </cfRule>
  </conditionalFormatting>
  <conditionalFormatting sqref="Y10:Y202">
    <cfRule type="cellIs" dxfId="79" priority="16" stopIfTrue="1" operator="equal">
      <formula>"non"</formula>
    </cfRule>
  </conditionalFormatting>
  <conditionalFormatting sqref="A10:AJ202">
    <cfRule type="expression" dxfId="78" priority="29" stopIfTrue="1">
      <formula>MOD(ROW(),2)</formula>
    </cfRule>
  </conditionalFormatting>
  <conditionalFormatting sqref="C10:C202">
    <cfRule type="cellIs" dxfId="77" priority="3" operator="equal">
      <formula>"no ok"</formula>
    </cfRule>
    <cfRule type="cellIs" dxfId="76" priority="6" operator="equal">
      <formula>"OK"</formula>
    </cfRule>
  </conditionalFormatting>
  <conditionalFormatting sqref="M5">
    <cfRule type="cellIs" dxfId="75" priority="4" operator="equal">
      <formula>"oui"</formula>
    </cfRule>
    <cfRule type="cellIs" dxfId="74" priority="5" operator="equal">
      <formula>"NON"</formula>
    </cfRule>
  </conditionalFormatting>
  <conditionalFormatting sqref="A10:A202">
    <cfRule type="cellIs" dxfId="73" priority="2" operator="equal">
      <formula>"modification"</formula>
    </cfRule>
  </conditionalFormatting>
  <conditionalFormatting sqref="AA10:AA203">
    <cfRule type="expression" dxfId="72" priority="1">
      <formula>ISTEXT(AA10)</formula>
    </cfRule>
  </conditionalFormatting>
  <hyperlinks>
    <hyperlink ref="P10" r:id="rId1"/>
    <hyperlink ref="P12" r:id="rId2"/>
    <hyperlink ref="P14" r:id="rId3"/>
    <hyperlink ref="P13" r:id="rId4"/>
  </hyperlink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32" fitToHeight="4" orientation="landscape" cellComments="asDisplayed" r:id="rId5"/>
  <headerFooter alignWithMargins="0">
    <oddHeader>&amp;L&amp;"Calibri,Normal"Liste de Composants&amp;C&amp;"Calibri,Normal"Carte Electronique&amp;R&amp;"Calibri,Normal"Version: &amp;D --&amp;T</oddHeader>
    <oddFooter>&amp;C&amp;"Calibri,Normal"&amp;F&amp;R&amp;"Calibri,Normal"&amp;P/&amp;N</oddFooter>
  </headerFooter>
  <rowBreaks count="1" manualBreakCount="1">
    <brk id="88" min="3" max="33" man="1"/>
  </rowBreaks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1"/>
  <sheetViews>
    <sheetView topLeftCell="A4" workbookViewId="0">
      <selection activeCell="D40" sqref="D40"/>
    </sheetView>
  </sheetViews>
  <sheetFormatPr baseColWidth="10" defaultRowHeight="12.75" x14ac:dyDescent="0.2"/>
  <cols>
    <col min="16" max="16" width="17.5703125" style="24" customWidth="1"/>
  </cols>
  <sheetData>
    <row r="1" spans="1:51" x14ac:dyDescent="0.2">
      <c r="A1" t="str">
        <f>IF(ISBLANK(BOM!C9),"",BOM!C9)</f>
        <v>Etat CPE</v>
      </c>
      <c r="B1" t="str">
        <f>IF(ISBLANK(BOM!D9),"",BOM!D9)</f>
        <v xml:space="preserve">item </v>
      </c>
      <c r="C1" t="str">
        <f>IF(ISBLANK(BOM!E9),"",BOM!E9)</f>
        <v>Quantité</v>
      </c>
      <c r="D1" t="str">
        <f>IF(ISBLANK(BOM!F9),"",BOM!F9)</f>
        <v>Reference Designator
Repère Topologique</v>
      </c>
      <c r="E1" t="e">
        <f>IF(ISBLANK(BOM!#REF!),"",BOM!#REF!)</f>
        <v>#REF!</v>
      </c>
      <c r="F1" t="str">
        <f>IF(ISBLANK(BOM!G9),"",BOM!G9)</f>
        <v>Type Composant</v>
      </c>
      <c r="G1" t="e">
        <f>IF(ISBLANK(BOM!#REF!),"",BOM!#REF!)</f>
        <v>#REF!</v>
      </c>
      <c r="H1" t="str">
        <f>IF(ISBLANK(BOM!H9),"",BOM!H9)</f>
        <v xml:space="preserve">Description                   </v>
      </c>
      <c r="I1" t="str">
        <f>IF(ISBLANK(BOM!I9),"",BOM!I9)</f>
        <v>Type Boitier</v>
      </c>
      <c r="J1" t="str">
        <f>IF(ISBLANK(BOM!J9),"",BOM!J9)</f>
        <v>Valeur</v>
      </c>
      <c r="K1" t="e">
        <f>IF(ISBLANK(BOM!#REF!),"",BOM!#REF!)</f>
        <v>#REF!</v>
      </c>
      <c r="L1" t="str">
        <f>IF(ISBLANK(BOM!K9),"",BOM!K9)</f>
        <v>Informations supplémentaires
(Tolérence, Techno, Tension max…)</v>
      </c>
      <c r="M1" t="e">
        <f>IF(ISBLANK(BOM!#REF!),"",BOM!#REF!)</f>
        <v>#REF!</v>
      </c>
      <c r="N1" t="str">
        <f>IF(ISBLANK(BOM!L9),"",BOM!L9)</f>
        <v>Fabricant</v>
      </c>
      <c r="O1" t="str">
        <f>IF(ISBLANK(BOM!M9),"",BOM!M9)</f>
        <v>Référence Fabricant</v>
      </c>
      <c r="P1" s="23" t="str">
        <f>IF(ISBLANK(BOM!N9),"",BOM!N9)</f>
        <v>Distributeur</v>
      </c>
      <c r="Q1" t="str">
        <f>IF(ISBLANK(BOM!O9),"",BOM!O9)</f>
        <v>Référence Distributeur</v>
      </c>
      <c r="R1" t="str">
        <f>IF(ISBLANK(BOM!Q9),"",BOM!Q9)</f>
        <v>Lien Datasheet</v>
      </c>
      <c r="S1" t="str">
        <f>IF(ISBLANK(BOM!S9),"",BOM!S9)</f>
        <v>PUHT</v>
      </c>
      <c r="T1" t="str">
        <f>IF(ISBLANK(BOM!T9),"",BOM!T9)</f>
        <v>PHT</v>
      </c>
      <c r="U1" t="str">
        <f>IF(ISBLANK(BOM!U9),"",BOM!U9)</f>
        <v>Distributeur_2</v>
      </c>
      <c r="V1" t="str">
        <f>IF(ISBLANK(BOM!V9),"",BOM!V9)</f>
        <v>Référence Distributeur 2</v>
      </c>
      <c r="W1" t="e">
        <f>IF(ISBLANK(BOM!#REF!),"",BOM!#REF!)</f>
        <v>#REF!</v>
      </c>
      <c r="X1" t="str">
        <f>IF(ISBLANK(BOM!W9),"",BOM!W9)</f>
        <v>Côté Montage Dessus/Dessous</v>
      </c>
      <c r="Y1" t="str">
        <f>IF(ISBLANK(BOM!X9),"",BOM!X9)</f>
        <v>Techno CMS/Traversant</v>
      </c>
      <c r="Z1" t="str">
        <f>IF(ISBLANK(BOM!Y9),"",BOM!Y9)</f>
        <v>Montage en Sous-traitance
Oui/Non</v>
      </c>
      <c r="AA1" t="str">
        <f>IF(ISBLANK(BOM!Z9),"",BOM!Z9)</f>
        <v>Montage en Bande
oui/non</v>
      </c>
      <c r="AB1" t="str">
        <f>IF(ISBLANK(BOM!AA9),"",BOM!AA9)</f>
        <v>Commentaires</v>
      </c>
      <c r="AC1" t="str">
        <f>IF(ISBLANK(BOM!AB9),"",BOM!AB9)</f>
        <v>Quantités approvisionnées</v>
      </c>
      <c r="AD1" t="str">
        <f>IF(ISBLANK(BOM!AC9),"",BOM!AC9)</f>
        <v>Nombre de CI réalisables</v>
      </c>
      <c r="AE1" t="str">
        <f>IF(ISBLANK(BOM!AD9),"",BOM!AD9)</f>
        <v>Nombre de composants disponibles</v>
      </c>
      <c r="AF1" t="str">
        <f>IF(ISBLANK(BOM!AE9),"",BOM!AE9)</f>
        <v>Nombre de composants à commander</v>
      </c>
      <c r="AG1" t="str">
        <f>IF(ISBLANK(BOM!AH9),"",BOM!AH9)</f>
        <v>Usage Interne CPE</v>
      </c>
      <c r="AH1" t="str">
        <f>IF(ISBLANK(BOM!AI9),"",BOM!AI9)</f>
        <v>Colonne1</v>
      </c>
      <c r="AI1" t="str">
        <f>IF(ISBLANK(BOM!AJ9),"",BOM!AJ9)</f>
        <v>Colonne2</v>
      </c>
      <c r="AJ1" t="str">
        <f>IF(ISBLANK(BOM!AK9),"",BOM!AK9)</f>
        <v/>
      </c>
      <c r="AK1" t="str">
        <f>IF(ISBLANK(BOM!AL9),"",BOM!AL9)</f>
        <v/>
      </c>
      <c r="AL1" t="str">
        <f>IF(ISBLANK(BOM!AM9),"",BOM!AM9)</f>
        <v/>
      </c>
      <c r="AM1" t="str">
        <f>IF(ISBLANK(BOM!AN9),"",BOM!AN9)</f>
        <v/>
      </c>
      <c r="AN1" t="str">
        <f>IF(ISBLANK(BOM!AO9),"",BOM!AO9)</f>
        <v/>
      </c>
      <c r="AO1" t="str">
        <f>IF(ISBLANK(BOM!AP9),"",BOM!AP9)</f>
        <v/>
      </c>
      <c r="AP1" t="str">
        <f>IF(ISBLANK(BOM!AQ9),"",BOM!AQ9)</f>
        <v/>
      </c>
      <c r="AQ1" t="str">
        <f>IF(ISBLANK(BOM!AR9),"",BOM!AR9)</f>
        <v/>
      </c>
      <c r="AR1" t="str">
        <f>IF(ISBLANK(BOM!AS9),"",BOM!AS9)</f>
        <v/>
      </c>
      <c r="AS1" t="str">
        <f>IF(ISBLANK(BOM!AT9),"",BOM!AT9)</f>
        <v/>
      </c>
      <c r="AT1" t="str">
        <f>IF(ISBLANK(BOM!AU9),"",BOM!AU9)</f>
        <v/>
      </c>
      <c r="AU1" t="str">
        <f>IF(ISBLANK(BOM!AV9),"",BOM!AV9)</f>
        <v/>
      </c>
      <c r="AV1" t="str">
        <f>IF(ISBLANK(BOM!AW9),"",BOM!AW9)</f>
        <v/>
      </c>
      <c r="AW1" t="str">
        <f>IF(ISBLANK(BOM!AX9),"",BOM!AX9)</f>
        <v/>
      </c>
      <c r="AX1" t="str">
        <f>IF(ISBLANK(BOM!AY9),"",BOM!AY9)</f>
        <v/>
      </c>
      <c r="AY1" t="str">
        <f>IF(ISBLANK(BOM!AZ9),"",BOM!AZ9)</f>
        <v/>
      </c>
    </row>
    <row r="2" spans="1:51" ht="15.75" x14ac:dyDescent="0.25">
      <c r="P2" s="23" t="s">
        <v>22</v>
      </c>
      <c r="AB2" s="25" t="s">
        <v>23</v>
      </c>
    </row>
    <row r="3" spans="1:51" x14ac:dyDescent="0.2">
      <c r="A3" t="e">
        <f>IF(ISBLANK(#REF!),"",#REF!)</f>
        <v>#REF!</v>
      </c>
      <c r="B3" t="e">
        <f>IF(ISBLANK(#REF!),"",#REF!)</f>
        <v>#REF!</v>
      </c>
      <c r="C3" t="e">
        <f>IF(ISBLANK(#REF!),"",#REF!)</f>
        <v>#REF!</v>
      </c>
      <c r="D3" t="e">
        <f>IF(ISBLANK(#REF!),"",#REF!)</f>
        <v>#REF!</v>
      </c>
      <c r="E3" t="e">
        <f>IF(ISBLANK(#REF!),"",#REF!)</f>
        <v>#REF!</v>
      </c>
      <c r="F3" t="e">
        <f>IF(ISBLANK(#REF!),"",#REF!)</f>
        <v>#REF!</v>
      </c>
      <c r="G3" t="e">
        <f>IF(ISBLANK(#REF!),"",#REF!)</f>
        <v>#REF!</v>
      </c>
      <c r="H3" t="e">
        <f>IF(ISBLANK(#REF!),"",#REF!)</f>
        <v>#REF!</v>
      </c>
      <c r="I3" t="e">
        <f>IF(ISBLANK(#REF!),"",#REF!)</f>
        <v>#REF!</v>
      </c>
      <c r="J3" t="e">
        <f>IF(ISBLANK(#REF!),"",#REF!)</f>
        <v>#REF!</v>
      </c>
      <c r="K3" t="e">
        <f>IF(ISBLANK(#REF!),"",#REF!)</f>
        <v>#REF!</v>
      </c>
      <c r="L3" t="e">
        <f>IF(ISBLANK(#REF!),"",#REF!)</f>
        <v>#REF!</v>
      </c>
      <c r="M3" t="e">
        <f>IF(ISBLANK(#REF!),"",#REF!)</f>
        <v>#REF!</v>
      </c>
      <c r="N3" t="e">
        <f>IF(ISBLANK(#REF!),"",#REF!)</f>
        <v>#REF!</v>
      </c>
      <c r="O3" t="e">
        <f>IF(ISBLANK(#REF!),"",#REF!)</f>
        <v>#REF!</v>
      </c>
      <c r="P3" s="23" t="e">
        <f>IF(ISBLANK(#REF!),"",#REF!)</f>
        <v>#REF!</v>
      </c>
      <c r="Q3" t="e">
        <f>IF(ISBLANK(#REF!),"",#REF!)</f>
        <v>#REF!</v>
      </c>
      <c r="R3" t="e">
        <f>IF(ISBLANK(#REF!),"",#REF!)</f>
        <v>#REF!</v>
      </c>
      <c r="S3" t="e">
        <f>IF(ISBLANK(#REF!),"",#REF!)</f>
        <v>#REF!</v>
      </c>
      <c r="T3" t="e">
        <f>IF(ISBLANK(#REF!),"",#REF!)</f>
        <v>#REF!</v>
      </c>
      <c r="U3" t="e">
        <f>IF(ISBLANK(#REF!),"",#REF!)</f>
        <v>#REF!</v>
      </c>
      <c r="V3" t="e">
        <f>IF(ISBLANK(#REF!),"",#REF!)</f>
        <v>#REF!</v>
      </c>
      <c r="W3" t="e">
        <f>IF(ISBLANK(#REF!),"",#REF!)</f>
        <v>#REF!</v>
      </c>
      <c r="X3" t="e">
        <f>IF(ISBLANK(#REF!),"",#REF!)</f>
        <v>#REF!</v>
      </c>
      <c r="Y3" t="e">
        <f>IF(ISBLANK(#REF!),"",#REF!)</f>
        <v>#REF!</v>
      </c>
      <c r="Z3" t="e">
        <f>IF(ISBLANK(#REF!),"",#REF!)</f>
        <v>#REF!</v>
      </c>
      <c r="AA3" t="e">
        <f>IF(ISBLANK(#REF!),"",#REF!)</f>
        <v>#REF!</v>
      </c>
      <c r="AB3" t="s">
        <v>24</v>
      </c>
      <c r="AC3" t="e">
        <f>IF(ISBLANK(#REF!),"",#REF!)</f>
        <v>#REF!</v>
      </c>
      <c r="AD3" t="e">
        <f>IF(ISBLANK(#REF!),"",#REF!)</f>
        <v>#REF!</v>
      </c>
      <c r="AE3" t="e">
        <f>IF(ISBLANK(#REF!),"",#REF!)</f>
        <v>#REF!</v>
      </c>
      <c r="AF3" t="e">
        <f>IF(ISBLANK(#REF!),"",#REF!)</f>
        <v>#REF!</v>
      </c>
      <c r="AG3" t="e">
        <f>IF(ISBLANK(#REF!),"",#REF!)</f>
        <v>#REF!</v>
      </c>
      <c r="AH3" t="str">
        <f>IF(ISBLANK(BOM!AI10),"",BOM!AI10)</f>
        <v/>
      </c>
      <c r="AI3" t="str">
        <f>IF(ISBLANK(BOM!AJ10),"",BOM!AJ10)</f>
        <v/>
      </c>
      <c r="AJ3" t="str">
        <f>IF(ISBLANK(BOM!AK10),"",BOM!AK10)</f>
        <v/>
      </c>
      <c r="AK3" t="str">
        <f>IF(ISBLANK(BOM!AL10),"",BOM!AL10)</f>
        <v/>
      </c>
      <c r="AL3" t="str">
        <f>IF(ISBLANK(BOM!AM10),"",BOM!AM10)</f>
        <v/>
      </c>
      <c r="AM3" t="str">
        <f>IF(ISBLANK(BOM!AN10),"",BOM!AN10)</f>
        <v/>
      </c>
      <c r="AN3" t="str">
        <f>IF(ISBLANK(BOM!AO10),"",BOM!AO10)</f>
        <v/>
      </c>
      <c r="AO3" t="str">
        <f>IF(ISBLANK(BOM!AP10),"",BOM!AP10)</f>
        <v/>
      </c>
      <c r="AP3" t="str">
        <f>IF(ISBLANK(BOM!AQ10),"",BOM!AQ10)</f>
        <v/>
      </c>
      <c r="AQ3" t="str">
        <f>IF(ISBLANK(BOM!AR10),"",BOM!AR10)</f>
        <v/>
      </c>
      <c r="AR3" t="str">
        <f>IF(ISBLANK(BOM!AS10),"",BOM!AS10)</f>
        <v/>
      </c>
      <c r="AS3" t="str">
        <f>IF(ISBLANK(BOM!AT10),"",BOM!AT10)</f>
        <v/>
      </c>
      <c r="AT3" t="str">
        <f>IF(ISBLANK(BOM!AU10),"",BOM!AU10)</f>
        <v/>
      </c>
      <c r="AU3" t="str">
        <f>IF(ISBLANK(BOM!AV10),"",BOM!AV10)</f>
        <v/>
      </c>
      <c r="AV3" t="str">
        <f>IF(ISBLANK(BOM!AW10),"",BOM!AW10)</f>
        <v/>
      </c>
      <c r="AW3" t="str">
        <f>IF(ISBLANK(BOM!AX10),"",BOM!AX10)</f>
        <v/>
      </c>
      <c r="AX3" t="str">
        <f>IF(ISBLANK(BOM!AY10),"",BOM!AY10)</f>
        <v/>
      </c>
      <c r="AY3" t="str">
        <f>IF(ISBLANK(BOM!AZ10),"",BOM!AZ10)</f>
        <v/>
      </c>
    </row>
    <row r="4" spans="1:51" x14ac:dyDescent="0.2">
      <c r="A4" t="e">
        <f>IF(ISBLANK(BOM!#REF!),"",BOM!#REF!)</f>
        <v>#REF!</v>
      </c>
      <c r="B4" t="e">
        <f>IF(ISBLANK(BOM!#REF!),"",BOM!#REF!)</f>
        <v>#REF!</v>
      </c>
      <c r="C4" t="e">
        <f>IF(ISBLANK(BOM!#REF!),"",BOM!#REF!)</f>
        <v>#REF!</v>
      </c>
      <c r="D4" t="e">
        <f>IF(ISBLANK(BOM!#REF!),"",BOM!#REF!)</f>
        <v>#REF!</v>
      </c>
      <c r="E4" t="e">
        <f>IF(ISBLANK(BOM!#REF!),"",BOM!#REF!)</f>
        <v>#REF!</v>
      </c>
      <c r="F4" t="e">
        <f>IF(ISBLANK(BOM!#REF!),"",BOM!#REF!)</f>
        <v>#REF!</v>
      </c>
      <c r="G4" t="e">
        <f>IF(ISBLANK(BOM!#REF!),"",BOM!#REF!)</f>
        <v>#REF!</v>
      </c>
      <c r="H4" t="e">
        <f>IF(ISBLANK(BOM!#REF!),"",BOM!#REF!)</f>
        <v>#REF!</v>
      </c>
      <c r="I4" t="e">
        <f>IF(ISBLANK(BOM!#REF!),"",BOM!#REF!)</f>
        <v>#REF!</v>
      </c>
      <c r="J4" t="e">
        <f>IF(ISBLANK(BOM!#REF!),"",BOM!#REF!)</f>
        <v>#REF!</v>
      </c>
      <c r="K4" t="e">
        <f>IF(ISBLANK(BOM!#REF!),"",BOM!#REF!)</f>
        <v>#REF!</v>
      </c>
      <c r="L4" t="e">
        <f>IF(ISBLANK(BOM!#REF!),"",BOM!#REF!)</f>
        <v>#REF!</v>
      </c>
      <c r="M4" t="e">
        <f>IF(ISBLANK(BOM!#REF!),"",BOM!#REF!)</f>
        <v>#REF!</v>
      </c>
      <c r="N4" t="e">
        <f>IF(ISBLANK(BOM!#REF!),"",BOM!#REF!)</f>
        <v>#REF!</v>
      </c>
      <c r="O4" t="e">
        <f>IF(ISBLANK(BOM!#REF!),"",BOM!#REF!)</f>
        <v>#REF!</v>
      </c>
      <c r="P4" s="23" t="e">
        <f>IF(ISBLANK(BOM!#REF!),"",BOM!#REF!)</f>
        <v>#REF!</v>
      </c>
      <c r="Q4" t="e">
        <f>IF(ISBLANK(BOM!#REF!),"",BOM!#REF!)</f>
        <v>#REF!</v>
      </c>
      <c r="R4" t="e">
        <f>IF(ISBLANK(BOM!#REF!),"",BOM!#REF!)</f>
        <v>#REF!</v>
      </c>
      <c r="S4" t="e">
        <f>IF(ISBLANK(BOM!#REF!),"",BOM!#REF!)</f>
        <v>#REF!</v>
      </c>
      <c r="T4" t="e">
        <f>IF(ISBLANK(BOM!#REF!),"",BOM!#REF!)</f>
        <v>#REF!</v>
      </c>
      <c r="U4" t="e">
        <f>IF(ISBLANK(BOM!#REF!),"",BOM!#REF!)</f>
        <v>#REF!</v>
      </c>
      <c r="V4" t="e">
        <f>IF(ISBLANK(BOM!#REF!),"",BOM!#REF!)</f>
        <v>#REF!</v>
      </c>
      <c r="W4" t="e">
        <f>IF(ISBLANK(BOM!#REF!),"",BOM!#REF!)</f>
        <v>#REF!</v>
      </c>
      <c r="X4" t="e">
        <f>IF(ISBLANK(BOM!#REF!),"",BOM!#REF!)</f>
        <v>#REF!</v>
      </c>
      <c r="Y4" t="e">
        <f>IF(ISBLANK(BOM!#REF!),"",BOM!#REF!)</f>
        <v>#REF!</v>
      </c>
      <c r="Z4" t="e">
        <f>IF(ISBLANK(BOM!#REF!),"",BOM!#REF!)</f>
        <v>#REF!</v>
      </c>
      <c r="AA4" t="e">
        <f>IF(ISBLANK(BOM!#REF!),"",BOM!#REF!)</f>
        <v>#REF!</v>
      </c>
      <c r="AB4" t="e">
        <f>IF(ISBLANK(BOM!#REF!),"",BOM!#REF!)</f>
        <v>#REF!</v>
      </c>
      <c r="AC4" t="e">
        <f>IF(ISBLANK(BOM!#REF!),"",BOM!#REF!)</f>
        <v>#REF!</v>
      </c>
      <c r="AD4" t="e">
        <f>IF(ISBLANK(BOM!#REF!),"",BOM!#REF!)</f>
        <v>#REF!</v>
      </c>
      <c r="AE4" t="e">
        <f>IF(ISBLANK(BOM!#REF!),"",BOM!#REF!)</f>
        <v>#REF!</v>
      </c>
      <c r="AF4" t="e">
        <f>IF(ISBLANK(BOM!#REF!),"",BOM!#REF!)</f>
        <v>#REF!</v>
      </c>
      <c r="AG4" t="e">
        <f>IF(ISBLANK(BOM!#REF!),"",BOM!#REF!)</f>
        <v>#REF!</v>
      </c>
      <c r="AH4" t="str">
        <f>IF(ISBLANK(BOM!AI11),"",BOM!AI11)</f>
        <v/>
      </c>
      <c r="AI4" t="str">
        <f>IF(ISBLANK(BOM!AJ11),"",BOM!AJ11)</f>
        <v/>
      </c>
      <c r="AJ4" t="str">
        <f>IF(ISBLANK(BOM!AK11),"",BOM!AK11)</f>
        <v/>
      </c>
      <c r="AK4" t="str">
        <f>IF(ISBLANK(BOM!AL11),"",BOM!AL11)</f>
        <v/>
      </c>
      <c r="AL4" t="str">
        <f>IF(ISBLANK(BOM!AM11),"",BOM!AM11)</f>
        <v/>
      </c>
      <c r="AM4" t="str">
        <f>IF(ISBLANK(BOM!AN11),"",BOM!AN11)</f>
        <v/>
      </c>
      <c r="AN4" t="str">
        <f>IF(ISBLANK(BOM!AO11),"",BOM!AO11)</f>
        <v/>
      </c>
      <c r="AO4" t="str">
        <f>IF(ISBLANK(BOM!AP11),"",BOM!AP11)</f>
        <v/>
      </c>
      <c r="AP4" t="str">
        <f>IF(ISBLANK(BOM!AQ11),"",BOM!AQ11)</f>
        <v/>
      </c>
      <c r="AQ4" t="str">
        <f>IF(ISBLANK(BOM!AR11),"",BOM!AR11)</f>
        <v/>
      </c>
      <c r="AR4" t="str">
        <f>IF(ISBLANK(BOM!AS11),"",BOM!AS11)</f>
        <v/>
      </c>
      <c r="AS4" t="str">
        <f>IF(ISBLANK(BOM!AT11),"",BOM!AT11)</f>
        <v/>
      </c>
      <c r="AT4" t="str">
        <f>IF(ISBLANK(BOM!AU11),"",BOM!AU11)</f>
        <v/>
      </c>
      <c r="AU4" t="str">
        <f>IF(ISBLANK(BOM!AV11),"",BOM!AV11)</f>
        <v/>
      </c>
      <c r="AV4" t="str">
        <f>IF(ISBLANK(BOM!AW11),"",BOM!AW11)</f>
        <v/>
      </c>
      <c r="AW4" t="str">
        <f>IF(ISBLANK(BOM!AX11),"",BOM!AX11)</f>
        <v/>
      </c>
      <c r="AX4" t="str">
        <f>IF(ISBLANK(BOM!AY11),"",BOM!AY11)</f>
        <v/>
      </c>
      <c r="AY4" t="str">
        <f>IF(ISBLANK(BOM!AZ11),"",BOM!AZ11)</f>
        <v/>
      </c>
    </row>
    <row r="5" spans="1:51" x14ac:dyDescent="0.2">
      <c r="A5" t="e">
        <f>IF(ISBLANK(BOM!#REF!),"",BOM!#REF!)</f>
        <v>#REF!</v>
      </c>
      <c r="B5" t="e">
        <f>IF(ISBLANK(BOM!#REF!),"",BOM!#REF!)</f>
        <v>#REF!</v>
      </c>
      <c r="C5" t="e">
        <f>IF(ISBLANK(BOM!#REF!),"",BOM!#REF!)</f>
        <v>#REF!</v>
      </c>
      <c r="D5" t="e">
        <f>IF(ISBLANK(BOM!#REF!),"",BOM!#REF!)</f>
        <v>#REF!</v>
      </c>
      <c r="E5" t="e">
        <f>IF(ISBLANK(BOM!#REF!),"",BOM!#REF!)</f>
        <v>#REF!</v>
      </c>
      <c r="F5" t="e">
        <f>IF(ISBLANK(BOM!#REF!),"",BOM!#REF!)</f>
        <v>#REF!</v>
      </c>
      <c r="G5" t="e">
        <f>IF(ISBLANK(BOM!#REF!),"",BOM!#REF!)</f>
        <v>#REF!</v>
      </c>
      <c r="H5" t="e">
        <f>IF(ISBLANK(BOM!#REF!),"",BOM!#REF!)</f>
        <v>#REF!</v>
      </c>
      <c r="I5" t="e">
        <f>IF(ISBLANK(BOM!#REF!),"",BOM!#REF!)</f>
        <v>#REF!</v>
      </c>
      <c r="J5" t="e">
        <f>IF(ISBLANK(BOM!#REF!),"",BOM!#REF!)</f>
        <v>#REF!</v>
      </c>
      <c r="K5" t="e">
        <f>IF(ISBLANK(BOM!#REF!),"",BOM!#REF!)</f>
        <v>#REF!</v>
      </c>
      <c r="L5" t="e">
        <f>IF(ISBLANK(BOM!#REF!),"",BOM!#REF!)</f>
        <v>#REF!</v>
      </c>
      <c r="M5" t="e">
        <f>IF(ISBLANK(BOM!#REF!),"",BOM!#REF!)</f>
        <v>#REF!</v>
      </c>
      <c r="N5" t="e">
        <f>IF(ISBLANK(BOM!#REF!),"",BOM!#REF!)</f>
        <v>#REF!</v>
      </c>
      <c r="O5" t="e">
        <f>IF(ISBLANK(BOM!#REF!),"",BOM!#REF!)</f>
        <v>#REF!</v>
      </c>
      <c r="P5" s="23" t="e">
        <f>IF(ISBLANK(BOM!#REF!),"",BOM!#REF!)</f>
        <v>#REF!</v>
      </c>
      <c r="Q5" t="e">
        <f>IF(ISBLANK(BOM!#REF!),"",BOM!#REF!)</f>
        <v>#REF!</v>
      </c>
      <c r="R5" t="e">
        <f>IF(ISBLANK(BOM!#REF!),"",BOM!#REF!)</f>
        <v>#REF!</v>
      </c>
      <c r="S5" t="e">
        <f>IF(ISBLANK(BOM!#REF!),"",BOM!#REF!)</f>
        <v>#REF!</v>
      </c>
      <c r="T5" t="e">
        <f>IF(ISBLANK(BOM!#REF!),"",BOM!#REF!)</f>
        <v>#REF!</v>
      </c>
      <c r="U5" t="e">
        <f>IF(ISBLANK(BOM!#REF!),"",BOM!#REF!)</f>
        <v>#REF!</v>
      </c>
      <c r="V5" t="e">
        <f>IF(ISBLANK(BOM!#REF!),"",BOM!#REF!)</f>
        <v>#REF!</v>
      </c>
      <c r="W5" t="e">
        <f>IF(ISBLANK(BOM!#REF!),"",BOM!#REF!)</f>
        <v>#REF!</v>
      </c>
      <c r="X5" t="e">
        <f>IF(ISBLANK(BOM!#REF!),"",BOM!#REF!)</f>
        <v>#REF!</v>
      </c>
      <c r="Y5" t="e">
        <f>IF(ISBLANK(BOM!#REF!),"",BOM!#REF!)</f>
        <v>#REF!</v>
      </c>
      <c r="Z5" t="e">
        <f>IF(ISBLANK(BOM!#REF!),"",BOM!#REF!)</f>
        <v>#REF!</v>
      </c>
      <c r="AA5" t="e">
        <f>IF(ISBLANK(BOM!#REF!),"",BOM!#REF!)</f>
        <v>#REF!</v>
      </c>
      <c r="AB5" t="e">
        <f>IF(ISBLANK(BOM!#REF!),"",BOM!#REF!)</f>
        <v>#REF!</v>
      </c>
      <c r="AC5" t="e">
        <f>IF(ISBLANK(BOM!#REF!),"",BOM!#REF!)</f>
        <v>#REF!</v>
      </c>
      <c r="AD5" t="e">
        <f>IF(ISBLANK(BOM!#REF!),"",BOM!#REF!)</f>
        <v>#REF!</v>
      </c>
      <c r="AE5" t="e">
        <f>IF(ISBLANK(BOM!#REF!),"",BOM!#REF!)</f>
        <v>#REF!</v>
      </c>
      <c r="AF5" t="e">
        <f>IF(ISBLANK(BOM!#REF!),"",BOM!#REF!)</f>
        <v>#REF!</v>
      </c>
      <c r="AG5" t="e">
        <f>IF(ISBLANK(BOM!#REF!),"",BOM!#REF!)</f>
        <v>#REF!</v>
      </c>
      <c r="AH5" t="str">
        <f>IF(ISBLANK(BOM!AI12),"",BOM!AI12)</f>
        <v/>
      </c>
      <c r="AI5" t="str">
        <f>IF(ISBLANK(BOM!AJ12),"",BOM!AJ12)</f>
        <v/>
      </c>
      <c r="AJ5" t="str">
        <f>IF(ISBLANK(BOM!AK12),"",BOM!AK12)</f>
        <v/>
      </c>
      <c r="AK5" t="str">
        <f>IF(ISBLANK(BOM!AL12),"",BOM!AL12)</f>
        <v/>
      </c>
      <c r="AL5" t="str">
        <f>IF(ISBLANK(BOM!AM12),"",BOM!AM12)</f>
        <v/>
      </c>
      <c r="AM5" t="str">
        <f>IF(ISBLANK(BOM!AN12),"",BOM!AN12)</f>
        <v/>
      </c>
      <c r="AN5" t="str">
        <f>IF(ISBLANK(BOM!AO12),"",BOM!AO12)</f>
        <v/>
      </c>
      <c r="AO5" t="str">
        <f>IF(ISBLANK(BOM!AP12),"",BOM!AP12)</f>
        <v/>
      </c>
      <c r="AP5" t="str">
        <f>IF(ISBLANK(BOM!AQ12),"",BOM!AQ12)</f>
        <v/>
      </c>
      <c r="AQ5" t="str">
        <f>IF(ISBLANK(BOM!AR12),"",BOM!AR12)</f>
        <v/>
      </c>
      <c r="AR5" t="str">
        <f>IF(ISBLANK(BOM!AS12),"",BOM!AS12)</f>
        <v/>
      </c>
      <c r="AS5" t="str">
        <f>IF(ISBLANK(BOM!AT12),"",BOM!AT12)</f>
        <v/>
      </c>
      <c r="AT5" t="str">
        <f>IF(ISBLANK(BOM!AU12),"",BOM!AU12)</f>
        <v/>
      </c>
      <c r="AU5" t="str">
        <f>IF(ISBLANK(BOM!AV12),"",BOM!AV12)</f>
        <v/>
      </c>
      <c r="AV5" t="str">
        <f>IF(ISBLANK(BOM!AW12),"",BOM!AW12)</f>
        <v/>
      </c>
      <c r="AW5" t="str">
        <f>IF(ISBLANK(BOM!AX12),"",BOM!AX12)</f>
        <v/>
      </c>
      <c r="AX5" t="str">
        <f>IF(ISBLANK(BOM!AY12),"",BOM!AY12)</f>
        <v/>
      </c>
      <c r="AY5" t="str">
        <f>IF(ISBLANK(BOM!AZ12),"",BOM!AZ12)</f>
        <v/>
      </c>
    </row>
    <row r="6" spans="1:51" x14ac:dyDescent="0.2">
      <c r="A6" t="e">
        <f>IF(ISBLANK(BOM!#REF!),"",BOM!#REF!)</f>
        <v>#REF!</v>
      </c>
      <c r="B6" t="e">
        <f>IF(ISBLANK(BOM!#REF!),"",BOM!#REF!)</f>
        <v>#REF!</v>
      </c>
      <c r="C6" t="e">
        <f>IF(ISBLANK(BOM!#REF!),"",BOM!#REF!)</f>
        <v>#REF!</v>
      </c>
      <c r="D6" t="e">
        <f>IF(ISBLANK(BOM!#REF!),"",BOM!#REF!)</f>
        <v>#REF!</v>
      </c>
      <c r="E6" t="e">
        <f>IF(ISBLANK(BOM!#REF!),"",BOM!#REF!)</f>
        <v>#REF!</v>
      </c>
      <c r="F6" t="e">
        <f>IF(ISBLANK(BOM!#REF!),"",BOM!#REF!)</f>
        <v>#REF!</v>
      </c>
      <c r="G6" t="e">
        <f>IF(ISBLANK(BOM!#REF!),"",BOM!#REF!)</f>
        <v>#REF!</v>
      </c>
      <c r="H6" t="e">
        <f>IF(ISBLANK(BOM!#REF!),"",BOM!#REF!)</f>
        <v>#REF!</v>
      </c>
      <c r="I6" t="e">
        <f>IF(ISBLANK(BOM!#REF!),"",BOM!#REF!)</f>
        <v>#REF!</v>
      </c>
      <c r="J6" t="e">
        <f>IF(ISBLANK(BOM!#REF!),"",BOM!#REF!)</f>
        <v>#REF!</v>
      </c>
      <c r="K6" t="e">
        <f>IF(ISBLANK(BOM!#REF!),"",BOM!#REF!)</f>
        <v>#REF!</v>
      </c>
      <c r="L6" t="e">
        <f>IF(ISBLANK(BOM!#REF!),"",BOM!#REF!)</f>
        <v>#REF!</v>
      </c>
      <c r="M6" t="e">
        <f>IF(ISBLANK(BOM!#REF!),"",BOM!#REF!)</f>
        <v>#REF!</v>
      </c>
      <c r="N6" t="e">
        <f>IF(ISBLANK(BOM!#REF!),"",BOM!#REF!)</f>
        <v>#REF!</v>
      </c>
      <c r="O6" t="e">
        <f>IF(ISBLANK(BOM!#REF!),"",BOM!#REF!)</f>
        <v>#REF!</v>
      </c>
      <c r="P6" s="23" t="e">
        <f>IF(ISBLANK(BOM!#REF!),"",BOM!#REF!)</f>
        <v>#REF!</v>
      </c>
      <c r="Q6" t="e">
        <f>IF(ISBLANK(BOM!#REF!),"",BOM!#REF!)</f>
        <v>#REF!</v>
      </c>
      <c r="R6" t="e">
        <f>IF(ISBLANK(BOM!#REF!),"",BOM!#REF!)</f>
        <v>#REF!</v>
      </c>
      <c r="S6" t="e">
        <f>IF(ISBLANK(BOM!#REF!),"",BOM!#REF!)</f>
        <v>#REF!</v>
      </c>
      <c r="T6" t="e">
        <f>IF(ISBLANK(BOM!#REF!),"",BOM!#REF!)</f>
        <v>#REF!</v>
      </c>
      <c r="U6" t="e">
        <f>IF(ISBLANK(BOM!#REF!),"",BOM!#REF!)</f>
        <v>#REF!</v>
      </c>
      <c r="V6" t="e">
        <f>IF(ISBLANK(BOM!#REF!),"",BOM!#REF!)</f>
        <v>#REF!</v>
      </c>
      <c r="W6" t="e">
        <f>IF(ISBLANK(BOM!#REF!),"",BOM!#REF!)</f>
        <v>#REF!</v>
      </c>
      <c r="X6" t="e">
        <f>IF(ISBLANK(BOM!#REF!),"",BOM!#REF!)</f>
        <v>#REF!</v>
      </c>
      <c r="Y6" t="e">
        <f>IF(ISBLANK(BOM!#REF!),"",BOM!#REF!)</f>
        <v>#REF!</v>
      </c>
      <c r="Z6" t="e">
        <f>IF(ISBLANK(BOM!#REF!),"",BOM!#REF!)</f>
        <v>#REF!</v>
      </c>
      <c r="AA6" t="e">
        <f>IF(ISBLANK(BOM!#REF!),"",BOM!#REF!)</f>
        <v>#REF!</v>
      </c>
      <c r="AB6" t="e">
        <f>IF(ISBLANK(BOM!#REF!),"",BOM!#REF!)</f>
        <v>#REF!</v>
      </c>
      <c r="AC6" t="e">
        <f>IF(ISBLANK(BOM!#REF!),"",BOM!#REF!)</f>
        <v>#REF!</v>
      </c>
      <c r="AD6" t="e">
        <f>IF(ISBLANK(BOM!#REF!),"",BOM!#REF!)</f>
        <v>#REF!</v>
      </c>
      <c r="AE6" t="e">
        <f>IF(ISBLANK(BOM!#REF!),"",BOM!#REF!)</f>
        <v>#REF!</v>
      </c>
      <c r="AF6" t="e">
        <f>IF(ISBLANK(BOM!#REF!),"",BOM!#REF!)</f>
        <v>#REF!</v>
      </c>
      <c r="AG6" t="e">
        <f>IF(ISBLANK(BOM!#REF!),"",BOM!#REF!)</f>
        <v>#REF!</v>
      </c>
      <c r="AH6" t="e">
        <f>IF(ISBLANK(BOM!#REF!),"",BOM!#REF!)</f>
        <v>#REF!</v>
      </c>
      <c r="AI6" t="e">
        <f>IF(ISBLANK(BOM!#REF!),"",BOM!#REF!)</f>
        <v>#REF!</v>
      </c>
      <c r="AJ6" t="e">
        <f>IF(ISBLANK(BOM!#REF!),"",BOM!#REF!)</f>
        <v>#REF!</v>
      </c>
      <c r="AK6" t="e">
        <f>IF(ISBLANK(BOM!#REF!),"",BOM!#REF!)</f>
        <v>#REF!</v>
      </c>
      <c r="AL6" t="e">
        <f>IF(ISBLANK(BOM!#REF!),"",BOM!#REF!)</f>
        <v>#REF!</v>
      </c>
      <c r="AM6" t="e">
        <f>IF(ISBLANK(BOM!#REF!),"",BOM!#REF!)</f>
        <v>#REF!</v>
      </c>
      <c r="AN6" t="e">
        <f>IF(ISBLANK(BOM!#REF!),"",BOM!#REF!)</f>
        <v>#REF!</v>
      </c>
      <c r="AO6" t="e">
        <f>IF(ISBLANK(BOM!#REF!),"",BOM!#REF!)</f>
        <v>#REF!</v>
      </c>
      <c r="AP6" t="e">
        <f>IF(ISBLANK(BOM!#REF!),"",BOM!#REF!)</f>
        <v>#REF!</v>
      </c>
      <c r="AQ6" t="e">
        <f>IF(ISBLANK(BOM!#REF!),"",BOM!#REF!)</f>
        <v>#REF!</v>
      </c>
      <c r="AR6" t="e">
        <f>IF(ISBLANK(BOM!#REF!),"",BOM!#REF!)</f>
        <v>#REF!</v>
      </c>
      <c r="AS6" t="e">
        <f>IF(ISBLANK(BOM!#REF!),"",BOM!#REF!)</f>
        <v>#REF!</v>
      </c>
      <c r="AT6" t="e">
        <f>IF(ISBLANK(BOM!#REF!),"",BOM!#REF!)</f>
        <v>#REF!</v>
      </c>
      <c r="AU6" t="e">
        <f>IF(ISBLANK(BOM!#REF!),"",BOM!#REF!)</f>
        <v>#REF!</v>
      </c>
      <c r="AV6" t="e">
        <f>IF(ISBLANK(BOM!#REF!),"",BOM!#REF!)</f>
        <v>#REF!</v>
      </c>
      <c r="AW6" t="e">
        <f>IF(ISBLANK(BOM!#REF!),"",BOM!#REF!)</f>
        <v>#REF!</v>
      </c>
      <c r="AX6" t="e">
        <f>IF(ISBLANK(BOM!#REF!),"",BOM!#REF!)</f>
        <v>#REF!</v>
      </c>
      <c r="AY6" t="e">
        <f>IF(ISBLANK(BOM!#REF!),"",BOM!#REF!)</f>
        <v>#REF!</v>
      </c>
    </row>
    <row r="7" spans="1:51" x14ac:dyDescent="0.2">
      <c r="A7" t="e">
        <f>IF(ISBLANK(BOM!#REF!),"",BOM!#REF!)</f>
        <v>#REF!</v>
      </c>
      <c r="B7" t="e">
        <f>IF(ISBLANK(BOM!#REF!),"",BOM!#REF!)</f>
        <v>#REF!</v>
      </c>
      <c r="C7" t="e">
        <f>IF(ISBLANK(BOM!#REF!),"",BOM!#REF!)</f>
        <v>#REF!</v>
      </c>
      <c r="D7" t="e">
        <f>IF(ISBLANK(BOM!#REF!),"",BOM!#REF!)</f>
        <v>#REF!</v>
      </c>
      <c r="E7" t="e">
        <f>IF(ISBLANK(BOM!#REF!),"",BOM!#REF!)</f>
        <v>#REF!</v>
      </c>
      <c r="F7" t="e">
        <f>IF(ISBLANK(BOM!#REF!),"",BOM!#REF!)</f>
        <v>#REF!</v>
      </c>
      <c r="G7" t="e">
        <f>IF(ISBLANK(BOM!#REF!),"",BOM!#REF!)</f>
        <v>#REF!</v>
      </c>
      <c r="H7" t="e">
        <f>IF(ISBLANK(BOM!#REF!),"",BOM!#REF!)</f>
        <v>#REF!</v>
      </c>
      <c r="I7" t="e">
        <f>IF(ISBLANK(BOM!#REF!),"",BOM!#REF!)</f>
        <v>#REF!</v>
      </c>
      <c r="J7" t="e">
        <f>IF(ISBLANK(BOM!#REF!),"",BOM!#REF!)</f>
        <v>#REF!</v>
      </c>
      <c r="K7" t="e">
        <f>IF(ISBLANK(BOM!#REF!),"",BOM!#REF!)</f>
        <v>#REF!</v>
      </c>
      <c r="L7" t="e">
        <f>IF(ISBLANK(BOM!#REF!),"",BOM!#REF!)</f>
        <v>#REF!</v>
      </c>
      <c r="M7" t="e">
        <f>IF(ISBLANK(BOM!#REF!),"",BOM!#REF!)</f>
        <v>#REF!</v>
      </c>
      <c r="N7" t="e">
        <f>IF(ISBLANK(BOM!#REF!),"",BOM!#REF!)</f>
        <v>#REF!</v>
      </c>
      <c r="O7" t="e">
        <f>IF(ISBLANK(BOM!#REF!),"",BOM!#REF!)</f>
        <v>#REF!</v>
      </c>
      <c r="P7" s="23" t="e">
        <f>IF(ISBLANK(BOM!#REF!),"",BOM!#REF!)</f>
        <v>#REF!</v>
      </c>
      <c r="Q7" t="e">
        <f>IF(ISBLANK(BOM!#REF!),"",BOM!#REF!)</f>
        <v>#REF!</v>
      </c>
      <c r="R7" t="e">
        <f>IF(ISBLANK(BOM!#REF!),"",BOM!#REF!)</f>
        <v>#REF!</v>
      </c>
      <c r="S7" t="e">
        <f>IF(ISBLANK(BOM!#REF!),"",BOM!#REF!)</f>
        <v>#REF!</v>
      </c>
      <c r="T7" t="e">
        <f>IF(ISBLANK(BOM!#REF!),"",BOM!#REF!)</f>
        <v>#REF!</v>
      </c>
      <c r="U7" t="e">
        <f>IF(ISBLANK(BOM!#REF!),"",BOM!#REF!)</f>
        <v>#REF!</v>
      </c>
      <c r="V7" t="e">
        <f>IF(ISBLANK(BOM!#REF!),"",BOM!#REF!)</f>
        <v>#REF!</v>
      </c>
      <c r="W7" t="e">
        <f>IF(ISBLANK(BOM!#REF!),"",BOM!#REF!)</f>
        <v>#REF!</v>
      </c>
      <c r="X7" t="e">
        <f>IF(ISBLANK(BOM!#REF!),"",BOM!#REF!)</f>
        <v>#REF!</v>
      </c>
      <c r="Y7" t="e">
        <f>IF(ISBLANK(BOM!#REF!),"",BOM!#REF!)</f>
        <v>#REF!</v>
      </c>
      <c r="Z7" t="e">
        <f>IF(ISBLANK(BOM!#REF!),"",BOM!#REF!)</f>
        <v>#REF!</v>
      </c>
      <c r="AA7" t="e">
        <f>IF(ISBLANK(BOM!#REF!),"",BOM!#REF!)</f>
        <v>#REF!</v>
      </c>
      <c r="AB7" t="e">
        <f>IF(ISBLANK(BOM!#REF!),"",BOM!#REF!)</f>
        <v>#REF!</v>
      </c>
      <c r="AC7" t="e">
        <f>IF(ISBLANK(BOM!#REF!),"",BOM!#REF!)</f>
        <v>#REF!</v>
      </c>
      <c r="AD7" t="e">
        <f>IF(ISBLANK(BOM!#REF!),"",BOM!#REF!)</f>
        <v>#REF!</v>
      </c>
      <c r="AE7" t="e">
        <f>IF(ISBLANK(BOM!#REF!),"",BOM!#REF!)</f>
        <v>#REF!</v>
      </c>
      <c r="AF7" t="e">
        <f>IF(ISBLANK(BOM!#REF!),"",BOM!#REF!)</f>
        <v>#REF!</v>
      </c>
      <c r="AG7" t="e">
        <f>IF(ISBLANK(BOM!#REF!),"",BOM!#REF!)</f>
        <v>#REF!</v>
      </c>
      <c r="AH7" t="e">
        <f>IF(ISBLANK(BOM!#REF!),"",BOM!#REF!)</f>
        <v>#REF!</v>
      </c>
      <c r="AI7" t="e">
        <f>IF(ISBLANK(BOM!#REF!),"",BOM!#REF!)</f>
        <v>#REF!</v>
      </c>
      <c r="AJ7" t="e">
        <f>IF(ISBLANK(BOM!#REF!),"",BOM!#REF!)</f>
        <v>#REF!</v>
      </c>
      <c r="AK7" t="e">
        <f>IF(ISBLANK(BOM!#REF!),"",BOM!#REF!)</f>
        <v>#REF!</v>
      </c>
      <c r="AL7" t="e">
        <f>IF(ISBLANK(BOM!#REF!),"",BOM!#REF!)</f>
        <v>#REF!</v>
      </c>
      <c r="AM7" t="e">
        <f>IF(ISBLANK(BOM!#REF!),"",BOM!#REF!)</f>
        <v>#REF!</v>
      </c>
      <c r="AN7" t="e">
        <f>IF(ISBLANK(BOM!#REF!),"",BOM!#REF!)</f>
        <v>#REF!</v>
      </c>
      <c r="AO7" t="e">
        <f>IF(ISBLANK(BOM!#REF!),"",BOM!#REF!)</f>
        <v>#REF!</v>
      </c>
      <c r="AP7" t="e">
        <f>IF(ISBLANK(BOM!#REF!),"",BOM!#REF!)</f>
        <v>#REF!</v>
      </c>
      <c r="AQ7" t="e">
        <f>IF(ISBLANK(BOM!#REF!),"",BOM!#REF!)</f>
        <v>#REF!</v>
      </c>
      <c r="AR7" t="e">
        <f>IF(ISBLANK(BOM!#REF!),"",BOM!#REF!)</f>
        <v>#REF!</v>
      </c>
      <c r="AS7" t="e">
        <f>IF(ISBLANK(BOM!#REF!),"",BOM!#REF!)</f>
        <v>#REF!</v>
      </c>
      <c r="AT7" t="e">
        <f>IF(ISBLANK(BOM!#REF!),"",BOM!#REF!)</f>
        <v>#REF!</v>
      </c>
      <c r="AU7" t="e">
        <f>IF(ISBLANK(BOM!#REF!),"",BOM!#REF!)</f>
        <v>#REF!</v>
      </c>
      <c r="AV7" t="e">
        <f>IF(ISBLANK(BOM!#REF!),"",BOM!#REF!)</f>
        <v>#REF!</v>
      </c>
      <c r="AW7" t="e">
        <f>IF(ISBLANK(BOM!#REF!),"",BOM!#REF!)</f>
        <v>#REF!</v>
      </c>
      <c r="AX7" t="e">
        <f>IF(ISBLANK(BOM!#REF!),"",BOM!#REF!)</f>
        <v>#REF!</v>
      </c>
      <c r="AY7" t="e">
        <f>IF(ISBLANK(BOM!#REF!),"",BOM!#REF!)</f>
        <v>#REF!</v>
      </c>
    </row>
    <row r="8" spans="1:51" x14ac:dyDescent="0.2">
      <c r="A8" t="str">
        <f>IF(ISBLANK(BOM!C14),"",BOM!C14)</f>
        <v>ok</v>
      </c>
      <c r="B8">
        <f>IF(ISBLANK(BOM!D14),"",BOM!D14)</f>
        <v>5</v>
      </c>
      <c r="C8">
        <f>IF(ISBLANK(BOM!E14),"",BOM!E14)</f>
        <v>1</v>
      </c>
      <c r="D8" t="str">
        <f>IF(ISBLANK(BOM!F14),"",BOM!F14)</f>
        <v>U1</v>
      </c>
      <c r="E8" t="e">
        <f>IF(ISBLANK(BOM!#REF!),"",BOM!#REF!)</f>
        <v>#REF!</v>
      </c>
      <c r="F8" t="str">
        <f>IF(ISBLANK(BOM!G14),"",BOM!G14)</f>
        <v>U</v>
      </c>
      <c r="G8" t="e">
        <f>IF(ISBLANK(BOM!#REF!),"",BOM!#REF!)</f>
        <v>#REF!</v>
      </c>
      <c r="H8" t="str">
        <f>IF(ISBLANK(BOM!H14),"",BOM!H14)</f>
        <v>Microcontrôleur STM32L010R8T6</v>
      </c>
      <c r="I8" t="str">
        <f>IF(ISBLANK(BOM!I14),"",BOM!I14)</f>
        <v>PQFP64</v>
      </c>
      <c r="J8" t="str">
        <f>IF(ISBLANK(BOM!J14),"",BOM!J14)</f>
        <v>STM32L010R8T6</v>
      </c>
      <c r="K8" t="e">
        <f>IF(ISBLANK(BOM!#REF!),"",BOM!#REF!)</f>
        <v>#REF!</v>
      </c>
      <c r="L8" t="str">
        <f>IF(ISBLANK(BOM!K14),"",BOM!K14)</f>
        <v>Imposé CPE</v>
      </c>
      <c r="M8" t="e">
        <f>IF(ISBLANK(BOM!#REF!),"",BOM!#REF!)</f>
        <v>#REF!</v>
      </c>
      <c r="N8" t="str">
        <f>IF(ISBLANK(BOM!L14),"",BOM!L14)</f>
        <v>ST</v>
      </c>
      <c r="O8" t="str">
        <f>IF(ISBLANK(BOM!M14),"",BOM!M14)</f>
        <v>STM32L010R8T6</v>
      </c>
      <c r="P8" s="23">
        <f>IF(ISBLANK(BOM!N14),"",BOM!N14)</f>
        <v>2980883</v>
      </c>
      <c r="Q8" t="str">
        <f>IF(ISBLANK(BOM!O14),"",BOM!O14)</f>
        <v>Farnell</v>
      </c>
      <c r="R8" t="str">
        <f>IF(ISBLANK(BOM!Q14),"",BOM!Q14)</f>
        <v/>
      </c>
      <c r="S8">
        <f>IF(ISBLANK(BOM!S14),"",BOM!S14)</f>
        <v>3.74</v>
      </c>
      <c r="T8">
        <f>IF(ISBLANK(BOM!T14),"",BOM!T14)</f>
        <v>3.74</v>
      </c>
      <c r="U8" t="str">
        <f>IF(ISBLANK(BOM!U14),"",BOM!U14)</f>
        <v/>
      </c>
      <c r="V8" t="str">
        <f>IF(ISBLANK(BOM!V14),"",BOM!V14)</f>
        <v/>
      </c>
      <c r="W8" t="e">
        <f>IF(ISBLANK(BOM!#REF!),"",BOM!#REF!)</f>
        <v>#REF!</v>
      </c>
      <c r="X8" t="str">
        <f>IF(ISBLANK(BOM!W14),"",BOM!W14)</f>
        <v/>
      </c>
      <c r="Y8" t="str">
        <f>IF(ISBLANK(BOM!X14),"",BOM!X14)</f>
        <v/>
      </c>
      <c r="Z8" t="str">
        <f>IF(ISBLANK(BOM!Y14),"",BOM!Y14)</f>
        <v/>
      </c>
      <c r="AA8" t="str">
        <f>IF(ISBLANK(BOM!Z14),"",BOM!Z14)</f>
        <v/>
      </c>
      <c r="AB8" t="str">
        <f>IF(ISBLANK(BOM!AA14),"",BOM!AA14)</f>
        <v/>
      </c>
      <c r="AC8" t="str">
        <f>IF(ISBLANK(BOM!AB14),"",BOM!AB14)</f>
        <v/>
      </c>
      <c r="AD8">
        <f>IF(ISBLANK(BOM!AC14),"",BOM!AC14)</f>
        <v>0</v>
      </c>
      <c r="AE8">
        <f>IF(ISBLANK(BOM!AD14),"",BOM!AD14)</f>
        <v>0</v>
      </c>
      <c r="AF8">
        <f>IF(ISBLANK(BOM!AE14),"",BOM!AE14)</f>
        <v>1</v>
      </c>
      <c r="AG8" t="str">
        <f>IF(ISBLANK(BOM!AH14),"",BOM!AH14)</f>
        <v/>
      </c>
      <c r="AH8" t="e">
        <f>IF(ISBLANK(BOM!#REF!),"",BOM!#REF!)</f>
        <v>#REF!</v>
      </c>
      <c r="AI8" t="e">
        <f>IF(ISBLANK(BOM!#REF!),"",BOM!#REF!)</f>
        <v>#REF!</v>
      </c>
      <c r="AJ8" t="e">
        <f>IF(ISBLANK(BOM!#REF!),"",BOM!#REF!)</f>
        <v>#REF!</v>
      </c>
      <c r="AK8" t="e">
        <f>IF(ISBLANK(BOM!#REF!),"",BOM!#REF!)</f>
        <v>#REF!</v>
      </c>
      <c r="AL8" t="e">
        <f>IF(ISBLANK(BOM!#REF!),"",BOM!#REF!)</f>
        <v>#REF!</v>
      </c>
      <c r="AM8" t="e">
        <f>IF(ISBLANK(BOM!#REF!),"",BOM!#REF!)</f>
        <v>#REF!</v>
      </c>
      <c r="AN8" t="e">
        <f>IF(ISBLANK(BOM!#REF!),"",BOM!#REF!)</f>
        <v>#REF!</v>
      </c>
      <c r="AO8" t="e">
        <f>IF(ISBLANK(BOM!#REF!),"",BOM!#REF!)</f>
        <v>#REF!</v>
      </c>
      <c r="AP8" t="e">
        <f>IF(ISBLANK(BOM!#REF!),"",BOM!#REF!)</f>
        <v>#REF!</v>
      </c>
      <c r="AQ8" t="e">
        <f>IF(ISBLANK(BOM!#REF!),"",BOM!#REF!)</f>
        <v>#REF!</v>
      </c>
      <c r="AR8" t="e">
        <f>IF(ISBLANK(BOM!#REF!),"",BOM!#REF!)</f>
        <v>#REF!</v>
      </c>
      <c r="AS8" t="e">
        <f>IF(ISBLANK(BOM!#REF!),"",BOM!#REF!)</f>
        <v>#REF!</v>
      </c>
      <c r="AT8" t="e">
        <f>IF(ISBLANK(BOM!#REF!),"",BOM!#REF!)</f>
        <v>#REF!</v>
      </c>
      <c r="AU8" t="e">
        <f>IF(ISBLANK(BOM!#REF!),"",BOM!#REF!)</f>
        <v>#REF!</v>
      </c>
      <c r="AV8" t="e">
        <f>IF(ISBLANK(BOM!#REF!),"",BOM!#REF!)</f>
        <v>#REF!</v>
      </c>
      <c r="AW8" t="e">
        <f>IF(ISBLANK(BOM!#REF!),"",BOM!#REF!)</f>
        <v>#REF!</v>
      </c>
      <c r="AX8" t="e">
        <f>IF(ISBLANK(BOM!#REF!),"",BOM!#REF!)</f>
        <v>#REF!</v>
      </c>
      <c r="AY8" t="e">
        <f>IF(ISBLANK(BOM!#REF!),"",BOM!#REF!)</f>
        <v>#REF!</v>
      </c>
    </row>
    <row r="9" spans="1:51" x14ac:dyDescent="0.2">
      <c r="A9" t="e">
        <f>IF(ISBLANK(BOM!#REF!),"",BOM!#REF!)</f>
        <v>#REF!</v>
      </c>
      <c r="B9" t="e">
        <f>IF(ISBLANK(BOM!#REF!),"",BOM!#REF!)</f>
        <v>#REF!</v>
      </c>
      <c r="C9" t="e">
        <f>IF(ISBLANK(BOM!#REF!),"",BOM!#REF!)</f>
        <v>#REF!</v>
      </c>
      <c r="D9" t="e">
        <f>IF(ISBLANK(BOM!#REF!),"",BOM!#REF!)</f>
        <v>#REF!</v>
      </c>
      <c r="E9" t="e">
        <f>IF(ISBLANK(BOM!#REF!),"",BOM!#REF!)</f>
        <v>#REF!</v>
      </c>
      <c r="F9" t="e">
        <f>IF(ISBLANK(BOM!#REF!),"",BOM!#REF!)</f>
        <v>#REF!</v>
      </c>
      <c r="G9" t="e">
        <f>IF(ISBLANK(BOM!#REF!),"",BOM!#REF!)</f>
        <v>#REF!</v>
      </c>
      <c r="H9" t="e">
        <f>IF(ISBLANK(BOM!#REF!),"",BOM!#REF!)</f>
        <v>#REF!</v>
      </c>
      <c r="I9" t="e">
        <f>IF(ISBLANK(BOM!#REF!),"",BOM!#REF!)</f>
        <v>#REF!</v>
      </c>
      <c r="J9" t="e">
        <f>IF(ISBLANK(BOM!#REF!),"",BOM!#REF!)</f>
        <v>#REF!</v>
      </c>
      <c r="K9" t="e">
        <f>IF(ISBLANK(BOM!#REF!),"",BOM!#REF!)</f>
        <v>#REF!</v>
      </c>
      <c r="L9" t="e">
        <f>IF(ISBLANK(BOM!#REF!),"",BOM!#REF!)</f>
        <v>#REF!</v>
      </c>
      <c r="M9" t="e">
        <f>IF(ISBLANK(BOM!#REF!),"",BOM!#REF!)</f>
        <v>#REF!</v>
      </c>
      <c r="N9" t="e">
        <f>IF(ISBLANK(BOM!#REF!),"",BOM!#REF!)</f>
        <v>#REF!</v>
      </c>
      <c r="O9" t="e">
        <f>IF(ISBLANK(BOM!#REF!),"",BOM!#REF!)</f>
        <v>#REF!</v>
      </c>
      <c r="P9" s="23" t="e">
        <f>IF(ISBLANK(BOM!#REF!),"",BOM!#REF!)</f>
        <v>#REF!</v>
      </c>
      <c r="Q9" t="e">
        <f>IF(ISBLANK(BOM!#REF!),"",BOM!#REF!)</f>
        <v>#REF!</v>
      </c>
      <c r="R9" t="e">
        <f>IF(ISBLANK(BOM!#REF!),"",BOM!#REF!)</f>
        <v>#REF!</v>
      </c>
      <c r="S9" t="e">
        <f>IF(ISBLANK(BOM!#REF!),"",BOM!#REF!)</f>
        <v>#REF!</v>
      </c>
      <c r="T9" t="e">
        <f>IF(ISBLANK(BOM!#REF!),"",BOM!#REF!)</f>
        <v>#REF!</v>
      </c>
      <c r="U9" t="e">
        <f>IF(ISBLANK(BOM!#REF!),"",BOM!#REF!)</f>
        <v>#REF!</v>
      </c>
      <c r="V9" t="e">
        <f>IF(ISBLANK(BOM!#REF!),"",BOM!#REF!)</f>
        <v>#REF!</v>
      </c>
      <c r="W9" t="e">
        <f>IF(ISBLANK(BOM!#REF!),"",BOM!#REF!)</f>
        <v>#REF!</v>
      </c>
      <c r="X9" t="e">
        <f>IF(ISBLANK(BOM!#REF!),"",BOM!#REF!)</f>
        <v>#REF!</v>
      </c>
      <c r="Y9" t="e">
        <f>IF(ISBLANK(BOM!#REF!),"",BOM!#REF!)</f>
        <v>#REF!</v>
      </c>
      <c r="Z9" t="e">
        <f>IF(ISBLANK(BOM!#REF!),"",BOM!#REF!)</f>
        <v>#REF!</v>
      </c>
      <c r="AA9" t="e">
        <f>IF(ISBLANK(BOM!#REF!),"",BOM!#REF!)</f>
        <v>#REF!</v>
      </c>
      <c r="AB9" t="e">
        <f>IF(ISBLANK(BOM!#REF!),"",BOM!#REF!)</f>
        <v>#REF!</v>
      </c>
      <c r="AC9" t="e">
        <f>IF(ISBLANK(BOM!#REF!),"",BOM!#REF!)</f>
        <v>#REF!</v>
      </c>
      <c r="AD9" t="e">
        <f>IF(ISBLANK(BOM!#REF!),"",BOM!#REF!)</f>
        <v>#REF!</v>
      </c>
      <c r="AE9" t="e">
        <f>IF(ISBLANK(BOM!#REF!),"",BOM!#REF!)</f>
        <v>#REF!</v>
      </c>
      <c r="AF9" t="e">
        <f>IF(ISBLANK(BOM!#REF!),"",BOM!#REF!)</f>
        <v>#REF!</v>
      </c>
      <c r="AG9" t="e">
        <f>IF(ISBLANK(BOM!#REF!),"",BOM!#REF!)</f>
        <v>#REF!</v>
      </c>
      <c r="AH9" t="e">
        <f>IF(ISBLANK(BOM!#REF!),"",BOM!#REF!)</f>
        <v>#REF!</v>
      </c>
      <c r="AI9" t="e">
        <f>IF(ISBLANK(BOM!#REF!),"",BOM!#REF!)</f>
        <v>#REF!</v>
      </c>
      <c r="AJ9" t="e">
        <f>IF(ISBLANK(BOM!#REF!),"",BOM!#REF!)</f>
        <v>#REF!</v>
      </c>
      <c r="AK9" t="e">
        <f>IF(ISBLANK(BOM!#REF!),"",BOM!#REF!)</f>
        <v>#REF!</v>
      </c>
      <c r="AL9" t="e">
        <f>IF(ISBLANK(BOM!#REF!),"",BOM!#REF!)</f>
        <v>#REF!</v>
      </c>
      <c r="AM9" t="e">
        <f>IF(ISBLANK(BOM!#REF!),"",BOM!#REF!)</f>
        <v>#REF!</v>
      </c>
      <c r="AN9" t="e">
        <f>IF(ISBLANK(BOM!#REF!),"",BOM!#REF!)</f>
        <v>#REF!</v>
      </c>
      <c r="AO9" t="e">
        <f>IF(ISBLANK(BOM!#REF!),"",BOM!#REF!)</f>
        <v>#REF!</v>
      </c>
      <c r="AP9" t="e">
        <f>IF(ISBLANK(BOM!#REF!),"",BOM!#REF!)</f>
        <v>#REF!</v>
      </c>
      <c r="AQ9" t="e">
        <f>IF(ISBLANK(BOM!#REF!),"",BOM!#REF!)</f>
        <v>#REF!</v>
      </c>
      <c r="AR9" t="e">
        <f>IF(ISBLANK(BOM!#REF!),"",BOM!#REF!)</f>
        <v>#REF!</v>
      </c>
      <c r="AS9" t="e">
        <f>IF(ISBLANK(BOM!#REF!),"",BOM!#REF!)</f>
        <v>#REF!</v>
      </c>
      <c r="AT9" t="e">
        <f>IF(ISBLANK(BOM!#REF!),"",BOM!#REF!)</f>
        <v>#REF!</v>
      </c>
      <c r="AU9" t="e">
        <f>IF(ISBLANK(BOM!#REF!),"",BOM!#REF!)</f>
        <v>#REF!</v>
      </c>
      <c r="AV9" t="e">
        <f>IF(ISBLANK(BOM!#REF!),"",BOM!#REF!)</f>
        <v>#REF!</v>
      </c>
      <c r="AW9" t="e">
        <f>IF(ISBLANK(BOM!#REF!),"",BOM!#REF!)</f>
        <v>#REF!</v>
      </c>
      <c r="AX9" t="e">
        <f>IF(ISBLANK(BOM!#REF!),"",BOM!#REF!)</f>
        <v>#REF!</v>
      </c>
      <c r="AY9" t="e">
        <f>IF(ISBLANK(BOM!#REF!),"",BOM!#REF!)</f>
        <v>#REF!</v>
      </c>
    </row>
    <row r="10" spans="1:51" x14ac:dyDescent="0.2">
      <c r="A10" t="str">
        <f>IF(ISBLANK(BOM!C15),"",BOM!C15)</f>
        <v>no ok</v>
      </c>
      <c r="B10">
        <f>IF(ISBLANK(BOM!D15),"",BOM!D15)</f>
        <v>6</v>
      </c>
      <c r="C10">
        <f>IF(ISBLANK(BOM!E15),"",BOM!E15)</f>
        <v>1</v>
      </c>
      <c r="D10" t="str">
        <f>IF(ISBLANK(BOM!F15),"",BOM!F15)</f>
        <v>J3</v>
      </c>
      <c r="E10" t="e">
        <f>IF(ISBLANK(BOM!#REF!),"",BOM!#REF!)</f>
        <v>#REF!</v>
      </c>
      <c r="F10" t="str">
        <f>IF(ISBLANK(BOM!G15),"",BOM!G15)</f>
        <v>J</v>
      </c>
      <c r="G10" t="e">
        <f>IF(ISBLANK(BOM!#REF!),"",BOM!#REF!)</f>
        <v>#REF!</v>
      </c>
      <c r="H10" t="str">
        <f>IF(ISBLANK(BOM!H15),"",BOM!H15)</f>
        <v>Connecteur IDC Mâle Droit 2X5</v>
      </c>
      <c r="I10" t="str">
        <f>IF(ISBLANK(BOM!I15),"",BOM!I15)</f>
        <v>IDC 2X5</v>
      </c>
      <c r="J10" t="str">
        <f>IF(ISBLANK(BOM!J15),"",BOM!J15)</f>
        <v/>
      </c>
      <c r="K10" t="e">
        <f>IF(ISBLANK(BOM!#REF!),"",BOM!#REF!)</f>
        <v>#REF!</v>
      </c>
      <c r="L10" t="str">
        <f>IF(ISBLANK(BOM!K15),"",BOM!K15)</f>
        <v>Imposé CPE</v>
      </c>
      <c r="M10" t="e">
        <f>IF(ISBLANK(BOM!#REF!),"",BOM!#REF!)</f>
        <v>#REF!</v>
      </c>
      <c r="N10" t="str">
        <f>IF(ISBLANK(BOM!L15),"",BOM!L15)</f>
        <v>Amphenol</v>
      </c>
      <c r="O10" t="str">
        <f>IF(ISBLANK(BOM!M15),"",BOM!M15)</f>
        <v>T821110A1S100CEU</v>
      </c>
      <c r="P10" s="23" t="str">
        <f>IF(ISBLANK(BOM!N15),"",BOM!N15)</f>
        <v>Farnell</v>
      </c>
      <c r="Q10">
        <f>IF(ISBLANK(BOM!O15),"",BOM!O15)</f>
        <v>2215304</v>
      </c>
      <c r="R10" t="str">
        <f>IF(ISBLANK(BOM!Q15),"",BOM!Q15)</f>
        <v/>
      </c>
      <c r="S10">
        <f>IF(ISBLANK(BOM!S15),"",BOM!S15)</f>
        <v>0.32500000000000001</v>
      </c>
      <c r="T10">
        <f>IF(ISBLANK(BOM!T15),"",BOM!T15)</f>
        <v>0.32500000000000001</v>
      </c>
      <c r="U10" t="str">
        <f>IF(ISBLANK(BOM!U15),"",BOM!U15)</f>
        <v/>
      </c>
      <c r="V10" t="str">
        <f>IF(ISBLANK(BOM!V15),"",BOM!V15)</f>
        <v/>
      </c>
      <c r="W10" t="e">
        <f>IF(ISBLANK(BOM!#REF!),"",BOM!#REF!)</f>
        <v>#REF!</v>
      </c>
      <c r="X10" t="str">
        <f>IF(ISBLANK(BOM!W15),"",BOM!W15)</f>
        <v/>
      </c>
      <c r="Y10" t="str">
        <f>IF(ISBLANK(BOM!X15),"",BOM!X15)</f>
        <v/>
      </c>
      <c r="Z10" t="str">
        <f>IF(ISBLANK(BOM!Y15),"",BOM!Y15)</f>
        <v/>
      </c>
      <c r="AA10" t="str">
        <f>IF(ISBLANK(BOM!Z15),"",BOM!Z15)</f>
        <v/>
      </c>
      <c r="AB10" t="str">
        <f>IF(ISBLANK(BOM!AA15),"",BOM!AA15)</f>
        <v/>
      </c>
      <c r="AC10" t="str">
        <f>IF(ISBLANK(BOM!AB15),"",BOM!AB15)</f>
        <v/>
      </c>
      <c r="AD10">
        <f>IF(ISBLANK(BOM!AC15),"",BOM!AC15)</f>
        <v>0</v>
      </c>
      <c r="AE10">
        <f>IF(ISBLANK(BOM!AD15),"",BOM!AD15)</f>
        <v>0</v>
      </c>
      <c r="AF10">
        <f>IF(ISBLANK(BOM!AE15),"",BOM!AE15)</f>
        <v>1</v>
      </c>
      <c r="AG10" t="str">
        <f>IF(ISBLANK(BOM!AH15),"",BOM!AH15)</f>
        <v/>
      </c>
      <c r="AH10" t="str">
        <f>IF(ISBLANK(BOM!AI14),"",BOM!AI14)</f>
        <v/>
      </c>
      <c r="AI10" t="str">
        <f>IF(ISBLANK(BOM!AJ14),"",BOM!AJ14)</f>
        <v/>
      </c>
      <c r="AJ10" t="str">
        <f>IF(ISBLANK(BOM!AK14),"",BOM!AK14)</f>
        <v/>
      </c>
      <c r="AK10" t="str">
        <f>IF(ISBLANK(BOM!AL14),"",BOM!AL14)</f>
        <v/>
      </c>
      <c r="AL10" t="str">
        <f>IF(ISBLANK(BOM!AM14),"",BOM!AM14)</f>
        <v/>
      </c>
      <c r="AM10" t="str">
        <f>IF(ISBLANK(BOM!AN14),"",BOM!AN14)</f>
        <v/>
      </c>
      <c r="AN10" t="str">
        <f>IF(ISBLANK(BOM!AO14),"",BOM!AO14)</f>
        <v/>
      </c>
      <c r="AO10" t="str">
        <f>IF(ISBLANK(BOM!AP14),"",BOM!AP14)</f>
        <v/>
      </c>
      <c r="AP10" t="str">
        <f>IF(ISBLANK(BOM!AQ14),"",BOM!AQ14)</f>
        <v/>
      </c>
      <c r="AQ10" t="str">
        <f>IF(ISBLANK(BOM!AR14),"",BOM!AR14)</f>
        <v/>
      </c>
      <c r="AR10" t="str">
        <f>IF(ISBLANK(BOM!AS14),"",BOM!AS14)</f>
        <v/>
      </c>
      <c r="AS10" t="str">
        <f>IF(ISBLANK(BOM!AT14),"",BOM!AT14)</f>
        <v/>
      </c>
      <c r="AT10" t="str">
        <f>IF(ISBLANK(BOM!AU14),"",BOM!AU14)</f>
        <v/>
      </c>
      <c r="AU10" t="str">
        <f>IF(ISBLANK(BOM!AV14),"",BOM!AV14)</f>
        <v/>
      </c>
      <c r="AV10" t="str">
        <f>IF(ISBLANK(BOM!AW14),"",BOM!AW14)</f>
        <v/>
      </c>
      <c r="AW10" t="str">
        <f>IF(ISBLANK(BOM!AX14),"",BOM!AX14)</f>
        <v/>
      </c>
      <c r="AX10" t="str">
        <f>IF(ISBLANK(BOM!AY14),"",BOM!AY14)</f>
        <v/>
      </c>
      <c r="AY10" t="str">
        <f>IF(ISBLANK(BOM!AZ14),"",BOM!AZ14)</f>
        <v/>
      </c>
    </row>
    <row r="11" spans="1:51" x14ac:dyDescent="0.2">
      <c r="A11" t="str">
        <f>IF(ISBLANK(BOM!C16),"",BOM!C16)</f>
        <v>no ok</v>
      </c>
      <c r="B11">
        <f>IF(ISBLANK(BOM!D16),"",BOM!D16)</f>
        <v>7</v>
      </c>
      <c r="C11">
        <f>IF(ISBLANK(BOM!E12),"",BOM!E12)</f>
        <v>1</v>
      </c>
      <c r="D11" t="str">
        <f>IF(ISBLANK(BOM!F12),"",BOM!F12)</f>
        <v>TP1</v>
      </c>
      <c r="E11" t="e">
        <f>IF(ISBLANK(BOM!#REF!),"",BOM!#REF!)</f>
        <v>#REF!</v>
      </c>
      <c r="F11" t="str">
        <f>IF(ISBLANK(BOM!G12),"",BOM!G12)</f>
        <v>TP</v>
      </c>
      <c r="G11" t="e">
        <f>IF(ISBLANK(BOM!#REF!),"",BOM!#REF!)</f>
        <v>#REF!</v>
      </c>
      <c r="H11" t="str">
        <f>IF(ISBLANK(BOM!H12),"",BOM!H12)</f>
        <v>Point de Contact Masse</v>
      </c>
      <c r="I11" t="str">
        <f>IF(ISBLANK(BOM!I12),"",BOM!I12)</f>
        <v>Pad</v>
      </c>
      <c r="J11" t="str">
        <f>IF(ISBLANK(BOM!J12),"",BOM!J12)</f>
        <v/>
      </c>
      <c r="K11" t="e">
        <f>IF(ISBLANK(BOM!#REF!),"",BOM!#REF!)</f>
        <v>#REF!</v>
      </c>
      <c r="L11" t="str">
        <f>IF(ISBLANK(BOM!K12),"",BOM!K12)</f>
        <v>Imposé CPE</v>
      </c>
      <c r="M11" t="e">
        <f>IF(ISBLANK(BOM!#REF!),"",BOM!#REF!)</f>
        <v>#REF!</v>
      </c>
      <c r="N11" t="str">
        <f>IF(ISBLANK(BOM!L12),"",BOM!L12)</f>
        <v>VERO</v>
      </c>
      <c r="O11" t="str">
        <f>IF(ISBLANK(BOM!M12),"",BOM!M12)</f>
        <v>20-2136</v>
      </c>
      <c r="P11" s="23">
        <f>IF(ISBLANK(BOM!N12),"",BOM!N12)</f>
        <v>1012385</v>
      </c>
      <c r="Q11" t="str">
        <f>IF(ISBLANK(BOM!O12),"",BOM!O12)</f>
        <v>Farnell</v>
      </c>
      <c r="R11" t="str">
        <f>IF(ISBLANK(BOM!Q12),"",BOM!Q12)</f>
        <v/>
      </c>
      <c r="S11">
        <f>IF(ISBLANK(BOM!S12),"",BOM!S12)</f>
        <v>0.16</v>
      </c>
      <c r="T11">
        <f>IF(ISBLANK(BOM!T16),"",BOM!T16)</f>
        <v>0</v>
      </c>
      <c r="U11" t="str">
        <f>IF(ISBLANK(BOM!U16),"",BOM!U16)</f>
        <v/>
      </c>
      <c r="V11" t="str">
        <f>IF(ISBLANK(BOM!V16),"",BOM!V16)</f>
        <v/>
      </c>
      <c r="W11" t="e">
        <f>IF(ISBLANK(BOM!#REF!),"",BOM!#REF!)</f>
        <v>#REF!</v>
      </c>
      <c r="X11" t="str">
        <f>IF(ISBLANK(BOM!W16),"",BOM!W16)</f>
        <v/>
      </c>
      <c r="Y11" t="str">
        <f>IF(ISBLANK(BOM!X16),"",BOM!X16)</f>
        <v/>
      </c>
      <c r="Z11" t="str">
        <f>IF(ISBLANK(BOM!Y16),"",BOM!Y16)</f>
        <v/>
      </c>
      <c r="AA11" t="str">
        <f>IF(ISBLANK(BOM!Z16),"",BOM!Z16)</f>
        <v/>
      </c>
      <c r="AB11" t="str">
        <f>IF(ISBLANK(BOM!AA16),"",BOM!AA16)</f>
        <v/>
      </c>
      <c r="AC11" t="str">
        <f>IF(ISBLANK(BOM!AB16),"",BOM!AB16)</f>
        <v/>
      </c>
      <c r="AD11" t="str">
        <f>IF(ISBLANK(BOM!AC16),"",BOM!AC16)</f>
        <v>-</v>
      </c>
      <c r="AE11" t="str">
        <f>IF(ISBLANK(BOM!AD16),"",BOM!AD16)</f>
        <v>-</v>
      </c>
      <c r="AF11" t="str">
        <f>IF(ISBLANK(BOM!AE16),"",BOM!AE16)</f>
        <v>-</v>
      </c>
      <c r="AG11" t="str">
        <f>IF(ISBLANK(BOM!AH16),"",BOM!AH16)</f>
        <v/>
      </c>
      <c r="AH11" t="e">
        <f>IF(ISBLANK(BOM!#REF!),"",BOM!#REF!)</f>
        <v>#REF!</v>
      </c>
      <c r="AI11" t="e">
        <f>IF(ISBLANK(BOM!#REF!),"",BOM!#REF!)</f>
        <v>#REF!</v>
      </c>
      <c r="AJ11" t="e">
        <f>IF(ISBLANK(BOM!#REF!),"",BOM!#REF!)</f>
        <v>#REF!</v>
      </c>
      <c r="AK11" t="e">
        <f>IF(ISBLANK(BOM!#REF!),"",BOM!#REF!)</f>
        <v>#REF!</v>
      </c>
      <c r="AL11" t="e">
        <f>IF(ISBLANK(BOM!#REF!),"",BOM!#REF!)</f>
        <v>#REF!</v>
      </c>
      <c r="AM11" t="e">
        <f>IF(ISBLANK(BOM!#REF!),"",BOM!#REF!)</f>
        <v>#REF!</v>
      </c>
      <c r="AN11" t="e">
        <f>IF(ISBLANK(BOM!#REF!),"",BOM!#REF!)</f>
        <v>#REF!</v>
      </c>
      <c r="AO11" t="e">
        <f>IF(ISBLANK(BOM!#REF!),"",BOM!#REF!)</f>
        <v>#REF!</v>
      </c>
      <c r="AP11" t="e">
        <f>IF(ISBLANK(BOM!#REF!),"",BOM!#REF!)</f>
        <v>#REF!</v>
      </c>
      <c r="AQ11" t="e">
        <f>IF(ISBLANK(BOM!#REF!),"",BOM!#REF!)</f>
        <v>#REF!</v>
      </c>
      <c r="AR11" t="e">
        <f>IF(ISBLANK(BOM!#REF!),"",BOM!#REF!)</f>
        <v>#REF!</v>
      </c>
      <c r="AS11" t="e">
        <f>IF(ISBLANK(BOM!#REF!),"",BOM!#REF!)</f>
        <v>#REF!</v>
      </c>
      <c r="AT11" t="e">
        <f>IF(ISBLANK(BOM!#REF!),"",BOM!#REF!)</f>
        <v>#REF!</v>
      </c>
      <c r="AU11" t="e">
        <f>IF(ISBLANK(BOM!#REF!),"",BOM!#REF!)</f>
        <v>#REF!</v>
      </c>
      <c r="AV11" t="e">
        <f>IF(ISBLANK(BOM!#REF!),"",BOM!#REF!)</f>
        <v>#REF!</v>
      </c>
      <c r="AW11" t="e">
        <f>IF(ISBLANK(BOM!#REF!),"",BOM!#REF!)</f>
        <v>#REF!</v>
      </c>
      <c r="AX11" t="e">
        <f>IF(ISBLANK(BOM!#REF!),"",BOM!#REF!)</f>
        <v>#REF!</v>
      </c>
      <c r="AY11" t="e">
        <f>IF(ISBLANK(BOM!#REF!),"",BOM!#REF!)</f>
        <v>#REF!</v>
      </c>
    </row>
    <row r="12" spans="1:51" x14ac:dyDescent="0.2">
      <c r="A12" t="str">
        <f>IF(ISBLANK(BOM!C18),"",BOM!C18)</f>
        <v>no ok</v>
      </c>
      <c r="B12">
        <f>IF(ISBLANK(BOM!D18),"",BOM!D18)</f>
        <v>9</v>
      </c>
      <c r="C12" t="str">
        <f>IF(ISBLANK(BOM!E18),"",BOM!E18)</f>
        <v/>
      </c>
      <c r="D12" t="str">
        <f>IF(ISBLANK(BOM!F18),"",BOM!F18)</f>
        <v/>
      </c>
      <c r="E12" t="e">
        <f>IF(ISBLANK(BOM!#REF!),"",BOM!#REF!)</f>
        <v>#REF!</v>
      </c>
      <c r="F12" t="str">
        <f>IF(ISBLANK(BOM!G18),"",BOM!G18)</f>
        <v/>
      </c>
      <c r="G12" t="e">
        <f>IF(ISBLANK(BOM!#REF!),"",BOM!#REF!)</f>
        <v>#REF!</v>
      </c>
      <c r="H12" t="str">
        <f>IF(ISBLANK(BOM!H18),"",BOM!H18)</f>
        <v/>
      </c>
      <c r="I12" t="str">
        <f>IF(ISBLANK(BOM!I18),"",BOM!I18)</f>
        <v/>
      </c>
      <c r="J12" t="str">
        <f>IF(ISBLANK(BOM!J18),"",BOM!J18)</f>
        <v/>
      </c>
      <c r="K12" t="e">
        <f>IF(ISBLANK(BOM!#REF!),"",BOM!#REF!)</f>
        <v>#REF!</v>
      </c>
      <c r="L12" t="str">
        <f>IF(ISBLANK(BOM!K18),"",BOM!K18)</f>
        <v/>
      </c>
      <c r="M12" t="e">
        <f>IF(ISBLANK(BOM!#REF!),"",BOM!#REF!)</f>
        <v>#REF!</v>
      </c>
      <c r="N12" t="str">
        <f>IF(ISBLANK(BOM!L18),"",BOM!L18)</f>
        <v/>
      </c>
      <c r="O12" t="str">
        <f>IF(ISBLANK(BOM!M18),"",BOM!M18)</f>
        <v/>
      </c>
      <c r="P12" s="23" t="str">
        <f>IF(ISBLANK(BOM!N18),"",BOM!N18)</f>
        <v/>
      </c>
      <c r="Q12" t="str">
        <f>IF(ISBLANK(BOM!O18),"",BOM!O18)</f>
        <v/>
      </c>
      <c r="R12" t="str">
        <f>IF(ISBLANK(BOM!Q18),"",BOM!Q18)</f>
        <v/>
      </c>
      <c r="S12">
        <f>IF(ISBLANK(BOM!S18),"",BOM!S18)</f>
        <v>0</v>
      </c>
      <c r="T12">
        <f>IF(ISBLANK(BOM!T18),"",BOM!T18)</f>
        <v>0</v>
      </c>
      <c r="U12" t="str">
        <f>IF(ISBLANK(BOM!U18),"",BOM!U18)</f>
        <v/>
      </c>
      <c r="V12" t="str">
        <f>IF(ISBLANK(BOM!V18),"",BOM!V18)</f>
        <v/>
      </c>
      <c r="W12" t="e">
        <f>IF(ISBLANK(BOM!#REF!),"",BOM!#REF!)</f>
        <v>#REF!</v>
      </c>
      <c r="X12" t="str">
        <f>IF(ISBLANK(BOM!W18),"",BOM!W18)</f>
        <v/>
      </c>
      <c r="Y12" t="str">
        <f>IF(ISBLANK(BOM!X18),"",BOM!X18)</f>
        <v/>
      </c>
      <c r="Z12" t="str">
        <f>IF(ISBLANK(BOM!Y18),"",BOM!Y18)</f>
        <v/>
      </c>
      <c r="AA12" t="str">
        <f>IF(ISBLANK(BOM!Z18),"",BOM!Z18)</f>
        <v/>
      </c>
      <c r="AB12" t="str">
        <f>IF(ISBLANK(BOM!AA18),"",BOM!AA18)</f>
        <v/>
      </c>
      <c r="AC12" t="str">
        <f>IF(ISBLANK(BOM!AB18),"",BOM!AB18)</f>
        <v/>
      </c>
      <c r="AD12" t="str">
        <f>IF(ISBLANK(BOM!AC18),"",BOM!AC18)</f>
        <v>-</v>
      </c>
      <c r="AE12" t="str">
        <f>IF(ISBLANK(BOM!AD18),"",BOM!AD18)</f>
        <v>-</v>
      </c>
      <c r="AF12" t="str">
        <f>IF(ISBLANK(BOM!AE18),"",BOM!AE18)</f>
        <v>-</v>
      </c>
      <c r="AG12" t="str">
        <f>IF(ISBLANK(BOM!AH18),"",BOM!AH18)</f>
        <v/>
      </c>
      <c r="AH12" t="str">
        <f>IF(ISBLANK(BOM!AI15),"",BOM!AI15)</f>
        <v/>
      </c>
      <c r="AI12" t="str">
        <f>IF(ISBLANK(BOM!AJ15),"",BOM!AJ15)</f>
        <v/>
      </c>
      <c r="AJ12" t="str">
        <f>IF(ISBLANK(BOM!AK15),"",BOM!AK15)</f>
        <v/>
      </c>
      <c r="AK12" t="str">
        <f>IF(ISBLANK(BOM!AL15),"",BOM!AL15)</f>
        <v/>
      </c>
      <c r="AL12" t="str">
        <f>IF(ISBLANK(BOM!AM15),"",BOM!AM15)</f>
        <v/>
      </c>
      <c r="AM12" t="str">
        <f>IF(ISBLANK(BOM!AN15),"",BOM!AN15)</f>
        <v/>
      </c>
      <c r="AN12" t="str">
        <f>IF(ISBLANK(BOM!AO15),"",BOM!AO15)</f>
        <v/>
      </c>
      <c r="AO12" t="str">
        <f>IF(ISBLANK(BOM!AP15),"",BOM!AP15)</f>
        <v/>
      </c>
      <c r="AP12" t="str">
        <f>IF(ISBLANK(BOM!AQ15),"",BOM!AQ15)</f>
        <v/>
      </c>
      <c r="AQ12" t="str">
        <f>IF(ISBLANK(BOM!AR15),"",BOM!AR15)</f>
        <v/>
      </c>
      <c r="AR12" t="str">
        <f>IF(ISBLANK(BOM!AS15),"",BOM!AS15)</f>
        <v/>
      </c>
      <c r="AS12" t="str">
        <f>IF(ISBLANK(BOM!AT15),"",BOM!AT15)</f>
        <v/>
      </c>
      <c r="AT12" t="str">
        <f>IF(ISBLANK(BOM!AU15),"",BOM!AU15)</f>
        <v/>
      </c>
      <c r="AU12" t="str">
        <f>IF(ISBLANK(BOM!AV15),"",BOM!AV15)</f>
        <v/>
      </c>
      <c r="AV12" t="str">
        <f>IF(ISBLANK(BOM!AW15),"",BOM!AW15)</f>
        <v/>
      </c>
      <c r="AW12" t="str">
        <f>IF(ISBLANK(BOM!AX15),"",BOM!AX15)</f>
        <v/>
      </c>
      <c r="AX12" t="str">
        <f>IF(ISBLANK(BOM!AY15),"",BOM!AY15)</f>
        <v/>
      </c>
      <c r="AY12" t="str">
        <f>IF(ISBLANK(BOM!AZ15),"",BOM!AZ15)</f>
        <v/>
      </c>
    </row>
    <row r="13" spans="1:51" x14ac:dyDescent="0.2">
      <c r="A13" t="e">
        <f>IF(ISBLANK(BOM!#REF!),"",BOM!#REF!)</f>
        <v>#REF!</v>
      </c>
      <c r="B13" t="e">
        <f>IF(ISBLANK(BOM!#REF!),"",BOM!#REF!)</f>
        <v>#REF!</v>
      </c>
      <c r="C13" t="e">
        <f>IF(ISBLANK(BOM!#REF!),"",BOM!#REF!)</f>
        <v>#REF!</v>
      </c>
      <c r="D13" t="e">
        <f>IF(ISBLANK(BOM!#REF!),"",BOM!#REF!)</f>
        <v>#REF!</v>
      </c>
      <c r="E13" t="e">
        <f>IF(ISBLANK(BOM!#REF!),"",BOM!#REF!)</f>
        <v>#REF!</v>
      </c>
      <c r="F13" t="e">
        <f>IF(ISBLANK(BOM!#REF!),"",BOM!#REF!)</f>
        <v>#REF!</v>
      </c>
      <c r="G13" t="e">
        <f>IF(ISBLANK(BOM!#REF!),"",BOM!#REF!)</f>
        <v>#REF!</v>
      </c>
      <c r="H13" t="e">
        <f>IF(ISBLANK(BOM!#REF!),"",BOM!#REF!)</f>
        <v>#REF!</v>
      </c>
      <c r="I13" t="e">
        <f>IF(ISBLANK(BOM!#REF!),"",BOM!#REF!)</f>
        <v>#REF!</v>
      </c>
      <c r="J13" t="e">
        <f>IF(ISBLANK(BOM!#REF!),"",BOM!#REF!)</f>
        <v>#REF!</v>
      </c>
      <c r="K13" t="e">
        <f>IF(ISBLANK(BOM!#REF!),"",BOM!#REF!)</f>
        <v>#REF!</v>
      </c>
      <c r="L13" t="e">
        <f>IF(ISBLANK(BOM!#REF!),"",BOM!#REF!)</f>
        <v>#REF!</v>
      </c>
      <c r="M13" t="e">
        <f>IF(ISBLANK(BOM!#REF!),"",BOM!#REF!)</f>
        <v>#REF!</v>
      </c>
      <c r="N13" t="e">
        <f>IF(ISBLANK(BOM!#REF!),"",BOM!#REF!)</f>
        <v>#REF!</v>
      </c>
      <c r="O13" t="e">
        <f>IF(ISBLANK(BOM!#REF!),"",BOM!#REF!)</f>
        <v>#REF!</v>
      </c>
      <c r="P13" s="23" t="e">
        <f>IF(ISBLANK(BOM!#REF!),"",BOM!#REF!)</f>
        <v>#REF!</v>
      </c>
      <c r="Q13" t="e">
        <f>IF(ISBLANK(BOM!#REF!),"",BOM!#REF!)</f>
        <v>#REF!</v>
      </c>
      <c r="R13" t="e">
        <f>IF(ISBLANK(BOM!#REF!),"",BOM!#REF!)</f>
        <v>#REF!</v>
      </c>
      <c r="S13" t="e">
        <f>IF(ISBLANK(BOM!#REF!),"",BOM!#REF!)</f>
        <v>#REF!</v>
      </c>
      <c r="T13" t="e">
        <f>IF(ISBLANK(BOM!#REF!),"",BOM!#REF!)</f>
        <v>#REF!</v>
      </c>
      <c r="U13" t="e">
        <f>IF(ISBLANK(BOM!#REF!),"",BOM!#REF!)</f>
        <v>#REF!</v>
      </c>
      <c r="V13" t="e">
        <f>IF(ISBLANK(BOM!#REF!),"",BOM!#REF!)</f>
        <v>#REF!</v>
      </c>
      <c r="W13" t="e">
        <f>IF(ISBLANK(BOM!#REF!),"",BOM!#REF!)</f>
        <v>#REF!</v>
      </c>
      <c r="X13" t="e">
        <f>IF(ISBLANK(BOM!#REF!),"",BOM!#REF!)</f>
        <v>#REF!</v>
      </c>
      <c r="Y13" t="e">
        <f>IF(ISBLANK(BOM!#REF!),"",BOM!#REF!)</f>
        <v>#REF!</v>
      </c>
      <c r="Z13" t="e">
        <f>IF(ISBLANK(BOM!#REF!),"",BOM!#REF!)</f>
        <v>#REF!</v>
      </c>
      <c r="AA13" t="e">
        <f>IF(ISBLANK(BOM!#REF!),"",BOM!#REF!)</f>
        <v>#REF!</v>
      </c>
      <c r="AB13" t="e">
        <f>IF(ISBLANK(BOM!#REF!),"",BOM!#REF!)</f>
        <v>#REF!</v>
      </c>
      <c r="AC13" t="e">
        <f>IF(ISBLANK(BOM!#REF!),"",BOM!#REF!)</f>
        <v>#REF!</v>
      </c>
      <c r="AD13" t="e">
        <f>IF(ISBLANK(BOM!#REF!),"",BOM!#REF!)</f>
        <v>#REF!</v>
      </c>
      <c r="AE13" t="e">
        <f>IF(ISBLANK(BOM!#REF!),"",BOM!#REF!)</f>
        <v>#REF!</v>
      </c>
      <c r="AF13" t="e">
        <f>IF(ISBLANK(BOM!#REF!),"",BOM!#REF!)</f>
        <v>#REF!</v>
      </c>
      <c r="AG13" t="e">
        <f>IF(ISBLANK(BOM!#REF!),"",BOM!#REF!)</f>
        <v>#REF!</v>
      </c>
      <c r="AH13" t="str">
        <f>IF(ISBLANK(BOM!AI16),"",BOM!AI16)</f>
        <v/>
      </c>
      <c r="AI13" t="str">
        <f>IF(ISBLANK(BOM!AJ16),"",BOM!AJ16)</f>
        <v/>
      </c>
      <c r="AJ13" t="str">
        <f>IF(ISBLANK(BOM!AK16),"",BOM!AK16)</f>
        <v/>
      </c>
      <c r="AK13" t="str">
        <f>IF(ISBLANK(BOM!AL16),"",BOM!AL16)</f>
        <v/>
      </c>
      <c r="AL13" t="str">
        <f>IF(ISBLANK(BOM!AM16),"",BOM!AM16)</f>
        <v/>
      </c>
      <c r="AM13" t="str">
        <f>IF(ISBLANK(BOM!AN16),"",BOM!AN16)</f>
        <v/>
      </c>
      <c r="AN13" t="str">
        <f>IF(ISBLANK(BOM!AO16),"",BOM!AO16)</f>
        <v/>
      </c>
      <c r="AO13" t="str">
        <f>IF(ISBLANK(BOM!AP16),"",BOM!AP16)</f>
        <v/>
      </c>
      <c r="AP13" t="str">
        <f>IF(ISBLANK(BOM!AQ16),"",BOM!AQ16)</f>
        <v/>
      </c>
      <c r="AQ13" t="str">
        <f>IF(ISBLANK(BOM!AR16),"",BOM!AR16)</f>
        <v/>
      </c>
      <c r="AR13" t="str">
        <f>IF(ISBLANK(BOM!AS16),"",BOM!AS16)</f>
        <v/>
      </c>
      <c r="AS13" t="str">
        <f>IF(ISBLANK(BOM!AT16),"",BOM!AT16)</f>
        <v/>
      </c>
      <c r="AT13" t="str">
        <f>IF(ISBLANK(BOM!AU16),"",BOM!AU16)</f>
        <v/>
      </c>
      <c r="AU13" t="str">
        <f>IF(ISBLANK(BOM!AV16),"",BOM!AV16)</f>
        <v/>
      </c>
      <c r="AV13" t="str">
        <f>IF(ISBLANK(BOM!AW16),"",BOM!AW16)</f>
        <v/>
      </c>
      <c r="AW13" t="str">
        <f>IF(ISBLANK(BOM!AX16),"",BOM!AX16)</f>
        <v/>
      </c>
      <c r="AX13" t="str">
        <f>IF(ISBLANK(BOM!AY16),"",BOM!AY16)</f>
        <v/>
      </c>
      <c r="AY13" t="str">
        <f>IF(ISBLANK(BOM!AZ16),"",BOM!AZ16)</f>
        <v/>
      </c>
    </row>
    <row r="14" spans="1:51" x14ac:dyDescent="0.2">
      <c r="A14" t="str">
        <f>IF(ISBLANK(BOM!C19),"",BOM!C19)</f>
        <v>no ok</v>
      </c>
      <c r="B14">
        <f>IF(ISBLANK(BOM!D19),"",BOM!D19)</f>
        <v>10</v>
      </c>
      <c r="C14" t="str">
        <f>IF(ISBLANK(BOM!E19),"",BOM!E19)</f>
        <v/>
      </c>
      <c r="D14" t="str">
        <f>IF(ISBLANK(BOM!F19),"",BOM!F19)</f>
        <v/>
      </c>
      <c r="E14" t="e">
        <f>IF(ISBLANK(BOM!#REF!),"",BOM!#REF!)</f>
        <v>#REF!</v>
      </c>
      <c r="F14" t="str">
        <f>IF(ISBLANK(BOM!G19),"",BOM!G19)</f>
        <v/>
      </c>
      <c r="G14" t="e">
        <f>IF(ISBLANK(BOM!#REF!),"",BOM!#REF!)</f>
        <v>#REF!</v>
      </c>
      <c r="H14" t="str">
        <f>IF(ISBLANK(BOM!H19),"",BOM!H19)</f>
        <v/>
      </c>
      <c r="I14" t="str">
        <f>IF(ISBLANK(BOM!I19),"",BOM!I19)</f>
        <v/>
      </c>
      <c r="J14" t="str">
        <f>IF(ISBLANK(BOM!J19),"",BOM!J19)</f>
        <v/>
      </c>
      <c r="K14" t="e">
        <f>IF(ISBLANK(BOM!#REF!),"",BOM!#REF!)</f>
        <v>#REF!</v>
      </c>
      <c r="L14" t="str">
        <f>IF(ISBLANK(BOM!K19),"",BOM!K19)</f>
        <v/>
      </c>
      <c r="M14" t="e">
        <f>IF(ISBLANK(BOM!#REF!),"",BOM!#REF!)</f>
        <v>#REF!</v>
      </c>
      <c r="N14" t="str">
        <f>IF(ISBLANK(BOM!L19),"",BOM!L19)</f>
        <v/>
      </c>
      <c r="O14" t="str">
        <f>IF(ISBLANK(BOM!M19),"",BOM!M19)</f>
        <v/>
      </c>
      <c r="P14" s="23" t="str">
        <f>IF(ISBLANK(BOM!N19),"",BOM!N19)</f>
        <v/>
      </c>
      <c r="Q14" t="str">
        <f>IF(ISBLANK(BOM!O19),"",BOM!O19)</f>
        <v/>
      </c>
      <c r="R14" t="str">
        <f>IF(ISBLANK(BOM!Q19),"",BOM!Q19)</f>
        <v/>
      </c>
      <c r="S14">
        <f>IF(ISBLANK(BOM!S19),"",BOM!S19)</f>
        <v>0</v>
      </c>
      <c r="T14">
        <f>IF(ISBLANK(BOM!T19),"",BOM!T19)</f>
        <v>0</v>
      </c>
      <c r="U14" t="str">
        <f>IF(ISBLANK(BOM!U19),"",BOM!U19)</f>
        <v/>
      </c>
      <c r="V14" t="str">
        <f>IF(ISBLANK(BOM!V19),"",BOM!V19)</f>
        <v/>
      </c>
      <c r="W14" t="e">
        <f>IF(ISBLANK(BOM!#REF!),"",BOM!#REF!)</f>
        <v>#REF!</v>
      </c>
      <c r="X14" t="str">
        <f>IF(ISBLANK(BOM!W19),"",BOM!W19)</f>
        <v/>
      </c>
      <c r="Y14" t="str">
        <f>IF(ISBLANK(BOM!X19),"",BOM!X19)</f>
        <v/>
      </c>
      <c r="Z14" t="str">
        <f>IF(ISBLANK(BOM!Y19),"",BOM!Y19)</f>
        <v/>
      </c>
      <c r="AA14" t="str">
        <f>IF(ISBLANK(BOM!Z19),"",BOM!Z19)</f>
        <v/>
      </c>
      <c r="AB14" t="str">
        <f>IF(ISBLANK(BOM!AA19),"",BOM!AA19)</f>
        <v/>
      </c>
      <c r="AC14" t="str">
        <f>IF(ISBLANK(BOM!AB19),"",BOM!AB19)</f>
        <v/>
      </c>
      <c r="AD14" t="str">
        <f>IF(ISBLANK(BOM!AC19),"",BOM!AC19)</f>
        <v>-</v>
      </c>
      <c r="AE14" t="str">
        <f>IF(ISBLANK(BOM!AD19),"",BOM!AD19)</f>
        <v>-</v>
      </c>
      <c r="AF14" t="str">
        <f>IF(ISBLANK(BOM!AE19),"",BOM!AE19)</f>
        <v>-</v>
      </c>
      <c r="AG14" t="str">
        <f>IF(ISBLANK(BOM!AH19),"",BOM!AH19)</f>
        <v/>
      </c>
      <c r="AH14" t="str">
        <f>IF(ISBLANK(BOM!AI18),"",BOM!AI18)</f>
        <v/>
      </c>
      <c r="AI14" t="str">
        <f>IF(ISBLANK(BOM!AJ18),"",BOM!AJ18)</f>
        <v/>
      </c>
      <c r="AJ14" t="str">
        <f>IF(ISBLANK(BOM!AK18),"",BOM!AK18)</f>
        <v/>
      </c>
      <c r="AK14" t="str">
        <f>IF(ISBLANK(BOM!AL18),"",BOM!AL18)</f>
        <v/>
      </c>
      <c r="AL14" t="str">
        <f>IF(ISBLANK(BOM!AM18),"",BOM!AM18)</f>
        <v/>
      </c>
      <c r="AM14" t="str">
        <f>IF(ISBLANK(BOM!AN18),"",BOM!AN18)</f>
        <v/>
      </c>
      <c r="AN14" t="str">
        <f>IF(ISBLANK(BOM!AO18),"",BOM!AO18)</f>
        <v/>
      </c>
      <c r="AO14" t="str">
        <f>IF(ISBLANK(BOM!AP18),"",BOM!AP18)</f>
        <v/>
      </c>
      <c r="AP14" t="str">
        <f>IF(ISBLANK(BOM!AQ18),"",BOM!AQ18)</f>
        <v/>
      </c>
      <c r="AQ14" t="str">
        <f>IF(ISBLANK(BOM!AR18),"",BOM!AR18)</f>
        <v/>
      </c>
      <c r="AR14" t="str">
        <f>IF(ISBLANK(BOM!AS18),"",BOM!AS18)</f>
        <v/>
      </c>
      <c r="AS14" t="str">
        <f>IF(ISBLANK(BOM!AT18),"",BOM!AT18)</f>
        <v/>
      </c>
      <c r="AT14" t="str">
        <f>IF(ISBLANK(BOM!AU18),"",BOM!AU18)</f>
        <v/>
      </c>
      <c r="AU14" t="str">
        <f>IF(ISBLANK(BOM!AV18),"",BOM!AV18)</f>
        <v/>
      </c>
      <c r="AV14" t="str">
        <f>IF(ISBLANK(BOM!AW18),"",BOM!AW18)</f>
        <v/>
      </c>
      <c r="AW14" t="str">
        <f>IF(ISBLANK(BOM!AX18),"",BOM!AX18)</f>
        <v/>
      </c>
      <c r="AX14" t="str">
        <f>IF(ISBLANK(BOM!AY18),"",BOM!AY18)</f>
        <v/>
      </c>
      <c r="AY14" t="str">
        <f>IF(ISBLANK(BOM!AZ18),"",BOM!AZ18)</f>
        <v/>
      </c>
    </row>
    <row r="15" spans="1:51" x14ac:dyDescent="0.2">
      <c r="A15" t="e">
        <f>IF(ISBLANK(#REF!),"",#REF!)</f>
        <v>#REF!</v>
      </c>
      <c r="B15" t="e">
        <f>IF(ISBLANK(#REF!),"",#REF!)</f>
        <v>#REF!</v>
      </c>
      <c r="C15" t="e">
        <f>IF(ISBLANK(#REF!),"",#REF!)</f>
        <v>#REF!</v>
      </c>
      <c r="D15" t="e">
        <f>IF(ISBLANK(#REF!),"",#REF!)</f>
        <v>#REF!</v>
      </c>
      <c r="E15" t="e">
        <f>IF(ISBLANK(#REF!),"",#REF!)</f>
        <v>#REF!</v>
      </c>
      <c r="F15" t="e">
        <f>IF(ISBLANK(#REF!),"",#REF!)</f>
        <v>#REF!</v>
      </c>
      <c r="G15" t="e">
        <f>IF(ISBLANK(#REF!),"",#REF!)</f>
        <v>#REF!</v>
      </c>
      <c r="H15" t="e">
        <f>IF(ISBLANK(#REF!),"",#REF!)</f>
        <v>#REF!</v>
      </c>
      <c r="I15" t="e">
        <f>IF(ISBLANK(#REF!),"",#REF!)</f>
        <v>#REF!</v>
      </c>
      <c r="J15" t="e">
        <f>IF(ISBLANK(#REF!),"",#REF!)</f>
        <v>#REF!</v>
      </c>
      <c r="K15" t="e">
        <f>IF(ISBLANK(#REF!),"",#REF!)</f>
        <v>#REF!</v>
      </c>
      <c r="L15" t="e">
        <f>IF(ISBLANK(#REF!),"",#REF!)</f>
        <v>#REF!</v>
      </c>
      <c r="M15" t="e">
        <f>IF(ISBLANK(#REF!),"",#REF!)</f>
        <v>#REF!</v>
      </c>
      <c r="N15" t="e">
        <f>IF(ISBLANK(#REF!),"",#REF!)</f>
        <v>#REF!</v>
      </c>
      <c r="O15" t="e">
        <f>IF(ISBLANK(#REF!),"",#REF!)</f>
        <v>#REF!</v>
      </c>
      <c r="P15" s="23" t="e">
        <f>IF(ISBLANK(#REF!),"",#REF!)</f>
        <v>#REF!</v>
      </c>
      <c r="Q15" t="e">
        <f>IF(ISBLANK(#REF!),"",#REF!)</f>
        <v>#REF!</v>
      </c>
      <c r="R15" t="e">
        <f>IF(ISBLANK(#REF!),"",#REF!)</f>
        <v>#REF!</v>
      </c>
      <c r="S15" t="e">
        <f>IF(ISBLANK(#REF!),"",#REF!)</f>
        <v>#REF!</v>
      </c>
      <c r="T15" t="e">
        <f>IF(ISBLANK(#REF!),"",#REF!)</f>
        <v>#REF!</v>
      </c>
      <c r="U15" t="e">
        <f>IF(ISBLANK(#REF!),"",#REF!)</f>
        <v>#REF!</v>
      </c>
      <c r="V15" t="e">
        <f>IF(ISBLANK(#REF!),"",#REF!)</f>
        <v>#REF!</v>
      </c>
      <c r="W15" t="e">
        <f>IF(ISBLANK(#REF!),"",#REF!)</f>
        <v>#REF!</v>
      </c>
      <c r="X15" t="e">
        <f>IF(ISBLANK(#REF!),"",#REF!)</f>
        <v>#REF!</v>
      </c>
      <c r="Y15" t="e">
        <f>IF(ISBLANK(#REF!),"",#REF!)</f>
        <v>#REF!</v>
      </c>
      <c r="Z15" t="e">
        <f>IF(ISBLANK(#REF!),"",#REF!)</f>
        <v>#REF!</v>
      </c>
      <c r="AA15" t="e">
        <f>IF(ISBLANK(#REF!),"",#REF!)</f>
        <v>#REF!</v>
      </c>
      <c r="AB15" t="e">
        <f>IF(ISBLANK(#REF!),"",#REF!)</f>
        <v>#REF!</v>
      </c>
      <c r="AC15" t="e">
        <f>IF(ISBLANK(#REF!),"",#REF!)</f>
        <v>#REF!</v>
      </c>
      <c r="AD15" t="e">
        <f>IF(ISBLANK(#REF!),"",#REF!)</f>
        <v>#REF!</v>
      </c>
      <c r="AE15" t="e">
        <f>IF(ISBLANK(#REF!),"",#REF!)</f>
        <v>#REF!</v>
      </c>
      <c r="AF15" t="e">
        <f>IF(ISBLANK(#REF!),"",#REF!)</f>
        <v>#REF!</v>
      </c>
      <c r="AG15" t="e">
        <f>IF(ISBLANK(#REF!),"",#REF!)</f>
        <v>#REF!</v>
      </c>
      <c r="AH15" t="str">
        <f>IF(ISBLANK(BOM!AI19),"",BOM!AI19)</f>
        <v/>
      </c>
      <c r="AI15" t="str">
        <f>IF(ISBLANK(BOM!AJ19),"",BOM!AJ19)</f>
        <v/>
      </c>
      <c r="AJ15" t="str">
        <f>IF(ISBLANK(BOM!AK19),"",BOM!AK19)</f>
        <v/>
      </c>
      <c r="AK15" t="str">
        <f>IF(ISBLANK(BOM!AL19),"",BOM!AL19)</f>
        <v/>
      </c>
      <c r="AL15" t="str">
        <f>IF(ISBLANK(BOM!AM19),"",BOM!AM19)</f>
        <v/>
      </c>
      <c r="AM15" t="str">
        <f>IF(ISBLANK(BOM!AN19),"",BOM!AN19)</f>
        <v/>
      </c>
      <c r="AN15" t="str">
        <f>IF(ISBLANK(BOM!AO19),"",BOM!AO19)</f>
        <v/>
      </c>
      <c r="AO15" t="str">
        <f>IF(ISBLANK(BOM!AP19),"",BOM!AP19)</f>
        <v/>
      </c>
      <c r="AP15" t="str">
        <f>IF(ISBLANK(BOM!AQ19),"",BOM!AQ19)</f>
        <v/>
      </c>
      <c r="AQ15" t="str">
        <f>IF(ISBLANK(BOM!AR19),"",BOM!AR19)</f>
        <v/>
      </c>
      <c r="AR15" t="str">
        <f>IF(ISBLANK(BOM!AS19),"",BOM!AS19)</f>
        <v/>
      </c>
      <c r="AS15" t="str">
        <f>IF(ISBLANK(BOM!AT19),"",BOM!AT19)</f>
        <v/>
      </c>
      <c r="AT15" t="str">
        <f>IF(ISBLANK(BOM!AU19),"",BOM!AU19)</f>
        <v/>
      </c>
      <c r="AU15" t="str">
        <f>IF(ISBLANK(BOM!AV19),"",BOM!AV19)</f>
        <v/>
      </c>
      <c r="AV15" t="str">
        <f>IF(ISBLANK(BOM!AW19),"",BOM!AW19)</f>
        <v/>
      </c>
      <c r="AW15" t="str">
        <f>IF(ISBLANK(BOM!AX19),"",BOM!AX19)</f>
        <v/>
      </c>
      <c r="AX15" t="str">
        <f>IF(ISBLANK(BOM!AY19),"",BOM!AY19)</f>
        <v/>
      </c>
      <c r="AY15" t="str">
        <f>IF(ISBLANK(BOM!AZ19),"",BOM!AZ19)</f>
        <v/>
      </c>
    </row>
    <row r="16" spans="1:51" x14ac:dyDescent="0.2">
      <c r="A16" t="str">
        <f>IF(ISBLANK(BOM!C21),"",BOM!C21)</f>
        <v>no ok</v>
      </c>
      <c r="B16">
        <f>IF(ISBLANK(BOM!D21),"",BOM!D21)</f>
        <v>12</v>
      </c>
      <c r="C16" t="str">
        <f>IF(ISBLANK(BOM!E21),"",BOM!E21)</f>
        <v/>
      </c>
      <c r="D16" t="str">
        <f>IF(ISBLANK(BOM!F21),"",BOM!F21)</f>
        <v/>
      </c>
      <c r="E16" t="e">
        <f>IF(ISBLANK(BOM!#REF!),"",BOM!#REF!)</f>
        <v>#REF!</v>
      </c>
      <c r="F16" t="str">
        <f>IF(ISBLANK(BOM!G21),"",BOM!G21)</f>
        <v/>
      </c>
      <c r="G16" t="e">
        <f>IF(ISBLANK(BOM!#REF!),"",BOM!#REF!)</f>
        <v>#REF!</v>
      </c>
      <c r="H16" t="str">
        <f>IF(ISBLANK(BOM!H21),"",BOM!H21)</f>
        <v/>
      </c>
      <c r="I16" t="str">
        <f>IF(ISBLANK(BOM!I21),"",BOM!I21)</f>
        <v/>
      </c>
      <c r="J16" t="str">
        <f>IF(ISBLANK(BOM!J21),"",BOM!J21)</f>
        <v/>
      </c>
      <c r="K16" t="e">
        <f>IF(ISBLANK(BOM!#REF!),"",BOM!#REF!)</f>
        <v>#REF!</v>
      </c>
      <c r="L16" t="str">
        <f>IF(ISBLANK(BOM!K21),"",BOM!K21)</f>
        <v/>
      </c>
      <c r="M16" t="e">
        <f>IF(ISBLANK(BOM!#REF!),"",BOM!#REF!)</f>
        <v>#REF!</v>
      </c>
      <c r="N16" t="str">
        <f>IF(ISBLANK(BOM!L21),"",BOM!L21)</f>
        <v/>
      </c>
      <c r="O16" t="str">
        <f>IF(ISBLANK(BOM!M21),"",BOM!M21)</f>
        <v/>
      </c>
      <c r="P16" s="23" t="str">
        <f>IF(ISBLANK(BOM!N21),"",BOM!N21)</f>
        <v/>
      </c>
      <c r="Q16" t="str">
        <f>IF(ISBLANK(BOM!O21),"",BOM!O21)</f>
        <v/>
      </c>
      <c r="R16" t="str">
        <f>IF(ISBLANK(BOM!Q21),"",BOM!Q21)</f>
        <v/>
      </c>
      <c r="S16">
        <f>IF(ISBLANK(BOM!S21),"",BOM!S21)</f>
        <v>0</v>
      </c>
      <c r="T16">
        <f>IF(ISBLANK(BOM!T21),"",BOM!T21)</f>
        <v>0</v>
      </c>
      <c r="U16" t="str">
        <f>IF(ISBLANK(BOM!U21),"",BOM!U21)</f>
        <v/>
      </c>
      <c r="V16" t="str">
        <f>IF(ISBLANK(BOM!V21),"",BOM!V21)</f>
        <v/>
      </c>
      <c r="W16" t="e">
        <f>IF(ISBLANK(BOM!#REF!),"",BOM!#REF!)</f>
        <v>#REF!</v>
      </c>
      <c r="X16" t="str">
        <f>IF(ISBLANK(BOM!W21),"",BOM!W21)</f>
        <v/>
      </c>
      <c r="Y16" t="str">
        <f>IF(ISBLANK(BOM!X21),"",BOM!X21)</f>
        <v/>
      </c>
      <c r="Z16" t="str">
        <f>IF(ISBLANK(BOM!Y21),"",BOM!Y21)</f>
        <v/>
      </c>
      <c r="AA16" t="str">
        <f>IF(ISBLANK(BOM!Z21),"",BOM!Z21)</f>
        <v/>
      </c>
      <c r="AB16" t="str">
        <f>IF(ISBLANK(BOM!AA21),"",BOM!AA21)</f>
        <v/>
      </c>
      <c r="AC16" t="str">
        <f>IF(ISBLANK(BOM!AB21),"",BOM!AB21)</f>
        <v/>
      </c>
      <c r="AD16" t="str">
        <f>IF(ISBLANK(BOM!AC21),"",BOM!AC21)</f>
        <v>-</v>
      </c>
      <c r="AE16" t="str">
        <f>IF(ISBLANK(BOM!AD21),"",BOM!AD21)</f>
        <v>-</v>
      </c>
      <c r="AF16" t="str">
        <f>IF(ISBLANK(BOM!AE21),"",BOM!AE21)</f>
        <v>-</v>
      </c>
      <c r="AG16" t="str">
        <f>IF(ISBLANK(BOM!AH21),"",BOM!AH21)</f>
        <v/>
      </c>
      <c r="AH16" t="str">
        <f>IF(ISBLANK(BOM!AI20),"",BOM!AI20)</f>
        <v/>
      </c>
      <c r="AI16" t="str">
        <f>IF(ISBLANK(BOM!AJ20),"",BOM!AJ20)</f>
        <v/>
      </c>
      <c r="AJ16" t="str">
        <f>IF(ISBLANK(BOM!AK20),"",BOM!AK20)</f>
        <v/>
      </c>
      <c r="AK16" t="str">
        <f>IF(ISBLANK(BOM!AL20),"",BOM!AL20)</f>
        <v/>
      </c>
      <c r="AL16" t="str">
        <f>IF(ISBLANK(BOM!AM20),"",BOM!AM20)</f>
        <v/>
      </c>
      <c r="AM16" t="str">
        <f>IF(ISBLANK(BOM!AN20),"",BOM!AN20)</f>
        <v/>
      </c>
      <c r="AN16" t="str">
        <f>IF(ISBLANK(BOM!AO20),"",BOM!AO20)</f>
        <v/>
      </c>
      <c r="AO16" t="str">
        <f>IF(ISBLANK(BOM!AP20),"",BOM!AP20)</f>
        <v/>
      </c>
      <c r="AP16" t="str">
        <f>IF(ISBLANK(BOM!AQ20),"",BOM!AQ20)</f>
        <v/>
      </c>
      <c r="AQ16" t="str">
        <f>IF(ISBLANK(BOM!AR20),"",BOM!AR20)</f>
        <v/>
      </c>
      <c r="AR16" t="str">
        <f>IF(ISBLANK(BOM!AS20),"",BOM!AS20)</f>
        <v/>
      </c>
      <c r="AS16" t="str">
        <f>IF(ISBLANK(BOM!AT20),"",BOM!AT20)</f>
        <v/>
      </c>
      <c r="AT16" t="str">
        <f>IF(ISBLANK(BOM!AU20),"",BOM!AU20)</f>
        <v/>
      </c>
      <c r="AU16" t="str">
        <f>IF(ISBLANK(BOM!AV20),"",BOM!AV20)</f>
        <v/>
      </c>
      <c r="AV16" t="str">
        <f>IF(ISBLANK(BOM!AW20),"",BOM!AW20)</f>
        <v/>
      </c>
      <c r="AW16" t="str">
        <f>IF(ISBLANK(BOM!AX20),"",BOM!AX20)</f>
        <v/>
      </c>
      <c r="AX16" t="str">
        <f>IF(ISBLANK(BOM!AY20),"",BOM!AY20)</f>
        <v/>
      </c>
      <c r="AY16" t="str">
        <f>IF(ISBLANK(BOM!AZ20),"",BOM!AZ20)</f>
        <v/>
      </c>
    </row>
    <row r="17" spans="1:51" x14ac:dyDescent="0.2">
      <c r="A17" t="e">
        <f>IF(ISBLANK(BOM!#REF!),"",BOM!#REF!)</f>
        <v>#REF!</v>
      </c>
      <c r="B17" t="e">
        <f>IF(ISBLANK(BOM!#REF!),"",BOM!#REF!)</f>
        <v>#REF!</v>
      </c>
      <c r="C17" t="e">
        <f>IF(ISBLANK(BOM!#REF!),"",BOM!#REF!)</f>
        <v>#REF!</v>
      </c>
      <c r="D17" t="e">
        <f>IF(ISBLANK(BOM!#REF!),"",BOM!#REF!)</f>
        <v>#REF!</v>
      </c>
      <c r="E17" t="e">
        <f>IF(ISBLANK(BOM!#REF!),"",BOM!#REF!)</f>
        <v>#REF!</v>
      </c>
      <c r="F17" t="e">
        <f>IF(ISBLANK(BOM!#REF!),"",BOM!#REF!)</f>
        <v>#REF!</v>
      </c>
      <c r="G17" t="e">
        <f>IF(ISBLANK(BOM!#REF!),"",BOM!#REF!)</f>
        <v>#REF!</v>
      </c>
      <c r="H17" t="e">
        <f>IF(ISBLANK(BOM!#REF!),"",BOM!#REF!)</f>
        <v>#REF!</v>
      </c>
      <c r="I17" t="e">
        <f>IF(ISBLANK(BOM!#REF!),"",BOM!#REF!)</f>
        <v>#REF!</v>
      </c>
      <c r="J17" t="e">
        <f>IF(ISBLANK(BOM!#REF!),"",BOM!#REF!)</f>
        <v>#REF!</v>
      </c>
      <c r="K17" t="e">
        <f>IF(ISBLANK(BOM!#REF!),"",BOM!#REF!)</f>
        <v>#REF!</v>
      </c>
      <c r="L17" t="e">
        <f>IF(ISBLANK(BOM!#REF!),"",BOM!#REF!)</f>
        <v>#REF!</v>
      </c>
      <c r="M17" t="e">
        <f>IF(ISBLANK(BOM!#REF!),"",BOM!#REF!)</f>
        <v>#REF!</v>
      </c>
      <c r="N17" t="e">
        <f>IF(ISBLANK(BOM!#REF!),"",BOM!#REF!)</f>
        <v>#REF!</v>
      </c>
      <c r="O17" t="e">
        <f>IF(ISBLANK(BOM!#REF!),"",BOM!#REF!)</f>
        <v>#REF!</v>
      </c>
      <c r="P17" s="23" t="e">
        <f>IF(ISBLANK(BOM!#REF!),"",BOM!#REF!)</f>
        <v>#REF!</v>
      </c>
      <c r="Q17" t="e">
        <f>IF(ISBLANK(BOM!#REF!),"",BOM!#REF!)</f>
        <v>#REF!</v>
      </c>
      <c r="R17" t="e">
        <f>IF(ISBLANK(BOM!#REF!),"",BOM!#REF!)</f>
        <v>#REF!</v>
      </c>
      <c r="S17" t="e">
        <f>IF(ISBLANK(BOM!#REF!),"",BOM!#REF!)</f>
        <v>#REF!</v>
      </c>
      <c r="T17" t="e">
        <f>IF(ISBLANK(BOM!#REF!),"",BOM!#REF!)</f>
        <v>#REF!</v>
      </c>
      <c r="U17" t="e">
        <f>IF(ISBLANK(BOM!#REF!),"",BOM!#REF!)</f>
        <v>#REF!</v>
      </c>
      <c r="V17" t="e">
        <f>IF(ISBLANK(BOM!#REF!),"",BOM!#REF!)</f>
        <v>#REF!</v>
      </c>
      <c r="W17" t="e">
        <f>IF(ISBLANK(BOM!#REF!),"",BOM!#REF!)</f>
        <v>#REF!</v>
      </c>
      <c r="X17" t="e">
        <f>IF(ISBLANK(BOM!#REF!),"",BOM!#REF!)</f>
        <v>#REF!</v>
      </c>
      <c r="Y17" t="e">
        <f>IF(ISBLANK(BOM!#REF!),"",BOM!#REF!)</f>
        <v>#REF!</v>
      </c>
      <c r="Z17" t="e">
        <f>IF(ISBLANK(BOM!#REF!),"",BOM!#REF!)</f>
        <v>#REF!</v>
      </c>
      <c r="AA17" t="e">
        <f>IF(ISBLANK(BOM!#REF!),"",BOM!#REF!)</f>
        <v>#REF!</v>
      </c>
      <c r="AB17" t="e">
        <f>IF(ISBLANK(BOM!#REF!),"",BOM!#REF!)</f>
        <v>#REF!</v>
      </c>
      <c r="AC17" t="e">
        <f>IF(ISBLANK(BOM!#REF!),"",BOM!#REF!)</f>
        <v>#REF!</v>
      </c>
      <c r="AD17" t="e">
        <f>IF(ISBLANK(BOM!#REF!),"",BOM!#REF!)</f>
        <v>#REF!</v>
      </c>
      <c r="AE17" t="e">
        <f>IF(ISBLANK(BOM!#REF!),"",BOM!#REF!)</f>
        <v>#REF!</v>
      </c>
      <c r="AF17" t="e">
        <f>IF(ISBLANK(BOM!#REF!),"",BOM!#REF!)</f>
        <v>#REF!</v>
      </c>
      <c r="AG17" t="e">
        <f>IF(ISBLANK(BOM!#REF!),"",BOM!#REF!)</f>
        <v>#REF!</v>
      </c>
      <c r="AH17" t="str">
        <f>IF(ISBLANK(BOM!AI21),"",BOM!AI21)</f>
        <v/>
      </c>
      <c r="AI17" t="str">
        <f>IF(ISBLANK(BOM!AJ21),"",BOM!AJ21)</f>
        <v/>
      </c>
      <c r="AJ17" t="str">
        <f>IF(ISBLANK(BOM!AK21),"",BOM!AK21)</f>
        <v/>
      </c>
      <c r="AK17" t="str">
        <f>IF(ISBLANK(BOM!AL21),"",BOM!AL21)</f>
        <v/>
      </c>
      <c r="AL17" t="str">
        <f>IF(ISBLANK(BOM!AM21),"",BOM!AM21)</f>
        <v/>
      </c>
      <c r="AM17" t="str">
        <f>IF(ISBLANK(BOM!AN21),"",BOM!AN21)</f>
        <v/>
      </c>
      <c r="AN17" t="str">
        <f>IF(ISBLANK(BOM!AO21),"",BOM!AO21)</f>
        <v/>
      </c>
      <c r="AO17" t="str">
        <f>IF(ISBLANK(BOM!AP21),"",BOM!AP21)</f>
        <v/>
      </c>
      <c r="AP17" t="str">
        <f>IF(ISBLANK(BOM!AQ21),"",BOM!AQ21)</f>
        <v/>
      </c>
      <c r="AQ17" t="str">
        <f>IF(ISBLANK(BOM!AR21),"",BOM!AR21)</f>
        <v/>
      </c>
      <c r="AR17" t="str">
        <f>IF(ISBLANK(BOM!AS21),"",BOM!AS21)</f>
        <v/>
      </c>
      <c r="AS17" t="str">
        <f>IF(ISBLANK(BOM!AT21),"",BOM!AT21)</f>
        <v/>
      </c>
      <c r="AT17" t="str">
        <f>IF(ISBLANK(BOM!AU21),"",BOM!AU21)</f>
        <v/>
      </c>
      <c r="AU17" t="str">
        <f>IF(ISBLANK(BOM!AV21),"",BOM!AV21)</f>
        <v/>
      </c>
      <c r="AV17" t="str">
        <f>IF(ISBLANK(BOM!AW21),"",BOM!AW21)</f>
        <v/>
      </c>
      <c r="AW17" t="str">
        <f>IF(ISBLANK(BOM!AX21),"",BOM!AX21)</f>
        <v/>
      </c>
      <c r="AX17" t="str">
        <f>IF(ISBLANK(BOM!AY21),"",BOM!AY21)</f>
        <v/>
      </c>
      <c r="AY17" t="str">
        <f>IF(ISBLANK(BOM!AZ21),"",BOM!AZ21)</f>
        <v/>
      </c>
    </row>
    <row r="18" spans="1:51" x14ac:dyDescent="0.2">
      <c r="A18" t="str">
        <f>IF(ISBLANK(BOM!C22),"",BOM!C22)</f>
        <v>no ok</v>
      </c>
      <c r="B18">
        <f>IF(ISBLANK(BOM!D22),"",BOM!D22)</f>
        <v>13</v>
      </c>
      <c r="C18" t="str">
        <f>IF(ISBLANK(BOM!E22),"",BOM!E22)</f>
        <v/>
      </c>
      <c r="D18" t="str">
        <f>IF(ISBLANK(BOM!F22),"",BOM!F22)</f>
        <v/>
      </c>
      <c r="E18" t="e">
        <f>IF(ISBLANK(BOM!#REF!),"",BOM!#REF!)</f>
        <v>#REF!</v>
      </c>
      <c r="F18" t="str">
        <f>IF(ISBLANK(BOM!G22),"",BOM!G22)</f>
        <v/>
      </c>
      <c r="G18" t="e">
        <f>IF(ISBLANK(BOM!#REF!),"",BOM!#REF!)</f>
        <v>#REF!</v>
      </c>
      <c r="H18" t="str">
        <f>IF(ISBLANK(BOM!H22),"",BOM!H22)</f>
        <v/>
      </c>
      <c r="I18" t="str">
        <f>IF(ISBLANK(BOM!I22),"",BOM!I22)</f>
        <v/>
      </c>
      <c r="J18" t="str">
        <f>IF(ISBLANK(BOM!J22),"",BOM!J22)</f>
        <v/>
      </c>
      <c r="K18" t="e">
        <f>IF(ISBLANK(BOM!#REF!),"",BOM!#REF!)</f>
        <v>#REF!</v>
      </c>
      <c r="L18" t="str">
        <f>IF(ISBLANK(BOM!K22),"",BOM!K22)</f>
        <v/>
      </c>
      <c r="M18" t="e">
        <f>IF(ISBLANK(BOM!#REF!),"",BOM!#REF!)</f>
        <v>#REF!</v>
      </c>
      <c r="N18" t="str">
        <f>IF(ISBLANK(BOM!L22),"",BOM!L22)</f>
        <v/>
      </c>
      <c r="O18" t="str">
        <f>IF(ISBLANK(BOM!M22),"",BOM!M22)</f>
        <v/>
      </c>
      <c r="P18" s="23" t="str">
        <f>IF(ISBLANK(BOM!N22),"",BOM!N22)</f>
        <v/>
      </c>
      <c r="Q18" t="str">
        <f>IF(ISBLANK(BOM!O22),"",BOM!O22)</f>
        <v/>
      </c>
      <c r="R18" t="str">
        <f>IF(ISBLANK(BOM!Q22),"",BOM!Q22)</f>
        <v/>
      </c>
      <c r="S18">
        <f>IF(ISBLANK(BOM!S22),"",BOM!S22)</f>
        <v>0</v>
      </c>
      <c r="T18">
        <f>IF(ISBLANK(BOM!T22),"",BOM!T22)</f>
        <v>0</v>
      </c>
      <c r="U18" t="str">
        <f>IF(ISBLANK(BOM!U22),"",BOM!U22)</f>
        <v/>
      </c>
      <c r="V18" t="str">
        <f>IF(ISBLANK(BOM!V22),"",BOM!V22)</f>
        <v/>
      </c>
      <c r="W18" t="e">
        <f>IF(ISBLANK(BOM!#REF!),"",BOM!#REF!)</f>
        <v>#REF!</v>
      </c>
      <c r="X18" t="str">
        <f>IF(ISBLANK(BOM!W22),"",BOM!W22)</f>
        <v/>
      </c>
      <c r="Y18" t="str">
        <f>IF(ISBLANK(BOM!X22),"",BOM!X22)</f>
        <v/>
      </c>
      <c r="Z18" t="str">
        <f>IF(ISBLANK(BOM!Y22),"",BOM!Y22)</f>
        <v/>
      </c>
      <c r="AA18" t="str">
        <f>IF(ISBLANK(BOM!Z22),"",BOM!Z22)</f>
        <v/>
      </c>
      <c r="AB18" t="str">
        <f>IF(ISBLANK(BOM!AA22),"",BOM!AA22)</f>
        <v/>
      </c>
      <c r="AC18" t="str">
        <f>IF(ISBLANK(BOM!AB22),"",BOM!AB22)</f>
        <v/>
      </c>
      <c r="AD18" t="str">
        <f>IF(ISBLANK(BOM!AC22),"",BOM!AC22)</f>
        <v>-</v>
      </c>
      <c r="AE18" t="str">
        <f>IF(ISBLANK(BOM!AD22),"",BOM!AD22)</f>
        <v>-</v>
      </c>
      <c r="AF18" t="str">
        <f>IF(ISBLANK(BOM!AE22),"",BOM!AE22)</f>
        <v>-</v>
      </c>
      <c r="AG18" t="str">
        <f>IF(ISBLANK(BOM!AH22),"",BOM!AH22)</f>
        <v/>
      </c>
      <c r="AH18" t="e">
        <f>IF(ISBLANK(BOM!#REF!),"",BOM!#REF!)</f>
        <v>#REF!</v>
      </c>
      <c r="AI18" t="e">
        <f>IF(ISBLANK(BOM!#REF!),"",BOM!#REF!)</f>
        <v>#REF!</v>
      </c>
      <c r="AJ18" t="e">
        <f>IF(ISBLANK(BOM!#REF!),"",BOM!#REF!)</f>
        <v>#REF!</v>
      </c>
      <c r="AK18" t="e">
        <f>IF(ISBLANK(BOM!#REF!),"",BOM!#REF!)</f>
        <v>#REF!</v>
      </c>
      <c r="AL18" t="e">
        <f>IF(ISBLANK(BOM!#REF!),"",BOM!#REF!)</f>
        <v>#REF!</v>
      </c>
      <c r="AM18" t="e">
        <f>IF(ISBLANK(BOM!#REF!),"",BOM!#REF!)</f>
        <v>#REF!</v>
      </c>
      <c r="AN18" t="e">
        <f>IF(ISBLANK(BOM!#REF!),"",BOM!#REF!)</f>
        <v>#REF!</v>
      </c>
      <c r="AO18" t="e">
        <f>IF(ISBLANK(BOM!#REF!),"",BOM!#REF!)</f>
        <v>#REF!</v>
      </c>
      <c r="AP18" t="e">
        <f>IF(ISBLANK(BOM!#REF!),"",BOM!#REF!)</f>
        <v>#REF!</v>
      </c>
      <c r="AQ18" t="e">
        <f>IF(ISBLANK(BOM!#REF!),"",BOM!#REF!)</f>
        <v>#REF!</v>
      </c>
      <c r="AR18" t="e">
        <f>IF(ISBLANK(BOM!#REF!),"",BOM!#REF!)</f>
        <v>#REF!</v>
      </c>
      <c r="AS18" t="e">
        <f>IF(ISBLANK(BOM!#REF!),"",BOM!#REF!)</f>
        <v>#REF!</v>
      </c>
      <c r="AT18" t="e">
        <f>IF(ISBLANK(BOM!#REF!),"",BOM!#REF!)</f>
        <v>#REF!</v>
      </c>
      <c r="AU18" t="e">
        <f>IF(ISBLANK(BOM!#REF!),"",BOM!#REF!)</f>
        <v>#REF!</v>
      </c>
      <c r="AV18" t="e">
        <f>IF(ISBLANK(BOM!#REF!),"",BOM!#REF!)</f>
        <v>#REF!</v>
      </c>
      <c r="AW18" t="e">
        <f>IF(ISBLANK(BOM!#REF!),"",BOM!#REF!)</f>
        <v>#REF!</v>
      </c>
      <c r="AX18" t="e">
        <f>IF(ISBLANK(BOM!#REF!),"",BOM!#REF!)</f>
        <v>#REF!</v>
      </c>
      <c r="AY18" t="e">
        <f>IF(ISBLANK(BOM!#REF!),"",BOM!#REF!)</f>
        <v>#REF!</v>
      </c>
    </row>
    <row r="19" spans="1:51" x14ac:dyDescent="0.2">
      <c r="A19" t="e">
        <f>IF(ISBLANK(BOM!#REF!),"",BOM!#REF!)</f>
        <v>#REF!</v>
      </c>
      <c r="B19" t="e">
        <f>IF(ISBLANK(BOM!#REF!),"",BOM!#REF!)</f>
        <v>#REF!</v>
      </c>
      <c r="C19" t="e">
        <f>IF(ISBLANK(BOM!#REF!),"",BOM!#REF!)</f>
        <v>#REF!</v>
      </c>
      <c r="D19" t="e">
        <f>IF(ISBLANK(BOM!#REF!),"",BOM!#REF!)</f>
        <v>#REF!</v>
      </c>
      <c r="E19" t="e">
        <f>IF(ISBLANK(BOM!#REF!),"",BOM!#REF!)</f>
        <v>#REF!</v>
      </c>
      <c r="F19" t="e">
        <f>IF(ISBLANK(BOM!#REF!),"",BOM!#REF!)</f>
        <v>#REF!</v>
      </c>
      <c r="G19" t="e">
        <f>IF(ISBLANK(BOM!#REF!),"",BOM!#REF!)</f>
        <v>#REF!</v>
      </c>
      <c r="H19" t="e">
        <f>IF(ISBLANK(BOM!#REF!),"",BOM!#REF!)</f>
        <v>#REF!</v>
      </c>
      <c r="I19" t="e">
        <f>IF(ISBLANK(BOM!#REF!),"",BOM!#REF!)</f>
        <v>#REF!</v>
      </c>
      <c r="J19" t="e">
        <f>IF(ISBLANK(BOM!#REF!),"",BOM!#REF!)</f>
        <v>#REF!</v>
      </c>
      <c r="K19" t="e">
        <f>IF(ISBLANK(BOM!#REF!),"",BOM!#REF!)</f>
        <v>#REF!</v>
      </c>
      <c r="L19" t="e">
        <f>IF(ISBLANK(BOM!#REF!),"",BOM!#REF!)</f>
        <v>#REF!</v>
      </c>
      <c r="M19" t="e">
        <f>IF(ISBLANK(BOM!#REF!),"",BOM!#REF!)</f>
        <v>#REF!</v>
      </c>
      <c r="N19" t="e">
        <f>IF(ISBLANK(BOM!#REF!),"",BOM!#REF!)</f>
        <v>#REF!</v>
      </c>
      <c r="O19" t="e">
        <f>IF(ISBLANK(BOM!#REF!),"",BOM!#REF!)</f>
        <v>#REF!</v>
      </c>
      <c r="P19" s="23" t="e">
        <f>IF(ISBLANK(BOM!#REF!),"",BOM!#REF!)</f>
        <v>#REF!</v>
      </c>
      <c r="Q19" t="e">
        <f>IF(ISBLANK(BOM!#REF!),"",BOM!#REF!)</f>
        <v>#REF!</v>
      </c>
      <c r="R19" t="e">
        <f>IF(ISBLANK(BOM!#REF!),"",BOM!#REF!)</f>
        <v>#REF!</v>
      </c>
      <c r="S19" t="e">
        <f>IF(ISBLANK(BOM!#REF!),"",BOM!#REF!)</f>
        <v>#REF!</v>
      </c>
      <c r="T19" t="e">
        <f>IF(ISBLANK(BOM!#REF!),"",BOM!#REF!)</f>
        <v>#REF!</v>
      </c>
      <c r="U19" t="e">
        <f>IF(ISBLANK(BOM!#REF!),"",BOM!#REF!)</f>
        <v>#REF!</v>
      </c>
      <c r="V19" t="e">
        <f>IF(ISBLANK(BOM!#REF!),"",BOM!#REF!)</f>
        <v>#REF!</v>
      </c>
      <c r="W19" t="e">
        <f>IF(ISBLANK(BOM!#REF!),"",BOM!#REF!)</f>
        <v>#REF!</v>
      </c>
      <c r="X19" t="e">
        <f>IF(ISBLANK(BOM!#REF!),"",BOM!#REF!)</f>
        <v>#REF!</v>
      </c>
      <c r="Y19" t="e">
        <f>IF(ISBLANK(BOM!#REF!),"",BOM!#REF!)</f>
        <v>#REF!</v>
      </c>
      <c r="Z19" t="e">
        <f>IF(ISBLANK(BOM!#REF!),"",BOM!#REF!)</f>
        <v>#REF!</v>
      </c>
      <c r="AA19" t="e">
        <f>IF(ISBLANK(BOM!#REF!),"",BOM!#REF!)</f>
        <v>#REF!</v>
      </c>
      <c r="AB19" t="e">
        <f>IF(ISBLANK(BOM!#REF!),"",BOM!#REF!)</f>
        <v>#REF!</v>
      </c>
      <c r="AC19" t="e">
        <f>IF(ISBLANK(BOM!#REF!),"",BOM!#REF!)</f>
        <v>#REF!</v>
      </c>
      <c r="AD19" t="e">
        <f>IF(ISBLANK(BOM!#REF!),"",BOM!#REF!)</f>
        <v>#REF!</v>
      </c>
      <c r="AE19" t="e">
        <f>IF(ISBLANK(BOM!#REF!),"",BOM!#REF!)</f>
        <v>#REF!</v>
      </c>
      <c r="AF19" t="e">
        <f>IF(ISBLANK(BOM!#REF!),"",BOM!#REF!)</f>
        <v>#REF!</v>
      </c>
      <c r="AG19" t="e">
        <f>IF(ISBLANK(BOM!#REF!),"",BOM!#REF!)</f>
        <v>#REF!</v>
      </c>
      <c r="AH19" t="str">
        <f>IF(ISBLANK(BOM!AI22),"",BOM!AI22)</f>
        <v/>
      </c>
      <c r="AI19" t="str">
        <f>IF(ISBLANK(BOM!AJ22),"",BOM!AJ22)</f>
        <v/>
      </c>
      <c r="AJ19" t="str">
        <f>IF(ISBLANK(BOM!AK22),"",BOM!AK22)</f>
        <v/>
      </c>
      <c r="AK19" t="str">
        <f>IF(ISBLANK(BOM!AL22),"",BOM!AL22)</f>
        <v/>
      </c>
      <c r="AL19" t="str">
        <f>IF(ISBLANK(BOM!AM22),"",BOM!AM22)</f>
        <v/>
      </c>
      <c r="AM19" t="str">
        <f>IF(ISBLANK(BOM!AN22),"",BOM!AN22)</f>
        <v/>
      </c>
      <c r="AN19" t="str">
        <f>IF(ISBLANK(BOM!AO22),"",BOM!AO22)</f>
        <v/>
      </c>
      <c r="AO19" t="str">
        <f>IF(ISBLANK(BOM!AP22),"",BOM!AP22)</f>
        <v/>
      </c>
      <c r="AP19" t="str">
        <f>IF(ISBLANK(BOM!AQ22),"",BOM!AQ22)</f>
        <v/>
      </c>
      <c r="AQ19" t="str">
        <f>IF(ISBLANK(BOM!AR22),"",BOM!AR22)</f>
        <v/>
      </c>
      <c r="AR19" t="str">
        <f>IF(ISBLANK(BOM!AS22),"",BOM!AS22)</f>
        <v/>
      </c>
      <c r="AS19" t="str">
        <f>IF(ISBLANK(BOM!AT22),"",BOM!AT22)</f>
        <v/>
      </c>
      <c r="AT19" t="str">
        <f>IF(ISBLANK(BOM!AU22),"",BOM!AU22)</f>
        <v/>
      </c>
      <c r="AU19" t="str">
        <f>IF(ISBLANK(BOM!AV22),"",BOM!AV22)</f>
        <v/>
      </c>
      <c r="AV19" t="str">
        <f>IF(ISBLANK(BOM!AW22),"",BOM!AW22)</f>
        <v/>
      </c>
      <c r="AW19" t="str">
        <f>IF(ISBLANK(BOM!AX22),"",BOM!AX22)</f>
        <v/>
      </c>
      <c r="AX19" t="str">
        <f>IF(ISBLANK(BOM!AY22),"",BOM!AY22)</f>
        <v/>
      </c>
      <c r="AY19" t="str">
        <f>IF(ISBLANK(BOM!AZ22),"",BOM!AZ22)</f>
        <v/>
      </c>
    </row>
    <row r="20" spans="1:51" x14ac:dyDescent="0.2">
      <c r="A20" t="str">
        <f>IF(ISBLANK(BOM!C23),"",BOM!C23)</f>
        <v>no ok</v>
      </c>
      <c r="B20">
        <f>IF(ISBLANK(BOM!D23),"",BOM!D23)</f>
        <v>14</v>
      </c>
      <c r="C20" t="str">
        <f>IF(ISBLANK(BOM!E23),"",BOM!E23)</f>
        <v/>
      </c>
      <c r="D20" t="str">
        <f>IF(ISBLANK(BOM!F23),"",BOM!F23)</f>
        <v/>
      </c>
      <c r="E20" t="e">
        <f>IF(ISBLANK(BOM!#REF!),"",BOM!#REF!)</f>
        <v>#REF!</v>
      </c>
      <c r="F20" t="str">
        <f>IF(ISBLANK(BOM!G23),"",BOM!G23)</f>
        <v/>
      </c>
      <c r="G20" t="e">
        <f>IF(ISBLANK(BOM!#REF!),"",BOM!#REF!)</f>
        <v>#REF!</v>
      </c>
      <c r="H20" t="str">
        <f>IF(ISBLANK(BOM!H23),"",BOM!H23)</f>
        <v/>
      </c>
      <c r="I20" t="str">
        <f>IF(ISBLANK(BOM!I23),"",BOM!I23)</f>
        <v/>
      </c>
      <c r="J20" t="str">
        <f>IF(ISBLANK(BOM!J23),"",BOM!J23)</f>
        <v/>
      </c>
      <c r="K20" t="e">
        <f>IF(ISBLANK(BOM!#REF!),"",BOM!#REF!)</f>
        <v>#REF!</v>
      </c>
      <c r="L20" t="str">
        <f>IF(ISBLANK(BOM!K23),"",BOM!K23)</f>
        <v/>
      </c>
      <c r="M20" t="e">
        <f>IF(ISBLANK(BOM!#REF!),"",BOM!#REF!)</f>
        <v>#REF!</v>
      </c>
      <c r="N20" t="str">
        <f>IF(ISBLANK(BOM!L23),"",BOM!L23)</f>
        <v/>
      </c>
      <c r="O20" t="str">
        <f>IF(ISBLANK(BOM!M23),"",BOM!M23)</f>
        <v/>
      </c>
      <c r="P20" s="23" t="str">
        <f>IF(ISBLANK(BOM!N23),"",BOM!N23)</f>
        <v/>
      </c>
      <c r="Q20" t="str">
        <f>IF(ISBLANK(BOM!O23),"",BOM!O23)</f>
        <v/>
      </c>
      <c r="R20" t="str">
        <f>IF(ISBLANK(BOM!Q23),"",BOM!Q23)</f>
        <v/>
      </c>
      <c r="S20">
        <f>IF(ISBLANK(BOM!S23),"",BOM!S23)</f>
        <v>0</v>
      </c>
      <c r="T20">
        <f>IF(ISBLANK(BOM!T23),"",BOM!T23)</f>
        <v>0</v>
      </c>
      <c r="U20" t="str">
        <f>IF(ISBLANK(BOM!U23),"",BOM!U23)</f>
        <v/>
      </c>
      <c r="V20" t="str">
        <f>IF(ISBLANK(BOM!V23),"",BOM!V23)</f>
        <v/>
      </c>
      <c r="W20" t="e">
        <f>IF(ISBLANK(BOM!#REF!),"",BOM!#REF!)</f>
        <v>#REF!</v>
      </c>
      <c r="X20" t="str">
        <f>IF(ISBLANK(BOM!W23),"",BOM!W23)</f>
        <v/>
      </c>
      <c r="Y20" t="str">
        <f>IF(ISBLANK(BOM!X23),"",BOM!X23)</f>
        <v/>
      </c>
      <c r="Z20" t="str">
        <f>IF(ISBLANK(BOM!Y23),"",BOM!Y23)</f>
        <v/>
      </c>
      <c r="AA20" t="str">
        <f>IF(ISBLANK(BOM!Z23),"",BOM!Z23)</f>
        <v/>
      </c>
      <c r="AB20" t="str">
        <f>IF(ISBLANK(BOM!AA23),"",BOM!AA23)</f>
        <v/>
      </c>
      <c r="AC20" t="str">
        <f>IF(ISBLANK(BOM!AB23),"",BOM!AB23)</f>
        <v/>
      </c>
      <c r="AD20" t="str">
        <f>IF(ISBLANK(BOM!AC23),"",BOM!AC23)</f>
        <v>-</v>
      </c>
      <c r="AE20" t="str">
        <f>IF(ISBLANK(BOM!AD23),"",BOM!AD23)</f>
        <v>-</v>
      </c>
      <c r="AF20" t="str">
        <f>IF(ISBLANK(BOM!AE23),"",BOM!AE23)</f>
        <v>-</v>
      </c>
      <c r="AG20" t="str">
        <f>IF(ISBLANK(BOM!AH23),"",BOM!AH23)</f>
        <v/>
      </c>
      <c r="AH20" t="str">
        <f>IF(ISBLANK(BOM!AI23),"",BOM!AI23)</f>
        <v/>
      </c>
      <c r="AI20" t="str">
        <f>IF(ISBLANK(BOM!AJ23),"",BOM!AJ23)</f>
        <v/>
      </c>
      <c r="AJ20" t="str">
        <f>IF(ISBLANK(BOM!AK23),"",BOM!AK23)</f>
        <v/>
      </c>
      <c r="AK20" t="str">
        <f>IF(ISBLANK(BOM!AL23),"",BOM!AL23)</f>
        <v/>
      </c>
      <c r="AL20" t="str">
        <f>IF(ISBLANK(BOM!AM23),"",BOM!AM23)</f>
        <v/>
      </c>
      <c r="AM20" t="str">
        <f>IF(ISBLANK(BOM!AN23),"",BOM!AN23)</f>
        <v/>
      </c>
      <c r="AN20" t="str">
        <f>IF(ISBLANK(BOM!AO23),"",BOM!AO23)</f>
        <v/>
      </c>
      <c r="AO20" t="str">
        <f>IF(ISBLANK(BOM!AP23),"",BOM!AP23)</f>
        <v/>
      </c>
      <c r="AP20" t="str">
        <f>IF(ISBLANK(BOM!AQ23),"",BOM!AQ23)</f>
        <v/>
      </c>
      <c r="AQ20" t="str">
        <f>IF(ISBLANK(BOM!AR23),"",BOM!AR23)</f>
        <v/>
      </c>
      <c r="AR20" t="str">
        <f>IF(ISBLANK(BOM!AS23),"",BOM!AS23)</f>
        <v/>
      </c>
      <c r="AS20" t="str">
        <f>IF(ISBLANK(BOM!AT23),"",BOM!AT23)</f>
        <v/>
      </c>
      <c r="AT20" t="str">
        <f>IF(ISBLANK(BOM!AU23),"",BOM!AU23)</f>
        <v/>
      </c>
      <c r="AU20" t="str">
        <f>IF(ISBLANK(BOM!AV23),"",BOM!AV23)</f>
        <v/>
      </c>
      <c r="AV20" t="str">
        <f>IF(ISBLANK(BOM!AW23),"",BOM!AW23)</f>
        <v/>
      </c>
      <c r="AW20" t="str">
        <f>IF(ISBLANK(BOM!AX23),"",BOM!AX23)</f>
        <v/>
      </c>
      <c r="AX20" t="str">
        <f>IF(ISBLANK(BOM!AY23),"",BOM!AY23)</f>
        <v/>
      </c>
      <c r="AY20" t="str">
        <f>IF(ISBLANK(BOM!AZ23),"",BOM!AZ23)</f>
        <v/>
      </c>
    </row>
    <row r="21" spans="1:51" x14ac:dyDescent="0.2">
      <c r="A21" t="str">
        <f>IF(ISBLANK(BOM!C24),"",BOM!C24)</f>
        <v>no ok</v>
      </c>
      <c r="B21">
        <f>IF(ISBLANK(BOM!D24),"",BOM!D24)</f>
        <v>15</v>
      </c>
      <c r="C21" t="str">
        <f>IF(ISBLANK(BOM!E24),"",BOM!E24)</f>
        <v/>
      </c>
      <c r="D21" t="str">
        <f>IF(ISBLANK(BOM!F24),"",BOM!F24)</f>
        <v/>
      </c>
      <c r="E21" t="e">
        <f>IF(ISBLANK(BOM!#REF!),"",BOM!#REF!)</f>
        <v>#REF!</v>
      </c>
      <c r="F21" t="str">
        <f>IF(ISBLANK(BOM!G24),"",BOM!G24)</f>
        <v/>
      </c>
      <c r="G21" t="e">
        <f>IF(ISBLANK(BOM!#REF!),"",BOM!#REF!)</f>
        <v>#REF!</v>
      </c>
      <c r="H21" t="str">
        <f>IF(ISBLANK(BOM!H24),"",BOM!H24)</f>
        <v/>
      </c>
      <c r="I21" t="str">
        <f>IF(ISBLANK(BOM!I24),"",BOM!I24)</f>
        <v/>
      </c>
      <c r="J21" t="str">
        <f>IF(ISBLANK(BOM!J24),"",BOM!J24)</f>
        <v/>
      </c>
      <c r="K21" t="e">
        <f>IF(ISBLANK(BOM!#REF!),"",BOM!#REF!)</f>
        <v>#REF!</v>
      </c>
      <c r="L21" t="str">
        <f>IF(ISBLANK(BOM!K24),"",BOM!K24)</f>
        <v/>
      </c>
      <c r="M21" t="e">
        <f>IF(ISBLANK(BOM!#REF!),"",BOM!#REF!)</f>
        <v>#REF!</v>
      </c>
      <c r="N21" t="str">
        <f>IF(ISBLANK(BOM!L24),"",BOM!L24)</f>
        <v/>
      </c>
      <c r="O21" t="str">
        <f>IF(ISBLANK(BOM!M24),"",BOM!M24)</f>
        <v/>
      </c>
      <c r="P21" s="23" t="str">
        <f>IF(ISBLANK(BOM!N24),"",BOM!N24)</f>
        <v/>
      </c>
      <c r="Q21" t="str">
        <f>IF(ISBLANK(BOM!O24),"",BOM!O24)</f>
        <v/>
      </c>
      <c r="R21" t="str">
        <f>IF(ISBLANK(BOM!Q24),"",BOM!Q24)</f>
        <v/>
      </c>
      <c r="S21">
        <f>IF(ISBLANK(BOM!S24),"",BOM!S24)</f>
        <v>0</v>
      </c>
      <c r="T21">
        <f>IF(ISBLANK(BOM!T24),"",BOM!T24)</f>
        <v>0</v>
      </c>
      <c r="U21" t="str">
        <f>IF(ISBLANK(BOM!U24),"",BOM!U24)</f>
        <v/>
      </c>
      <c r="V21" t="str">
        <f>IF(ISBLANK(BOM!V24),"",BOM!V24)</f>
        <v/>
      </c>
      <c r="W21" t="e">
        <f>IF(ISBLANK(BOM!#REF!),"",BOM!#REF!)</f>
        <v>#REF!</v>
      </c>
      <c r="X21" t="str">
        <f>IF(ISBLANK(BOM!W24),"",BOM!W24)</f>
        <v/>
      </c>
      <c r="Y21" t="str">
        <f>IF(ISBLANK(BOM!X24),"",BOM!X24)</f>
        <v/>
      </c>
      <c r="Z21" t="str">
        <f>IF(ISBLANK(BOM!Y24),"",BOM!Y24)</f>
        <v/>
      </c>
      <c r="AA21" t="str">
        <f>IF(ISBLANK(BOM!Z24),"",BOM!Z24)</f>
        <v/>
      </c>
      <c r="AB21" t="str">
        <f>IF(ISBLANK(BOM!AA24),"",BOM!AA24)</f>
        <v/>
      </c>
      <c r="AC21" t="str">
        <f>IF(ISBLANK(BOM!AB24),"",BOM!AB24)</f>
        <v/>
      </c>
      <c r="AD21" t="str">
        <f>IF(ISBLANK(BOM!AC24),"",BOM!AC24)</f>
        <v>-</v>
      </c>
      <c r="AE21" t="str">
        <f>IF(ISBLANK(BOM!AD24),"",BOM!AD24)</f>
        <v>-</v>
      </c>
      <c r="AF21" t="str">
        <f>IF(ISBLANK(BOM!AE24),"",BOM!AE24)</f>
        <v>-</v>
      </c>
      <c r="AG21" t="str">
        <f>IF(ISBLANK(BOM!AH24),"",BOM!AH24)</f>
        <v/>
      </c>
      <c r="AH21" t="str">
        <f>IF(ISBLANK(BOM!AI24),"",BOM!AI24)</f>
        <v/>
      </c>
      <c r="AI21" t="str">
        <f>IF(ISBLANK(BOM!AJ24),"",BOM!AJ24)</f>
        <v/>
      </c>
      <c r="AJ21" t="str">
        <f>IF(ISBLANK(BOM!AK24),"",BOM!AK24)</f>
        <v/>
      </c>
      <c r="AK21" t="str">
        <f>IF(ISBLANK(BOM!AL24),"",BOM!AL24)</f>
        <v/>
      </c>
      <c r="AL21" t="str">
        <f>IF(ISBLANK(BOM!AM24),"",BOM!AM24)</f>
        <v/>
      </c>
      <c r="AM21" t="str">
        <f>IF(ISBLANK(BOM!AN24),"",BOM!AN24)</f>
        <v/>
      </c>
      <c r="AN21" t="str">
        <f>IF(ISBLANK(BOM!AO24),"",BOM!AO24)</f>
        <v/>
      </c>
      <c r="AO21" t="str">
        <f>IF(ISBLANK(BOM!AP24),"",BOM!AP24)</f>
        <v/>
      </c>
      <c r="AP21" t="str">
        <f>IF(ISBLANK(BOM!AQ24),"",BOM!AQ24)</f>
        <v/>
      </c>
      <c r="AQ21" t="str">
        <f>IF(ISBLANK(BOM!AR24),"",BOM!AR24)</f>
        <v/>
      </c>
      <c r="AR21" t="str">
        <f>IF(ISBLANK(BOM!AS24),"",BOM!AS24)</f>
        <v/>
      </c>
      <c r="AS21" t="str">
        <f>IF(ISBLANK(BOM!AT24),"",BOM!AT24)</f>
        <v/>
      </c>
      <c r="AT21" t="str">
        <f>IF(ISBLANK(BOM!AU24),"",BOM!AU24)</f>
        <v/>
      </c>
      <c r="AU21" t="str">
        <f>IF(ISBLANK(BOM!AV24),"",BOM!AV24)</f>
        <v/>
      </c>
      <c r="AV21" t="str">
        <f>IF(ISBLANK(BOM!AW24),"",BOM!AW24)</f>
        <v/>
      </c>
      <c r="AW21" t="str">
        <f>IF(ISBLANK(BOM!AX24),"",BOM!AX24)</f>
        <v/>
      </c>
      <c r="AX21" t="str">
        <f>IF(ISBLANK(BOM!AY24),"",BOM!AY24)</f>
        <v/>
      </c>
      <c r="AY21" t="str">
        <f>IF(ISBLANK(BOM!AZ24),"",BOM!AZ24)</f>
        <v/>
      </c>
    </row>
    <row r="22" spans="1:51" x14ac:dyDescent="0.2">
      <c r="A22" t="str">
        <f>IF(ISBLANK(BOM!C25),"",BOM!C25)</f>
        <v>no ok</v>
      </c>
      <c r="B22">
        <f>IF(ISBLANK(BOM!D25),"",BOM!D25)</f>
        <v>16</v>
      </c>
      <c r="C22" t="str">
        <f>IF(ISBLANK(BOM!E25),"",BOM!E25)</f>
        <v/>
      </c>
      <c r="D22" t="str">
        <f>IF(ISBLANK(BOM!F25),"",BOM!F25)</f>
        <v/>
      </c>
      <c r="E22" t="e">
        <f>IF(ISBLANK(BOM!#REF!),"",BOM!#REF!)</f>
        <v>#REF!</v>
      </c>
      <c r="F22" t="str">
        <f>IF(ISBLANK(BOM!G25),"",BOM!G25)</f>
        <v/>
      </c>
      <c r="G22" t="e">
        <f>IF(ISBLANK(BOM!#REF!),"",BOM!#REF!)</f>
        <v>#REF!</v>
      </c>
      <c r="H22" t="str">
        <f>IF(ISBLANK(BOM!H25),"",BOM!H25)</f>
        <v/>
      </c>
      <c r="I22" t="str">
        <f>IF(ISBLANK(BOM!I25),"",BOM!I25)</f>
        <v/>
      </c>
      <c r="J22" t="str">
        <f>IF(ISBLANK(BOM!J25),"",BOM!J25)</f>
        <v/>
      </c>
      <c r="K22" t="e">
        <f>IF(ISBLANK(BOM!#REF!),"",BOM!#REF!)</f>
        <v>#REF!</v>
      </c>
      <c r="L22" t="str">
        <f>IF(ISBLANK(BOM!K25),"",BOM!K25)</f>
        <v/>
      </c>
      <c r="M22" t="e">
        <f>IF(ISBLANK(BOM!#REF!),"",BOM!#REF!)</f>
        <v>#REF!</v>
      </c>
      <c r="N22" t="str">
        <f>IF(ISBLANK(BOM!L25),"",BOM!L25)</f>
        <v/>
      </c>
      <c r="O22" t="str">
        <f>IF(ISBLANK(BOM!M25),"",BOM!M25)</f>
        <v/>
      </c>
      <c r="P22" s="23" t="str">
        <f>IF(ISBLANK(BOM!N25),"",BOM!N25)</f>
        <v/>
      </c>
      <c r="Q22" t="str">
        <f>IF(ISBLANK(BOM!O25),"",BOM!O25)</f>
        <v/>
      </c>
      <c r="R22" t="str">
        <f>IF(ISBLANK(BOM!Q25),"",BOM!Q25)</f>
        <v/>
      </c>
      <c r="S22">
        <f>IF(ISBLANK(BOM!S25),"",BOM!S25)</f>
        <v>0</v>
      </c>
      <c r="T22">
        <f>IF(ISBLANK(BOM!T25),"",BOM!T25)</f>
        <v>0</v>
      </c>
      <c r="U22" t="str">
        <f>IF(ISBLANK(BOM!U25),"",BOM!U25)</f>
        <v/>
      </c>
      <c r="V22" t="str">
        <f>IF(ISBLANK(BOM!V25),"",BOM!V25)</f>
        <v/>
      </c>
      <c r="W22" t="e">
        <f>IF(ISBLANK(BOM!#REF!),"",BOM!#REF!)</f>
        <v>#REF!</v>
      </c>
      <c r="X22" t="str">
        <f>IF(ISBLANK(BOM!W25),"",BOM!W25)</f>
        <v/>
      </c>
      <c r="Y22" t="str">
        <f>IF(ISBLANK(BOM!X25),"",BOM!X25)</f>
        <v/>
      </c>
      <c r="Z22" t="str">
        <f>IF(ISBLANK(BOM!Y25),"",BOM!Y25)</f>
        <v/>
      </c>
      <c r="AA22" t="str">
        <f>IF(ISBLANK(BOM!Z25),"",BOM!Z25)</f>
        <v/>
      </c>
      <c r="AB22" t="str">
        <f>IF(ISBLANK(BOM!AA25),"",BOM!AA25)</f>
        <v/>
      </c>
      <c r="AC22" t="str">
        <f>IF(ISBLANK(BOM!AB25),"",BOM!AB25)</f>
        <v/>
      </c>
      <c r="AD22" t="str">
        <f>IF(ISBLANK(BOM!AC25),"",BOM!AC25)</f>
        <v>-</v>
      </c>
      <c r="AE22" t="str">
        <f>IF(ISBLANK(BOM!AD25),"",BOM!AD25)</f>
        <v>-</v>
      </c>
      <c r="AF22" t="str">
        <f>IF(ISBLANK(BOM!AE25),"",BOM!AE25)</f>
        <v>-</v>
      </c>
      <c r="AG22" t="str">
        <f>IF(ISBLANK(BOM!AH25),"",BOM!AH25)</f>
        <v/>
      </c>
      <c r="AH22" t="str">
        <f>IF(ISBLANK(BOM!AI25),"",BOM!AI25)</f>
        <v/>
      </c>
      <c r="AI22" t="str">
        <f>IF(ISBLANK(BOM!AJ25),"",BOM!AJ25)</f>
        <v/>
      </c>
      <c r="AJ22" t="str">
        <f>IF(ISBLANK(BOM!AK25),"",BOM!AK25)</f>
        <v/>
      </c>
      <c r="AK22" t="str">
        <f>IF(ISBLANK(BOM!AL25),"",BOM!AL25)</f>
        <v/>
      </c>
      <c r="AL22" t="str">
        <f>IF(ISBLANK(BOM!AM25),"",BOM!AM25)</f>
        <v/>
      </c>
      <c r="AM22" t="str">
        <f>IF(ISBLANK(BOM!AN25),"",BOM!AN25)</f>
        <v/>
      </c>
      <c r="AN22" t="str">
        <f>IF(ISBLANK(BOM!AO25),"",BOM!AO25)</f>
        <v/>
      </c>
      <c r="AO22" t="str">
        <f>IF(ISBLANK(BOM!AP25),"",BOM!AP25)</f>
        <v/>
      </c>
      <c r="AP22" t="str">
        <f>IF(ISBLANK(BOM!AQ25),"",BOM!AQ25)</f>
        <v/>
      </c>
      <c r="AQ22" t="str">
        <f>IF(ISBLANK(BOM!AR25),"",BOM!AR25)</f>
        <v/>
      </c>
      <c r="AR22" t="str">
        <f>IF(ISBLANK(BOM!AS25),"",BOM!AS25)</f>
        <v/>
      </c>
      <c r="AS22" t="str">
        <f>IF(ISBLANK(BOM!AT25),"",BOM!AT25)</f>
        <v/>
      </c>
      <c r="AT22" t="str">
        <f>IF(ISBLANK(BOM!AU25),"",BOM!AU25)</f>
        <v/>
      </c>
      <c r="AU22" t="str">
        <f>IF(ISBLANK(BOM!AV25),"",BOM!AV25)</f>
        <v/>
      </c>
      <c r="AV22" t="str">
        <f>IF(ISBLANK(BOM!AW25),"",BOM!AW25)</f>
        <v/>
      </c>
      <c r="AW22" t="str">
        <f>IF(ISBLANK(BOM!AX25),"",BOM!AX25)</f>
        <v/>
      </c>
      <c r="AX22" t="str">
        <f>IF(ISBLANK(BOM!AY25),"",BOM!AY25)</f>
        <v/>
      </c>
      <c r="AY22" t="str">
        <f>IF(ISBLANK(BOM!AZ25),"",BOM!AZ25)</f>
        <v/>
      </c>
    </row>
    <row r="23" spans="1:51" x14ac:dyDescent="0.2">
      <c r="A23" t="str">
        <f>IF(ISBLANK(BOM!C26),"",BOM!C26)</f>
        <v>no ok</v>
      </c>
      <c r="B23">
        <f>IF(ISBLANK(BOM!D26),"",BOM!D26)</f>
        <v>17</v>
      </c>
      <c r="C23" t="str">
        <f>IF(ISBLANK(BOM!E26),"",BOM!E26)</f>
        <v/>
      </c>
      <c r="D23" t="str">
        <f>IF(ISBLANK(BOM!F26),"",BOM!F26)</f>
        <v/>
      </c>
      <c r="E23" t="e">
        <f>IF(ISBLANK(BOM!#REF!),"",BOM!#REF!)</f>
        <v>#REF!</v>
      </c>
      <c r="F23" t="str">
        <f>IF(ISBLANK(BOM!G26),"",BOM!G26)</f>
        <v/>
      </c>
      <c r="G23" t="e">
        <f>IF(ISBLANK(BOM!#REF!),"",BOM!#REF!)</f>
        <v>#REF!</v>
      </c>
      <c r="H23" t="str">
        <f>IF(ISBLANK(BOM!H26),"",BOM!H26)</f>
        <v/>
      </c>
      <c r="I23" t="str">
        <f>IF(ISBLANK(BOM!I26),"",BOM!I26)</f>
        <v/>
      </c>
      <c r="J23" t="str">
        <f>IF(ISBLANK(BOM!J26),"",BOM!J26)</f>
        <v/>
      </c>
      <c r="K23" t="e">
        <f>IF(ISBLANK(BOM!#REF!),"",BOM!#REF!)</f>
        <v>#REF!</v>
      </c>
      <c r="L23" t="str">
        <f>IF(ISBLANK(BOM!K26),"",BOM!K26)</f>
        <v/>
      </c>
      <c r="M23" t="e">
        <f>IF(ISBLANK(BOM!#REF!),"",BOM!#REF!)</f>
        <v>#REF!</v>
      </c>
      <c r="N23" t="str">
        <f>IF(ISBLANK(BOM!L26),"",BOM!L26)</f>
        <v/>
      </c>
      <c r="O23" t="str">
        <f>IF(ISBLANK(BOM!M26),"",BOM!M26)</f>
        <v/>
      </c>
      <c r="P23" s="23" t="str">
        <f>IF(ISBLANK(BOM!N26),"",BOM!N26)</f>
        <v/>
      </c>
      <c r="Q23" t="str">
        <f>IF(ISBLANK(BOM!O26),"",BOM!O26)</f>
        <v/>
      </c>
      <c r="R23" t="str">
        <f>IF(ISBLANK(BOM!Q26),"",BOM!Q26)</f>
        <v/>
      </c>
      <c r="S23">
        <f>IF(ISBLANK(BOM!S26),"",BOM!S26)</f>
        <v>0</v>
      </c>
      <c r="T23">
        <f>IF(ISBLANK(BOM!T26),"",BOM!T26)</f>
        <v>0</v>
      </c>
      <c r="U23" t="str">
        <f>IF(ISBLANK(BOM!U26),"",BOM!U26)</f>
        <v/>
      </c>
      <c r="V23" t="str">
        <f>IF(ISBLANK(BOM!V26),"",BOM!V26)</f>
        <v/>
      </c>
      <c r="W23" t="e">
        <f>IF(ISBLANK(BOM!#REF!),"",BOM!#REF!)</f>
        <v>#REF!</v>
      </c>
      <c r="X23" t="str">
        <f>IF(ISBLANK(BOM!W26),"",BOM!W26)</f>
        <v/>
      </c>
      <c r="Y23" t="str">
        <f>IF(ISBLANK(BOM!X26),"",BOM!X26)</f>
        <v/>
      </c>
      <c r="Z23" t="str">
        <f>IF(ISBLANK(BOM!Y26),"",BOM!Y26)</f>
        <v/>
      </c>
      <c r="AA23" t="str">
        <f>IF(ISBLANK(BOM!Z26),"",BOM!Z26)</f>
        <v/>
      </c>
      <c r="AB23" t="str">
        <f>IF(ISBLANK(BOM!AA26),"",BOM!AA26)</f>
        <v/>
      </c>
      <c r="AC23" t="str">
        <f>IF(ISBLANK(BOM!AB26),"",BOM!AB26)</f>
        <v/>
      </c>
      <c r="AD23" t="str">
        <f>IF(ISBLANK(BOM!AC26),"",BOM!AC26)</f>
        <v>-</v>
      </c>
      <c r="AE23" t="str">
        <f>IF(ISBLANK(BOM!AD26),"",BOM!AD26)</f>
        <v>-</v>
      </c>
      <c r="AF23" t="str">
        <f>IF(ISBLANK(BOM!AE26),"",BOM!AE26)</f>
        <v>-</v>
      </c>
      <c r="AG23" t="str">
        <f>IF(ISBLANK(BOM!AH26),"",BOM!AH26)</f>
        <v/>
      </c>
      <c r="AH23" t="str">
        <f>IF(ISBLANK(BOM!AI26),"",BOM!AI26)</f>
        <v/>
      </c>
      <c r="AI23" t="str">
        <f>IF(ISBLANK(BOM!AJ26),"",BOM!AJ26)</f>
        <v/>
      </c>
      <c r="AJ23" t="str">
        <f>IF(ISBLANK(BOM!AK26),"",BOM!AK26)</f>
        <v/>
      </c>
      <c r="AK23" t="str">
        <f>IF(ISBLANK(BOM!AL26),"",BOM!AL26)</f>
        <v/>
      </c>
      <c r="AL23" t="str">
        <f>IF(ISBLANK(BOM!AM26),"",BOM!AM26)</f>
        <v/>
      </c>
      <c r="AM23" t="str">
        <f>IF(ISBLANK(BOM!AN26),"",BOM!AN26)</f>
        <v/>
      </c>
      <c r="AN23" t="str">
        <f>IF(ISBLANK(BOM!AO26),"",BOM!AO26)</f>
        <v/>
      </c>
      <c r="AO23" t="str">
        <f>IF(ISBLANK(BOM!AP26),"",BOM!AP26)</f>
        <v/>
      </c>
      <c r="AP23" t="str">
        <f>IF(ISBLANK(BOM!AQ26),"",BOM!AQ26)</f>
        <v/>
      </c>
      <c r="AQ23" t="str">
        <f>IF(ISBLANK(BOM!AR26),"",BOM!AR26)</f>
        <v/>
      </c>
      <c r="AR23" t="str">
        <f>IF(ISBLANK(BOM!AS26),"",BOM!AS26)</f>
        <v/>
      </c>
      <c r="AS23" t="str">
        <f>IF(ISBLANK(BOM!AT26),"",BOM!AT26)</f>
        <v/>
      </c>
      <c r="AT23" t="str">
        <f>IF(ISBLANK(BOM!AU26),"",BOM!AU26)</f>
        <v/>
      </c>
      <c r="AU23" t="str">
        <f>IF(ISBLANK(BOM!AV26),"",BOM!AV26)</f>
        <v/>
      </c>
      <c r="AV23" t="str">
        <f>IF(ISBLANK(BOM!AW26),"",BOM!AW26)</f>
        <v/>
      </c>
      <c r="AW23" t="str">
        <f>IF(ISBLANK(BOM!AX26),"",BOM!AX26)</f>
        <v/>
      </c>
      <c r="AX23" t="str">
        <f>IF(ISBLANK(BOM!AY26),"",BOM!AY26)</f>
        <v/>
      </c>
      <c r="AY23" t="str">
        <f>IF(ISBLANK(BOM!AZ26),"",BOM!AZ26)</f>
        <v/>
      </c>
    </row>
    <row r="24" spans="1:51" x14ac:dyDescent="0.2">
      <c r="A24" t="str">
        <f>IF(ISBLANK(BOM!C27),"",BOM!C27)</f>
        <v>no ok</v>
      </c>
      <c r="B24">
        <f>IF(ISBLANK(BOM!D27),"",BOM!D27)</f>
        <v>18</v>
      </c>
      <c r="C24" t="str">
        <f>IF(ISBLANK(BOM!E27),"",BOM!E27)</f>
        <v/>
      </c>
      <c r="D24" t="str">
        <f>IF(ISBLANK(BOM!F27),"",BOM!F27)</f>
        <v/>
      </c>
      <c r="E24" t="e">
        <f>IF(ISBLANK(BOM!#REF!),"",BOM!#REF!)</f>
        <v>#REF!</v>
      </c>
      <c r="F24" t="str">
        <f>IF(ISBLANK(BOM!G27),"",BOM!G27)</f>
        <v/>
      </c>
      <c r="G24" t="e">
        <f>IF(ISBLANK(BOM!#REF!),"",BOM!#REF!)</f>
        <v>#REF!</v>
      </c>
      <c r="H24" t="str">
        <f>IF(ISBLANK(BOM!H27),"",BOM!H27)</f>
        <v/>
      </c>
      <c r="I24" t="str">
        <f>IF(ISBLANK(BOM!I27),"",BOM!I27)</f>
        <v/>
      </c>
      <c r="J24" t="str">
        <f>IF(ISBLANK(BOM!J27),"",BOM!J27)</f>
        <v/>
      </c>
      <c r="K24" t="e">
        <f>IF(ISBLANK(BOM!#REF!),"",BOM!#REF!)</f>
        <v>#REF!</v>
      </c>
      <c r="L24" t="str">
        <f>IF(ISBLANK(BOM!K27),"",BOM!K27)</f>
        <v/>
      </c>
      <c r="M24" t="e">
        <f>IF(ISBLANK(BOM!#REF!),"",BOM!#REF!)</f>
        <v>#REF!</v>
      </c>
      <c r="N24" t="str">
        <f>IF(ISBLANK(BOM!L27),"",BOM!L27)</f>
        <v/>
      </c>
      <c r="O24" t="str">
        <f>IF(ISBLANK(BOM!M27),"",BOM!M27)</f>
        <v/>
      </c>
      <c r="P24" s="23" t="str">
        <f>IF(ISBLANK(BOM!N27),"",BOM!N27)</f>
        <v/>
      </c>
      <c r="Q24" t="str">
        <f>IF(ISBLANK(BOM!O27),"",BOM!O27)</f>
        <v/>
      </c>
      <c r="R24" t="str">
        <f>IF(ISBLANK(BOM!Q27),"",BOM!Q27)</f>
        <v/>
      </c>
      <c r="S24">
        <f>IF(ISBLANK(BOM!S27),"",BOM!S27)</f>
        <v>0</v>
      </c>
      <c r="T24">
        <f>IF(ISBLANK(BOM!T27),"",BOM!T27)</f>
        <v>0</v>
      </c>
      <c r="U24" t="str">
        <f>IF(ISBLANK(BOM!U27),"",BOM!U27)</f>
        <v/>
      </c>
      <c r="V24" t="str">
        <f>IF(ISBLANK(BOM!V27),"",BOM!V27)</f>
        <v/>
      </c>
      <c r="W24" t="e">
        <f>IF(ISBLANK(BOM!#REF!),"",BOM!#REF!)</f>
        <v>#REF!</v>
      </c>
      <c r="X24" t="str">
        <f>IF(ISBLANK(BOM!W27),"",BOM!W27)</f>
        <v/>
      </c>
      <c r="Y24" t="str">
        <f>IF(ISBLANK(BOM!X27),"",BOM!X27)</f>
        <v/>
      </c>
      <c r="Z24" t="str">
        <f>IF(ISBLANK(BOM!Y27),"",BOM!Y27)</f>
        <v/>
      </c>
      <c r="AA24" t="str">
        <f>IF(ISBLANK(BOM!Z27),"",BOM!Z27)</f>
        <v/>
      </c>
      <c r="AB24" t="str">
        <f>IF(ISBLANK(BOM!AA27),"",BOM!AA27)</f>
        <v/>
      </c>
      <c r="AC24" t="str">
        <f>IF(ISBLANK(BOM!AB27),"",BOM!AB27)</f>
        <v/>
      </c>
      <c r="AD24" t="str">
        <f>IF(ISBLANK(BOM!AC27),"",BOM!AC27)</f>
        <v>-</v>
      </c>
      <c r="AE24" t="str">
        <f>IF(ISBLANK(BOM!AD27),"",BOM!AD27)</f>
        <v>-</v>
      </c>
      <c r="AF24" t="str">
        <f>IF(ISBLANK(BOM!AE27),"",BOM!AE27)</f>
        <v>-</v>
      </c>
      <c r="AG24" t="str">
        <f>IF(ISBLANK(BOM!AH27),"",BOM!AH27)</f>
        <v/>
      </c>
      <c r="AH24" t="str">
        <f>IF(ISBLANK(BOM!AI27),"",BOM!AI27)</f>
        <v/>
      </c>
      <c r="AI24" t="str">
        <f>IF(ISBLANK(BOM!AJ27),"",BOM!AJ27)</f>
        <v/>
      </c>
      <c r="AJ24" t="str">
        <f>IF(ISBLANK(BOM!AK27),"",BOM!AK27)</f>
        <v/>
      </c>
      <c r="AK24" t="str">
        <f>IF(ISBLANK(BOM!AL27),"",BOM!AL27)</f>
        <v/>
      </c>
      <c r="AL24" t="str">
        <f>IF(ISBLANK(BOM!AM27),"",BOM!AM27)</f>
        <v/>
      </c>
      <c r="AM24" t="str">
        <f>IF(ISBLANK(BOM!AN27),"",BOM!AN27)</f>
        <v/>
      </c>
      <c r="AN24" t="str">
        <f>IF(ISBLANK(BOM!AO27),"",BOM!AO27)</f>
        <v/>
      </c>
      <c r="AO24" t="str">
        <f>IF(ISBLANK(BOM!AP27),"",BOM!AP27)</f>
        <v/>
      </c>
      <c r="AP24" t="str">
        <f>IF(ISBLANK(BOM!AQ27),"",BOM!AQ27)</f>
        <v/>
      </c>
      <c r="AQ24" t="str">
        <f>IF(ISBLANK(BOM!AR27),"",BOM!AR27)</f>
        <v/>
      </c>
      <c r="AR24" t="str">
        <f>IF(ISBLANK(BOM!AS27),"",BOM!AS27)</f>
        <v/>
      </c>
      <c r="AS24" t="str">
        <f>IF(ISBLANK(BOM!AT27),"",BOM!AT27)</f>
        <v/>
      </c>
      <c r="AT24" t="str">
        <f>IF(ISBLANK(BOM!AU27),"",BOM!AU27)</f>
        <v/>
      </c>
      <c r="AU24" t="str">
        <f>IF(ISBLANK(BOM!AV27),"",BOM!AV27)</f>
        <v/>
      </c>
      <c r="AV24" t="str">
        <f>IF(ISBLANK(BOM!AW27),"",BOM!AW27)</f>
        <v/>
      </c>
      <c r="AW24" t="str">
        <f>IF(ISBLANK(BOM!AX27),"",BOM!AX27)</f>
        <v/>
      </c>
      <c r="AX24" t="str">
        <f>IF(ISBLANK(BOM!AY27),"",BOM!AY27)</f>
        <v/>
      </c>
      <c r="AY24" t="str">
        <f>IF(ISBLANK(BOM!AZ27),"",BOM!AZ27)</f>
        <v/>
      </c>
    </row>
    <row r="25" spans="1:51" x14ac:dyDescent="0.2">
      <c r="A25" t="str">
        <f>IF(ISBLANK(BOM!C28),"",BOM!C28)</f>
        <v>no ok</v>
      </c>
      <c r="B25">
        <f>IF(ISBLANK(BOM!D28),"",BOM!D28)</f>
        <v>19</v>
      </c>
      <c r="C25" t="str">
        <f>IF(ISBLANK(BOM!E28),"",BOM!E28)</f>
        <v/>
      </c>
      <c r="D25" t="str">
        <f>IF(ISBLANK(BOM!F28),"",BOM!F28)</f>
        <v/>
      </c>
      <c r="E25" t="e">
        <f>IF(ISBLANK(BOM!#REF!),"",BOM!#REF!)</f>
        <v>#REF!</v>
      </c>
      <c r="F25" t="str">
        <f>IF(ISBLANK(BOM!G28),"",BOM!G28)</f>
        <v/>
      </c>
      <c r="G25" t="e">
        <f>IF(ISBLANK(BOM!#REF!),"",BOM!#REF!)</f>
        <v>#REF!</v>
      </c>
      <c r="H25" t="str">
        <f>IF(ISBLANK(BOM!H28),"",BOM!H28)</f>
        <v/>
      </c>
      <c r="I25" t="str">
        <f>IF(ISBLANK(BOM!I28),"",BOM!I28)</f>
        <v/>
      </c>
      <c r="J25" t="str">
        <f>IF(ISBLANK(BOM!J28),"",BOM!J28)</f>
        <v/>
      </c>
      <c r="K25" t="e">
        <f>IF(ISBLANK(BOM!#REF!),"",BOM!#REF!)</f>
        <v>#REF!</v>
      </c>
      <c r="L25" t="str">
        <f>IF(ISBLANK(BOM!K28),"",BOM!K28)</f>
        <v/>
      </c>
      <c r="M25" t="e">
        <f>IF(ISBLANK(BOM!#REF!),"",BOM!#REF!)</f>
        <v>#REF!</v>
      </c>
      <c r="N25" t="str">
        <f>IF(ISBLANK(BOM!L28),"",BOM!L28)</f>
        <v/>
      </c>
      <c r="O25" t="str">
        <f>IF(ISBLANK(BOM!M28),"",BOM!M28)</f>
        <v/>
      </c>
      <c r="P25" s="23" t="str">
        <f>IF(ISBLANK(BOM!N28),"",BOM!N28)</f>
        <v/>
      </c>
      <c r="Q25" t="str">
        <f>IF(ISBLANK(BOM!O28),"",BOM!O28)</f>
        <v/>
      </c>
      <c r="R25" t="str">
        <f>IF(ISBLANK(BOM!Q28),"",BOM!Q28)</f>
        <v/>
      </c>
      <c r="S25">
        <f>IF(ISBLANK(BOM!S28),"",BOM!S28)</f>
        <v>0</v>
      </c>
      <c r="T25">
        <f>IF(ISBLANK(BOM!T28),"",BOM!T28)</f>
        <v>0</v>
      </c>
      <c r="U25" t="str">
        <f>IF(ISBLANK(BOM!U28),"",BOM!U28)</f>
        <v/>
      </c>
      <c r="V25" t="str">
        <f>IF(ISBLANK(BOM!V28),"",BOM!V28)</f>
        <v/>
      </c>
      <c r="W25" t="e">
        <f>IF(ISBLANK(BOM!#REF!),"",BOM!#REF!)</f>
        <v>#REF!</v>
      </c>
      <c r="X25" t="str">
        <f>IF(ISBLANK(BOM!W28),"",BOM!W28)</f>
        <v/>
      </c>
      <c r="Y25" t="str">
        <f>IF(ISBLANK(BOM!X28),"",BOM!X28)</f>
        <v/>
      </c>
      <c r="Z25" t="str">
        <f>IF(ISBLANK(BOM!Y28),"",BOM!Y28)</f>
        <v/>
      </c>
      <c r="AA25" t="str">
        <f>IF(ISBLANK(BOM!Z28),"",BOM!Z28)</f>
        <v/>
      </c>
      <c r="AB25" t="str">
        <f>IF(ISBLANK(BOM!AA28),"",BOM!AA28)</f>
        <v/>
      </c>
      <c r="AC25" t="str">
        <f>IF(ISBLANK(BOM!AB28),"",BOM!AB28)</f>
        <v/>
      </c>
      <c r="AD25" t="str">
        <f>IF(ISBLANK(BOM!AC28),"",BOM!AC28)</f>
        <v>-</v>
      </c>
      <c r="AE25" t="str">
        <f>IF(ISBLANK(BOM!AD28),"",BOM!AD28)</f>
        <v>-</v>
      </c>
      <c r="AF25" t="str">
        <f>IF(ISBLANK(BOM!AE28),"",BOM!AE28)</f>
        <v>-</v>
      </c>
      <c r="AG25" t="str">
        <f>IF(ISBLANK(BOM!AH28),"",BOM!AH28)</f>
        <v/>
      </c>
      <c r="AH25" t="str">
        <f>IF(ISBLANK(BOM!AI28),"",BOM!AI28)</f>
        <v/>
      </c>
      <c r="AI25" t="str">
        <f>IF(ISBLANK(BOM!AJ28),"",BOM!AJ28)</f>
        <v/>
      </c>
      <c r="AJ25" t="str">
        <f>IF(ISBLANK(BOM!AK28),"",BOM!AK28)</f>
        <v/>
      </c>
      <c r="AK25" t="str">
        <f>IF(ISBLANK(BOM!AL28),"",BOM!AL28)</f>
        <v/>
      </c>
      <c r="AL25" t="str">
        <f>IF(ISBLANK(BOM!AM28),"",BOM!AM28)</f>
        <v/>
      </c>
      <c r="AM25" t="str">
        <f>IF(ISBLANK(BOM!AN28),"",BOM!AN28)</f>
        <v/>
      </c>
      <c r="AN25" t="str">
        <f>IF(ISBLANK(BOM!AO28),"",BOM!AO28)</f>
        <v/>
      </c>
      <c r="AO25" t="str">
        <f>IF(ISBLANK(BOM!AP28),"",BOM!AP28)</f>
        <v/>
      </c>
      <c r="AP25" t="str">
        <f>IF(ISBLANK(BOM!AQ28),"",BOM!AQ28)</f>
        <v/>
      </c>
      <c r="AQ25" t="str">
        <f>IF(ISBLANK(BOM!AR28),"",BOM!AR28)</f>
        <v/>
      </c>
      <c r="AR25" t="str">
        <f>IF(ISBLANK(BOM!AS28),"",BOM!AS28)</f>
        <v/>
      </c>
      <c r="AS25" t="str">
        <f>IF(ISBLANK(BOM!AT28),"",BOM!AT28)</f>
        <v/>
      </c>
      <c r="AT25" t="str">
        <f>IF(ISBLANK(BOM!AU28),"",BOM!AU28)</f>
        <v/>
      </c>
      <c r="AU25" t="str">
        <f>IF(ISBLANK(BOM!AV28),"",BOM!AV28)</f>
        <v/>
      </c>
      <c r="AV25" t="str">
        <f>IF(ISBLANK(BOM!AW28),"",BOM!AW28)</f>
        <v/>
      </c>
      <c r="AW25" t="str">
        <f>IF(ISBLANK(BOM!AX28),"",BOM!AX28)</f>
        <v/>
      </c>
      <c r="AX25" t="str">
        <f>IF(ISBLANK(BOM!AY28),"",BOM!AY28)</f>
        <v/>
      </c>
      <c r="AY25" t="str">
        <f>IF(ISBLANK(BOM!AZ28),"",BOM!AZ28)</f>
        <v/>
      </c>
    </row>
    <row r="26" spans="1:51" x14ac:dyDescent="0.2">
      <c r="A26" t="str">
        <f>IF(ISBLANK(BOM!C29),"",BOM!C29)</f>
        <v>no ok</v>
      </c>
      <c r="B26">
        <f>IF(ISBLANK(BOM!D29),"",BOM!D29)</f>
        <v>20</v>
      </c>
      <c r="C26" t="str">
        <f>IF(ISBLANK(BOM!E29),"",BOM!E29)</f>
        <v/>
      </c>
      <c r="D26" t="str">
        <f>IF(ISBLANK(BOM!F29),"",BOM!F29)</f>
        <v/>
      </c>
      <c r="E26" t="e">
        <f>IF(ISBLANK(BOM!#REF!),"",BOM!#REF!)</f>
        <v>#REF!</v>
      </c>
      <c r="F26" t="str">
        <f>IF(ISBLANK(BOM!G29),"",BOM!G29)</f>
        <v/>
      </c>
      <c r="G26" t="e">
        <f>IF(ISBLANK(BOM!#REF!),"",BOM!#REF!)</f>
        <v>#REF!</v>
      </c>
      <c r="H26" t="str">
        <f>IF(ISBLANK(BOM!H29),"",BOM!H29)</f>
        <v/>
      </c>
      <c r="I26" t="str">
        <f>IF(ISBLANK(BOM!I29),"",BOM!I29)</f>
        <v/>
      </c>
      <c r="J26" t="str">
        <f>IF(ISBLANK(BOM!J29),"",BOM!J29)</f>
        <v/>
      </c>
      <c r="K26" t="e">
        <f>IF(ISBLANK(BOM!#REF!),"",BOM!#REF!)</f>
        <v>#REF!</v>
      </c>
      <c r="L26" t="str">
        <f>IF(ISBLANK(BOM!K29),"",BOM!K29)</f>
        <v/>
      </c>
      <c r="M26" t="e">
        <f>IF(ISBLANK(BOM!#REF!),"",BOM!#REF!)</f>
        <v>#REF!</v>
      </c>
      <c r="N26" t="str">
        <f>IF(ISBLANK(BOM!L29),"",BOM!L29)</f>
        <v/>
      </c>
      <c r="O26" t="str">
        <f>IF(ISBLANK(BOM!M29),"",BOM!M29)</f>
        <v/>
      </c>
      <c r="P26" s="23" t="str">
        <f>IF(ISBLANK(BOM!N29),"",BOM!N29)</f>
        <v/>
      </c>
      <c r="Q26" t="str">
        <f>IF(ISBLANK(BOM!O29),"",BOM!O29)</f>
        <v/>
      </c>
      <c r="R26" t="str">
        <f>IF(ISBLANK(BOM!Q29),"",BOM!Q29)</f>
        <v/>
      </c>
      <c r="S26">
        <f>IF(ISBLANK(BOM!S29),"",BOM!S29)</f>
        <v>0</v>
      </c>
      <c r="T26">
        <f>IF(ISBLANK(BOM!T29),"",BOM!T29)</f>
        <v>0</v>
      </c>
      <c r="U26" t="str">
        <f>IF(ISBLANK(BOM!U29),"",BOM!U29)</f>
        <v/>
      </c>
      <c r="V26" t="str">
        <f>IF(ISBLANK(BOM!V29),"",BOM!V29)</f>
        <v/>
      </c>
      <c r="W26" t="e">
        <f>IF(ISBLANK(BOM!#REF!),"",BOM!#REF!)</f>
        <v>#REF!</v>
      </c>
      <c r="X26" t="str">
        <f>IF(ISBLANK(BOM!W29),"",BOM!W29)</f>
        <v/>
      </c>
      <c r="Y26" t="str">
        <f>IF(ISBLANK(BOM!X29),"",BOM!X29)</f>
        <v/>
      </c>
      <c r="Z26" t="str">
        <f>IF(ISBLANK(BOM!Y29),"",BOM!Y29)</f>
        <v/>
      </c>
      <c r="AA26" t="str">
        <f>IF(ISBLANK(BOM!Z29),"",BOM!Z29)</f>
        <v/>
      </c>
      <c r="AB26" t="str">
        <f>IF(ISBLANK(BOM!AA29),"",BOM!AA29)</f>
        <v/>
      </c>
      <c r="AC26" t="str">
        <f>IF(ISBLANK(BOM!AB29),"",BOM!AB29)</f>
        <v/>
      </c>
      <c r="AD26" t="str">
        <f>IF(ISBLANK(BOM!AC29),"",BOM!AC29)</f>
        <v>-</v>
      </c>
      <c r="AE26" t="str">
        <f>IF(ISBLANK(BOM!AD29),"",BOM!AD29)</f>
        <v>-</v>
      </c>
      <c r="AF26" t="str">
        <f>IF(ISBLANK(BOM!AE29),"",BOM!AE29)</f>
        <v>-</v>
      </c>
      <c r="AG26" t="str">
        <f>IF(ISBLANK(BOM!AH29),"",BOM!AH29)</f>
        <v/>
      </c>
      <c r="AH26" t="str">
        <f>IF(ISBLANK(BOM!AI29),"",BOM!AI29)</f>
        <v/>
      </c>
      <c r="AI26" t="str">
        <f>IF(ISBLANK(BOM!AJ29),"",BOM!AJ29)</f>
        <v/>
      </c>
      <c r="AJ26" t="str">
        <f>IF(ISBLANK(BOM!AK29),"",BOM!AK29)</f>
        <v/>
      </c>
      <c r="AK26" t="str">
        <f>IF(ISBLANK(BOM!AL29),"",BOM!AL29)</f>
        <v/>
      </c>
      <c r="AL26" t="str">
        <f>IF(ISBLANK(BOM!AM29),"",BOM!AM29)</f>
        <v/>
      </c>
      <c r="AM26" t="str">
        <f>IF(ISBLANK(BOM!AN29),"",BOM!AN29)</f>
        <v/>
      </c>
      <c r="AN26" t="str">
        <f>IF(ISBLANK(BOM!AO29),"",BOM!AO29)</f>
        <v/>
      </c>
      <c r="AO26" t="str">
        <f>IF(ISBLANK(BOM!AP29),"",BOM!AP29)</f>
        <v/>
      </c>
      <c r="AP26" t="str">
        <f>IF(ISBLANK(BOM!AQ29),"",BOM!AQ29)</f>
        <v/>
      </c>
      <c r="AQ26" t="str">
        <f>IF(ISBLANK(BOM!AR29),"",BOM!AR29)</f>
        <v/>
      </c>
      <c r="AR26" t="str">
        <f>IF(ISBLANK(BOM!AS29),"",BOM!AS29)</f>
        <v/>
      </c>
      <c r="AS26" t="str">
        <f>IF(ISBLANK(BOM!AT29),"",BOM!AT29)</f>
        <v/>
      </c>
      <c r="AT26" t="str">
        <f>IF(ISBLANK(BOM!AU29),"",BOM!AU29)</f>
        <v/>
      </c>
      <c r="AU26" t="str">
        <f>IF(ISBLANK(BOM!AV29),"",BOM!AV29)</f>
        <v/>
      </c>
      <c r="AV26" t="str">
        <f>IF(ISBLANK(BOM!AW29),"",BOM!AW29)</f>
        <v/>
      </c>
      <c r="AW26" t="str">
        <f>IF(ISBLANK(BOM!AX29),"",BOM!AX29)</f>
        <v/>
      </c>
      <c r="AX26" t="str">
        <f>IF(ISBLANK(BOM!AY29),"",BOM!AY29)</f>
        <v/>
      </c>
      <c r="AY26" t="str">
        <f>IF(ISBLANK(BOM!AZ29),"",BOM!AZ29)</f>
        <v/>
      </c>
    </row>
    <row r="27" spans="1:51" x14ac:dyDescent="0.2">
      <c r="A27" t="str">
        <f>IF(ISBLANK(BOM!C30),"",BOM!C30)</f>
        <v>no ok</v>
      </c>
      <c r="B27">
        <f>IF(ISBLANK(BOM!D30),"",BOM!D30)</f>
        <v>21</v>
      </c>
      <c r="C27" t="str">
        <f>IF(ISBLANK(BOM!E30),"",BOM!E30)</f>
        <v/>
      </c>
      <c r="D27" t="str">
        <f>IF(ISBLANK(BOM!F30),"",BOM!F30)</f>
        <v/>
      </c>
      <c r="E27" t="e">
        <f>IF(ISBLANK(BOM!#REF!),"",BOM!#REF!)</f>
        <v>#REF!</v>
      </c>
      <c r="F27" t="str">
        <f>IF(ISBLANK(BOM!G30),"",BOM!G30)</f>
        <v/>
      </c>
      <c r="G27" t="e">
        <f>IF(ISBLANK(BOM!#REF!),"",BOM!#REF!)</f>
        <v>#REF!</v>
      </c>
      <c r="H27" t="str">
        <f>IF(ISBLANK(BOM!H30),"",BOM!H30)</f>
        <v/>
      </c>
      <c r="I27" t="str">
        <f>IF(ISBLANK(BOM!I30),"",BOM!I30)</f>
        <v/>
      </c>
      <c r="J27" t="str">
        <f>IF(ISBLANK(BOM!J30),"",BOM!J30)</f>
        <v/>
      </c>
      <c r="K27" t="e">
        <f>IF(ISBLANK(BOM!#REF!),"",BOM!#REF!)</f>
        <v>#REF!</v>
      </c>
      <c r="L27" t="str">
        <f>IF(ISBLANK(BOM!K30),"",BOM!K30)</f>
        <v/>
      </c>
      <c r="M27" t="e">
        <f>IF(ISBLANK(BOM!#REF!),"",BOM!#REF!)</f>
        <v>#REF!</v>
      </c>
      <c r="N27" t="str">
        <f>IF(ISBLANK(BOM!L30),"",BOM!L30)</f>
        <v/>
      </c>
      <c r="O27" t="str">
        <f>IF(ISBLANK(BOM!M30),"",BOM!M30)</f>
        <v/>
      </c>
      <c r="P27" s="23" t="str">
        <f>IF(ISBLANK(BOM!N30),"",BOM!N30)</f>
        <v/>
      </c>
      <c r="Q27" t="str">
        <f>IF(ISBLANK(BOM!O30),"",BOM!O30)</f>
        <v/>
      </c>
      <c r="R27" t="str">
        <f>IF(ISBLANK(BOM!Q30),"",BOM!Q30)</f>
        <v/>
      </c>
      <c r="S27">
        <f>IF(ISBLANK(BOM!S30),"",BOM!S30)</f>
        <v>0</v>
      </c>
      <c r="T27">
        <f>IF(ISBLANK(BOM!T30),"",BOM!T30)</f>
        <v>0</v>
      </c>
      <c r="U27" t="str">
        <f>IF(ISBLANK(BOM!U30),"",BOM!U30)</f>
        <v/>
      </c>
      <c r="V27" t="str">
        <f>IF(ISBLANK(BOM!V30),"",BOM!V30)</f>
        <v/>
      </c>
      <c r="W27" t="e">
        <f>IF(ISBLANK(BOM!#REF!),"",BOM!#REF!)</f>
        <v>#REF!</v>
      </c>
      <c r="X27" t="str">
        <f>IF(ISBLANK(BOM!W30),"",BOM!W30)</f>
        <v/>
      </c>
      <c r="Y27" t="str">
        <f>IF(ISBLANK(BOM!X30),"",BOM!X30)</f>
        <v/>
      </c>
      <c r="Z27" t="str">
        <f>IF(ISBLANK(BOM!Y30),"",BOM!Y30)</f>
        <v/>
      </c>
      <c r="AA27" t="str">
        <f>IF(ISBLANK(BOM!Z30),"",BOM!Z30)</f>
        <v/>
      </c>
      <c r="AB27" t="str">
        <f>IF(ISBLANK(BOM!AA30),"",BOM!AA30)</f>
        <v/>
      </c>
      <c r="AC27" t="str">
        <f>IF(ISBLANK(BOM!AB30),"",BOM!AB30)</f>
        <v/>
      </c>
      <c r="AD27" t="str">
        <f>IF(ISBLANK(BOM!AC30),"",BOM!AC30)</f>
        <v>-</v>
      </c>
      <c r="AE27" t="str">
        <f>IF(ISBLANK(BOM!AD30),"",BOM!AD30)</f>
        <v>-</v>
      </c>
      <c r="AF27" t="str">
        <f>IF(ISBLANK(BOM!AE30),"",BOM!AE30)</f>
        <v>-</v>
      </c>
      <c r="AG27" t="str">
        <f>IF(ISBLANK(BOM!AH30),"",BOM!AH30)</f>
        <v/>
      </c>
      <c r="AH27" t="str">
        <f>IF(ISBLANK(BOM!AI30),"",BOM!AI30)</f>
        <v/>
      </c>
      <c r="AI27" t="str">
        <f>IF(ISBLANK(BOM!AJ30),"",BOM!AJ30)</f>
        <v/>
      </c>
      <c r="AJ27" t="str">
        <f>IF(ISBLANK(BOM!AK30),"",BOM!AK30)</f>
        <v/>
      </c>
      <c r="AK27" t="str">
        <f>IF(ISBLANK(BOM!AL30),"",BOM!AL30)</f>
        <v/>
      </c>
      <c r="AL27" t="str">
        <f>IF(ISBLANK(BOM!AM30),"",BOM!AM30)</f>
        <v/>
      </c>
      <c r="AM27" t="str">
        <f>IF(ISBLANK(BOM!AN30),"",BOM!AN30)</f>
        <v/>
      </c>
      <c r="AN27" t="str">
        <f>IF(ISBLANK(BOM!AO30),"",BOM!AO30)</f>
        <v/>
      </c>
      <c r="AO27" t="str">
        <f>IF(ISBLANK(BOM!AP30),"",BOM!AP30)</f>
        <v/>
      </c>
      <c r="AP27" t="str">
        <f>IF(ISBLANK(BOM!AQ30),"",BOM!AQ30)</f>
        <v/>
      </c>
      <c r="AQ27" t="str">
        <f>IF(ISBLANK(BOM!AR30),"",BOM!AR30)</f>
        <v/>
      </c>
      <c r="AR27" t="str">
        <f>IF(ISBLANK(BOM!AS30),"",BOM!AS30)</f>
        <v/>
      </c>
      <c r="AS27" t="str">
        <f>IF(ISBLANK(BOM!AT30),"",BOM!AT30)</f>
        <v/>
      </c>
      <c r="AT27" t="str">
        <f>IF(ISBLANK(BOM!AU30),"",BOM!AU30)</f>
        <v/>
      </c>
      <c r="AU27" t="str">
        <f>IF(ISBLANK(BOM!AV30),"",BOM!AV30)</f>
        <v/>
      </c>
      <c r="AV27" t="str">
        <f>IF(ISBLANK(BOM!AW30),"",BOM!AW30)</f>
        <v/>
      </c>
      <c r="AW27" t="str">
        <f>IF(ISBLANK(BOM!AX30),"",BOM!AX30)</f>
        <v/>
      </c>
      <c r="AX27" t="str">
        <f>IF(ISBLANK(BOM!AY30),"",BOM!AY30)</f>
        <v/>
      </c>
      <c r="AY27" t="str">
        <f>IF(ISBLANK(BOM!AZ30),"",BOM!AZ30)</f>
        <v/>
      </c>
    </row>
    <row r="28" spans="1:51" x14ac:dyDescent="0.2">
      <c r="A28" t="str">
        <f>IF(ISBLANK(BOM!C31),"",BOM!C31)</f>
        <v>no ok</v>
      </c>
      <c r="B28">
        <f>IF(ISBLANK(BOM!D31),"",BOM!D31)</f>
        <v>22</v>
      </c>
      <c r="C28" t="str">
        <f>IF(ISBLANK(BOM!E31),"",BOM!E31)</f>
        <v/>
      </c>
      <c r="D28" t="str">
        <f>IF(ISBLANK(BOM!F31),"",BOM!F31)</f>
        <v/>
      </c>
      <c r="E28" t="e">
        <f>IF(ISBLANK(BOM!#REF!),"",BOM!#REF!)</f>
        <v>#REF!</v>
      </c>
      <c r="F28" t="str">
        <f>IF(ISBLANK(BOM!G31),"",BOM!G31)</f>
        <v/>
      </c>
      <c r="G28" t="e">
        <f>IF(ISBLANK(BOM!#REF!),"",BOM!#REF!)</f>
        <v>#REF!</v>
      </c>
      <c r="H28" t="str">
        <f>IF(ISBLANK(BOM!H31),"",BOM!H31)</f>
        <v/>
      </c>
      <c r="I28" t="str">
        <f>IF(ISBLANK(BOM!I31),"",BOM!I31)</f>
        <v/>
      </c>
      <c r="J28" t="str">
        <f>IF(ISBLANK(BOM!J31),"",BOM!J31)</f>
        <v/>
      </c>
      <c r="K28" t="e">
        <f>IF(ISBLANK(BOM!#REF!),"",BOM!#REF!)</f>
        <v>#REF!</v>
      </c>
      <c r="L28" t="str">
        <f>IF(ISBLANK(BOM!K31),"",BOM!K31)</f>
        <v/>
      </c>
      <c r="M28" t="e">
        <f>IF(ISBLANK(BOM!#REF!),"",BOM!#REF!)</f>
        <v>#REF!</v>
      </c>
      <c r="N28" t="str">
        <f>IF(ISBLANK(BOM!L31),"",BOM!L31)</f>
        <v/>
      </c>
      <c r="O28" t="str">
        <f>IF(ISBLANK(BOM!M31),"",BOM!M31)</f>
        <v/>
      </c>
      <c r="P28" s="23" t="str">
        <f>IF(ISBLANK(BOM!N31),"",BOM!N31)</f>
        <v/>
      </c>
      <c r="Q28" t="str">
        <f>IF(ISBLANK(BOM!O31),"",BOM!O31)</f>
        <v/>
      </c>
      <c r="R28" t="str">
        <f>IF(ISBLANK(BOM!Q31),"",BOM!Q31)</f>
        <v/>
      </c>
      <c r="S28">
        <f>IF(ISBLANK(BOM!S31),"",BOM!S31)</f>
        <v>0</v>
      </c>
      <c r="T28">
        <f>IF(ISBLANK(BOM!T31),"",BOM!T31)</f>
        <v>0</v>
      </c>
      <c r="U28" t="str">
        <f>IF(ISBLANK(BOM!U31),"",BOM!U31)</f>
        <v/>
      </c>
      <c r="V28" t="str">
        <f>IF(ISBLANK(BOM!V31),"",BOM!V31)</f>
        <v/>
      </c>
      <c r="W28" t="e">
        <f>IF(ISBLANK(BOM!#REF!),"",BOM!#REF!)</f>
        <v>#REF!</v>
      </c>
      <c r="X28" t="str">
        <f>IF(ISBLANK(BOM!W31),"",BOM!W31)</f>
        <v/>
      </c>
      <c r="Y28" t="str">
        <f>IF(ISBLANK(BOM!X31),"",BOM!X31)</f>
        <v/>
      </c>
      <c r="Z28" t="str">
        <f>IF(ISBLANK(BOM!Y31),"",BOM!Y31)</f>
        <v/>
      </c>
      <c r="AA28" t="str">
        <f>IF(ISBLANK(BOM!Z31),"",BOM!Z31)</f>
        <v/>
      </c>
      <c r="AB28" t="str">
        <f>IF(ISBLANK(BOM!AA31),"",BOM!AA31)</f>
        <v/>
      </c>
      <c r="AC28" t="str">
        <f>IF(ISBLANK(BOM!AB31),"",BOM!AB31)</f>
        <v/>
      </c>
      <c r="AD28" t="str">
        <f>IF(ISBLANK(BOM!AC31),"",BOM!AC31)</f>
        <v>-</v>
      </c>
      <c r="AE28" t="str">
        <f>IF(ISBLANK(BOM!AD31),"",BOM!AD31)</f>
        <v>-</v>
      </c>
      <c r="AF28" t="str">
        <f>IF(ISBLANK(BOM!AE31),"",BOM!AE31)</f>
        <v>-</v>
      </c>
      <c r="AG28" t="str">
        <f>IF(ISBLANK(BOM!AH31),"",BOM!AH31)</f>
        <v/>
      </c>
      <c r="AH28" t="str">
        <f>IF(ISBLANK(BOM!AI31),"",BOM!AI31)</f>
        <v/>
      </c>
      <c r="AI28" t="str">
        <f>IF(ISBLANK(BOM!AJ31),"",BOM!AJ31)</f>
        <v/>
      </c>
      <c r="AJ28" t="str">
        <f>IF(ISBLANK(BOM!AK31),"",BOM!AK31)</f>
        <v/>
      </c>
      <c r="AK28" t="str">
        <f>IF(ISBLANK(BOM!AL31),"",BOM!AL31)</f>
        <v/>
      </c>
      <c r="AL28" t="str">
        <f>IF(ISBLANK(BOM!AM31),"",BOM!AM31)</f>
        <v/>
      </c>
      <c r="AM28" t="str">
        <f>IF(ISBLANK(BOM!AN31),"",BOM!AN31)</f>
        <v/>
      </c>
      <c r="AN28" t="str">
        <f>IF(ISBLANK(BOM!AO31),"",BOM!AO31)</f>
        <v/>
      </c>
      <c r="AO28" t="str">
        <f>IF(ISBLANK(BOM!AP31),"",BOM!AP31)</f>
        <v/>
      </c>
      <c r="AP28" t="str">
        <f>IF(ISBLANK(BOM!AQ31),"",BOM!AQ31)</f>
        <v/>
      </c>
      <c r="AQ28" t="str">
        <f>IF(ISBLANK(BOM!AR31),"",BOM!AR31)</f>
        <v/>
      </c>
      <c r="AR28" t="str">
        <f>IF(ISBLANK(BOM!AS31),"",BOM!AS31)</f>
        <v/>
      </c>
      <c r="AS28" t="str">
        <f>IF(ISBLANK(BOM!AT31),"",BOM!AT31)</f>
        <v/>
      </c>
      <c r="AT28" t="str">
        <f>IF(ISBLANK(BOM!AU31),"",BOM!AU31)</f>
        <v/>
      </c>
      <c r="AU28" t="str">
        <f>IF(ISBLANK(BOM!AV31),"",BOM!AV31)</f>
        <v/>
      </c>
      <c r="AV28" t="str">
        <f>IF(ISBLANK(BOM!AW31),"",BOM!AW31)</f>
        <v/>
      </c>
      <c r="AW28" t="str">
        <f>IF(ISBLANK(BOM!AX31),"",BOM!AX31)</f>
        <v/>
      </c>
      <c r="AX28" t="str">
        <f>IF(ISBLANK(BOM!AY31),"",BOM!AY31)</f>
        <v/>
      </c>
      <c r="AY28" t="str">
        <f>IF(ISBLANK(BOM!AZ31),"",BOM!AZ31)</f>
        <v/>
      </c>
    </row>
    <row r="29" spans="1:51" x14ac:dyDescent="0.2">
      <c r="A29" t="str">
        <f>IF(ISBLANK(BOM!C32),"",BOM!C32)</f>
        <v>no ok</v>
      </c>
      <c r="B29">
        <f>IF(ISBLANK(BOM!D32),"",BOM!D32)</f>
        <v>23</v>
      </c>
      <c r="C29" t="str">
        <f>IF(ISBLANK(BOM!E32),"",BOM!E32)</f>
        <v/>
      </c>
      <c r="D29" t="str">
        <f>IF(ISBLANK(BOM!F32),"",BOM!F32)</f>
        <v/>
      </c>
      <c r="E29" t="e">
        <f>IF(ISBLANK(BOM!#REF!),"",BOM!#REF!)</f>
        <v>#REF!</v>
      </c>
      <c r="F29" t="str">
        <f>IF(ISBLANK(BOM!G32),"",BOM!G32)</f>
        <v/>
      </c>
      <c r="G29" t="e">
        <f>IF(ISBLANK(BOM!#REF!),"",BOM!#REF!)</f>
        <v>#REF!</v>
      </c>
      <c r="H29" t="str">
        <f>IF(ISBLANK(BOM!H32),"",BOM!H32)</f>
        <v/>
      </c>
      <c r="I29" t="str">
        <f>IF(ISBLANK(BOM!I32),"",BOM!I32)</f>
        <v/>
      </c>
      <c r="J29" t="str">
        <f>IF(ISBLANK(BOM!J32),"",BOM!J32)</f>
        <v/>
      </c>
      <c r="K29" t="e">
        <f>IF(ISBLANK(BOM!#REF!),"",BOM!#REF!)</f>
        <v>#REF!</v>
      </c>
      <c r="L29" t="str">
        <f>IF(ISBLANK(BOM!K32),"",BOM!K32)</f>
        <v/>
      </c>
      <c r="M29" t="e">
        <f>IF(ISBLANK(BOM!#REF!),"",BOM!#REF!)</f>
        <v>#REF!</v>
      </c>
      <c r="N29" t="str">
        <f>IF(ISBLANK(BOM!L32),"",BOM!L32)</f>
        <v/>
      </c>
      <c r="O29" t="str">
        <f>IF(ISBLANK(BOM!M32),"",BOM!M32)</f>
        <v/>
      </c>
      <c r="P29" s="23" t="str">
        <f>IF(ISBLANK(BOM!N32),"",BOM!N32)</f>
        <v/>
      </c>
      <c r="Q29" t="str">
        <f>IF(ISBLANK(BOM!O32),"",BOM!O32)</f>
        <v/>
      </c>
      <c r="R29" t="str">
        <f>IF(ISBLANK(BOM!Q32),"",BOM!Q32)</f>
        <v/>
      </c>
      <c r="S29">
        <f>IF(ISBLANK(BOM!S32),"",BOM!S32)</f>
        <v>0</v>
      </c>
      <c r="T29">
        <f>IF(ISBLANK(BOM!T32),"",BOM!T32)</f>
        <v>0</v>
      </c>
      <c r="U29" t="str">
        <f>IF(ISBLANK(BOM!U32),"",BOM!U32)</f>
        <v/>
      </c>
      <c r="V29" t="str">
        <f>IF(ISBLANK(BOM!V32),"",BOM!V32)</f>
        <v/>
      </c>
      <c r="W29" t="e">
        <f>IF(ISBLANK(BOM!#REF!),"",BOM!#REF!)</f>
        <v>#REF!</v>
      </c>
      <c r="X29" t="str">
        <f>IF(ISBLANK(BOM!W32),"",BOM!W32)</f>
        <v/>
      </c>
      <c r="Y29" t="str">
        <f>IF(ISBLANK(BOM!X32),"",BOM!X32)</f>
        <v/>
      </c>
      <c r="Z29" t="str">
        <f>IF(ISBLANK(BOM!Y32),"",BOM!Y32)</f>
        <v/>
      </c>
      <c r="AA29" t="str">
        <f>IF(ISBLANK(BOM!Z32),"",BOM!Z32)</f>
        <v/>
      </c>
      <c r="AB29" t="str">
        <f>IF(ISBLANK(BOM!AA32),"",BOM!AA32)</f>
        <v/>
      </c>
      <c r="AC29" t="str">
        <f>IF(ISBLANK(BOM!AB32),"",BOM!AB32)</f>
        <v/>
      </c>
      <c r="AD29" t="str">
        <f>IF(ISBLANK(BOM!AC32),"",BOM!AC32)</f>
        <v>-</v>
      </c>
      <c r="AE29" t="str">
        <f>IF(ISBLANK(BOM!AD32),"",BOM!AD32)</f>
        <v>-</v>
      </c>
      <c r="AF29" t="str">
        <f>IF(ISBLANK(BOM!AE32),"",BOM!AE32)</f>
        <v>-</v>
      </c>
      <c r="AG29" t="str">
        <f>IF(ISBLANK(BOM!AH32),"",BOM!AH32)</f>
        <v/>
      </c>
      <c r="AH29" t="str">
        <f>IF(ISBLANK(BOM!AI32),"",BOM!AI32)</f>
        <v/>
      </c>
      <c r="AI29" t="str">
        <f>IF(ISBLANK(BOM!AJ32),"",BOM!AJ32)</f>
        <v/>
      </c>
      <c r="AJ29" t="str">
        <f>IF(ISBLANK(BOM!AK32),"",BOM!AK32)</f>
        <v/>
      </c>
      <c r="AK29" t="str">
        <f>IF(ISBLANK(BOM!AL32),"",BOM!AL32)</f>
        <v/>
      </c>
      <c r="AL29" t="str">
        <f>IF(ISBLANK(BOM!AM32),"",BOM!AM32)</f>
        <v/>
      </c>
      <c r="AM29" t="str">
        <f>IF(ISBLANK(BOM!AN32),"",BOM!AN32)</f>
        <v/>
      </c>
      <c r="AN29" t="str">
        <f>IF(ISBLANK(BOM!AO32),"",BOM!AO32)</f>
        <v/>
      </c>
      <c r="AO29" t="str">
        <f>IF(ISBLANK(BOM!AP32),"",BOM!AP32)</f>
        <v/>
      </c>
      <c r="AP29" t="str">
        <f>IF(ISBLANK(BOM!AQ32),"",BOM!AQ32)</f>
        <v/>
      </c>
      <c r="AQ29" t="str">
        <f>IF(ISBLANK(BOM!AR32),"",BOM!AR32)</f>
        <v/>
      </c>
      <c r="AR29" t="str">
        <f>IF(ISBLANK(BOM!AS32),"",BOM!AS32)</f>
        <v/>
      </c>
      <c r="AS29" t="str">
        <f>IF(ISBLANK(BOM!AT32),"",BOM!AT32)</f>
        <v/>
      </c>
      <c r="AT29" t="str">
        <f>IF(ISBLANK(BOM!AU32),"",BOM!AU32)</f>
        <v/>
      </c>
      <c r="AU29" t="str">
        <f>IF(ISBLANK(BOM!AV32),"",BOM!AV32)</f>
        <v/>
      </c>
      <c r="AV29" t="str">
        <f>IF(ISBLANK(BOM!AW32),"",BOM!AW32)</f>
        <v/>
      </c>
      <c r="AW29" t="str">
        <f>IF(ISBLANK(BOM!AX32),"",BOM!AX32)</f>
        <v/>
      </c>
      <c r="AX29" t="str">
        <f>IF(ISBLANK(BOM!AY32),"",BOM!AY32)</f>
        <v/>
      </c>
      <c r="AY29" t="str">
        <f>IF(ISBLANK(BOM!AZ32),"",BOM!AZ32)</f>
        <v/>
      </c>
    </row>
    <row r="30" spans="1:51" x14ac:dyDescent="0.2">
      <c r="A30" t="str">
        <f>IF(ISBLANK(BOM!C33),"",BOM!C33)</f>
        <v>no ok</v>
      </c>
      <c r="B30">
        <f>IF(ISBLANK(BOM!D33),"",BOM!D33)</f>
        <v>24</v>
      </c>
      <c r="C30" t="str">
        <f>IF(ISBLANK(BOM!E33),"",BOM!E33)</f>
        <v/>
      </c>
      <c r="D30" t="str">
        <f>IF(ISBLANK(BOM!F33),"",BOM!F33)</f>
        <v/>
      </c>
      <c r="E30" t="e">
        <f>IF(ISBLANK(BOM!#REF!),"",BOM!#REF!)</f>
        <v>#REF!</v>
      </c>
      <c r="F30" t="str">
        <f>IF(ISBLANK(BOM!G33),"",BOM!G33)</f>
        <v/>
      </c>
      <c r="G30" t="e">
        <f>IF(ISBLANK(BOM!#REF!),"",BOM!#REF!)</f>
        <v>#REF!</v>
      </c>
      <c r="H30" t="str">
        <f>IF(ISBLANK(BOM!H33),"",BOM!H33)</f>
        <v/>
      </c>
      <c r="I30" t="str">
        <f>IF(ISBLANK(BOM!I33),"",BOM!I33)</f>
        <v/>
      </c>
      <c r="J30" t="str">
        <f>IF(ISBLANK(BOM!J33),"",BOM!J33)</f>
        <v/>
      </c>
      <c r="K30" t="e">
        <f>IF(ISBLANK(BOM!#REF!),"",BOM!#REF!)</f>
        <v>#REF!</v>
      </c>
      <c r="L30" t="str">
        <f>IF(ISBLANK(BOM!K33),"",BOM!K33)</f>
        <v/>
      </c>
      <c r="M30" t="e">
        <f>IF(ISBLANK(BOM!#REF!),"",BOM!#REF!)</f>
        <v>#REF!</v>
      </c>
      <c r="N30" t="str">
        <f>IF(ISBLANK(BOM!L33),"",BOM!L33)</f>
        <v/>
      </c>
      <c r="O30" t="str">
        <f>IF(ISBLANK(BOM!M33),"",BOM!M33)</f>
        <v/>
      </c>
      <c r="P30" s="23" t="str">
        <f>IF(ISBLANK(BOM!N33),"",BOM!N33)</f>
        <v/>
      </c>
      <c r="Q30" t="str">
        <f>IF(ISBLANK(BOM!O33),"",BOM!O33)</f>
        <v/>
      </c>
      <c r="R30" t="str">
        <f>IF(ISBLANK(BOM!Q33),"",BOM!Q33)</f>
        <v/>
      </c>
      <c r="S30">
        <f>IF(ISBLANK(BOM!S33),"",BOM!S33)</f>
        <v>0</v>
      </c>
      <c r="T30">
        <f>IF(ISBLANK(BOM!T33),"",BOM!T33)</f>
        <v>0</v>
      </c>
      <c r="U30" t="str">
        <f>IF(ISBLANK(BOM!U33),"",BOM!U33)</f>
        <v/>
      </c>
      <c r="V30" t="str">
        <f>IF(ISBLANK(BOM!V33),"",BOM!V33)</f>
        <v/>
      </c>
      <c r="W30" t="e">
        <f>IF(ISBLANK(BOM!#REF!),"",BOM!#REF!)</f>
        <v>#REF!</v>
      </c>
      <c r="X30" t="str">
        <f>IF(ISBLANK(BOM!W33),"",BOM!W33)</f>
        <v/>
      </c>
      <c r="Y30" t="str">
        <f>IF(ISBLANK(BOM!X33),"",BOM!X33)</f>
        <v/>
      </c>
      <c r="Z30" t="str">
        <f>IF(ISBLANK(BOM!Y33),"",BOM!Y33)</f>
        <v/>
      </c>
      <c r="AA30" t="str">
        <f>IF(ISBLANK(BOM!Z33),"",BOM!Z33)</f>
        <v/>
      </c>
      <c r="AB30" t="str">
        <f>IF(ISBLANK(BOM!AA33),"",BOM!AA33)</f>
        <v/>
      </c>
      <c r="AC30" t="str">
        <f>IF(ISBLANK(BOM!AB33),"",BOM!AB33)</f>
        <v/>
      </c>
      <c r="AD30" t="str">
        <f>IF(ISBLANK(BOM!AC33),"",BOM!AC33)</f>
        <v>-</v>
      </c>
      <c r="AE30" t="str">
        <f>IF(ISBLANK(BOM!AD33),"",BOM!AD33)</f>
        <v>-</v>
      </c>
      <c r="AF30" t="str">
        <f>IF(ISBLANK(BOM!AE33),"",BOM!AE33)</f>
        <v>-</v>
      </c>
      <c r="AG30" t="str">
        <f>IF(ISBLANK(BOM!AH33),"",BOM!AH33)</f>
        <v/>
      </c>
      <c r="AH30" t="str">
        <f>IF(ISBLANK(BOM!AI33),"",BOM!AI33)</f>
        <v/>
      </c>
      <c r="AI30" t="str">
        <f>IF(ISBLANK(BOM!AJ33),"",BOM!AJ33)</f>
        <v/>
      </c>
      <c r="AJ30" t="str">
        <f>IF(ISBLANK(BOM!AK33),"",BOM!AK33)</f>
        <v/>
      </c>
      <c r="AK30" t="str">
        <f>IF(ISBLANK(BOM!AL33),"",BOM!AL33)</f>
        <v/>
      </c>
      <c r="AL30" t="str">
        <f>IF(ISBLANK(BOM!AM33),"",BOM!AM33)</f>
        <v/>
      </c>
      <c r="AM30" t="str">
        <f>IF(ISBLANK(BOM!AN33),"",BOM!AN33)</f>
        <v/>
      </c>
      <c r="AN30" t="str">
        <f>IF(ISBLANK(BOM!AO33),"",BOM!AO33)</f>
        <v/>
      </c>
      <c r="AO30" t="str">
        <f>IF(ISBLANK(BOM!AP33),"",BOM!AP33)</f>
        <v/>
      </c>
      <c r="AP30" t="str">
        <f>IF(ISBLANK(BOM!AQ33),"",BOM!AQ33)</f>
        <v/>
      </c>
      <c r="AQ30" t="str">
        <f>IF(ISBLANK(BOM!AR33),"",BOM!AR33)</f>
        <v/>
      </c>
      <c r="AR30" t="str">
        <f>IF(ISBLANK(BOM!AS33),"",BOM!AS33)</f>
        <v/>
      </c>
      <c r="AS30" t="str">
        <f>IF(ISBLANK(BOM!AT33),"",BOM!AT33)</f>
        <v/>
      </c>
      <c r="AT30" t="str">
        <f>IF(ISBLANK(BOM!AU33),"",BOM!AU33)</f>
        <v/>
      </c>
      <c r="AU30" t="str">
        <f>IF(ISBLANK(BOM!AV33),"",BOM!AV33)</f>
        <v/>
      </c>
      <c r="AV30" t="str">
        <f>IF(ISBLANK(BOM!AW33),"",BOM!AW33)</f>
        <v/>
      </c>
      <c r="AW30" t="str">
        <f>IF(ISBLANK(BOM!AX33),"",BOM!AX33)</f>
        <v/>
      </c>
      <c r="AX30" t="str">
        <f>IF(ISBLANK(BOM!AY33),"",BOM!AY33)</f>
        <v/>
      </c>
      <c r="AY30" t="str">
        <f>IF(ISBLANK(BOM!AZ33),"",BOM!AZ33)</f>
        <v/>
      </c>
    </row>
    <row r="31" spans="1:51" x14ac:dyDescent="0.2">
      <c r="A31" t="str">
        <f>IF(ISBLANK(BOM!C34),"",BOM!C34)</f>
        <v>no ok</v>
      </c>
      <c r="B31">
        <f>IF(ISBLANK(BOM!D34),"",BOM!D34)</f>
        <v>25</v>
      </c>
      <c r="C31" t="str">
        <f>IF(ISBLANK(BOM!E34),"",BOM!E34)</f>
        <v/>
      </c>
      <c r="D31" t="str">
        <f>IF(ISBLANK(BOM!F34),"",BOM!F34)</f>
        <v/>
      </c>
      <c r="E31" t="e">
        <f>IF(ISBLANK(BOM!#REF!),"",BOM!#REF!)</f>
        <v>#REF!</v>
      </c>
      <c r="F31" t="str">
        <f>IF(ISBLANK(BOM!G34),"",BOM!G34)</f>
        <v/>
      </c>
      <c r="G31" t="e">
        <f>IF(ISBLANK(BOM!#REF!),"",BOM!#REF!)</f>
        <v>#REF!</v>
      </c>
      <c r="H31" t="str">
        <f>IF(ISBLANK(BOM!H34),"",BOM!H34)</f>
        <v/>
      </c>
      <c r="I31" t="str">
        <f>IF(ISBLANK(BOM!I34),"",BOM!I34)</f>
        <v/>
      </c>
      <c r="J31" t="str">
        <f>IF(ISBLANK(BOM!J34),"",BOM!J34)</f>
        <v/>
      </c>
      <c r="K31" t="e">
        <f>IF(ISBLANK(BOM!#REF!),"",BOM!#REF!)</f>
        <v>#REF!</v>
      </c>
      <c r="L31" t="str">
        <f>IF(ISBLANK(BOM!K34),"",BOM!K34)</f>
        <v/>
      </c>
      <c r="M31" t="e">
        <f>IF(ISBLANK(BOM!#REF!),"",BOM!#REF!)</f>
        <v>#REF!</v>
      </c>
      <c r="N31" t="str">
        <f>IF(ISBLANK(BOM!L34),"",BOM!L34)</f>
        <v/>
      </c>
      <c r="O31" t="str">
        <f>IF(ISBLANK(BOM!M34),"",BOM!M34)</f>
        <v/>
      </c>
      <c r="P31" s="23" t="str">
        <f>IF(ISBLANK(BOM!N34),"",BOM!N34)</f>
        <v/>
      </c>
      <c r="Q31" t="str">
        <f>IF(ISBLANK(BOM!O34),"",BOM!O34)</f>
        <v/>
      </c>
      <c r="R31" t="str">
        <f>IF(ISBLANK(BOM!Q34),"",BOM!Q34)</f>
        <v/>
      </c>
      <c r="S31">
        <f>IF(ISBLANK(BOM!S34),"",BOM!S34)</f>
        <v>0</v>
      </c>
      <c r="T31">
        <f>IF(ISBLANK(BOM!T34),"",BOM!T34)</f>
        <v>0</v>
      </c>
      <c r="U31" t="str">
        <f>IF(ISBLANK(BOM!U34),"",BOM!U34)</f>
        <v/>
      </c>
      <c r="V31" t="str">
        <f>IF(ISBLANK(BOM!V34),"",BOM!V34)</f>
        <v/>
      </c>
      <c r="W31" t="e">
        <f>IF(ISBLANK(BOM!#REF!),"",BOM!#REF!)</f>
        <v>#REF!</v>
      </c>
      <c r="X31" t="str">
        <f>IF(ISBLANK(BOM!W34),"",BOM!W34)</f>
        <v/>
      </c>
      <c r="Y31" t="str">
        <f>IF(ISBLANK(BOM!X34),"",BOM!X34)</f>
        <v/>
      </c>
      <c r="Z31" t="str">
        <f>IF(ISBLANK(BOM!Y34),"",BOM!Y34)</f>
        <v/>
      </c>
      <c r="AA31" t="str">
        <f>IF(ISBLANK(BOM!Z34),"",BOM!Z34)</f>
        <v/>
      </c>
      <c r="AB31" t="str">
        <f>IF(ISBLANK(BOM!AA34),"",BOM!AA34)</f>
        <v/>
      </c>
      <c r="AC31" t="str">
        <f>IF(ISBLANK(BOM!AB34),"",BOM!AB34)</f>
        <v/>
      </c>
      <c r="AD31" t="str">
        <f>IF(ISBLANK(BOM!AC34),"",BOM!AC34)</f>
        <v>-</v>
      </c>
      <c r="AE31" t="str">
        <f>IF(ISBLANK(BOM!AD34),"",BOM!AD34)</f>
        <v>-</v>
      </c>
      <c r="AF31" t="str">
        <f>IF(ISBLANK(BOM!AE34),"",BOM!AE34)</f>
        <v>-</v>
      </c>
      <c r="AG31" t="str">
        <f>IF(ISBLANK(BOM!AH34),"",BOM!AH34)</f>
        <v/>
      </c>
      <c r="AH31" t="str">
        <f>IF(ISBLANK(BOM!AI34),"",BOM!AI34)</f>
        <v/>
      </c>
      <c r="AI31" t="str">
        <f>IF(ISBLANK(BOM!AJ34),"",BOM!AJ34)</f>
        <v/>
      </c>
      <c r="AJ31" t="str">
        <f>IF(ISBLANK(BOM!AK34),"",BOM!AK34)</f>
        <v/>
      </c>
      <c r="AK31" t="str">
        <f>IF(ISBLANK(BOM!AL34),"",BOM!AL34)</f>
        <v/>
      </c>
      <c r="AL31" t="str">
        <f>IF(ISBLANK(BOM!AM34),"",BOM!AM34)</f>
        <v/>
      </c>
      <c r="AM31" t="str">
        <f>IF(ISBLANK(BOM!AN34),"",BOM!AN34)</f>
        <v/>
      </c>
      <c r="AN31" t="str">
        <f>IF(ISBLANK(BOM!AO34),"",BOM!AO34)</f>
        <v/>
      </c>
      <c r="AO31" t="str">
        <f>IF(ISBLANK(BOM!AP34),"",BOM!AP34)</f>
        <v/>
      </c>
      <c r="AP31" t="str">
        <f>IF(ISBLANK(BOM!AQ34),"",BOM!AQ34)</f>
        <v/>
      </c>
      <c r="AQ31" t="str">
        <f>IF(ISBLANK(BOM!AR34),"",BOM!AR34)</f>
        <v/>
      </c>
      <c r="AR31" t="str">
        <f>IF(ISBLANK(BOM!AS34),"",BOM!AS34)</f>
        <v/>
      </c>
      <c r="AS31" t="str">
        <f>IF(ISBLANK(BOM!AT34),"",BOM!AT34)</f>
        <v/>
      </c>
      <c r="AT31" t="str">
        <f>IF(ISBLANK(BOM!AU34),"",BOM!AU34)</f>
        <v/>
      </c>
      <c r="AU31" t="str">
        <f>IF(ISBLANK(BOM!AV34),"",BOM!AV34)</f>
        <v/>
      </c>
      <c r="AV31" t="str">
        <f>IF(ISBLANK(BOM!AW34),"",BOM!AW34)</f>
        <v/>
      </c>
      <c r="AW31" t="str">
        <f>IF(ISBLANK(BOM!AX34),"",BOM!AX34)</f>
        <v/>
      </c>
      <c r="AX31" t="str">
        <f>IF(ISBLANK(BOM!AY34),"",BOM!AY34)</f>
        <v/>
      </c>
      <c r="AY31" t="str">
        <f>IF(ISBLANK(BOM!AZ34),"",BOM!AZ34)</f>
        <v/>
      </c>
    </row>
    <row r="32" spans="1:51" x14ac:dyDescent="0.2">
      <c r="A32" t="str">
        <f>IF(ISBLANK(BOM!C35),"",BOM!C35)</f>
        <v>no ok</v>
      </c>
      <c r="B32">
        <f>IF(ISBLANK(BOM!D35),"",BOM!D35)</f>
        <v>26</v>
      </c>
      <c r="C32" t="str">
        <f>IF(ISBLANK(BOM!E35),"",BOM!E35)</f>
        <v/>
      </c>
      <c r="D32" t="str">
        <f>IF(ISBLANK(BOM!F35),"",BOM!F35)</f>
        <v/>
      </c>
      <c r="E32" t="e">
        <f>IF(ISBLANK(BOM!#REF!),"",BOM!#REF!)</f>
        <v>#REF!</v>
      </c>
      <c r="F32" t="str">
        <f>IF(ISBLANK(BOM!G35),"",BOM!G35)</f>
        <v/>
      </c>
      <c r="G32" t="e">
        <f>IF(ISBLANK(BOM!#REF!),"",BOM!#REF!)</f>
        <v>#REF!</v>
      </c>
      <c r="H32" t="str">
        <f>IF(ISBLANK(BOM!H35),"",BOM!H35)</f>
        <v/>
      </c>
      <c r="I32" t="str">
        <f>IF(ISBLANK(BOM!I35),"",BOM!I35)</f>
        <v/>
      </c>
      <c r="J32" t="str">
        <f>IF(ISBLANK(BOM!J35),"",BOM!J35)</f>
        <v/>
      </c>
      <c r="K32" t="e">
        <f>IF(ISBLANK(BOM!#REF!),"",BOM!#REF!)</f>
        <v>#REF!</v>
      </c>
      <c r="L32" t="str">
        <f>IF(ISBLANK(BOM!K35),"",BOM!K35)</f>
        <v/>
      </c>
      <c r="M32" t="e">
        <f>IF(ISBLANK(BOM!#REF!),"",BOM!#REF!)</f>
        <v>#REF!</v>
      </c>
      <c r="N32" t="str">
        <f>IF(ISBLANK(BOM!L35),"",BOM!L35)</f>
        <v/>
      </c>
      <c r="O32" t="str">
        <f>IF(ISBLANK(BOM!M35),"",BOM!M35)</f>
        <v/>
      </c>
      <c r="P32" s="23" t="str">
        <f>IF(ISBLANK(BOM!N35),"",BOM!N35)</f>
        <v/>
      </c>
      <c r="Q32" t="str">
        <f>IF(ISBLANK(BOM!O35),"",BOM!O35)</f>
        <v/>
      </c>
      <c r="R32" t="str">
        <f>IF(ISBLANK(BOM!Q35),"",BOM!Q35)</f>
        <v/>
      </c>
      <c r="S32">
        <f>IF(ISBLANK(BOM!S35),"",BOM!S35)</f>
        <v>0</v>
      </c>
      <c r="T32">
        <f>IF(ISBLANK(BOM!T35),"",BOM!T35)</f>
        <v>0</v>
      </c>
      <c r="U32" t="str">
        <f>IF(ISBLANK(BOM!U35),"",BOM!U35)</f>
        <v/>
      </c>
      <c r="V32" t="str">
        <f>IF(ISBLANK(BOM!V35),"",BOM!V35)</f>
        <v/>
      </c>
      <c r="W32" t="e">
        <f>IF(ISBLANK(BOM!#REF!),"",BOM!#REF!)</f>
        <v>#REF!</v>
      </c>
      <c r="X32" t="str">
        <f>IF(ISBLANK(BOM!W35),"",BOM!W35)</f>
        <v/>
      </c>
      <c r="Y32" t="str">
        <f>IF(ISBLANK(BOM!X35),"",BOM!X35)</f>
        <v/>
      </c>
      <c r="Z32" t="str">
        <f>IF(ISBLANK(BOM!Y35),"",BOM!Y35)</f>
        <v/>
      </c>
      <c r="AA32" t="str">
        <f>IF(ISBLANK(BOM!Z35),"",BOM!Z35)</f>
        <v/>
      </c>
      <c r="AB32" t="str">
        <f>IF(ISBLANK(BOM!AA35),"",BOM!AA35)</f>
        <v/>
      </c>
      <c r="AC32" t="str">
        <f>IF(ISBLANK(BOM!AB35),"",BOM!AB35)</f>
        <v/>
      </c>
      <c r="AD32" t="str">
        <f>IF(ISBLANK(BOM!AC35),"",BOM!AC35)</f>
        <v>-</v>
      </c>
      <c r="AE32" t="str">
        <f>IF(ISBLANK(BOM!AD35),"",BOM!AD35)</f>
        <v>-</v>
      </c>
      <c r="AF32" t="str">
        <f>IF(ISBLANK(BOM!AE35),"",BOM!AE35)</f>
        <v>-</v>
      </c>
      <c r="AG32" t="str">
        <f>IF(ISBLANK(BOM!AH35),"",BOM!AH35)</f>
        <v/>
      </c>
      <c r="AH32" t="str">
        <f>IF(ISBLANK(BOM!AI35),"",BOM!AI35)</f>
        <v/>
      </c>
      <c r="AI32" t="str">
        <f>IF(ISBLANK(BOM!AJ35),"",BOM!AJ35)</f>
        <v/>
      </c>
      <c r="AJ32" t="str">
        <f>IF(ISBLANK(BOM!AK35),"",BOM!AK35)</f>
        <v/>
      </c>
      <c r="AK32" t="str">
        <f>IF(ISBLANK(BOM!AL35),"",BOM!AL35)</f>
        <v/>
      </c>
      <c r="AL32" t="str">
        <f>IF(ISBLANK(BOM!AM35),"",BOM!AM35)</f>
        <v/>
      </c>
      <c r="AM32" t="str">
        <f>IF(ISBLANK(BOM!AN35),"",BOM!AN35)</f>
        <v/>
      </c>
      <c r="AN32" t="str">
        <f>IF(ISBLANK(BOM!AO35),"",BOM!AO35)</f>
        <v/>
      </c>
      <c r="AO32" t="str">
        <f>IF(ISBLANK(BOM!AP35),"",BOM!AP35)</f>
        <v/>
      </c>
      <c r="AP32" t="str">
        <f>IF(ISBLANK(BOM!AQ35),"",BOM!AQ35)</f>
        <v/>
      </c>
      <c r="AQ32" t="str">
        <f>IF(ISBLANK(BOM!AR35),"",BOM!AR35)</f>
        <v/>
      </c>
      <c r="AR32" t="str">
        <f>IF(ISBLANK(BOM!AS35),"",BOM!AS35)</f>
        <v/>
      </c>
      <c r="AS32" t="str">
        <f>IF(ISBLANK(BOM!AT35),"",BOM!AT35)</f>
        <v/>
      </c>
      <c r="AT32" t="str">
        <f>IF(ISBLANK(BOM!AU35),"",BOM!AU35)</f>
        <v/>
      </c>
      <c r="AU32" t="str">
        <f>IF(ISBLANK(BOM!AV35),"",BOM!AV35)</f>
        <v/>
      </c>
      <c r="AV32" t="str">
        <f>IF(ISBLANK(BOM!AW35),"",BOM!AW35)</f>
        <v/>
      </c>
      <c r="AW32" t="str">
        <f>IF(ISBLANK(BOM!AX35),"",BOM!AX35)</f>
        <v/>
      </c>
      <c r="AX32" t="str">
        <f>IF(ISBLANK(BOM!AY35),"",BOM!AY35)</f>
        <v/>
      </c>
      <c r="AY32" t="str">
        <f>IF(ISBLANK(BOM!AZ35),"",BOM!AZ35)</f>
        <v/>
      </c>
    </row>
    <row r="33" spans="1:51" x14ac:dyDescent="0.2">
      <c r="A33" t="str">
        <f>IF(ISBLANK(BOM!C36),"",BOM!C36)</f>
        <v>no ok</v>
      </c>
      <c r="B33">
        <f>IF(ISBLANK(BOM!D36),"",BOM!D36)</f>
        <v>27</v>
      </c>
      <c r="C33" t="str">
        <f>IF(ISBLANK(BOM!E36),"",BOM!E36)</f>
        <v/>
      </c>
      <c r="D33" t="str">
        <f>IF(ISBLANK(BOM!F36),"",BOM!F36)</f>
        <v/>
      </c>
      <c r="E33" t="e">
        <f>IF(ISBLANK(BOM!#REF!),"",BOM!#REF!)</f>
        <v>#REF!</v>
      </c>
      <c r="F33" t="str">
        <f>IF(ISBLANK(BOM!G36),"",BOM!G36)</f>
        <v/>
      </c>
      <c r="G33" t="e">
        <f>IF(ISBLANK(BOM!#REF!),"",BOM!#REF!)</f>
        <v>#REF!</v>
      </c>
      <c r="H33" t="str">
        <f>IF(ISBLANK(BOM!H36),"",BOM!H36)</f>
        <v/>
      </c>
      <c r="I33" t="str">
        <f>IF(ISBLANK(BOM!I36),"",BOM!I36)</f>
        <v/>
      </c>
      <c r="J33" t="str">
        <f>IF(ISBLANK(BOM!J36),"",BOM!J36)</f>
        <v/>
      </c>
      <c r="K33" t="e">
        <f>IF(ISBLANK(BOM!#REF!),"",BOM!#REF!)</f>
        <v>#REF!</v>
      </c>
      <c r="L33" t="str">
        <f>IF(ISBLANK(BOM!K36),"",BOM!K36)</f>
        <v/>
      </c>
      <c r="M33" t="e">
        <f>IF(ISBLANK(BOM!#REF!),"",BOM!#REF!)</f>
        <v>#REF!</v>
      </c>
      <c r="N33" t="str">
        <f>IF(ISBLANK(BOM!L36),"",BOM!L36)</f>
        <v/>
      </c>
      <c r="O33" t="str">
        <f>IF(ISBLANK(BOM!M36),"",BOM!M36)</f>
        <v/>
      </c>
      <c r="P33" s="23" t="str">
        <f>IF(ISBLANK(BOM!N36),"",BOM!N36)</f>
        <v/>
      </c>
      <c r="Q33" t="str">
        <f>IF(ISBLANK(BOM!O36),"",BOM!O36)</f>
        <v/>
      </c>
      <c r="R33" t="str">
        <f>IF(ISBLANK(BOM!Q36),"",BOM!Q36)</f>
        <v/>
      </c>
      <c r="S33">
        <f>IF(ISBLANK(BOM!S36),"",BOM!S36)</f>
        <v>0</v>
      </c>
      <c r="T33">
        <f>IF(ISBLANK(BOM!T36),"",BOM!T36)</f>
        <v>0</v>
      </c>
      <c r="U33" t="str">
        <f>IF(ISBLANK(BOM!U36),"",BOM!U36)</f>
        <v/>
      </c>
      <c r="V33" t="str">
        <f>IF(ISBLANK(BOM!V36),"",BOM!V36)</f>
        <v/>
      </c>
      <c r="W33" t="e">
        <f>IF(ISBLANK(BOM!#REF!),"",BOM!#REF!)</f>
        <v>#REF!</v>
      </c>
      <c r="X33" t="str">
        <f>IF(ISBLANK(BOM!W36),"",BOM!W36)</f>
        <v/>
      </c>
      <c r="Y33" t="str">
        <f>IF(ISBLANK(BOM!X36),"",BOM!X36)</f>
        <v/>
      </c>
      <c r="Z33" t="str">
        <f>IF(ISBLANK(BOM!Y36),"",BOM!Y36)</f>
        <v/>
      </c>
      <c r="AA33" t="str">
        <f>IF(ISBLANK(BOM!Z36),"",BOM!Z36)</f>
        <v/>
      </c>
      <c r="AB33" t="str">
        <f>IF(ISBLANK(BOM!AA36),"",BOM!AA36)</f>
        <v/>
      </c>
      <c r="AC33" t="str">
        <f>IF(ISBLANK(BOM!AB36),"",BOM!AB36)</f>
        <v/>
      </c>
      <c r="AD33" t="str">
        <f>IF(ISBLANK(BOM!AC36),"",BOM!AC36)</f>
        <v>-</v>
      </c>
      <c r="AE33" t="str">
        <f>IF(ISBLANK(BOM!AD36),"",BOM!AD36)</f>
        <v>-</v>
      </c>
      <c r="AF33" t="str">
        <f>IF(ISBLANK(BOM!AE36),"",BOM!AE36)</f>
        <v>-</v>
      </c>
      <c r="AG33" t="str">
        <f>IF(ISBLANK(BOM!AH36),"",BOM!AH36)</f>
        <v/>
      </c>
      <c r="AH33" t="str">
        <f>IF(ISBLANK(BOM!AI36),"",BOM!AI36)</f>
        <v/>
      </c>
      <c r="AI33" t="str">
        <f>IF(ISBLANK(BOM!AJ36),"",BOM!AJ36)</f>
        <v/>
      </c>
      <c r="AJ33" t="str">
        <f>IF(ISBLANK(BOM!AK36),"",BOM!AK36)</f>
        <v/>
      </c>
      <c r="AK33" t="str">
        <f>IF(ISBLANK(BOM!AL36),"",BOM!AL36)</f>
        <v/>
      </c>
      <c r="AL33" t="str">
        <f>IF(ISBLANK(BOM!AM36),"",BOM!AM36)</f>
        <v/>
      </c>
      <c r="AM33" t="str">
        <f>IF(ISBLANK(BOM!AN36),"",BOM!AN36)</f>
        <v/>
      </c>
      <c r="AN33" t="str">
        <f>IF(ISBLANK(BOM!AO36),"",BOM!AO36)</f>
        <v/>
      </c>
      <c r="AO33" t="str">
        <f>IF(ISBLANK(BOM!AP36),"",BOM!AP36)</f>
        <v/>
      </c>
      <c r="AP33" t="str">
        <f>IF(ISBLANK(BOM!AQ36),"",BOM!AQ36)</f>
        <v/>
      </c>
      <c r="AQ33" t="str">
        <f>IF(ISBLANK(BOM!AR36),"",BOM!AR36)</f>
        <v/>
      </c>
      <c r="AR33" t="str">
        <f>IF(ISBLANK(BOM!AS36),"",BOM!AS36)</f>
        <v/>
      </c>
      <c r="AS33" t="str">
        <f>IF(ISBLANK(BOM!AT36),"",BOM!AT36)</f>
        <v/>
      </c>
      <c r="AT33" t="str">
        <f>IF(ISBLANK(BOM!AU36),"",BOM!AU36)</f>
        <v/>
      </c>
      <c r="AU33" t="str">
        <f>IF(ISBLANK(BOM!AV36),"",BOM!AV36)</f>
        <v/>
      </c>
      <c r="AV33" t="str">
        <f>IF(ISBLANK(BOM!AW36),"",BOM!AW36)</f>
        <v/>
      </c>
      <c r="AW33" t="str">
        <f>IF(ISBLANK(BOM!AX36),"",BOM!AX36)</f>
        <v/>
      </c>
      <c r="AX33" t="str">
        <f>IF(ISBLANK(BOM!AY36),"",BOM!AY36)</f>
        <v/>
      </c>
      <c r="AY33" t="str">
        <f>IF(ISBLANK(BOM!AZ36),"",BOM!AZ36)</f>
        <v/>
      </c>
    </row>
    <row r="34" spans="1:51" x14ac:dyDescent="0.2">
      <c r="A34" t="str">
        <f>IF(ISBLANK(BOM!C37),"",BOM!C37)</f>
        <v>no ok</v>
      </c>
      <c r="B34">
        <f>IF(ISBLANK(BOM!D37),"",BOM!D37)</f>
        <v>28</v>
      </c>
      <c r="C34" t="str">
        <f>IF(ISBLANK(BOM!E37),"",BOM!E37)</f>
        <v/>
      </c>
      <c r="D34" t="str">
        <f>IF(ISBLANK(BOM!F37),"",BOM!F37)</f>
        <v/>
      </c>
      <c r="E34" t="e">
        <f>IF(ISBLANK(BOM!#REF!),"",BOM!#REF!)</f>
        <v>#REF!</v>
      </c>
      <c r="F34" t="str">
        <f>IF(ISBLANK(BOM!G37),"",BOM!G37)</f>
        <v/>
      </c>
      <c r="G34" t="e">
        <f>IF(ISBLANK(BOM!#REF!),"",BOM!#REF!)</f>
        <v>#REF!</v>
      </c>
      <c r="H34" t="str">
        <f>IF(ISBLANK(BOM!H37),"",BOM!H37)</f>
        <v/>
      </c>
      <c r="I34" t="str">
        <f>IF(ISBLANK(BOM!I37),"",BOM!I37)</f>
        <v/>
      </c>
      <c r="J34" t="str">
        <f>IF(ISBLANK(BOM!J37),"",BOM!J37)</f>
        <v/>
      </c>
      <c r="K34" t="e">
        <f>IF(ISBLANK(BOM!#REF!),"",BOM!#REF!)</f>
        <v>#REF!</v>
      </c>
      <c r="L34" t="str">
        <f>IF(ISBLANK(BOM!K37),"",BOM!K37)</f>
        <v/>
      </c>
      <c r="M34" t="e">
        <f>IF(ISBLANK(BOM!#REF!),"",BOM!#REF!)</f>
        <v>#REF!</v>
      </c>
      <c r="N34" t="str">
        <f>IF(ISBLANK(BOM!L37),"",BOM!L37)</f>
        <v/>
      </c>
      <c r="O34" t="str">
        <f>IF(ISBLANK(BOM!M37),"",BOM!M37)</f>
        <v/>
      </c>
      <c r="P34" s="23" t="str">
        <f>IF(ISBLANK(BOM!N37),"",BOM!N37)</f>
        <v/>
      </c>
      <c r="Q34" t="str">
        <f>IF(ISBLANK(BOM!O37),"",BOM!O37)</f>
        <v/>
      </c>
      <c r="R34" t="str">
        <f>IF(ISBLANK(BOM!Q37),"",BOM!Q37)</f>
        <v/>
      </c>
      <c r="S34">
        <f>IF(ISBLANK(BOM!S37),"",BOM!S37)</f>
        <v>0</v>
      </c>
      <c r="T34">
        <f>IF(ISBLANK(BOM!T37),"",BOM!T37)</f>
        <v>0</v>
      </c>
      <c r="U34" t="str">
        <f>IF(ISBLANK(BOM!U37),"",BOM!U37)</f>
        <v/>
      </c>
      <c r="V34" t="str">
        <f>IF(ISBLANK(BOM!V37),"",BOM!V37)</f>
        <v/>
      </c>
      <c r="W34" t="e">
        <f>IF(ISBLANK(BOM!#REF!),"",BOM!#REF!)</f>
        <v>#REF!</v>
      </c>
      <c r="X34" t="str">
        <f>IF(ISBLANK(BOM!W37),"",BOM!W37)</f>
        <v/>
      </c>
      <c r="Y34" t="str">
        <f>IF(ISBLANK(BOM!X37),"",BOM!X37)</f>
        <v/>
      </c>
      <c r="Z34" t="str">
        <f>IF(ISBLANK(BOM!Y37),"",BOM!Y37)</f>
        <v/>
      </c>
      <c r="AA34" t="str">
        <f>IF(ISBLANK(BOM!Z37),"",BOM!Z37)</f>
        <v/>
      </c>
      <c r="AB34" t="str">
        <f>IF(ISBLANK(BOM!AA37),"",BOM!AA37)</f>
        <v/>
      </c>
      <c r="AC34" t="str">
        <f>IF(ISBLANK(BOM!AB37),"",BOM!AB37)</f>
        <v/>
      </c>
      <c r="AD34" t="str">
        <f>IF(ISBLANK(BOM!AC37),"",BOM!AC37)</f>
        <v>-</v>
      </c>
      <c r="AE34" t="str">
        <f>IF(ISBLANK(BOM!AD37),"",BOM!AD37)</f>
        <v>-</v>
      </c>
      <c r="AF34" t="str">
        <f>IF(ISBLANK(BOM!AE37),"",BOM!AE37)</f>
        <v>-</v>
      </c>
      <c r="AG34" t="str">
        <f>IF(ISBLANK(BOM!AH37),"",BOM!AH37)</f>
        <v/>
      </c>
      <c r="AH34" t="str">
        <f>IF(ISBLANK(BOM!AI37),"",BOM!AI37)</f>
        <v/>
      </c>
      <c r="AI34" t="str">
        <f>IF(ISBLANK(BOM!AJ37),"",BOM!AJ37)</f>
        <v/>
      </c>
      <c r="AJ34" t="str">
        <f>IF(ISBLANK(BOM!AK37),"",BOM!AK37)</f>
        <v/>
      </c>
      <c r="AK34" t="str">
        <f>IF(ISBLANK(BOM!AL37),"",BOM!AL37)</f>
        <v/>
      </c>
      <c r="AL34" t="str">
        <f>IF(ISBLANK(BOM!AM37),"",BOM!AM37)</f>
        <v/>
      </c>
      <c r="AM34" t="str">
        <f>IF(ISBLANK(BOM!AN37),"",BOM!AN37)</f>
        <v/>
      </c>
      <c r="AN34" t="str">
        <f>IF(ISBLANK(BOM!AO37),"",BOM!AO37)</f>
        <v/>
      </c>
      <c r="AO34" t="str">
        <f>IF(ISBLANK(BOM!AP37),"",BOM!AP37)</f>
        <v/>
      </c>
      <c r="AP34" t="str">
        <f>IF(ISBLANK(BOM!AQ37),"",BOM!AQ37)</f>
        <v/>
      </c>
      <c r="AQ34" t="str">
        <f>IF(ISBLANK(BOM!AR37),"",BOM!AR37)</f>
        <v/>
      </c>
      <c r="AR34" t="str">
        <f>IF(ISBLANK(BOM!AS37),"",BOM!AS37)</f>
        <v/>
      </c>
      <c r="AS34" t="str">
        <f>IF(ISBLANK(BOM!AT37),"",BOM!AT37)</f>
        <v/>
      </c>
      <c r="AT34" t="str">
        <f>IF(ISBLANK(BOM!AU37),"",BOM!AU37)</f>
        <v/>
      </c>
      <c r="AU34" t="str">
        <f>IF(ISBLANK(BOM!AV37),"",BOM!AV37)</f>
        <v/>
      </c>
      <c r="AV34" t="str">
        <f>IF(ISBLANK(BOM!AW37),"",BOM!AW37)</f>
        <v/>
      </c>
      <c r="AW34" t="str">
        <f>IF(ISBLANK(BOM!AX37),"",BOM!AX37)</f>
        <v/>
      </c>
      <c r="AX34" t="str">
        <f>IF(ISBLANK(BOM!AY37),"",BOM!AY37)</f>
        <v/>
      </c>
      <c r="AY34" t="str">
        <f>IF(ISBLANK(BOM!AZ37),"",BOM!AZ37)</f>
        <v/>
      </c>
    </row>
    <row r="35" spans="1:51" x14ac:dyDescent="0.2">
      <c r="A35" t="e">
        <f>IF(ISBLANK(#REF!),"",#REF!)</f>
        <v>#REF!</v>
      </c>
      <c r="B35" t="e">
        <f>IF(ISBLANK(#REF!),"",#REF!)</f>
        <v>#REF!</v>
      </c>
      <c r="C35" t="e">
        <f>IF(ISBLANK(#REF!),"",#REF!)</f>
        <v>#REF!</v>
      </c>
      <c r="D35" t="e">
        <f>IF(ISBLANK(#REF!),"",#REF!)</f>
        <v>#REF!</v>
      </c>
      <c r="E35" t="e">
        <f>IF(ISBLANK(#REF!),"",#REF!)</f>
        <v>#REF!</v>
      </c>
      <c r="F35" t="e">
        <f>IF(ISBLANK(#REF!),"",#REF!)</f>
        <v>#REF!</v>
      </c>
      <c r="G35" t="e">
        <f>IF(ISBLANK(#REF!),"",#REF!)</f>
        <v>#REF!</v>
      </c>
      <c r="H35" t="e">
        <f>IF(ISBLANK(#REF!),"",#REF!)</f>
        <v>#REF!</v>
      </c>
      <c r="I35" t="e">
        <f>IF(ISBLANK(#REF!),"",#REF!)</f>
        <v>#REF!</v>
      </c>
      <c r="J35" t="e">
        <f>IF(ISBLANK(#REF!),"",#REF!)</f>
        <v>#REF!</v>
      </c>
      <c r="K35" t="e">
        <f>IF(ISBLANK(#REF!),"",#REF!)</f>
        <v>#REF!</v>
      </c>
      <c r="L35" t="e">
        <f>IF(ISBLANK(#REF!),"",#REF!)</f>
        <v>#REF!</v>
      </c>
      <c r="M35" t="e">
        <f>IF(ISBLANK(#REF!),"",#REF!)</f>
        <v>#REF!</v>
      </c>
      <c r="N35" t="e">
        <f>IF(ISBLANK(#REF!),"",#REF!)</f>
        <v>#REF!</v>
      </c>
      <c r="O35" t="e">
        <f>IF(ISBLANK(#REF!),"",#REF!)</f>
        <v>#REF!</v>
      </c>
      <c r="P35" s="23" t="e">
        <f>IF(ISBLANK(#REF!),"",#REF!)</f>
        <v>#REF!</v>
      </c>
      <c r="Q35" t="e">
        <f>IF(ISBLANK(#REF!),"",#REF!)</f>
        <v>#REF!</v>
      </c>
      <c r="R35" t="e">
        <f>IF(ISBLANK(#REF!),"",#REF!)</f>
        <v>#REF!</v>
      </c>
      <c r="S35" t="e">
        <f>IF(ISBLANK(#REF!),"",#REF!)</f>
        <v>#REF!</v>
      </c>
      <c r="T35" t="e">
        <f>IF(ISBLANK(#REF!),"",#REF!)</f>
        <v>#REF!</v>
      </c>
      <c r="U35" t="e">
        <f>IF(ISBLANK(#REF!),"",#REF!)</f>
        <v>#REF!</v>
      </c>
      <c r="V35" t="e">
        <f>IF(ISBLANK(#REF!),"",#REF!)</f>
        <v>#REF!</v>
      </c>
      <c r="W35" t="e">
        <f>IF(ISBLANK(#REF!),"",#REF!)</f>
        <v>#REF!</v>
      </c>
      <c r="X35" t="e">
        <f>IF(ISBLANK(#REF!),"",#REF!)</f>
        <v>#REF!</v>
      </c>
      <c r="Y35" t="e">
        <f>IF(ISBLANK(#REF!),"",#REF!)</f>
        <v>#REF!</v>
      </c>
      <c r="Z35" t="e">
        <f>IF(ISBLANK(#REF!),"",#REF!)</f>
        <v>#REF!</v>
      </c>
      <c r="AA35" t="e">
        <f>IF(ISBLANK(#REF!),"",#REF!)</f>
        <v>#REF!</v>
      </c>
      <c r="AB35" t="e">
        <f>IF(ISBLANK(#REF!),"",#REF!)</f>
        <v>#REF!</v>
      </c>
      <c r="AC35" t="e">
        <f>IF(ISBLANK(#REF!),"",#REF!)</f>
        <v>#REF!</v>
      </c>
      <c r="AD35" t="e">
        <f>IF(ISBLANK(#REF!),"",#REF!)</f>
        <v>#REF!</v>
      </c>
      <c r="AE35" t="e">
        <f>IF(ISBLANK(#REF!),"",#REF!)</f>
        <v>#REF!</v>
      </c>
      <c r="AF35" t="e">
        <f>IF(ISBLANK(#REF!),"",#REF!)</f>
        <v>#REF!</v>
      </c>
      <c r="AG35" t="e">
        <f>IF(ISBLANK(#REF!),"",#REF!)</f>
        <v>#REF!</v>
      </c>
      <c r="AH35" t="str">
        <f>IF(ISBLANK(BOM!AI38),"",BOM!AI38)</f>
        <v/>
      </c>
      <c r="AI35" t="str">
        <f>IF(ISBLANK(BOM!AJ38),"",BOM!AJ38)</f>
        <v/>
      </c>
      <c r="AJ35" t="str">
        <f>IF(ISBLANK(BOM!AK38),"",BOM!AK38)</f>
        <v/>
      </c>
      <c r="AK35" t="str">
        <f>IF(ISBLANK(BOM!AL38),"",BOM!AL38)</f>
        <v/>
      </c>
      <c r="AL35" t="str">
        <f>IF(ISBLANK(BOM!AM38),"",BOM!AM38)</f>
        <v/>
      </c>
      <c r="AM35" t="str">
        <f>IF(ISBLANK(BOM!AN38),"",BOM!AN38)</f>
        <v/>
      </c>
      <c r="AN35" t="str">
        <f>IF(ISBLANK(BOM!AO38),"",BOM!AO38)</f>
        <v/>
      </c>
      <c r="AO35" t="str">
        <f>IF(ISBLANK(BOM!AP38),"",BOM!AP38)</f>
        <v/>
      </c>
      <c r="AP35" t="str">
        <f>IF(ISBLANK(BOM!AQ38),"",BOM!AQ38)</f>
        <v/>
      </c>
      <c r="AQ35" t="str">
        <f>IF(ISBLANK(BOM!AR38),"",BOM!AR38)</f>
        <v/>
      </c>
      <c r="AR35" t="str">
        <f>IF(ISBLANK(BOM!AS38),"",BOM!AS38)</f>
        <v/>
      </c>
      <c r="AS35" t="str">
        <f>IF(ISBLANK(BOM!AT38),"",BOM!AT38)</f>
        <v/>
      </c>
      <c r="AT35" t="str">
        <f>IF(ISBLANK(BOM!AU38),"",BOM!AU38)</f>
        <v/>
      </c>
      <c r="AU35" t="str">
        <f>IF(ISBLANK(BOM!AV38),"",BOM!AV38)</f>
        <v/>
      </c>
      <c r="AV35" t="str">
        <f>IF(ISBLANK(BOM!AW38),"",BOM!AW38)</f>
        <v/>
      </c>
      <c r="AW35" t="str">
        <f>IF(ISBLANK(BOM!AX38),"",BOM!AX38)</f>
        <v/>
      </c>
      <c r="AX35" t="str">
        <f>IF(ISBLANK(BOM!AY38),"",BOM!AY38)</f>
        <v/>
      </c>
      <c r="AY35" t="str">
        <f>IF(ISBLANK(BOM!AZ38),"",BOM!AZ38)</f>
        <v/>
      </c>
    </row>
    <row r="36" spans="1:51" x14ac:dyDescent="0.2">
      <c r="A36" t="str">
        <f>IF(ISBLANK(BOM!C38),"",BOM!C38)</f>
        <v>no ok</v>
      </c>
      <c r="B36">
        <f>IF(ISBLANK(BOM!D38),"",BOM!D38)</f>
        <v>29</v>
      </c>
      <c r="C36" t="str">
        <f>IF(ISBLANK(BOM!E38),"",BOM!E38)</f>
        <v/>
      </c>
      <c r="D36" t="str">
        <f>IF(ISBLANK(BOM!F38),"",BOM!F38)</f>
        <v/>
      </c>
      <c r="E36" t="e">
        <f>IF(ISBLANK(BOM!#REF!),"",BOM!#REF!)</f>
        <v>#REF!</v>
      </c>
      <c r="F36" t="str">
        <f>IF(ISBLANK(BOM!G38),"",BOM!G38)</f>
        <v/>
      </c>
      <c r="G36" t="e">
        <f>IF(ISBLANK(BOM!#REF!),"",BOM!#REF!)</f>
        <v>#REF!</v>
      </c>
      <c r="H36" t="str">
        <f>IF(ISBLANK(BOM!H38),"",BOM!H38)</f>
        <v/>
      </c>
      <c r="I36" t="str">
        <f>IF(ISBLANK(BOM!I38),"",BOM!I38)</f>
        <v/>
      </c>
      <c r="J36" t="str">
        <f>IF(ISBLANK(BOM!J38),"",BOM!J38)</f>
        <v/>
      </c>
      <c r="K36" t="e">
        <f>IF(ISBLANK(BOM!#REF!),"",BOM!#REF!)</f>
        <v>#REF!</v>
      </c>
      <c r="L36" t="str">
        <f>IF(ISBLANK(BOM!K38),"",BOM!K38)</f>
        <v/>
      </c>
      <c r="M36" t="e">
        <f>IF(ISBLANK(BOM!#REF!),"",BOM!#REF!)</f>
        <v>#REF!</v>
      </c>
      <c r="N36" t="str">
        <f>IF(ISBLANK(BOM!L38),"",BOM!L38)</f>
        <v/>
      </c>
      <c r="O36" t="str">
        <f>IF(ISBLANK(BOM!M38),"",BOM!M38)</f>
        <v/>
      </c>
      <c r="P36" s="23" t="str">
        <f>IF(ISBLANK(BOM!N38),"",BOM!N38)</f>
        <v/>
      </c>
      <c r="Q36" t="str">
        <f>IF(ISBLANK(BOM!O38),"",BOM!O38)</f>
        <v/>
      </c>
      <c r="R36" t="str">
        <f>IF(ISBLANK(BOM!Q38),"",BOM!Q38)</f>
        <v/>
      </c>
      <c r="S36">
        <f>IF(ISBLANK(BOM!S38),"",BOM!S38)</f>
        <v>0</v>
      </c>
      <c r="T36">
        <f>IF(ISBLANK(BOM!T38),"",BOM!T38)</f>
        <v>0</v>
      </c>
      <c r="U36" t="str">
        <f>IF(ISBLANK(BOM!U38),"",BOM!U38)</f>
        <v/>
      </c>
      <c r="V36" t="str">
        <f>IF(ISBLANK(BOM!V38),"",BOM!V38)</f>
        <v/>
      </c>
      <c r="W36" t="e">
        <f>IF(ISBLANK(BOM!#REF!),"",BOM!#REF!)</f>
        <v>#REF!</v>
      </c>
      <c r="X36" t="str">
        <f>IF(ISBLANK(BOM!W38),"",BOM!W38)</f>
        <v/>
      </c>
      <c r="Y36" t="str">
        <f>IF(ISBLANK(BOM!X38),"",BOM!X38)</f>
        <v/>
      </c>
      <c r="Z36" t="str">
        <f>IF(ISBLANK(BOM!Y38),"",BOM!Y38)</f>
        <v/>
      </c>
      <c r="AA36" t="str">
        <f>IF(ISBLANK(BOM!Z38),"",BOM!Z38)</f>
        <v/>
      </c>
      <c r="AB36" t="str">
        <f>IF(ISBLANK(BOM!AA38),"",BOM!AA38)</f>
        <v/>
      </c>
      <c r="AC36" t="str">
        <f>IF(ISBLANK(BOM!AB38),"",BOM!AB38)</f>
        <v/>
      </c>
      <c r="AD36" t="str">
        <f>IF(ISBLANK(BOM!AC38),"",BOM!AC38)</f>
        <v>-</v>
      </c>
      <c r="AE36" t="str">
        <f>IF(ISBLANK(BOM!AD38),"",BOM!AD38)</f>
        <v>-</v>
      </c>
      <c r="AF36" t="str">
        <f>IF(ISBLANK(BOM!AE38),"",BOM!AE38)</f>
        <v>-</v>
      </c>
      <c r="AG36" t="str">
        <f>IF(ISBLANK(BOM!AH38),"",BOM!AH38)</f>
        <v/>
      </c>
      <c r="AH36" t="str">
        <f>IF(ISBLANK(BOM!AI39),"",BOM!AI39)</f>
        <v/>
      </c>
      <c r="AI36" t="str">
        <f>IF(ISBLANK(BOM!AJ39),"",BOM!AJ39)</f>
        <v/>
      </c>
      <c r="AJ36" t="str">
        <f>IF(ISBLANK(BOM!AK39),"",BOM!AK39)</f>
        <v/>
      </c>
      <c r="AK36" t="str">
        <f>IF(ISBLANK(BOM!AL39),"",BOM!AL39)</f>
        <v/>
      </c>
      <c r="AL36" t="str">
        <f>IF(ISBLANK(BOM!AM39),"",BOM!AM39)</f>
        <v/>
      </c>
      <c r="AM36" t="str">
        <f>IF(ISBLANK(BOM!AN39),"",BOM!AN39)</f>
        <v/>
      </c>
      <c r="AN36" t="str">
        <f>IF(ISBLANK(BOM!AO39),"",BOM!AO39)</f>
        <v/>
      </c>
      <c r="AO36" t="str">
        <f>IF(ISBLANK(BOM!AP39),"",BOM!AP39)</f>
        <v/>
      </c>
      <c r="AP36" t="str">
        <f>IF(ISBLANK(BOM!AQ39),"",BOM!AQ39)</f>
        <v/>
      </c>
      <c r="AQ36" t="str">
        <f>IF(ISBLANK(BOM!AR39),"",BOM!AR39)</f>
        <v/>
      </c>
      <c r="AR36" t="str">
        <f>IF(ISBLANK(BOM!AS39),"",BOM!AS39)</f>
        <v/>
      </c>
      <c r="AS36" t="str">
        <f>IF(ISBLANK(BOM!AT39),"",BOM!AT39)</f>
        <v/>
      </c>
      <c r="AT36" t="str">
        <f>IF(ISBLANK(BOM!AU39),"",BOM!AU39)</f>
        <v/>
      </c>
      <c r="AU36" t="str">
        <f>IF(ISBLANK(BOM!AV39),"",BOM!AV39)</f>
        <v/>
      </c>
      <c r="AV36" t="str">
        <f>IF(ISBLANK(BOM!AW39),"",BOM!AW39)</f>
        <v/>
      </c>
      <c r="AW36" t="str">
        <f>IF(ISBLANK(BOM!AX39),"",BOM!AX39)</f>
        <v/>
      </c>
      <c r="AX36" t="str">
        <f>IF(ISBLANK(BOM!AY39),"",BOM!AY39)</f>
        <v/>
      </c>
      <c r="AY36" t="str">
        <f>IF(ISBLANK(BOM!AZ39),"",BOM!AZ39)</f>
        <v/>
      </c>
    </row>
    <row r="37" spans="1:51" x14ac:dyDescent="0.2">
      <c r="A37" t="str">
        <f>IF(ISBLANK(BOM!C39),"",BOM!C39)</f>
        <v>no ok</v>
      </c>
      <c r="B37">
        <f>IF(ISBLANK(BOM!D39),"",BOM!D39)</f>
        <v>30</v>
      </c>
      <c r="C37" t="str">
        <f>IF(ISBLANK(BOM!E39),"",BOM!E39)</f>
        <v/>
      </c>
      <c r="D37" t="str">
        <f>IF(ISBLANK(BOM!F39),"",BOM!F39)</f>
        <v/>
      </c>
      <c r="E37" t="e">
        <f>IF(ISBLANK(BOM!#REF!),"",BOM!#REF!)</f>
        <v>#REF!</v>
      </c>
      <c r="F37" t="str">
        <f>IF(ISBLANK(BOM!G39),"",BOM!G39)</f>
        <v/>
      </c>
      <c r="G37" t="e">
        <f>IF(ISBLANK(BOM!#REF!),"",BOM!#REF!)</f>
        <v>#REF!</v>
      </c>
      <c r="H37" t="str">
        <f>IF(ISBLANK(BOM!H39),"",BOM!H39)</f>
        <v/>
      </c>
      <c r="I37" t="str">
        <f>IF(ISBLANK(BOM!I39),"",BOM!I39)</f>
        <v/>
      </c>
      <c r="J37" t="str">
        <f>IF(ISBLANK(BOM!J39),"",BOM!J39)</f>
        <v/>
      </c>
      <c r="K37" t="e">
        <f>IF(ISBLANK(BOM!#REF!),"",BOM!#REF!)</f>
        <v>#REF!</v>
      </c>
      <c r="L37" t="str">
        <f>IF(ISBLANK(BOM!K39),"",BOM!K39)</f>
        <v/>
      </c>
      <c r="M37" t="e">
        <f>IF(ISBLANK(BOM!#REF!),"",BOM!#REF!)</f>
        <v>#REF!</v>
      </c>
      <c r="N37" t="str">
        <f>IF(ISBLANK(BOM!L39),"",BOM!L39)</f>
        <v/>
      </c>
      <c r="O37" t="str">
        <f>IF(ISBLANK(BOM!M39),"",BOM!M39)</f>
        <v/>
      </c>
      <c r="P37" s="23" t="str">
        <f>IF(ISBLANK(BOM!N39),"",BOM!N39)</f>
        <v/>
      </c>
      <c r="Q37" t="str">
        <f>IF(ISBLANK(BOM!O39),"",BOM!O39)</f>
        <v/>
      </c>
      <c r="R37" t="str">
        <f>IF(ISBLANK(BOM!Q39),"",BOM!Q39)</f>
        <v/>
      </c>
      <c r="S37">
        <f>IF(ISBLANK(BOM!S39),"",BOM!S39)</f>
        <v>0</v>
      </c>
      <c r="T37">
        <f>IF(ISBLANK(BOM!T39),"",BOM!T39)</f>
        <v>0</v>
      </c>
      <c r="U37" t="str">
        <f>IF(ISBLANK(BOM!U39),"",BOM!U39)</f>
        <v/>
      </c>
      <c r="V37" t="str">
        <f>IF(ISBLANK(BOM!V39),"",BOM!V39)</f>
        <v/>
      </c>
      <c r="W37" t="e">
        <f>IF(ISBLANK(BOM!#REF!),"",BOM!#REF!)</f>
        <v>#REF!</v>
      </c>
      <c r="X37" t="str">
        <f>IF(ISBLANK(BOM!W39),"",BOM!W39)</f>
        <v/>
      </c>
      <c r="Y37" t="str">
        <f>IF(ISBLANK(BOM!X39),"",BOM!X39)</f>
        <v/>
      </c>
      <c r="Z37" t="str">
        <f>IF(ISBLANK(BOM!Y39),"",BOM!Y39)</f>
        <v/>
      </c>
      <c r="AA37" t="str">
        <f>IF(ISBLANK(BOM!Z39),"",BOM!Z39)</f>
        <v/>
      </c>
      <c r="AB37" t="str">
        <f>IF(ISBLANK(BOM!AA39),"",BOM!AA39)</f>
        <v/>
      </c>
      <c r="AC37" t="str">
        <f>IF(ISBLANK(BOM!AB39),"",BOM!AB39)</f>
        <v/>
      </c>
      <c r="AD37" t="str">
        <f>IF(ISBLANK(BOM!AC39),"",BOM!AC39)</f>
        <v>-</v>
      </c>
      <c r="AE37" t="str">
        <f>IF(ISBLANK(BOM!AD39),"",BOM!AD39)</f>
        <v>-</v>
      </c>
      <c r="AF37" t="str">
        <f>IF(ISBLANK(BOM!AE39),"",BOM!AE39)</f>
        <v>-</v>
      </c>
      <c r="AG37" t="str">
        <f>IF(ISBLANK(BOM!AH39),"",BOM!AH39)</f>
        <v/>
      </c>
      <c r="AH37" t="str">
        <f>IF(ISBLANK(BOM!AI40),"",BOM!AI40)</f>
        <v/>
      </c>
      <c r="AI37" t="str">
        <f>IF(ISBLANK(BOM!AJ40),"",BOM!AJ40)</f>
        <v/>
      </c>
      <c r="AJ37" t="str">
        <f>IF(ISBLANK(BOM!AK40),"",BOM!AK40)</f>
        <v/>
      </c>
      <c r="AK37" t="str">
        <f>IF(ISBLANK(BOM!AL40),"",BOM!AL40)</f>
        <v/>
      </c>
      <c r="AL37" t="str">
        <f>IF(ISBLANK(BOM!AM40),"",BOM!AM40)</f>
        <v/>
      </c>
      <c r="AM37" t="str">
        <f>IF(ISBLANK(BOM!AN40),"",BOM!AN40)</f>
        <v/>
      </c>
      <c r="AN37" t="str">
        <f>IF(ISBLANK(BOM!AO40),"",BOM!AO40)</f>
        <v/>
      </c>
      <c r="AO37" t="str">
        <f>IF(ISBLANK(BOM!AP40),"",BOM!AP40)</f>
        <v/>
      </c>
      <c r="AP37" t="str">
        <f>IF(ISBLANK(BOM!AQ40),"",BOM!AQ40)</f>
        <v/>
      </c>
      <c r="AQ37" t="str">
        <f>IF(ISBLANK(BOM!AR40),"",BOM!AR40)</f>
        <v/>
      </c>
      <c r="AR37" t="str">
        <f>IF(ISBLANK(BOM!AS40),"",BOM!AS40)</f>
        <v/>
      </c>
      <c r="AS37" t="str">
        <f>IF(ISBLANK(BOM!AT40),"",BOM!AT40)</f>
        <v/>
      </c>
      <c r="AT37" t="str">
        <f>IF(ISBLANK(BOM!AU40),"",BOM!AU40)</f>
        <v/>
      </c>
      <c r="AU37" t="str">
        <f>IF(ISBLANK(BOM!AV40),"",BOM!AV40)</f>
        <v/>
      </c>
      <c r="AV37" t="str">
        <f>IF(ISBLANK(BOM!AW40),"",BOM!AW40)</f>
        <v/>
      </c>
      <c r="AW37" t="str">
        <f>IF(ISBLANK(BOM!AX40),"",BOM!AX40)</f>
        <v/>
      </c>
      <c r="AX37" t="str">
        <f>IF(ISBLANK(BOM!AY40),"",BOM!AY40)</f>
        <v/>
      </c>
      <c r="AY37" t="str">
        <f>IF(ISBLANK(BOM!AZ40),"",BOM!AZ40)</f>
        <v/>
      </c>
    </row>
    <row r="38" spans="1:51" x14ac:dyDescent="0.2">
      <c r="A38" t="str">
        <f>IF(ISBLANK(BOM!C40),"",BOM!C40)</f>
        <v>no ok</v>
      </c>
      <c r="B38">
        <f>IF(ISBLANK(BOM!D40),"",BOM!D40)</f>
        <v>31</v>
      </c>
      <c r="C38" t="str">
        <f>IF(ISBLANK(BOM!E40),"",BOM!E40)</f>
        <v/>
      </c>
      <c r="D38" t="str">
        <f>IF(ISBLANK(BOM!F40),"",BOM!F40)</f>
        <v/>
      </c>
      <c r="E38" t="e">
        <f>IF(ISBLANK(BOM!#REF!),"",BOM!#REF!)</f>
        <v>#REF!</v>
      </c>
      <c r="F38" t="str">
        <f>IF(ISBLANK(BOM!G40),"",BOM!G40)</f>
        <v/>
      </c>
      <c r="G38" t="e">
        <f>IF(ISBLANK(BOM!#REF!),"",BOM!#REF!)</f>
        <v>#REF!</v>
      </c>
      <c r="H38" t="str">
        <f>IF(ISBLANK(BOM!H40),"",BOM!H40)</f>
        <v/>
      </c>
      <c r="I38" t="str">
        <f>IF(ISBLANK(BOM!I40),"",BOM!I40)</f>
        <v/>
      </c>
      <c r="J38" t="str">
        <f>IF(ISBLANK(BOM!J40),"",BOM!J40)</f>
        <v/>
      </c>
      <c r="K38" t="e">
        <f>IF(ISBLANK(BOM!#REF!),"",BOM!#REF!)</f>
        <v>#REF!</v>
      </c>
      <c r="L38" t="str">
        <f>IF(ISBLANK(BOM!K40),"",BOM!K40)</f>
        <v/>
      </c>
      <c r="M38" t="e">
        <f>IF(ISBLANK(BOM!#REF!),"",BOM!#REF!)</f>
        <v>#REF!</v>
      </c>
      <c r="N38" t="str">
        <f>IF(ISBLANK(BOM!L40),"",BOM!L40)</f>
        <v/>
      </c>
      <c r="O38" t="str">
        <f>IF(ISBLANK(BOM!M40),"",BOM!M40)</f>
        <v/>
      </c>
      <c r="P38" s="23" t="str">
        <f>IF(ISBLANK(BOM!N40),"",BOM!N40)</f>
        <v/>
      </c>
      <c r="Q38" t="str">
        <f>IF(ISBLANK(BOM!O40),"",BOM!O40)</f>
        <v/>
      </c>
      <c r="R38" t="str">
        <f>IF(ISBLANK(BOM!Q40),"",BOM!Q40)</f>
        <v/>
      </c>
      <c r="S38">
        <f>IF(ISBLANK(BOM!S40),"",BOM!S40)</f>
        <v>0</v>
      </c>
      <c r="T38">
        <f>IF(ISBLANK(BOM!T40),"",BOM!T40)</f>
        <v>0</v>
      </c>
      <c r="U38" t="str">
        <f>IF(ISBLANK(BOM!U40),"",BOM!U40)</f>
        <v/>
      </c>
      <c r="V38" t="str">
        <f>IF(ISBLANK(BOM!V40),"",BOM!V40)</f>
        <v/>
      </c>
      <c r="W38" t="e">
        <f>IF(ISBLANK(BOM!#REF!),"",BOM!#REF!)</f>
        <v>#REF!</v>
      </c>
      <c r="X38" t="str">
        <f>IF(ISBLANK(BOM!W40),"",BOM!W40)</f>
        <v/>
      </c>
      <c r="Y38" t="str">
        <f>IF(ISBLANK(BOM!X40),"",BOM!X40)</f>
        <v/>
      </c>
      <c r="Z38" t="str">
        <f>IF(ISBLANK(BOM!Y40),"",BOM!Y40)</f>
        <v/>
      </c>
      <c r="AA38" t="str">
        <f>IF(ISBLANK(BOM!Z40),"",BOM!Z40)</f>
        <v/>
      </c>
      <c r="AB38" t="str">
        <f>IF(ISBLANK(BOM!AA40),"",BOM!AA40)</f>
        <v/>
      </c>
      <c r="AC38" t="str">
        <f>IF(ISBLANK(BOM!AB40),"",BOM!AB40)</f>
        <v/>
      </c>
      <c r="AD38" t="str">
        <f>IF(ISBLANK(BOM!AC40),"",BOM!AC40)</f>
        <v>-</v>
      </c>
      <c r="AE38" t="str">
        <f>IF(ISBLANK(BOM!AD40),"",BOM!AD40)</f>
        <v>-</v>
      </c>
      <c r="AF38" t="str">
        <f>IF(ISBLANK(BOM!AE40),"",BOM!AE40)</f>
        <v>-</v>
      </c>
      <c r="AG38" t="str">
        <f>IF(ISBLANK(BOM!AH40),"",BOM!AH40)</f>
        <v/>
      </c>
      <c r="AH38" t="str">
        <f>IF(ISBLANK(BOM!AI41),"",BOM!AI41)</f>
        <v/>
      </c>
      <c r="AI38" t="str">
        <f>IF(ISBLANK(BOM!AJ41),"",BOM!AJ41)</f>
        <v/>
      </c>
      <c r="AJ38" t="str">
        <f>IF(ISBLANK(BOM!AK41),"",BOM!AK41)</f>
        <v/>
      </c>
      <c r="AK38" t="str">
        <f>IF(ISBLANK(BOM!AL41),"",BOM!AL41)</f>
        <v/>
      </c>
      <c r="AL38" t="str">
        <f>IF(ISBLANK(BOM!AM41),"",BOM!AM41)</f>
        <v/>
      </c>
      <c r="AM38" t="str">
        <f>IF(ISBLANK(BOM!AN41),"",BOM!AN41)</f>
        <v/>
      </c>
      <c r="AN38" t="str">
        <f>IF(ISBLANK(BOM!AO41),"",BOM!AO41)</f>
        <v/>
      </c>
      <c r="AO38" t="str">
        <f>IF(ISBLANK(BOM!AP41),"",BOM!AP41)</f>
        <v/>
      </c>
      <c r="AP38" t="str">
        <f>IF(ISBLANK(BOM!AQ41),"",BOM!AQ41)</f>
        <v/>
      </c>
      <c r="AQ38" t="str">
        <f>IF(ISBLANK(BOM!AR41),"",BOM!AR41)</f>
        <v/>
      </c>
      <c r="AR38" t="str">
        <f>IF(ISBLANK(BOM!AS41),"",BOM!AS41)</f>
        <v/>
      </c>
      <c r="AS38" t="str">
        <f>IF(ISBLANK(BOM!AT41),"",BOM!AT41)</f>
        <v/>
      </c>
      <c r="AT38" t="str">
        <f>IF(ISBLANK(BOM!AU41),"",BOM!AU41)</f>
        <v/>
      </c>
      <c r="AU38" t="str">
        <f>IF(ISBLANK(BOM!AV41),"",BOM!AV41)</f>
        <v/>
      </c>
      <c r="AV38" t="str">
        <f>IF(ISBLANK(BOM!AW41),"",BOM!AW41)</f>
        <v/>
      </c>
      <c r="AW38" t="str">
        <f>IF(ISBLANK(BOM!AX41),"",BOM!AX41)</f>
        <v/>
      </c>
      <c r="AX38" t="str">
        <f>IF(ISBLANK(BOM!AY41),"",BOM!AY41)</f>
        <v/>
      </c>
      <c r="AY38" t="str">
        <f>IF(ISBLANK(BOM!AZ41),"",BOM!AZ41)</f>
        <v/>
      </c>
    </row>
    <row r="39" spans="1:51" x14ac:dyDescent="0.2">
      <c r="A39" t="str">
        <f>IF(ISBLANK(BOM!C41),"",BOM!C41)</f>
        <v>no ok</v>
      </c>
      <c r="B39">
        <f>IF(ISBLANK(BOM!D41),"",BOM!D41)</f>
        <v>32</v>
      </c>
      <c r="C39" t="str">
        <f>IF(ISBLANK(BOM!E41),"",BOM!E41)</f>
        <v/>
      </c>
      <c r="D39" t="str">
        <f>IF(ISBLANK(BOM!F41),"",BOM!F41)</f>
        <v/>
      </c>
      <c r="E39" t="e">
        <f>IF(ISBLANK(BOM!#REF!),"",BOM!#REF!)</f>
        <v>#REF!</v>
      </c>
      <c r="F39" t="str">
        <f>IF(ISBLANK(BOM!G41),"",BOM!G41)</f>
        <v/>
      </c>
      <c r="G39" t="e">
        <f>IF(ISBLANK(BOM!#REF!),"",BOM!#REF!)</f>
        <v>#REF!</v>
      </c>
      <c r="H39" t="str">
        <f>IF(ISBLANK(BOM!H41),"",BOM!H41)</f>
        <v/>
      </c>
      <c r="I39" t="str">
        <f>IF(ISBLANK(BOM!I41),"",BOM!I41)</f>
        <v/>
      </c>
      <c r="J39" t="str">
        <f>IF(ISBLANK(BOM!J41),"",BOM!J41)</f>
        <v/>
      </c>
      <c r="K39" t="e">
        <f>IF(ISBLANK(BOM!#REF!),"",BOM!#REF!)</f>
        <v>#REF!</v>
      </c>
      <c r="L39" t="str">
        <f>IF(ISBLANK(BOM!K41),"",BOM!K41)</f>
        <v/>
      </c>
      <c r="M39" t="e">
        <f>IF(ISBLANK(BOM!#REF!),"",BOM!#REF!)</f>
        <v>#REF!</v>
      </c>
      <c r="N39" t="str">
        <f>IF(ISBLANK(BOM!L41),"",BOM!L41)</f>
        <v/>
      </c>
      <c r="O39" t="str">
        <f>IF(ISBLANK(BOM!M41),"",BOM!M41)</f>
        <v/>
      </c>
      <c r="P39" s="23" t="str">
        <f>IF(ISBLANK(BOM!N41),"",BOM!N41)</f>
        <v/>
      </c>
      <c r="Q39" t="str">
        <f>IF(ISBLANK(BOM!O41),"",BOM!O41)</f>
        <v/>
      </c>
      <c r="R39" t="str">
        <f>IF(ISBLANK(BOM!Q41),"",BOM!Q41)</f>
        <v/>
      </c>
      <c r="S39">
        <f>IF(ISBLANK(BOM!S41),"",BOM!S41)</f>
        <v>0</v>
      </c>
      <c r="T39">
        <f>IF(ISBLANK(BOM!T41),"",BOM!T41)</f>
        <v>0</v>
      </c>
      <c r="U39" t="str">
        <f>IF(ISBLANK(BOM!U41),"",BOM!U41)</f>
        <v/>
      </c>
      <c r="V39" t="str">
        <f>IF(ISBLANK(BOM!V41),"",BOM!V41)</f>
        <v/>
      </c>
      <c r="W39" t="e">
        <f>IF(ISBLANK(BOM!#REF!),"",BOM!#REF!)</f>
        <v>#REF!</v>
      </c>
      <c r="X39" t="str">
        <f>IF(ISBLANK(BOM!W41),"",BOM!W41)</f>
        <v/>
      </c>
      <c r="Y39" t="str">
        <f>IF(ISBLANK(BOM!X41),"",BOM!X41)</f>
        <v/>
      </c>
      <c r="Z39" t="str">
        <f>IF(ISBLANK(BOM!Y41),"",BOM!Y41)</f>
        <v/>
      </c>
      <c r="AA39" t="str">
        <f>IF(ISBLANK(BOM!Z41),"",BOM!Z41)</f>
        <v/>
      </c>
      <c r="AB39" t="str">
        <f>IF(ISBLANK(BOM!AA41),"",BOM!AA41)</f>
        <v/>
      </c>
      <c r="AC39" t="str">
        <f>IF(ISBLANK(BOM!AB41),"",BOM!AB41)</f>
        <v/>
      </c>
      <c r="AD39" t="str">
        <f>IF(ISBLANK(BOM!AC41),"",BOM!AC41)</f>
        <v>-</v>
      </c>
      <c r="AE39" t="str">
        <f>IF(ISBLANK(BOM!AD41),"",BOM!AD41)</f>
        <v>-</v>
      </c>
      <c r="AF39" t="str">
        <f>IF(ISBLANK(BOM!AE41),"",BOM!AE41)</f>
        <v>-</v>
      </c>
      <c r="AG39" t="str">
        <f>IF(ISBLANK(BOM!AH41),"",BOM!AH41)</f>
        <v/>
      </c>
      <c r="AH39" t="str">
        <f>IF(ISBLANK(BOM!AI42),"",BOM!AI42)</f>
        <v/>
      </c>
      <c r="AI39" t="str">
        <f>IF(ISBLANK(BOM!AJ42),"",BOM!AJ42)</f>
        <v/>
      </c>
      <c r="AJ39" t="str">
        <f>IF(ISBLANK(BOM!AK42),"",BOM!AK42)</f>
        <v/>
      </c>
      <c r="AK39" t="str">
        <f>IF(ISBLANK(BOM!AL42),"",BOM!AL42)</f>
        <v/>
      </c>
      <c r="AL39" t="str">
        <f>IF(ISBLANK(BOM!AM42),"",BOM!AM42)</f>
        <v/>
      </c>
      <c r="AM39" t="str">
        <f>IF(ISBLANK(BOM!AN42),"",BOM!AN42)</f>
        <v/>
      </c>
      <c r="AN39" t="str">
        <f>IF(ISBLANK(BOM!AO42),"",BOM!AO42)</f>
        <v/>
      </c>
      <c r="AO39" t="str">
        <f>IF(ISBLANK(BOM!AP42),"",BOM!AP42)</f>
        <v/>
      </c>
      <c r="AP39" t="str">
        <f>IF(ISBLANK(BOM!AQ42),"",BOM!AQ42)</f>
        <v/>
      </c>
      <c r="AQ39" t="str">
        <f>IF(ISBLANK(BOM!AR42),"",BOM!AR42)</f>
        <v/>
      </c>
      <c r="AR39" t="str">
        <f>IF(ISBLANK(BOM!AS42),"",BOM!AS42)</f>
        <v/>
      </c>
      <c r="AS39" t="str">
        <f>IF(ISBLANK(BOM!AT42),"",BOM!AT42)</f>
        <v/>
      </c>
      <c r="AT39" t="str">
        <f>IF(ISBLANK(BOM!AU42),"",BOM!AU42)</f>
        <v/>
      </c>
      <c r="AU39" t="str">
        <f>IF(ISBLANK(BOM!AV42),"",BOM!AV42)</f>
        <v/>
      </c>
      <c r="AV39" t="str">
        <f>IF(ISBLANK(BOM!AW42),"",BOM!AW42)</f>
        <v/>
      </c>
      <c r="AW39" t="str">
        <f>IF(ISBLANK(BOM!AX42),"",BOM!AX42)</f>
        <v/>
      </c>
      <c r="AX39" t="str">
        <f>IF(ISBLANK(BOM!AY42),"",BOM!AY42)</f>
        <v/>
      </c>
      <c r="AY39" t="str">
        <f>IF(ISBLANK(BOM!AZ42),"",BOM!AZ42)</f>
        <v/>
      </c>
    </row>
    <row r="40" spans="1:51" x14ac:dyDescent="0.2">
      <c r="A40" t="str">
        <f>IF(ISBLANK(BOM!C42),"",BOM!C42)</f>
        <v>no ok</v>
      </c>
      <c r="B40">
        <f>IF(ISBLANK(BOM!D42),"",BOM!D42)</f>
        <v>33</v>
      </c>
      <c r="C40" t="str">
        <f>IF(ISBLANK(BOM!E42),"",BOM!E42)</f>
        <v/>
      </c>
      <c r="D40" s="26" t="s">
        <v>25</v>
      </c>
      <c r="E40" t="e">
        <f>IF(ISBLANK(BOM!#REF!),"",BOM!#REF!)</f>
        <v>#REF!</v>
      </c>
      <c r="F40" t="str">
        <f>IF(ISBLANK(BOM!G42),"",BOM!G42)</f>
        <v/>
      </c>
      <c r="G40" t="e">
        <f>IF(ISBLANK(BOM!#REF!),"",BOM!#REF!)</f>
        <v>#REF!</v>
      </c>
      <c r="H40" t="str">
        <f>IF(ISBLANK(BOM!H42),"",BOM!H42)</f>
        <v/>
      </c>
      <c r="I40" t="str">
        <f>IF(ISBLANK(BOM!I42),"",BOM!I42)</f>
        <v/>
      </c>
      <c r="J40" t="str">
        <f>IF(ISBLANK(BOM!J42),"",BOM!J42)</f>
        <v/>
      </c>
      <c r="K40" t="e">
        <f>IF(ISBLANK(BOM!#REF!),"",BOM!#REF!)</f>
        <v>#REF!</v>
      </c>
      <c r="L40" t="str">
        <f>IF(ISBLANK(BOM!K42),"",BOM!K42)</f>
        <v/>
      </c>
      <c r="M40" t="e">
        <f>IF(ISBLANK(BOM!#REF!),"",BOM!#REF!)</f>
        <v>#REF!</v>
      </c>
      <c r="N40" t="str">
        <f>IF(ISBLANK(BOM!L42),"",BOM!L42)</f>
        <v/>
      </c>
      <c r="O40" t="str">
        <f>IF(ISBLANK(BOM!M42),"",BOM!M42)</f>
        <v/>
      </c>
      <c r="P40" s="23" t="str">
        <f>IF(ISBLANK(BOM!N42),"",BOM!N42)</f>
        <v/>
      </c>
      <c r="Q40" t="str">
        <f>IF(ISBLANK(BOM!O42),"",BOM!O42)</f>
        <v/>
      </c>
      <c r="R40" t="str">
        <f>IF(ISBLANK(BOM!Q42),"",BOM!Q42)</f>
        <v/>
      </c>
      <c r="S40">
        <f>IF(ISBLANK(BOM!S42),"",BOM!S42)</f>
        <v>0</v>
      </c>
      <c r="T40">
        <f>IF(ISBLANK(BOM!T42),"",BOM!T42)</f>
        <v>0</v>
      </c>
      <c r="U40" t="str">
        <f>IF(ISBLANK(BOM!U42),"",BOM!U42)</f>
        <v/>
      </c>
      <c r="V40" t="str">
        <f>IF(ISBLANK(BOM!V42),"",BOM!V42)</f>
        <v/>
      </c>
      <c r="W40" t="e">
        <f>IF(ISBLANK(BOM!#REF!),"",BOM!#REF!)</f>
        <v>#REF!</v>
      </c>
      <c r="X40" t="str">
        <f>IF(ISBLANK(BOM!W42),"",BOM!W42)</f>
        <v/>
      </c>
      <c r="Y40" t="str">
        <f>IF(ISBLANK(BOM!X42),"",BOM!X42)</f>
        <v/>
      </c>
      <c r="Z40" t="str">
        <f>IF(ISBLANK(BOM!Y42),"",BOM!Y42)</f>
        <v/>
      </c>
      <c r="AA40" t="str">
        <f>IF(ISBLANK(BOM!Z42),"",BOM!Z42)</f>
        <v/>
      </c>
      <c r="AB40" t="str">
        <f>IF(ISBLANK(BOM!AA42),"",BOM!AA42)</f>
        <v/>
      </c>
      <c r="AC40" t="str">
        <f>IF(ISBLANK(BOM!AB42),"",BOM!AB42)</f>
        <v/>
      </c>
      <c r="AD40" t="str">
        <f>IF(ISBLANK(BOM!AC42),"",BOM!AC42)</f>
        <v>-</v>
      </c>
      <c r="AE40" t="str">
        <f>IF(ISBLANK(BOM!AD42),"",BOM!AD42)</f>
        <v>-</v>
      </c>
      <c r="AF40" t="str">
        <f>IF(ISBLANK(BOM!AE42),"",BOM!AE42)</f>
        <v>-</v>
      </c>
      <c r="AG40" t="str">
        <f>IF(ISBLANK(BOM!AH42),"",BOM!AH42)</f>
        <v/>
      </c>
      <c r="AH40" t="str">
        <f>IF(ISBLANK(BOM!AI43),"",BOM!AI43)</f>
        <v/>
      </c>
      <c r="AI40" t="str">
        <f>IF(ISBLANK(BOM!AJ43),"",BOM!AJ43)</f>
        <v/>
      </c>
      <c r="AJ40" t="str">
        <f>IF(ISBLANK(BOM!AK43),"",BOM!AK43)</f>
        <v/>
      </c>
      <c r="AK40" t="str">
        <f>IF(ISBLANK(BOM!AL43),"",BOM!AL43)</f>
        <v/>
      </c>
      <c r="AL40" t="str">
        <f>IF(ISBLANK(BOM!AM43),"",BOM!AM43)</f>
        <v/>
      </c>
      <c r="AM40" t="str">
        <f>IF(ISBLANK(BOM!AN43),"",BOM!AN43)</f>
        <v/>
      </c>
      <c r="AN40" t="str">
        <f>IF(ISBLANK(BOM!AO43),"",BOM!AO43)</f>
        <v/>
      </c>
      <c r="AO40" t="str">
        <f>IF(ISBLANK(BOM!AP43),"",BOM!AP43)</f>
        <v/>
      </c>
      <c r="AP40" t="str">
        <f>IF(ISBLANK(BOM!AQ43),"",BOM!AQ43)</f>
        <v/>
      </c>
      <c r="AQ40" t="str">
        <f>IF(ISBLANK(BOM!AR43),"",BOM!AR43)</f>
        <v/>
      </c>
      <c r="AR40" t="str">
        <f>IF(ISBLANK(BOM!AS43),"",BOM!AS43)</f>
        <v/>
      </c>
      <c r="AS40" t="str">
        <f>IF(ISBLANK(BOM!AT43),"",BOM!AT43)</f>
        <v/>
      </c>
      <c r="AT40" t="str">
        <f>IF(ISBLANK(BOM!AU43),"",BOM!AU43)</f>
        <v/>
      </c>
      <c r="AU40" t="str">
        <f>IF(ISBLANK(BOM!AV43),"",BOM!AV43)</f>
        <v/>
      </c>
      <c r="AV40" t="str">
        <f>IF(ISBLANK(BOM!AW43),"",BOM!AW43)</f>
        <v/>
      </c>
      <c r="AW40" t="str">
        <f>IF(ISBLANK(BOM!AX43),"",BOM!AX43)</f>
        <v/>
      </c>
      <c r="AX40" t="str">
        <f>IF(ISBLANK(BOM!AY43),"",BOM!AY43)</f>
        <v/>
      </c>
      <c r="AY40" t="str">
        <f>IF(ISBLANK(BOM!AZ43),"",BOM!AZ43)</f>
        <v/>
      </c>
    </row>
    <row r="41" spans="1:51" x14ac:dyDescent="0.2">
      <c r="A41" t="str">
        <f>IF(ISBLANK(BOM!C43),"",BOM!C43)</f>
        <v>no ok</v>
      </c>
      <c r="B41">
        <f>IF(ISBLANK(BOM!D43),"",BOM!D43)</f>
        <v>34</v>
      </c>
      <c r="C41" t="str">
        <f>IF(ISBLANK(BOM!E43),"",BOM!E43)</f>
        <v/>
      </c>
      <c r="D41" t="str">
        <f>IF(ISBLANK(BOM!F43),"",BOM!F43)</f>
        <v/>
      </c>
      <c r="E41" t="e">
        <f>IF(ISBLANK(BOM!#REF!),"",BOM!#REF!)</f>
        <v>#REF!</v>
      </c>
      <c r="F41" t="str">
        <f>IF(ISBLANK(BOM!G43),"",BOM!G43)</f>
        <v/>
      </c>
      <c r="G41" t="e">
        <f>IF(ISBLANK(BOM!#REF!),"",BOM!#REF!)</f>
        <v>#REF!</v>
      </c>
      <c r="H41" t="str">
        <f>IF(ISBLANK(BOM!H43),"",BOM!H43)</f>
        <v/>
      </c>
      <c r="I41" t="str">
        <f>IF(ISBLANK(BOM!I43),"",BOM!I43)</f>
        <v/>
      </c>
      <c r="J41" t="str">
        <f>IF(ISBLANK(BOM!J43),"",BOM!J43)</f>
        <v/>
      </c>
      <c r="K41" t="e">
        <f>IF(ISBLANK(BOM!#REF!),"",BOM!#REF!)</f>
        <v>#REF!</v>
      </c>
      <c r="L41" t="str">
        <f>IF(ISBLANK(BOM!K43),"",BOM!K43)</f>
        <v/>
      </c>
      <c r="M41" t="e">
        <f>IF(ISBLANK(BOM!#REF!),"",BOM!#REF!)</f>
        <v>#REF!</v>
      </c>
      <c r="N41" t="str">
        <f>IF(ISBLANK(BOM!L43),"",BOM!L43)</f>
        <v/>
      </c>
      <c r="O41" t="str">
        <f>IF(ISBLANK(BOM!M43),"",BOM!M43)</f>
        <v/>
      </c>
      <c r="P41" s="23" t="str">
        <f>IF(ISBLANK(BOM!N43),"",BOM!N43)</f>
        <v/>
      </c>
      <c r="Q41" t="str">
        <f>IF(ISBLANK(BOM!O43),"",BOM!O43)</f>
        <v/>
      </c>
      <c r="R41" t="str">
        <f>IF(ISBLANK(BOM!Q43),"",BOM!Q43)</f>
        <v/>
      </c>
      <c r="S41">
        <f>IF(ISBLANK(BOM!S43),"",BOM!S43)</f>
        <v>0</v>
      </c>
      <c r="T41">
        <f>IF(ISBLANK(BOM!T43),"",BOM!T43)</f>
        <v>0</v>
      </c>
      <c r="U41" t="str">
        <f>IF(ISBLANK(BOM!U43),"",BOM!U43)</f>
        <v/>
      </c>
      <c r="V41" t="str">
        <f>IF(ISBLANK(BOM!V43),"",BOM!V43)</f>
        <v/>
      </c>
      <c r="W41" t="e">
        <f>IF(ISBLANK(BOM!#REF!),"",BOM!#REF!)</f>
        <v>#REF!</v>
      </c>
      <c r="X41" t="str">
        <f>IF(ISBLANK(BOM!W43),"",BOM!W43)</f>
        <v/>
      </c>
      <c r="Y41" t="str">
        <f>IF(ISBLANK(BOM!X43),"",BOM!X43)</f>
        <v/>
      </c>
      <c r="Z41" t="str">
        <f>IF(ISBLANK(BOM!Y43),"",BOM!Y43)</f>
        <v/>
      </c>
      <c r="AA41" t="str">
        <f>IF(ISBLANK(BOM!Z43),"",BOM!Z43)</f>
        <v/>
      </c>
      <c r="AB41" t="str">
        <f>IF(ISBLANK(BOM!AA43),"",BOM!AA43)</f>
        <v/>
      </c>
      <c r="AC41" t="str">
        <f>IF(ISBLANK(BOM!AB43),"",BOM!AB43)</f>
        <v/>
      </c>
      <c r="AD41" t="str">
        <f>IF(ISBLANK(BOM!AC43),"",BOM!AC43)</f>
        <v>-</v>
      </c>
      <c r="AE41" t="str">
        <f>IF(ISBLANK(BOM!AD43),"",BOM!AD43)</f>
        <v>-</v>
      </c>
      <c r="AF41" t="str">
        <f>IF(ISBLANK(BOM!AE43),"",BOM!AE43)</f>
        <v>-</v>
      </c>
      <c r="AG41" t="str">
        <f>IF(ISBLANK(BOM!AH43),"",BOM!AH43)</f>
        <v/>
      </c>
      <c r="AH41" t="str">
        <f>IF(ISBLANK(BOM!AI44),"",BOM!AI44)</f>
        <v/>
      </c>
      <c r="AI41" t="str">
        <f>IF(ISBLANK(BOM!AJ44),"",BOM!AJ44)</f>
        <v/>
      </c>
      <c r="AJ41" t="str">
        <f>IF(ISBLANK(BOM!AK44),"",BOM!AK44)</f>
        <v/>
      </c>
      <c r="AK41" t="str">
        <f>IF(ISBLANK(BOM!AL44),"",BOM!AL44)</f>
        <v/>
      </c>
      <c r="AL41" t="str">
        <f>IF(ISBLANK(BOM!AM44),"",BOM!AM44)</f>
        <v/>
      </c>
      <c r="AM41" t="str">
        <f>IF(ISBLANK(BOM!AN44),"",BOM!AN44)</f>
        <v/>
      </c>
      <c r="AN41" t="str">
        <f>IF(ISBLANK(BOM!AO44),"",BOM!AO44)</f>
        <v/>
      </c>
      <c r="AO41" t="str">
        <f>IF(ISBLANK(BOM!AP44),"",BOM!AP44)</f>
        <v/>
      </c>
      <c r="AP41" t="str">
        <f>IF(ISBLANK(BOM!AQ44),"",BOM!AQ44)</f>
        <v/>
      </c>
      <c r="AQ41" t="str">
        <f>IF(ISBLANK(BOM!AR44),"",BOM!AR44)</f>
        <v/>
      </c>
      <c r="AR41" t="str">
        <f>IF(ISBLANK(BOM!AS44),"",BOM!AS44)</f>
        <v/>
      </c>
      <c r="AS41" t="str">
        <f>IF(ISBLANK(BOM!AT44),"",BOM!AT44)</f>
        <v/>
      </c>
      <c r="AT41" t="str">
        <f>IF(ISBLANK(BOM!AU44),"",BOM!AU44)</f>
        <v/>
      </c>
      <c r="AU41" t="str">
        <f>IF(ISBLANK(BOM!AV44),"",BOM!AV44)</f>
        <v/>
      </c>
      <c r="AV41" t="str">
        <f>IF(ISBLANK(BOM!AW44),"",BOM!AW44)</f>
        <v/>
      </c>
      <c r="AW41" t="str">
        <f>IF(ISBLANK(BOM!AX44),"",BOM!AX44)</f>
        <v/>
      </c>
      <c r="AX41" t="str">
        <f>IF(ISBLANK(BOM!AY44),"",BOM!AY44)</f>
        <v/>
      </c>
      <c r="AY41" t="str">
        <f>IF(ISBLANK(BOM!AZ44),"",BOM!AZ44)</f>
        <v/>
      </c>
    </row>
    <row r="42" spans="1:51" x14ac:dyDescent="0.2">
      <c r="A42" t="str">
        <f>IF(ISBLANK(BOM!C44),"",BOM!C44)</f>
        <v>no ok</v>
      </c>
      <c r="B42">
        <f>IF(ISBLANK(BOM!D44),"",BOM!D44)</f>
        <v>35</v>
      </c>
      <c r="C42" t="str">
        <f>IF(ISBLANK(BOM!E44),"",BOM!E44)</f>
        <v/>
      </c>
      <c r="D42" t="str">
        <f>IF(ISBLANK(BOM!F44),"",BOM!F44)</f>
        <v/>
      </c>
      <c r="E42" t="e">
        <f>IF(ISBLANK(BOM!#REF!),"",BOM!#REF!)</f>
        <v>#REF!</v>
      </c>
      <c r="F42" t="str">
        <f>IF(ISBLANK(BOM!G44),"",BOM!G44)</f>
        <v/>
      </c>
      <c r="G42" t="e">
        <f>IF(ISBLANK(BOM!#REF!),"",BOM!#REF!)</f>
        <v>#REF!</v>
      </c>
      <c r="H42" t="str">
        <f>IF(ISBLANK(BOM!H44),"",BOM!H44)</f>
        <v/>
      </c>
      <c r="I42" t="str">
        <f>IF(ISBLANK(BOM!I44),"",BOM!I44)</f>
        <v/>
      </c>
      <c r="J42" t="str">
        <f>IF(ISBLANK(BOM!J44),"",BOM!J44)</f>
        <v/>
      </c>
      <c r="K42" t="e">
        <f>IF(ISBLANK(BOM!#REF!),"",BOM!#REF!)</f>
        <v>#REF!</v>
      </c>
      <c r="L42" t="str">
        <f>IF(ISBLANK(BOM!K44),"",BOM!K44)</f>
        <v/>
      </c>
      <c r="M42" t="e">
        <f>IF(ISBLANK(BOM!#REF!),"",BOM!#REF!)</f>
        <v>#REF!</v>
      </c>
      <c r="N42" t="str">
        <f>IF(ISBLANK(BOM!L44),"",BOM!L44)</f>
        <v/>
      </c>
      <c r="O42" t="str">
        <f>IF(ISBLANK(BOM!M44),"",BOM!M44)</f>
        <v/>
      </c>
      <c r="P42" s="23" t="str">
        <f>IF(ISBLANK(BOM!N44),"",BOM!N44)</f>
        <v/>
      </c>
      <c r="Q42" t="str">
        <f>IF(ISBLANK(BOM!O44),"",BOM!O44)</f>
        <v/>
      </c>
      <c r="R42" t="str">
        <f>IF(ISBLANK(BOM!Q44),"",BOM!Q44)</f>
        <v/>
      </c>
      <c r="S42">
        <f>IF(ISBLANK(BOM!S44),"",BOM!S44)</f>
        <v>0</v>
      </c>
      <c r="T42">
        <f>IF(ISBLANK(BOM!T44),"",BOM!T44)</f>
        <v>0</v>
      </c>
      <c r="U42" t="str">
        <f>IF(ISBLANK(BOM!U44),"",BOM!U44)</f>
        <v/>
      </c>
      <c r="V42" t="str">
        <f>IF(ISBLANK(BOM!V44),"",BOM!V44)</f>
        <v/>
      </c>
      <c r="W42" t="e">
        <f>IF(ISBLANK(BOM!#REF!),"",BOM!#REF!)</f>
        <v>#REF!</v>
      </c>
      <c r="X42" t="str">
        <f>IF(ISBLANK(BOM!W44),"",BOM!W44)</f>
        <v/>
      </c>
      <c r="Y42" t="str">
        <f>IF(ISBLANK(BOM!X44),"",BOM!X44)</f>
        <v/>
      </c>
      <c r="Z42" t="str">
        <f>IF(ISBLANK(BOM!Y44),"",BOM!Y44)</f>
        <v/>
      </c>
      <c r="AA42" t="str">
        <f>IF(ISBLANK(BOM!Z44),"",BOM!Z44)</f>
        <v/>
      </c>
      <c r="AB42" t="str">
        <f>IF(ISBLANK(BOM!AA44),"",BOM!AA44)</f>
        <v/>
      </c>
      <c r="AC42" t="str">
        <f>IF(ISBLANK(BOM!AB44),"",BOM!AB44)</f>
        <v/>
      </c>
      <c r="AD42" t="str">
        <f>IF(ISBLANK(BOM!AC44),"",BOM!AC44)</f>
        <v>-</v>
      </c>
      <c r="AE42" t="str">
        <f>IF(ISBLANK(BOM!AD44),"",BOM!AD44)</f>
        <v>-</v>
      </c>
      <c r="AF42" t="str">
        <f>IF(ISBLANK(BOM!AE44),"",BOM!AE44)</f>
        <v>-</v>
      </c>
      <c r="AG42" t="str">
        <f>IF(ISBLANK(BOM!AH44),"",BOM!AH44)</f>
        <v/>
      </c>
      <c r="AH42" t="str">
        <f>IF(ISBLANK(BOM!AI45),"",BOM!AI45)</f>
        <v/>
      </c>
      <c r="AI42" t="str">
        <f>IF(ISBLANK(BOM!AJ45),"",BOM!AJ45)</f>
        <v/>
      </c>
      <c r="AJ42" t="str">
        <f>IF(ISBLANK(BOM!AK45),"",BOM!AK45)</f>
        <v/>
      </c>
      <c r="AK42" t="str">
        <f>IF(ISBLANK(BOM!AL45),"",BOM!AL45)</f>
        <v/>
      </c>
      <c r="AL42" t="str">
        <f>IF(ISBLANK(BOM!AM45),"",BOM!AM45)</f>
        <v/>
      </c>
      <c r="AM42" t="str">
        <f>IF(ISBLANK(BOM!AN45),"",BOM!AN45)</f>
        <v/>
      </c>
      <c r="AN42" t="str">
        <f>IF(ISBLANK(BOM!AO45),"",BOM!AO45)</f>
        <v/>
      </c>
      <c r="AO42" t="str">
        <f>IF(ISBLANK(BOM!AP45),"",BOM!AP45)</f>
        <v/>
      </c>
      <c r="AP42" t="str">
        <f>IF(ISBLANK(BOM!AQ45),"",BOM!AQ45)</f>
        <v/>
      </c>
      <c r="AQ42" t="str">
        <f>IF(ISBLANK(BOM!AR45),"",BOM!AR45)</f>
        <v/>
      </c>
      <c r="AR42" t="str">
        <f>IF(ISBLANK(BOM!AS45),"",BOM!AS45)</f>
        <v/>
      </c>
      <c r="AS42" t="str">
        <f>IF(ISBLANK(BOM!AT45),"",BOM!AT45)</f>
        <v/>
      </c>
      <c r="AT42" t="str">
        <f>IF(ISBLANK(BOM!AU45),"",BOM!AU45)</f>
        <v/>
      </c>
      <c r="AU42" t="str">
        <f>IF(ISBLANK(BOM!AV45),"",BOM!AV45)</f>
        <v/>
      </c>
      <c r="AV42" t="str">
        <f>IF(ISBLANK(BOM!AW45),"",BOM!AW45)</f>
        <v/>
      </c>
      <c r="AW42" t="str">
        <f>IF(ISBLANK(BOM!AX45),"",BOM!AX45)</f>
        <v/>
      </c>
      <c r="AX42" t="str">
        <f>IF(ISBLANK(BOM!AY45),"",BOM!AY45)</f>
        <v/>
      </c>
      <c r="AY42" t="str">
        <f>IF(ISBLANK(BOM!AZ45),"",BOM!AZ45)</f>
        <v/>
      </c>
    </row>
    <row r="43" spans="1:51" x14ac:dyDescent="0.2">
      <c r="A43" t="str">
        <f>IF(ISBLANK(BOM!C45),"",BOM!C45)</f>
        <v>no ok</v>
      </c>
      <c r="B43">
        <f>IF(ISBLANK(BOM!D45),"",BOM!D45)</f>
        <v>36</v>
      </c>
      <c r="C43" t="str">
        <f>IF(ISBLANK(BOM!E45),"",BOM!E45)</f>
        <v/>
      </c>
      <c r="D43" t="str">
        <f>IF(ISBLANK(BOM!F45),"",BOM!F45)</f>
        <v/>
      </c>
      <c r="E43" t="e">
        <f>IF(ISBLANK(BOM!#REF!),"",BOM!#REF!)</f>
        <v>#REF!</v>
      </c>
      <c r="F43" t="str">
        <f>IF(ISBLANK(BOM!G45),"",BOM!G45)</f>
        <v/>
      </c>
      <c r="G43" t="e">
        <f>IF(ISBLANK(BOM!#REF!),"",BOM!#REF!)</f>
        <v>#REF!</v>
      </c>
      <c r="H43" t="str">
        <f>IF(ISBLANK(BOM!H45),"",BOM!H45)</f>
        <v/>
      </c>
      <c r="I43" t="str">
        <f>IF(ISBLANK(BOM!I45),"",BOM!I45)</f>
        <v/>
      </c>
      <c r="J43" t="str">
        <f>IF(ISBLANK(BOM!J45),"",BOM!J45)</f>
        <v/>
      </c>
      <c r="K43" t="e">
        <f>IF(ISBLANK(BOM!#REF!),"",BOM!#REF!)</f>
        <v>#REF!</v>
      </c>
      <c r="L43" t="str">
        <f>IF(ISBLANK(BOM!K45),"",BOM!K45)</f>
        <v/>
      </c>
      <c r="M43" t="e">
        <f>IF(ISBLANK(BOM!#REF!),"",BOM!#REF!)</f>
        <v>#REF!</v>
      </c>
      <c r="N43" t="str">
        <f>IF(ISBLANK(BOM!L45),"",BOM!L45)</f>
        <v/>
      </c>
      <c r="O43" t="str">
        <f>IF(ISBLANK(BOM!M45),"",BOM!M45)</f>
        <v/>
      </c>
      <c r="P43" s="23" t="str">
        <f>IF(ISBLANK(BOM!N45),"",BOM!N45)</f>
        <v/>
      </c>
      <c r="Q43" t="str">
        <f>IF(ISBLANK(BOM!O45),"",BOM!O45)</f>
        <v/>
      </c>
      <c r="R43" t="str">
        <f>IF(ISBLANK(BOM!Q45),"",BOM!Q45)</f>
        <v/>
      </c>
      <c r="S43">
        <f>IF(ISBLANK(BOM!S45),"",BOM!S45)</f>
        <v>0</v>
      </c>
      <c r="T43">
        <f>IF(ISBLANK(BOM!T45),"",BOM!T45)</f>
        <v>0</v>
      </c>
      <c r="U43" t="str">
        <f>IF(ISBLANK(BOM!U45),"",BOM!U45)</f>
        <v/>
      </c>
      <c r="V43" t="str">
        <f>IF(ISBLANK(BOM!V45),"",BOM!V45)</f>
        <v/>
      </c>
      <c r="W43" t="e">
        <f>IF(ISBLANK(BOM!#REF!),"",BOM!#REF!)</f>
        <v>#REF!</v>
      </c>
      <c r="X43" t="str">
        <f>IF(ISBLANK(BOM!W45),"",BOM!W45)</f>
        <v/>
      </c>
      <c r="Y43" t="str">
        <f>IF(ISBLANK(BOM!X45),"",BOM!X45)</f>
        <v/>
      </c>
      <c r="Z43" t="str">
        <f>IF(ISBLANK(BOM!Y45),"",BOM!Y45)</f>
        <v/>
      </c>
      <c r="AA43" t="str">
        <f>IF(ISBLANK(BOM!Z45),"",BOM!Z45)</f>
        <v/>
      </c>
      <c r="AB43" t="str">
        <f>IF(ISBLANK(BOM!AA45),"",BOM!AA45)</f>
        <v/>
      </c>
      <c r="AC43" t="str">
        <f>IF(ISBLANK(BOM!AB45),"",BOM!AB45)</f>
        <v/>
      </c>
      <c r="AD43" t="str">
        <f>IF(ISBLANK(BOM!AC45),"",BOM!AC45)</f>
        <v>-</v>
      </c>
      <c r="AE43" t="str">
        <f>IF(ISBLANK(BOM!AD45),"",BOM!AD45)</f>
        <v>-</v>
      </c>
      <c r="AF43" t="str">
        <f>IF(ISBLANK(BOM!AE45),"",BOM!AE45)</f>
        <v>-</v>
      </c>
      <c r="AG43" t="str">
        <f>IF(ISBLANK(BOM!AH45),"",BOM!AH45)</f>
        <v/>
      </c>
      <c r="AH43" t="str">
        <f>IF(ISBLANK(BOM!AI46),"",BOM!AI46)</f>
        <v/>
      </c>
      <c r="AI43" t="str">
        <f>IF(ISBLANK(BOM!AJ46),"",BOM!AJ46)</f>
        <v/>
      </c>
      <c r="AJ43" t="str">
        <f>IF(ISBLANK(BOM!AK46),"",BOM!AK46)</f>
        <v/>
      </c>
      <c r="AK43" t="str">
        <f>IF(ISBLANK(BOM!AL46),"",BOM!AL46)</f>
        <v/>
      </c>
      <c r="AL43" t="str">
        <f>IF(ISBLANK(BOM!AM46),"",BOM!AM46)</f>
        <v/>
      </c>
      <c r="AM43" t="str">
        <f>IF(ISBLANK(BOM!AN46),"",BOM!AN46)</f>
        <v/>
      </c>
      <c r="AN43" t="str">
        <f>IF(ISBLANK(BOM!AO46),"",BOM!AO46)</f>
        <v/>
      </c>
      <c r="AO43" t="str">
        <f>IF(ISBLANK(BOM!AP46),"",BOM!AP46)</f>
        <v/>
      </c>
      <c r="AP43" t="str">
        <f>IF(ISBLANK(BOM!AQ46),"",BOM!AQ46)</f>
        <v/>
      </c>
      <c r="AQ43" t="str">
        <f>IF(ISBLANK(BOM!AR46),"",BOM!AR46)</f>
        <v/>
      </c>
      <c r="AR43" t="str">
        <f>IF(ISBLANK(BOM!AS46),"",BOM!AS46)</f>
        <v/>
      </c>
      <c r="AS43" t="str">
        <f>IF(ISBLANK(BOM!AT46),"",BOM!AT46)</f>
        <v/>
      </c>
      <c r="AT43" t="str">
        <f>IF(ISBLANK(BOM!AU46),"",BOM!AU46)</f>
        <v/>
      </c>
      <c r="AU43" t="str">
        <f>IF(ISBLANK(BOM!AV46),"",BOM!AV46)</f>
        <v/>
      </c>
      <c r="AV43" t="str">
        <f>IF(ISBLANK(BOM!AW46),"",BOM!AW46)</f>
        <v/>
      </c>
      <c r="AW43" t="str">
        <f>IF(ISBLANK(BOM!AX46),"",BOM!AX46)</f>
        <v/>
      </c>
      <c r="AX43" t="str">
        <f>IF(ISBLANK(BOM!AY46),"",BOM!AY46)</f>
        <v/>
      </c>
      <c r="AY43" t="str">
        <f>IF(ISBLANK(BOM!AZ46),"",BOM!AZ46)</f>
        <v/>
      </c>
    </row>
    <row r="44" spans="1:51" x14ac:dyDescent="0.2">
      <c r="A44" t="str">
        <f>IF(ISBLANK(BOM!C46),"",BOM!C46)</f>
        <v>no ok</v>
      </c>
      <c r="B44">
        <f>IF(ISBLANK(BOM!D46),"",BOM!D46)</f>
        <v>37</v>
      </c>
      <c r="C44" t="str">
        <f>IF(ISBLANK(BOM!E46),"",BOM!E46)</f>
        <v/>
      </c>
      <c r="D44" t="str">
        <f>IF(ISBLANK(BOM!F46),"",BOM!F46)</f>
        <v/>
      </c>
      <c r="E44" t="e">
        <f>IF(ISBLANK(BOM!#REF!),"",BOM!#REF!)</f>
        <v>#REF!</v>
      </c>
      <c r="F44" t="str">
        <f>IF(ISBLANK(BOM!G46),"",BOM!G46)</f>
        <v/>
      </c>
      <c r="G44" t="e">
        <f>IF(ISBLANK(BOM!#REF!),"",BOM!#REF!)</f>
        <v>#REF!</v>
      </c>
      <c r="H44" t="str">
        <f>IF(ISBLANK(BOM!H46),"",BOM!H46)</f>
        <v/>
      </c>
      <c r="I44" t="str">
        <f>IF(ISBLANK(BOM!I46),"",BOM!I46)</f>
        <v/>
      </c>
      <c r="J44" t="str">
        <f>IF(ISBLANK(BOM!J46),"",BOM!J46)</f>
        <v/>
      </c>
      <c r="K44" t="e">
        <f>IF(ISBLANK(BOM!#REF!),"",BOM!#REF!)</f>
        <v>#REF!</v>
      </c>
      <c r="L44" t="str">
        <f>IF(ISBLANK(BOM!K46),"",BOM!K46)</f>
        <v/>
      </c>
      <c r="M44" t="e">
        <f>IF(ISBLANK(BOM!#REF!),"",BOM!#REF!)</f>
        <v>#REF!</v>
      </c>
      <c r="N44" t="str">
        <f>IF(ISBLANK(BOM!L46),"",BOM!L46)</f>
        <v/>
      </c>
      <c r="O44" t="str">
        <f>IF(ISBLANK(BOM!M46),"",BOM!M46)</f>
        <v/>
      </c>
      <c r="P44" s="23" t="str">
        <f>IF(ISBLANK(BOM!N46),"",BOM!N46)</f>
        <v/>
      </c>
      <c r="Q44" t="str">
        <f>IF(ISBLANK(BOM!O46),"",BOM!O46)</f>
        <v/>
      </c>
      <c r="R44" t="str">
        <f>IF(ISBLANK(BOM!Q46),"",BOM!Q46)</f>
        <v/>
      </c>
      <c r="S44">
        <f>IF(ISBLANK(BOM!S46),"",BOM!S46)</f>
        <v>0</v>
      </c>
      <c r="T44">
        <f>IF(ISBLANK(BOM!T46),"",BOM!T46)</f>
        <v>0</v>
      </c>
      <c r="U44" t="str">
        <f>IF(ISBLANK(BOM!U46),"",BOM!U46)</f>
        <v/>
      </c>
      <c r="V44" t="str">
        <f>IF(ISBLANK(BOM!V46),"",BOM!V46)</f>
        <v/>
      </c>
      <c r="W44" t="e">
        <f>IF(ISBLANK(BOM!#REF!),"",BOM!#REF!)</f>
        <v>#REF!</v>
      </c>
      <c r="X44" t="str">
        <f>IF(ISBLANK(BOM!W46),"",BOM!W46)</f>
        <v/>
      </c>
      <c r="Y44" t="str">
        <f>IF(ISBLANK(BOM!X46),"",BOM!X46)</f>
        <v/>
      </c>
      <c r="Z44" t="str">
        <f>IF(ISBLANK(BOM!Y46),"",BOM!Y46)</f>
        <v/>
      </c>
      <c r="AA44" t="str">
        <f>IF(ISBLANK(BOM!Z46),"",BOM!Z46)</f>
        <v/>
      </c>
      <c r="AB44" t="str">
        <f>IF(ISBLANK(BOM!AA46),"",BOM!AA46)</f>
        <v/>
      </c>
      <c r="AC44" t="str">
        <f>IF(ISBLANK(BOM!AB46),"",BOM!AB46)</f>
        <v/>
      </c>
      <c r="AD44" t="str">
        <f>IF(ISBLANK(BOM!AC46),"",BOM!AC46)</f>
        <v>-</v>
      </c>
      <c r="AE44" t="str">
        <f>IF(ISBLANK(BOM!AD46),"",BOM!AD46)</f>
        <v>-</v>
      </c>
      <c r="AF44" t="str">
        <f>IF(ISBLANK(BOM!AE46),"",BOM!AE46)</f>
        <v>-</v>
      </c>
      <c r="AG44" t="str">
        <f>IF(ISBLANK(BOM!AH46),"",BOM!AH46)</f>
        <v/>
      </c>
      <c r="AH44" t="str">
        <f>IF(ISBLANK(BOM!AI47),"",BOM!AI47)</f>
        <v/>
      </c>
      <c r="AI44" t="str">
        <f>IF(ISBLANK(BOM!AJ47),"",BOM!AJ47)</f>
        <v/>
      </c>
      <c r="AJ44" t="str">
        <f>IF(ISBLANK(BOM!AK47),"",BOM!AK47)</f>
        <v/>
      </c>
      <c r="AK44" t="str">
        <f>IF(ISBLANK(BOM!AL47),"",BOM!AL47)</f>
        <v/>
      </c>
      <c r="AL44" t="str">
        <f>IF(ISBLANK(BOM!AM47),"",BOM!AM47)</f>
        <v/>
      </c>
      <c r="AM44" t="str">
        <f>IF(ISBLANK(BOM!AN47),"",BOM!AN47)</f>
        <v/>
      </c>
      <c r="AN44" t="str">
        <f>IF(ISBLANK(BOM!AO47),"",BOM!AO47)</f>
        <v/>
      </c>
      <c r="AO44" t="str">
        <f>IF(ISBLANK(BOM!AP47),"",BOM!AP47)</f>
        <v/>
      </c>
      <c r="AP44" t="str">
        <f>IF(ISBLANK(BOM!AQ47),"",BOM!AQ47)</f>
        <v/>
      </c>
      <c r="AQ44" t="str">
        <f>IF(ISBLANK(BOM!AR47),"",BOM!AR47)</f>
        <v/>
      </c>
      <c r="AR44" t="str">
        <f>IF(ISBLANK(BOM!AS47),"",BOM!AS47)</f>
        <v/>
      </c>
      <c r="AS44" t="str">
        <f>IF(ISBLANK(BOM!AT47),"",BOM!AT47)</f>
        <v/>
      </c>
      <c r="AT44" t="str">
        <f>IF(ISBLANK(BOM!AU47),"",BOM!AU47)</f>
        <v/>
      </c>
      <c r="AU44" t="str">
        <f>IF(ISBLANK(BOM!AV47),"",BOM!AV47)</f>
        <v/>
      </c>
      <c r="AV44" t="str">
        <f>IF(ISBLANK(BOM!AW47),"",BOM!AW47)</f>
        <v/>
      </c>
      <c r="AW44" t="str">
        <f>IF(ISBLANK(BOM!AX47),"",BOM!AX47)</f>
        <v/>
      </c>
      <c r="AX44" t="str">
        <f>IF(ISBLANK(BOM!AY47),"",BOM!AY47)</f>
        <v/>
      </c>
      <c r="AY44" t="str">
        <f>IF(ISBLANK(BOM!AZ47),"",BOM!AZ47)</f>
        <v/>
      </c>
    </row>
    <row r="45" spans="1:51" x14ac:dyDescent="0.2">
      <c r="A45" t="str">
        <f>IF(ISBLANK(BOM!C47),"",BOM!C47)</f>
        <v>no ok</v>
      </c>
      <c r="B45">
        <f>IF(ISBLANK(BOM!D47),"",BOM!D47)</f>
        <v>38</v>
      </c>
      <c r="C45" t="str">
        <f>IF(ISBLANK(BOM!E47),"",BOM!E47)</f>
        <v/>
      </c>
      <c r="D45" t="str">
        <f>IF(ISBLANK(BOM!F47),"",BOM!F47)</f>
        <v/>
      </c>
      <c r="E45" t="e">
        <f>IF(ISBLANK(BOM!#REF!),"",BOM!#REF!)</f>
        <v>#REF!</v>
      </c>
      <c r="F45" t="str">
        <f>IF(ISBLANK(BOM!G47),"",BOM!G47)</f>
        <v/>
      </c>
      <c r="G45" t="e">
        <f>IF(ISBLANK(BOM!#REF!),"",BOM!#REF!)</f>
        <v>#REF!</v>
      </c>
      <c r="H45" t="str">
        <f>IF(ISBLANK(BOM!H47),"",BOM!H47)</f>
        <v/>
      </c>
      <c r="I45" t="str">
        <f>IF(ISBLANK(BOM!I47),"",BOM!I47)</f>
        <v/>
      </c>
      <c r="J45" t="str">
        <f>IF(ISBLANK(BOM!J47),"",BOM!J47)</f>
        <v/>
      </c>
      <c r="K45" t="e">
        <f>IF(ISBLANK(BOM!#REF!),"",BOM!#REF!)</f>
        <v>#REF!</v>
      </c>
      <c r="L45" t="str">
        <f>IF(ISBLANK(BOM!K47),"",BOM!K47)</f>
        <v/>
      </c>
      <c r="M45" t="e">
        <f>IF(ISBLANK(BOM!#REF!),"",BOM!#REF!)</f>
        <v>#REF!</v>
      </c>
      <c r="N45" t="str">
        <f>IF(ISBLANK(BOM!L47),"",BOM!L47)</f>
        <v/>
      </c>
      <c r="O45" t="str">
        <f>IF(ISBLANK(BOM!M47),"",BOM!M47)</f>
        <v/>
      </c>
      <c r="P45" s="23" t="str">
        <f>IF(ISBLANK(BOM!N47),"",BOM!N47)</f>
        <v/>
      </c>
      <c r="Q45" t="str">
        <f>IF(ISBLANK(BOM!O47),"",BOM!O47)</f>
        <v/>
      </c>
      <c r="R45" t="str">
        <f>IF(ISBLANK(BOM!Q47),"",BOM!Q47)</f>
        <v/>
      </c>
      <c r="S45">
        <f>IF(ISBLANK(BOM!S47),"",BOM!S47)</f>
        <v>0</v>
      </c>
      <c r="T45">
        <f>IF(ISBLANK(BOM!T47),"",BOM!T47)</f>
        <v>0</v>
      </c>
      <c r="U45" t="str">
        <f>IF(ISBLANK(BOM!U47),"",BOM!U47)</f>
        <v/>
      </c>
      <c r="V45" t="str">
        <f>IF(ISBLANK(BOM!V47),"",BOM!V47)</f>
        <v/>
      </c>
      <c r="W45" t="e">
        <f>IF(ISBLANK(BOM!#REF!),"",BOM!#REF!)</f>
        <v>#REF!</v>
      </c>
      <c r="X45" t="str">
        <f>IF(ISBLANK(BOM!W47),"",BOM!W47)</f>
        <v/>
      </c>
      <c r="Y45" t="str">
        <f>IF(ISBLANK(BOM!X47),"",BOM!X47)</f>
        <v/>
      </c>
      <c r="Z45" t="str">
        <f>IF(ISBLANK(BOM!Y47),"",BOM!Y47)</f>
        <v/>
      </c>
      <c r="AA45" t="str">
        <f>IF(ISBLANK(BOM!Z47),"",BOM!Z47)</f>
        <v/>
      </c>
      <c r="AB45" t="str">
        <f>IF(ISBLANK(BOM!AA47),"",BOM!AA47)</f>
        <v/>
      </c>
      <c r="AC45" t="str">
        <f>IF(ISBLANK(BOM!AB47),"",BOM!AB47)</f>
        <v/>
      </c>
      <c r="AD45" t="str">
        <f>IF(ISBLANK(BOM!AC47),"",BOM!AC47)</f>
        <v>-</v>
      </c>
      <c r="AE45" t="str">
        <f>IF(ISBLANK(BOM!AD47),"",BOM!AD47)</f>
        <v>-</v>
      </c>
      <c r="AF45" t="str">
        <f>IF(ISBLANK(BOM!AE47),"",BOM!AE47)</f>
        <v>-</v>
      </c>
      <c r="AG45" t="str">
        <f>IF(ISBLANK(BOM!AH47),"",BOM!AH47)</f>
        <v/>
      </c>
      <c r="AH45" t="str">
        <f>IF(ISBLANK(BOM!AI48),"",BOM!AI48)</f>
        <v/>
      </c>
      <c r="AI45" t="str">
        <f>IF(ISBLANK(BOM!AJ48),"",BOM!AJ48)</f>
        <v/>
      </c>
      <c r="AJ45" t="str">
        <f>IF(ISBLANK(BOM!AK48),"",BOM!AK48)</f>
        <v/>
      </c>
      <c r="AK45" t="str">
        <f>IF(ISBLANK(BOM!AL48),"",BOM!AL48)</f>
        <v/>
      </c>
      <c r="AL45" t="str">
        <f>IF(ISBLANK(BOM!AM48),"",BOM!AM48)</f>
        <v/>
      </c>
      <c r="AM45" t="str">
        <f>IF(ISBLANK(BOM!AN48),"",BOM!AN48)</f>
        <v/>
      </c>
      <c r="AN45" t="str">
        <f>IF(ISBLANK(BOM!AO48),"",BOM!AO48)</f>
        <v/>
      </c>
      <c r="AO45" t="str">
        <f>IF(ISBLANK(BOM!AP48),"",BOM!AP48)</f>
        <v/>
      </c>
      <c r="AP45" t="str">
        <f>IF(ISBLANK(BOM!AQ48),"",BOM!AQ48)</f>
        <v/>
      </c>
      <c r="AQ45" t="str">
        <f>IF(ISBLANK(BOM!AR48),"",BOM!AR48)</f>
        <v/>
      </c>
      <c r="AR45" t="str">
        <f>IF(ISBLANK(BOM!AS48),"",BOM!AS48)</f>
        <v/>
      </c>
      <c r="AS45" t="str">
        <f>IF(ISBLANK(BOM!AT48),"",BOM!AT48)</f>
        <v/>
      </c>
      <c r="AT45" t="str">
        <f>IF(ISBLANK(BOM!AU48),"",BOM!AU48)</f>
        <v/>
      </c>
      <c r="AU45" t="str">
        <f>IF(ISBLANK(BOM!AV48),"",BOM!AV48)</f>
        <v/>
      </c>
      <c r="AV45" t="str">
        <f>IF(ISBLANK(BOM!AW48),"",BOM!AW48)</f>
        <v/>
      </c>
      <c r="AW45" t="str">
        <f>IF(ISBLANK(BOM!AX48),"",BOM!AX48)</f>
        <v/>
      </c>
      <c r="AX45" t="str">
        <f>IF(ISBLANK(BOM!AY48),"",BOM!AY48)</f>
        <v/>
      </c>
      <c r="AY45" t="str">
        <f>IF(ISBLANK(BOM!AZ48),"",BOM!AZ48)</f>
        <v/>
      </c>
    </row>
    <row r="46" spans="1:51" x14ac:dyDescent="0.2">
      <c r="A46" t="str">
        <f>IF(ISBLANK(BOM!C48),"",BOM!C48)</f>
        <v>no ok</v>
      </c>
      <c r="B46">
        <f>IF(ISBLANK(BOM!D48),"",BOM!D48)</f>
        <v>39</v>
      </c>
      <c r="C46" t="str">
        <f>IF(ISBLANK(BOM!E48),"",BOM!E48)</f>
        <v/>
      </c>
      <c r="D46" t="str">
        <f>IF(ISBLANK(BOM!F48),"",BOM!F48)</f>
        <v/>
      </c>
      <c r="E46" t="e">
        <f>IF(ISBLANK(BOM!#REF!),"",BOM!#REF!)</f>
        <v>#REF!</v>
      </c>
      <c r="F46" t="str">
        <f>IF(ISBLANK(BOM!G48),"",BOM!G48)</f>
        <v/>
      </c>
      <c r="G46" t="e">
        <f>IF(ISBLANK(BOM!#REF!),"",BOM!#REF!)</f>
        <v>#REF!</v>
      </c>
      <c r="H46" t="str">
        <f>IF(ISBLANK(BOM!H48),"",BOM!H48)</f>
        <v/>
      </c>
      <c r="I46" t="str">
        <f>IF(ISBLANK(BOM!I48),"",BOM!I48)</f>
        <v/>
      </c>
      <c r="J46" t="str">
        <f>IF(ISBLANK(BOM!J48),"",BOM!J48)</f>
        <v/>
      </c>
      <c r="K46" t="e">
        <f>IF(ISBLANK(BOM!#REF!),"",BOM!#REF!)</f>
        <v>#REF!</v>
      </c>
      <c r="L46" t="str">
        <f>IF(ISBLANK(BOM!K48),"",BOM!K48)</f>
        <v/>
      </c>
      <c r="M46" t="e">
        <f>IF(ISBLANK(BOM!#REF!),"",BOM!#REF!)</f>
        <v>#REF!</v>
      </c>
      <c r="N46" t="str">
        <f>IF(ISBLANK(BOM!L48),"",BOM!L48)</f>
        <v/>
      </c>
      <c r="O46" t="str">
        <f>IF(ISBLANK(BOM!M48),"",BOM!M48)</f>
        <v/>
      </c>
      <c r="P46" s="23" t="str">
        <f>IF(ISBLANK(BOM!N48),"",BOM!N48)</f>
        <v/>
      </c>
      <c r="Q46" t="str">
        <f>IF(ISBLANK(BOM!O48),"",BOM!O48)</f>
        <v/>
      </c>
      <c r="R46" t="str">
        <f>IF(ISBLANK(BOM!Q48),"",BOM!Q48)</f>
        <v/>
      </c>
      <c r="S46">
        <f>IF(ISBLANK(BOM!S48),"",BOM!S48)</f>
        <v>0</v>
      </c>
      <c r="T46">
        <f>IF(ISBLANK(BOM!T48),"",BOM!T48)</f>
        <v>0</v>
      </c>
      <c r="U46" t="str">
        <f>IF(ISBLANK(BOM!U48),"",BOM!U48)</f>
        <v/>
      </c>
      <c r="V46" t="str">
        <f>IF(ISBLANK(BOM!V48),"",BOM!V48)</f>
        <v/>
      </c>
      <c r="W46" t="e">
        <f>IF(ISBLANK(BOM!#REF!),"",BOM!#REF!)</f>
        <v>#REF!</v>
      </c>
      <c r="X46" t="str">
        <f>IF(ISBLANK(BOM!W48),"",BOM!W48)</f>
        <v/>
      </c>
      <c r="Y46" t="str">
        <f>IF(ISBLANK(BOM!X48),"",BOM!X48)</f>
        <v/>
      </c>
      <c r="Z46" t="str">
        <f>IF(ISBLANK(BOM!Y48),"",BOM!Y48)</f>
        <v/>
      </c>
      <c r="AA46" t="str">
        <f>IF(ISBLANK(BOM!Z48),"",BOM!Z48)</f>
        <v/>
      </c>
      <c r="AB46" t="str">
        <f>IF(ISBLANK(BOM!AA48),"",BOM!AA48)</f>
        <v/>
      </c>
      <c r="AC46" t="str">
        <f>IF(ISBLANK(BOM!AB48),"",BOM!AB48)</f>
        <v/>
      </c>
      <c r="AD46" t="str">
        <f>IF(ISBLANK(BOM!AC48),"",BOM!AC48)</f>
        <v>-</v>
      </c>
      <c r="AE46" t="str">
        <f>IF(ISBLANK(BOM!AD48),"",BOM!AD48)</f>
        <v>-</v>
      </c>
      <c r="AF46" t="str">
        <f>IF(ISBLANK(BOM!AE48),"",BOM!AE48)</f>
        <v>-</v>
      </c>
      <c r="AG46" t="str">
        <f>IF(ISBLANK(BOM!AH48),"",BOM!AH48)</f>
        <v/>
      </c>
      <c r="AH46" t="str">
        <f>IF(ISBLANK(BOM!AI49),"",BOM!AI49)</f>
        <v/>
      </c>
      <c r="AI46" t="str">
        <f>IF(ISBLANK(BOM!AJ49),"",BOM!AJ49)</f>
        <v/>
      </c>
      <c r="AJ46" t="str">
        <f>IF(ISBLANK(BOM!AK49),"",BOM!AK49)</f>
        <v/>
      </c>
      <c r="AK46" t="str">
        <f>IF(ISBLANK(BOM!AL49),"",BOM!AL49)</f>
        <v/>
      </c>
      <c r="AL46" t="str">
        <f>IF(ISBLANK(BOM!AM49),"",BOM!AM49)</f>
        <v/>
      </c>
      <c r="AM46" t="str">
        <f>IF(ISBLANK(BOM!AN49),"",BOM!AN49)</f>
        <v/>
      </c>
      <c r="AN46" t="str">
        <f>IF(ISBLANK(BOM!AO49),"",BOM!AO49)</f>
        <v/>
      </c>
      <c r="AO46" t="str">
        <f>IF(ISBLANK(BOM!AP49),"",BOM!AP49)</f>
        <v/>
      </c>
      <c r="AP46" t="str">
        <f>IF(ISBLANK(BOM!AQ49),"",BOM!AQ49)</f>
        <v/>
      </c>
      <c r="AQ46" t="str">
        <f>IF(ISBLANK(BOM!AR49),"",BOM!AR49)</f>
        <v/>
      </c>
      <c r="AR46" t="str">
        <f>IF(ISBLANK(BOM!AS49),"",BOM!AS49)</f>
        <v/>
      </c>
      <c r="AS46" t="str">
        <f>IF(ISBLANK(BOM!AT49),"",BOM!AT49)</f>
        <v/>
      </c>
      <c r="AT46" t="str">
        <f>IF(ISBLANK(BOM!AU49),"",BOM!AU49)</f>
        <v/>
      </c>
      <c r="AU46" t="str">
        <f>IF(ISBLANK(BOM!AV49),"",BOM!AV49)</f>
        <v/>
      </c>
      <c r="AV46" t="str">
        <f>IF(ISBLANK(BOM!AW49),"",BOM!AW49)</f>
        <v/>
      </c>
      <c r="AW46" t="str">
        <f>IF(ISBLANK(BOM!AX49),"",BOM!AX49)</f>
        <v/>
      </c>
      <c r="AX46" t="str">
        <f>IF(ISBLANK(BOM!AY49),"",BOM!AY49)</f>
        <v/>
      </c>
      <c r="AY46" t="str">
        <f>IF(ISBLANK(BOM!AZ49),"",BOM!AZ49)</f>
        <v/>
      </c>
    </row>
    <row r="47" spans="1:51" x14ac:dyDescent="0.2">
      <c r="A47" t="str">
        <f>IF(ISBLANK(BOM!C49),"",BOM!C49)</f>
        <v>no ok</v>
      </c>
      <c r="B47">
        <f>IF(ISBLANK(BOM!D49),"",BOM!D49)</f>
        <v>40</v>
      </c>
      <c r="C47" t="str">
        <f>IF(ISBLANK(BOM!E49),"",BOM!E49)</f>
        <v/>
      </c>
      <c r="D47" t="str">
        <f>IF(ISBLANK(BOM!F49),"",BOM!F49)</f>
        <v/>
      </c>
      <c r="E47" t="e">
        <f>IF(ISBLANK(BOM!#REF!),"",BOM!#REF!)</f>
        <v>#REF!</v>
      </c>
      <c r="F47" t="str">
        <f>IF(ISBLANK(BOM!G49),"",BOM!G49)</f>
        <v/>
      </c>
      <c r="G47" t="e">
        <f>IF(ISBLANK(BOM!#REF!),"",BOM!#REF!)</f>
        <v>#REF!</v>
      </c>
      <c r="H47" t="str">
        <f>IF(ISBLANK(BOM!H49),"",BOM!H49)</f>
        <v/>
      </c>
      <c r="I47" t="str">
        <f>IF(ISBLANK(BOM!I49),"",BOM!I49)</f>
        <v/>
      </c>
      <c r="J47" t="str">
        <f>IF(ISBLANK(BOM!J49),"",BOM!J49)</f>
        <v/>
      </c>
      <c r="K47" t="e">
        <f>IF(ISBLANK(BOM!#REF!),"",BOM!#REF!)</f>
        <v>#REF!</v>
      </c>
      <c r="L47" t="str">
        <f>IF(ISBLANK(BOM!K49),"",BOM!K49)</f>
        <v/>
      </c>
      <c r="M47" t="e">
        <f>IF(ISBLANK(BOM!#REF!),"",BOM!#REF!)</f>
        <v>#REF!</v>
      </c>
      <c r="N47" t="str">
        <f>IF(ISBLANK(BOM!L49),"",BOM!L49)</f>
        <v/>
      </c>
      <c r="O47" t="str">
        <f>IF(ISBLANK(BOM!M49),"",BOM!M49)</f>
        <v/>
      </c>
      <c r="P47" s="23" t="str">
        <f>IF(ISBLANK(BOM!N49),"",BOM!N49)</f>
        <v/>
      </c>
      <c r="Q47" t="str">
        <f>IF(ISBLANK(BOM!O49),"",BOM!O49)</f>
        <v/>
      </c>
      <c r="R47" t="str">
        <f>IF(ISBLANK(BOM!Q49),"",BOM!Q49)</f>
        <v/>
      </c>
      <c r="S47">
        <f>IF(ISBLANK(BOM!S49),"",BOM!S49)</f>
        <v>0</v>
      </c>
      <c r="T47">
        <f>IF(ISBLANK(BOM!T49),"",BOM!T49)</f>
        <v>0</v>
      </c>
      <c r="U47" t="str">
        <f>IF(ISBLANK(BOM!U49),"",BOM!U49)</f>
        <v/>
      </c>
      <c r="V47" t="str">
        <f>IF(ISBLANK(BOM!V49),"",BOM!V49)</f>
        <v/>
      </c>
      <c r="W47" t="e">
        <f>IF(ISBLANK(BOM!#REF!),"",BOM!#REF!)</f>
        <v>#REF!</v>
      </c>
      <c r="X47" t="str">
        <f>IF(ISBLANK(BOM!W49),"",BOM!W49)</f>
        <v/>
      </c>
      <c r="Y47" t="str">
        <f>IF(ISBLANK(BOM!X49),"",BOM!X49)</f>
        <v/>
      </c>
      <c r="Z47" t="str">
        <f>IF(ISBLANK(BOM!Y49),"",BOM!Y49)</f>
        <v/>
      </c>
      <c r="AA47" t="str">
        <f>IF(ISBLANK(BOM!Z49),"",BOM!Z49)</f>
        <v/>
      </c>
      <c r="AB47" t="str">
        <f>IF(ISBLANK(BOM!AA49),"",BOM!AA49)</f>
        <v/>
      </c>
      <c r="AC47" t="str">
        <f>IF(ISBLANK(BOM!AB49),"",BOM!AB49)</f>
        <v/>
      </c>
      <c r="AD47" t="str">
        <f>IF(ISBLANK(BOM!AC49),"",BOM!AC49)</f>
        <v>-</v>
      </c>
      <c r="AE47" t="str">
        <f>IF(ISBLANK(BOM!AD49),"",BOM!AD49)</f>
        <v>-</v>
      </c>
      <c r="AF47" t="str">
        <f>IF(ISBLANK(BOM!AE49),"",BOM!AE49)</f>
        <v>-</v>
      </c>
      <c r="AG47" t="str">
        <f>IF(ISBLANK(BOM!AH49),"",BOM!AH49)</f>
        <v/>
      </c>
      <c r="AH47" t="str">
        <f>IF(ISBLANK(BOM!AI50),"",BOM!AI50)</f>
        <v/>
      </c>
      <c r="AI47" t="str">
        <f>IF(ISBLANK(BOM!AJ50),"",BOM!AJ50)</f>
        <v/>
      </c>
      <c r="AJ47" t="str">
        <f>IF(ISBLANK(BOM!AK50),"",BOM!AK50)</f>
        <v/>
      </c>
      <c r="AK47" t="str">
        <f>IF(ISBLANK(BOM!AL50),"",BOM!AL50)</f>
        <v/>
      </c>
      <c r="AL47" t="str">
        <f>IF(ISBLANK(BOM!AM50),"",BOM!AM50)</f>
        <v/>
      </c>
      <c r="AM47" t="str">
        <f>IF(ISBLANK(BOM!AN50),"",BOM!AN50)</f>
        <v/>
      </c>
      <c r="AN47" t="str">
        <f>IF(ISBLANK(BOM!AO50),"",BOM!AO50)</f>
        <v/>
      </c>
      <c r="AO47" t="str">
        <f>IF(ISBLANK(BOM!AP50),"",BOM!AP50)</f>
        <v/>
      </c>
      <c r="AP47" t="str">
        <f>IF(ISBLANK(BOM!AQ50),"",BOM!AQ50)</f>
        <v/>
      </c>
      <c r="AQ47" t="str">
        <f>IF(ISBLANK(BOM!AR50),"",BOM!AR50)</f>
        <v/>
      </c>
      <c r="AR47" t="str">
        <f>IF(ISBLANK(BOM!AS50),"",BOM!AS50)</f>
        <v/>
      </c>
      <c r="AS47" t="str">
        <f>IF(ISBLANK(BOM!AT50),"",BOM!AT50)</f>
        <v/>
      </c>
      <c r="AT47" t="str">
        <f>IF(ISBLANK(BOM!AU50),"",BOM!AU50)</f>
        <v/>
      </c>
      <c r="AU47" t="str">
        <f>IF(ISBLANK(BOM!AV50),"",BOM!AV50)</f>
        <v/>
      </c>
      <c r="AV47" t="str">
        <f>IF(ISBLANK(BOM!AW50),"",BOM!AW50)</f>
        <v/>
      </c>
      <c r="AW47" t="str">
        <f>IF(ISBLANK(BOM!AX50),"",BOM!AX50)</f>
        <v/>
      </c>
      <c r="AX47" t="str">
        <f>IF(ISBLANK(BOM!AY50),"",BOM!AY50)</f>
        <v/>
      </c>
      <c r="AY47" t="str">
        <f>IF(ISBLANK(BOM!AZ50),"",BOM!AZ50)</f>
        <v/>
      </c>
    </row>
    <row r="48" spans="1:51" x14ac:dyDescent="0.2">
      <c r="A48" t="str">
        <f>IF(ISBLANK(BOM!C50),"",BOM!C50)</f>
        <v>no ok</v>
      </c>
      <c r="B48">
        <f>IF(ISBLANK(BOM!D50),"",BOM!D50)</f>
        <v>41</v>
      </c>
      <c r="C48" t="str">
        <f>IF(ISBLANK(BOM!E50),"",BOM!E50)</f>
        <v/>
      </c>
      <c r="D48" t="str">
        <f>IF(ISBLANK(BOM!F50),"",BOM!F50)</f>
        <v/>
      </c>
      <c r="E48" t="e">
        <f>IF(ISBLANK(BOM!#REF!),"",BOM!#REF!)</f>
        <v>#REF!</v>
      </c>
      <c r="F48" t="str">
        <f>IF(ISBLANK(BOM!G50),"",BOM!G50)</f>
        <v/>
      </c>
      <c r="G48" t="e">
        <f>IF(ISBLANK(BOM!#REF!),"",BOM!#REF!)</f>
        <v>#REF!</v>
      </c>
      <c r="H48" t="str">
        <f>IF(ISBLANK(BOM!H50),"",BOM!H50)</f>
        <v/>
      </c>
      <c r="I48" t="str">
        <f>IF(ISBLANK(BOM!I50),"",BOM!I50)</f>
        <v/>
      </c>
      <c r="J48" t="str">
        <f>IF(ISBLANK(BOM!J50),"",BOM!J50)</f>
        <v/>
      </c>
      <c r="K48" t="e">
        <f>IF(ISBLANK(BOM!#REF!),"",BOM!#REF!)</f>
        <v>#REF!</v>
      </c>
      <c r="L48" t="str">
        <f>IF(ISBLANK(BOM!K50),"",BOM!K50)</f>
        <v/>
      </c>
      <c r="M48" t="e">
        <f>IF(ISBLANK(BOM!#REF!),"",BOM!#REF!)</f>
        <v>#REF!</v>
      </c>
      <c r="N48" t="str">
        <f>IF(ISBLANK(BOM!L50),"",BOM!L50)</f>
        <v/>
      </c>
      <c r="O48" t="str">
        <f>IF(ISBLANK(BOM!M50),"",BOM!M50)</f>
        <v/>
      </c>
      <c r="P48" s="23" t="str">
        <f>IF(ISBLANK(BOM!N50),"",BOM!N50)</f>
        <v/>
      </c>
      <c r="Q48" t="str">
        <f>IF(ISBLANK(BOM!O50),"",BOM!O50)</f>
        <v/>
      </c>
      <c r="R48" t="str">
        <f>IF(ISBLANK(BOM!Q50),"",BOM!Q50)</f>
        <v/>
      </c>
      <c r="S48">
        <f>IF(ISBLANK(BOM!S50),"",BOM!S50)</f>
        <v>0</v>
      </c>
      <c r="T48">
        <f>IF(ISBLANK(BOM!T50),"",BOM!T50)</f>
        <v>0</v>
      </c>
      <c r="U48" t="str">
        <f>IF(ISBLANK(BOM!U50),"",BOM!U50)</f>
        <v/>
      </c>
      <c r="V48" t="str">
        <f>IF(ISBLANK(BOM!V50),"",BOM!V50)</f>
        <v/>
      </c>
      <c r="W48" t="e">
        <f>IF(ISBLANK(BOM!#REF!),"",BOM!#REF!)</f>
        <v>#REF!</v>
      </c>
      <c r="X48" t="str">
        <f>IF(ISBLANK(BOM!W50),"",BOM!W50)</f>
        <v/>
      </c>
      <c r="Y48" t="str">
        <f>IF(ISBLANK(BOM!X50),"",BOM!X50)</f>
        <v/>
      </c>
      <c r="Z48" t="str">
        <f>IF(ISBLANK(BOM!Y50),"",BOM!Y50)</f>
        <v/>
      </c>
      <c r="AA48" t="str">
        <f>IF(ISBLANK(BOM!Z50),"",BOM!Z50)</f>
        <v/>
      </c>
      <c r="AB48" t="str">
        <f>IF(ISBLANK(BOM!AA50),"",BOM!AA50)</f>
        <v/>
      </c>
      <c r="AC48" t="str">
        <f>IF(ISBLANK(BOM!AB50),"",BOM!AB50)</f>
        <v/>
      </c>
      <c r="AD48" t="str">
        <f>IF(ISBLANK(BOM!AC50),"",BOM!AC50)</f>
        <v>-</v>
      </c>
      <c r="AE48" t="str">
        <f>IF(ISBLANK(BOM!AD50),"",BOM!AD50)</f>
        <v>-</v>
      </c>
      <c r="AF48" t="str">
        <f>IF(ISBLANK(BOM!AE50),"",BOM!AE50)</f>
        <v>-</v>
      </c>
      <c r="AG48" t="str">
        <f>IF(ISBLANK(BOM!AH50),"",BOM!AH50)</f>
        <v/>
      </c>
      <c r="AH48" t="str">
        <f>IF(ISBLANK(BOM!AI51),"",BOM!AI51)</f>
        <v/>
      </c>
      <c r="AI48" t="str">
        <f>IF(ISBLANK(BOM!AJ51),"",BOM!AJ51)</f>
        <v/>
      </c>
      <c r="AJ48" t="str">
        <f>IF(ISBLANK(BOM!AK51),"",BOM!AK51)</f>
        <v/>
      </c>
      <c r="AK48" t="str">
        <f>IF(ISBLANK(BOM!AL51),"",BOM!AL51)</f>
        <v/>
      </c>
      <c r="AL48" t="str">
        <f>IF(ISBLANK(BOM!AM51),"",BOM!AM51)</f>
        <v/>
      </c>
      <c r="AM48" t="str">
        <f>IF(ISBLANK(BOM!AN51),"",BOM!AN51)</f>
        <v/>
      </c>
      <c r="AN48" t="str">
        <f>IF(ISBLANK(BOM!AO51),"",BOM!AO51)</f>
        <v/>
      </c>
      <c r="AO48" t="str">
        <f>IF(ISBLANK(BOM!AP51),"",BOM!AP51)</f>
        <v/>
      </c>
      <c r="AP48" t="str">
        <f>IF(ISBLANK(BOM!AQ51),"",BOM!AQ51)</f>
        <v/>
      </c>
      <c r="AQ48" t="str">
        <f>IF(ISBLANK(BOM!AR51),"",BOM!AR51)</f>
        <v/>
      </c>
      <c r="AR48" t="str">
        <f>IF(ISBLANK(BOM!AS51),"",BOM!AS51)</f>
        <v/>
      </c>
      <c r="AS48" t="str">
        <f>IF(ISBLANK(BOM!AT51),"",BOM!AT51)</f>
        <v/>
      </c>
      <c r="AT48" t="str">
        <f>IF(ISBLANK(BOM!AU51),"",BOM!AU51)</f>
        <v/>
      </c>
      <c r="AU48" t="str">
        <f>IF(ISBLANK(BOM!AV51),"",BOM!AV51)</f>
        <v/>
      </c>
      <c r="AV48" t="str">
        <f>IF(ISBLANK(BOM!AW51),"",BOM!AW51)</f>
        <v/>
      </c>
      <c r="AW48" t="str">
        <f>IF(ISBLANK(BOM!AX51),"",BOM!AX51)</f>
        <v/>
      </c>
      <c r="AX48" t="str">
        <f>IF(ISBLANK(BOM!AY51),"",BOM!AY51)</f>
        <v/>
      </c>
      <c r="AY48" t="str">
        <f>IF(ISBLANK(BOM!AZ51),"",BOM!AZ51)</f>
        <v/>
      </c>
    </row>
    <row r="49" spans="1:51" x14ac:dyDescent="0.2">
      <c r="A49" t="str">
        <f>IF(ISBLANK(BOM!C51),"",BOM!C51)</f>
        <v>no ok</v>
      </c>
      <c r="B49">
        <f>IF(ISBLANK(BOM!D51),"",BOM!D51)</f>
        <v>42</v>
      </c>
      <c r="C49" t="str">
        <f>IF(ISBLANK(BOM!E51),"",BOM!E51)</f>
        <v/>
      </c>
      <c r="D49" t="str">
        <f>IF(ISBLANK(BOM!F51),"",BOM!F51)</f>
        <v/>
      </c>
      <c r="E49" t="e">
        <f>IF(ISBLANK(BOM!#REF!),"",BOM!#REF!)</f>
        <v>#REF!</v>
      </c>
      <c r="F49" t="str">
        <f>IF(ISBLANK(BOM!G51),"",BOM!G51)</f>
        <v/>
      </c>
      <c r="G49" t="e">
        <f>IF(ISBLANK(BOM!#REF!),"",BOM!#REF!)</f>
        <v>#REF!</v>
      </c>
      <c r="H49" t="str">
        <f>IF(ISBLANK(BOM!H51),"",BOM!H51)</f>
        <v/>
      </c>
      <c r="I49" t="str">
        <f>IF(ISBLANK(BOM!I51),"",BOM!I51)</f>
        <v/>
      </c>
      <c r="J49" t="str">
        <f>IF(ISBLANK(BOM!J51),"",BOM!J51)</f>
        <v/>
      </c>
      <c r="K49" t="e">
        <f>IF(ISBLANK(BOM!#REF!),"",BOM!#REF!)</f>
        <v>#REF!</v>
      </c>
      <c r="L49" t="str">
        <f>IF(ISBLANK(BOM!K51),"",BOM!K51)</f>
        <v/>
      </c>
      <c r="M49" t="e">
        <f>IF(ISBLANK(BOM!#REF!),"",BOM!#REF!)</f>
        <v>#REF!</v>
      </c>
      <c r="N49" t="str">
        <f>IF(ISBLANK(BOM!L51),"",BOM!L51)</f>
        <v/>
      </c>
      <c r="O49" t="str">
        <f>IF(ISBLANK(BOM!M51),"",BOM!M51)</f>
        <v/>
      </c>
      <c r="P49" s="23" t="str">
        <f>IF(ISBLANK(BOM!N51),"",BOM!N51)</f>
        <v/>
      </c>
      <c r="Q49" t="str">
        <f>IF(ISBLANK(BOM!O51),"",BOM!O51)</f>
        <v/>
      </c>
      <c r="R49" t="str">
        <f>IF(ISBLANK(BOM!Q51),"",BOM!Q51)</f>
        <v/>
      </c>
      <c r="S49">
        <f>IF(ISBLANK(BOM!S51),"",BOM!S51)</f>
        <v>0</v>
      </c>
      <c r="T49">
        <f>IF(ISBLANK(BOM!T51),"",BOM!T51)</f>
        <v>0</v>
      </c>
      <c r="U49" t="str">
        <f>IF(ISBLANK(BOM!U51),"",BOM!U51)</f>
        <v/>
      </c>
      <c r="V49" t="str">
        <f>IF(ISBLANK(BOM!V51),"",BOM!V51)</f>
        <v/>
      </c>
      <c r="W49" t="e">
        <f>IF(ISBLANK(BOM!#REF!),"",BOM!#REF!)</f>
        <v>#REF!</v>
      </c>
      <c r="X49" t="str">
        <f>IF(ISBLANK(BOM!W51),"",BOM!W51)</f>
        <v/>
      </c>
      <c r="Y49" t="str">
        <f>IF(ISBLANK(BOM!X51),"",BOM!X51)</f>
        <v/>
      </c>
      <c r="Z49" t="str">
        <f>IF(ISBLANK(BOM!Y51),"",BOM!Y51)</f>
        <v/>
      </c>
      <c r="AA49" t="str">
        <f>IF(ISBLANK(BOM!Z51),"",BOM!Z51)</f>
        <v/>
      </c>
      <c r="AB49" t="str">
        <f>IF(ISBLANK(BOM!AA51),"",BOM!AA51)</f>
        <v/>
      </c>
      <c r="AC49" t="str">
        <f>IF(ISBLANK(BOM!AB51),"",BOM!AB51)</f>
        <v/>
      </c>
      <c r="AD49" t="str">
        <f>IF(ISBLANK(BOM!AC51),"",BOM!AC51)</f>
        <v>-</v>
      </c>
      <c r="AE49" t="str">
        <f>IF(ISBLANK(BOM!AD51),"",BOM!AD51)</f>
        <v>-</v>
      </c>
      <c r="AF49" t="str">
        <f>IF(ISBLANK(BOM!AE51),"",BOM!AE51)</f>
        <v>-</v>
      </c>
      <c r="AG49" t="str">
        <f>IF(ISBLANK(BOM!AH51),"",BOM!AH51)</f>
        <v/>
      </c>
      <c r="AH49" t="str">
        <f>IF(ISBLANK(BOM!AI52),"",BOM!AI52)</f>
        <v/>
      </c>
      <c r="AI49" t="str">
        <f>IF(ISBLANK(BOM!AJ52),"",BOM!AJ52)</f>
        <v/>
      </c>
      <c r="AJ49" t="str">
        <f>IF(ISBLANK(BOM!AK52),"",BOM!AK52)</f>
        <v/>
      </c>
      <c r="AK49" t="str">
        <f>IF(ISBLANK(BOM!AL52),"",BOM!AL52)</f>
        <v/>
      </c>
      <c r="AL49" t="str">
        <f>IF(ISBLANK(BOM!AM52),"",BOM!AM52)</f>
        <v/>
      </c>
      <c r="AM49" t="str">
        <f>IF(ISBLANK(BOM!AN52),"",BOM!AN52)</f>
        <v/>
      </c>
      <c r="AN49" t="str">
        <f>IF(ISBLANK(BOM!AO52),"",BOM!AO52)</f>
        <v/>
      </c>
      <c r="AO49" t="str">
        <f>IF(ISBLANK(BOM!AP52),"",BOM!AP52)</f>
        <v/>
      </c>
      <c r="AP49" t="str">
        <f>IF(ISBLANK(BOM!AQ52),"",BOM!AQ52)</f>
        <v/>
      </c>
      <c r="AQ49" t="str">
        <f>IF(ISBLANK(BOM!AR52),"",BOM!AR52)</f>
        <v/>
      </c>
      <c r="AR49" t="str">
        <f>IF(ISBLANK(BOM!AS52),"",BOM!AS52)</f>
        <v/>
      </c>
      <c r="AS49" t="str">
        <f>IF(ISBLANK(BOM!AT52),"",BOM!AT52)</f>
        <v/>
      </c>
      <c r="AT49" t="str">
        <f>IF(ISBLANK(BOM!AU52),"",BOM!AU52)</f>
        <v/>
      </c>
      <c r="AU49" t="str">
        <f>IF(ISBLANK(BOM!AV52),"",BOM!AV52)</f>
        <v/>
      </c>
      <c r="AV49" t="str">
        <f>IF(ISBLANK(BOM!AW52),"",BOM!AW52)</f>
        <v/>
      </c>
      <c r="AW49" t="str">
        <f>IF(ISBLANK(BOM!AX52),"",BOM!AX52)</f>
        <v/>
      </c>
      <c r="AX49" t="str">
        <f>IF(ISBLANK(BOM!AY52),"",BOM!AY52)</f>
        <v/>
      </c>
      <c r="AY49" t="str">
        <f>IF(ISBLANK(BOM!AZ52),"",BOM!AZ52)</f>
        <v/>
      </c>
    </row>
    <row r="50" spans="1:51" x14ac:dyDescent="0.2">
      <c r="A50" t="str">
        <f>IF(ISBLANK(BOM!C52),"",BOM!C52)</f>
        <v>no ok</v>
      </c>
      <c r="B50">
        <f>IF(ISBLANK(BOM!D52),"",BOM!D52)</f>
        <v>43</v>
      </c>
      <c r="C50" t="str">
        <f>IF(ISBLANK(BOM!E52),"",BOM!E52)</f>
        <v/>
      </c>
      <c r="D50" t="str">
        <f>IF(ISBLANK(BOM!F52),"",BOM!F52)</f>
        <v/>
      </c>
      <c r="E50" t="e">
        <f>IF(ISBLANK(BOM!#REF!),"",BOM!#REF!)</f>
        <v>#REF!</v>
      </c>
      <c r="F50" t="str">
        <f>IF(ISBLANK(BOM!G52),"",BOM!G52)</f>
        <v/>
      </c>
      <c r="G50" t="e">
        <f>IF(ISBLANK(BOM!#REF!),"",BOM!#REF!)</f>
        <v>#REF!</v>
      </c>
      <c r="H50" t="str">
        <f>IF(ISBLANK(BOM!H52),"",BOM!H52)</f>
        <v/>
      </c>
      <c r="I50" t="str">
        <f>IF(ISBLANK(BOM!I52),"",BOM!I52)</f>
        <v/>
      </c>
      <c r="J50" t="str">
        <f>IF(ISBLANK(BOM!J52),"",BOM!J52)</f>
        <v/>
      </c>
      <c r="K50" t="e">
        <f>IF(ISBLANK(BOM!#REF!),"",BOM!#REF!)</f>
        <v>#REF!</v>
      </c>
      <c r="L50" t="str">
        <f>IF(ISBLANK(BOM!K52),"",BOM!K52)</f>
        <v/>
      </c>
      <c r="M50" t="e">
        <f>IF(ISBLANK(BOM!#REF!),"",BOM!#REF!)</f>
        <v>#REF!</v>
      </c>
      <c r="N50" t="str">
        <f>IF(ISBLANK(BOM!L52),"",BOM!L52)</f>
        <v/>
      </c>
      <c r="O50" t="str">
        <f>IF(ISBLANK(BOM!M52),"",BOM!M52)</f>
        <v/>
      </c>
      <c r="P50" s="23" t="str">
        <f>IF(ISBLANK(BOM!N52),"",BOM!N52)</f>
        <v/>
      </c>
      <c r="Q50" t="str">
        <f>IF(ISBLANK(BOM!O52),"",BOM!O52)</f>
        <v/>
      </c>
      <c r="R50" t="str">
        <f>IF(ISBLANK(BOM!Q52),"",BOM!Q52)</f>
        <v/>
      </c>
      <c r="S50">
        <f>IF(ISBLANK(BOM!S52),"",BOM!S52)</f>
        <v>0</v>
      </c>
      <c r="T50">
        <f>IF(ISBLANK(BOM!T52),"",BOM!T52)</f>
        <v>0</v>
      </c>
      <c r="U50" t="str">
        <f>IF(ISBLANK(BOM!U52),"",BOM!U52)</f>
        <v/>
      </c>
      <c r="V50" t="str">
        <f>IF(ISBLANK(BOM!V52),"",BOM!V52)</f>
        <v/>
      </c>
      <c r="W50" t="e">
        <f>IF(ISBLANK(BOM!#REF!),"",BOM!#REF!)</f>
        <v>#REF!</v>
      </c>
      <c r="X50" t="str">
        <f>IF(ISBLANK(BOM!W52),"",BOM!W52)</f>
        <v/>
      </c>
      <c r="Y50" t="str">
        <f>IF(ISBLANK(BOM!X52),"",BOM!X52)</f>
        <v/>
      </c>
      <c r="Z50" t="str">
        <f>IF(ISBLANK(BOM!Y52),"",BOM!Y52)</f>
        <v/>
      </c>
      <c r="AA50" t="str">
        <f>IF(ISBLANK(BOM!Z52),"",BOM!Z52)</f>
        <v/>
      </c>
      <c r="AB50" t="str">
        <f>IF(ISBLANK(BOM!AA52),"",BOM!AA52)</f>
        <v/>
      </c>
      <c r="AC50" t="str">
        <f>IF(ISBLANK(BOM!AB52),"",BOM!AB52)</f>
        <v/>
      </c>
      <c r="AD50" t="str">
        <f>IF(ISBLANK(BOM!AC52),"",BOM!AC52)</f>
        <v>-</v>
      </c>
      <c r="AE50" t="str">
        <f>IF(ISBLANK(BOM!AD52),"",BOM!AD52)</f>
        <v>-</v>
      </c>
      <c r="AF50" t="str">
        <f>IF(ISBLANK(BOM!AE52),"",BOM!AE52)</f>
        <v>-</v>
      </c>
      <c r="AG50" t="str">
        <f>IF(ISBLANK(BOM!AH52),"",BOM!AH52)</f>
        <v/>
      </c>
      <c r="AH50" t="str">
        <f>IF(ISBLANK(BOM!AI53),"",BOM!AI53)</f>
        <v/>
      </c>
      <c r="AI50" t="str">
        <f>IF(ISBLANK(BOM!AJ53),"",BOM!AJ53)</f>
        <v/>
      </c>
      <c r="AJ50" t="str">
        <f>IF(ISBLANK(BOM!AK53),"",BOM!AK53)</f>
        <v/>
      </c>
      <c r="AK50" t="str">
        <f>IF(ISBLANK(BOM!AL53),"",BOM!AL53)</f>
        <v/>
      </c>
      <c r="AL50" t="str">
        <f>IF(ISBLANK(BOM!AM53),"",BOM!AM53)</f>
        <v/>
      </c>
      <c r="AM50" t="str">
        <f>IF(ISBLANK(BOM!AN53),"",BOM!AN53)</f>
        <v/>
      </c>
      <c r="AN50" t="str">
        <f>IF(ISBLANK(BOM!AO53),"",BOM!AO53)</f>
        <v/>
      </c>
      <c r="AO50" t="str">
        <f>IF(ISBLANK(BOM!AP53),"",BOM!AP53)</f>
        <v/>
      </c>
      <c r="AP50" t="str">
        <f>IF(ISBLANK(BOM!AQ53),"",BOM!AQ53)</f>
        <v/>
      </c>
      <c r="AQ50" t="str">
        <f>IF(ISBLANK(BOM!AR53),"",BOM!AR53)</f>
        <v/>
      </c>
      <c r="AR50" t="str">
        <f>IF(ISBLANK(BOM!AS53),"",BOM!AS53)</f>
        <v/>
      </c>
      <c r="AS50" t="str">
        <f>IF(ISBLANK(BOM!AT53),"",BOM!AT53)</f>
        <v/>
      </c>
      <c r="AT50" t="str">
        <f>IF(ISBLANK(BOM!AU53),"",BOM!AU53)</f>
        <v/>
      </c>
      <c r="AU50" t="str">
        <f>IF(ISBLANK(BOM!AV53),"",BOM!AV53)</f>
        <v/>
      </c>
      <c r="AV50" t="str">
        <f>IF(ISBLANK(BOM!AW53),"",BOM!AW53)</f>
        <v/>
      </c>
      <c r="AW50" t="str">
        <f>IF(ISBLANK(BOM!AX53),"",BOM!AX53)</f>
        <v/>
      </c>
      <c r="AX50" t="str">
        <f>IF(ISBLANK(BOM!AY53),"",BOM!AY53)</f>
        <v/>
      </c>
      <c r="AY50" t="str">
        <f>IF(ISBLANK(BOM!AZ53),"",BOM!AZ53)</f>
        <v/>
      </c>
    </row>
    <row r="51" spans="1:51" x14ac:dyDescent="0.2">
      <c r="A51" t="str">
        <f>IF(ISBLANK(BOM!C53),"",BOM!C53)</f>
        <v>no ok</v>
      </c>
      <c r="B51">
        <f>IF(ISBLANK(BOM!D53),"",BOM!D53)</f>
        <v>44</v>
      </c>
      <c r="C51" t="str">
        <f>IF(ISBLANK(BOM!E53),"",BOM!E53)</f>
        <v/>
      </c>
      <c r="D51" t="str">
        <f>IF(ISBLANK(BOM!F53),"",BOM!F53)</f>
        <v/>
      </c>
      <c r="E51" t="e">
        <f>IF(ISBLANK(BOM!#REF!),"",BOM!#REF!)</f>
        <v>#REF!</v>
      </c>
      <c r="F51" t="str">
        <f>IF(ISBLANK(BOM!G53),"",BOM!G53)</f>
        <v/>
      </c>
      <c r="G51" t="e">
        <f>IF(ISBLANK(BOM!#REF!),"",BOM!#REF!)</f>
        <v>#REF!</v>
      </c>
      <c r="H51" t="str">
        <f>IF(ISBLANK(BOM!H53),"",BOM!H53)</f>
        <v/>
      </c>
      <c r="I51" t="str">
        <f>IF(ISBLANK(BOM!I53),"",BOM!I53)</f>
        <v/>
      </c>
      <c r="J51" t="str">
        <f>IF(ISBLANK(BOM!J53),"",BOM!J53)</f>
        <v/>
      </c>
      <c r="K51" t="e">
        <f>IF(ISBLANK(BOM!#REF!),"",BOM!#REF!)</f>
        <v>#REF!</v>
      </c>
      <c r="L51" t="str">
        <f>IF(ISBLANK(BOM!K53),"",BOM!K53)</f>
        <v/>
      </c>
      <c r="M51" t="e">
        <f>IF(ISBLANK(BOM!#REF!),"",BOM!#REF!)</f>
        <v>#REF!</v>
      </c>
      <c r="N51" t="str">
        <f>IF(ISBLANK(BOM!L53),"",BOM!L53)</f>
        <v/>
      </c>
      <c r="O51" t="str">
        <f>IF(ISBLANK(BOM!M53),"",BOM!M53)</f>
        <v/>
      </c>
      <c r="P51" s="23" t="str">
        <f>IF(ISBLANK(BOM!N53),"",BOM!N53)</f>
        <v/>
      </c>
      <c r="Q51" t="str">
        <f>IF(ISBLANK(BOM!O53),"",BOM!O53)</f>
        <v/>
      </c>
      <c r="R51" t="str">
        <f>IF(ISBLANK(BOM!Q53),"",BOM!Q53)</f>
        <v/>
      </c>
      <c r="S51">
        <f>IF(ISBLANK(BOM!S53),"",BOM!S53)</f>
        <v>0</v>
      </c>
      <c r="T51">
        <f>IF(ISBLANK(BOM!T53),"",BOM!T53)</f>
        <v>0</v>
      </c>
      <c r="U51" t="str">
        <f>IF(ISBLANK(BOM!U53),"",BOM!U53)</f>
        <v/>
      </c>
      <c r="V51" t="str">
        <f>IF(ISBLANK(BOM!V53),"",BOM!V53)</f>
        <v/>
      </c>
      <c r="W51" t="e">
        <f>IF(ISBLANK(BOM!#REF!),"",BOM!#REF!)</f>
        <v>#REF!</v>
      </c>
      <c r="X51" t="str">
        <f>IF(ISBLANK(BOM!W53),"",BOM!W53)</f>
        <v/>
      </c>
      <c r="Y51" t="str">
        <f>IF(ISBLANK(BOM!X53),"",BOM!X53)</f>
        <v/>
      </c>
      <c r="Z51" t="str">
        <f>IF(ISBLANK(BOM!Y53),"",BOM!Y53)</f>
        <v/>
      </c>
      <c r="AA51" t="str">
        <f>IF(ISBLANK(BOM!Z53),"",BOM!Z53)</f>
        <v/>
      </c>
      <c r="AB51" t="str">
        <f>IF(ISBLANK(BOM!AA53),"",BOM!AA53)</f>
        <v/>
      </c>
      <c r="AC51" t="str">
        <f>IF(ISBLANK(BOM!AB53),"",BOM!AB53)</f>
        <v/>
      </c>
      <c r="AD51" t="str">
        <f>IF(ISBLANK(BOM!AC53),"",BOM!AC53)</f>
        <v>-</v>
      </c>
      <c r="AE51" t="str">
        <f>IF(ISBLANK(BOM!AD53),"",BOM!AD53)</f>
        <v>-</v>
      </c>
      <c r="AF51" t="str">
        <f>IF(ISBLANK(BOM!AE53),"",BOM!AE53)</f>
        <v>-</v>
      </c>
      <c r="AG51" t="str">
        <f>IF(ISBLANK(BOM!AH53),"",BOM!AH53)</f>
        <v/>
      </c>
      <c r="AH51" t="str">
        <f>IF(ISBLANK(BOM!AI54),"",BOM!AI54)</f>
        <v/>
      </c>
      <c r="AI51" t="str">
        <f>IF(ISBLANK(BOM!AJ54),"",BOM!AJ54)</f>
        <v/>
      </c>
      <c r="AJ51" t="str">
        <f>IF(ISBLANK(BOM!AK54),"",BOM!AK54)</f>
        <v/>
      </c>
      <c r="AK51" t="str">
        <f>IF(ISBLANK(BOM!AL54),"",BOM!AL54)</f>
        <v/>
      </c>
      <c r="AL51" t="str">
        <f>IF(ISBLANK(BOM!AM54),"",BOM!AM54)</f>
        <v/>
      </c>
      <c r="AM51" t="str">
        <f>IF(ISBLANK(BOM!AN54),"",BOM!AN54)</f>
        <v/>
      </c>
      <c r="AN51" t="str">
        <f>IF(ISBLANK(BOM!AO54),"",BOM!AO54)</f>
        <v/>
      </c>
      <c r="AO51" t="str">
        <f>IF(ISBLANK(BOM!AP54),"",BOM!AP54)</f>
        <v/>
      </c>
      <c r="AP51" t="str">
        <f>IF(ISBLANK(BOM!AQ54),"",BOM!AQ54)</f>
        <v/>
      </c>
      <c r="AQ51" t="str">
        <f>IF(ISBLANK(BOM!AR54),"",BOM!AR54)</f>
        <v/>
      </c>
      <c r="AR51" t="str">
        <f>IF(ISBLANK(BOM!AS54),"",BOM!AS54)</f>
        <v/>
      </c>
      <c r="AS51" t="str">
        <f>IF(ISBLANK(BOM!AT54),"",BOM!AT54)</f>
        <v/>
      </c>
      <c r="AT51" t="str">
        <f>IF(ISBLANK(BOM!AU54),"",BOM!AU54)</f>
        <v/>
      </c>
      <c r="AU51" t="str">
        <f>IF(ISBLANK(BOM!AV54),"",BOM!AV54)</f>
        <v/>
      </c>
      <c r="AV51" t="str">
        <f>IF(ISBLANK(BOM!AW54),"",BOM!AW54)</f>
        <v/>
      </c>
      <c r="AW51" t="str">
        <f>IF(ISBLANK(BOM!AX54),"",BOM!AX54)</f>
        <v/>
      </c>
      <c r="AX51" t="str">
        <f>IF(ISBLANK(BOM!AY54),"",BOM!AY54)</f>
        <v/>
      </c>
      <c r="AY51" t="str">
        <f>IF(ISBLANK(BOM!AZ54),"",BOM!AZ54)</f>
        <v/>
      </c>
    </row>
    <row r="52" spans="1:51" x14ac:dyDescent="0.2">
      <c r="A52" t="str">
        <f>IF(ISBLANK(BOM!C54),"",BOM!C54)</f>
        <v>no ok</v>
      </c>
      <c r="B52">
        <f>IF(ISBLANK(BOM!D54),"",BOM!D54)</f>
        <v>45</v>
      </c>
      <c r="C52" t="str">
        <f>IF(ISBLANK(BOM!E54),"",BOM!E54)</f>
        <v/>
      </c>
      <c r="D52" t="str">
        <f>IF(ISBLANK(BOM!F54),"",BOM!F54)</f>
        <v/>
      </c>
      <c r="E52" t="e">
        <f>IF(ISBLANK(BOM!#REF!),"",BOM!#REF!)</f>
        <v>#REF!</v>
      </c>
      <c r="F52" t="str">
        <f>IF(ISBLANK(BOM!G54),"",BOM!G54)</f>
        <v/>
      </c>
      <c r="G52" t="e">
        <f>IF(ISBLANK(BOM!#REF!),"",BOM!#REF!)</f>
        <v>#REF!</v>
      </c>
      <c r="H52" t="str">
        <f>IF(ISBLANK(BOM!H54),"",BOM!H54)</f>
        <v/>
      </c>
      <c r="I52" t="str">
        <f>IF(ISBLANK(BOM!I54),"",BOM!I54)</f>
        <v/>
      </c>
      <c r="J52" t="str">
        <f>IF(ISBLANK(BOM!J54),"",BOM!J54)</f>
        <v/>
      </c>
      <c r="K52" t="e">
        <f>IF(ISBLANK(BOM!#REF!),"",BOM!#REF!)</f>
        <v>#REF!</v>
      </c>
      <c r="L52" t="str">
        <f>IF(ISBLANK(BOM!K54),"",BOM!K54)</f>
        <v/>
      </c>
      <c r="M52" t="e">
        <f>IF(ISBLANK(BOM!#REF!),"",BOM!#REF!)</f>
        <v>#REF!</v>
      </c>
      <c r="N52" t="str">
        <f>IF(ISBLANK(BOM!L54),"",BOM!L54)</f>
        <v/>
      </c>
      <c r="O52" t="str">
        <f>IF(ISBLANK(BOM!M54),"",BOM!M54)</f>
        <v/>
      </c>
      <c r="P52" s="23" t="str">
        <f>IF(ISBLANK(BOM!N54),"",BOM!N54)</f>
        <v/>
      </c>
      <c r="Q52" t="str">
        <f>IF(ISBLANK(BOM!O54),"",BOM!O54)</f>
        <v/>
      </c>
      <c r="R52" t="str">
        <f>IF(ISBLANK(BOM!Q54),"",BOM!Q54)</f>
        <v/>
      </c>
      <c r="S52">
        <f>IF(ISBLANK(BOM!S54),"",BOM!S54)</f>
        <v>0</v>
      </c>
      <c r="T52">
        <f>IF(ISBLANK(BOM!T54),"",BOM!T54)</f>
        <v>0</v>
      </c>
      <c r="U52" t="str">
        <f>IF(ISBLANK(BOM!U54),"",BOM!U54)</f>
        <v/>
      </c>
      <c r="V52" t="str">
        <f>IF(ISBLANK(BOM!V54),"",BOM!V54)</f>
        <v/>
      </c>
      <c r="W52" t="e">
        <f>IF(ISBLANK(BOM!#REF!),"",BOM!#REF!)</f>
        <v>#REF!</v>
      </c>
      <c r="X52" t="str">
        <f>IF(ISBLANK(BOM!W54),"",BOM!W54)</f>
        <v/>
      </c>
      <c r="Y52" t="str">
        <f>IF(ISBLANK(BOM!X54),"",BOM!X54)</f>
        <v/>
      </c>
      <c r="Z52" t="str">
        <f>IF(ISBLANK(BOM!Y54),"",BOM!Y54)</f>
        <v/>
      </c>
      <c r="AA52" t="str">
        <f>IF(ISBLANK(BOM!Z54),"",BOM!Z54)</f>
        <v/>
      </c>
      <c r="AB52" t="str">
        <f>IF(ISBLANK(BOM!AA54),"",BOM!AA54)</f>
        <v/>
      </c>
      <c r="AC52" t="str">
        <f>IF(ISBLANK(BOM!AB54),"",BOM!AB54)</f>
        <v/>
      </c>
      <c r="AD52" t="str">
        <f>IF(ISBLANK(BOM!AC54),"",BOM!AC54)</f>
        <v>-</v>
      </c>
      <c r="AE52" t="str">
        <f>IF(ISBLANK(BOM!AD54),"",BOM!AD54)</f>
        <v>-</v>
      </c>
      <c r="AF52" t="str">
        <f>IF(ISBLANK(BOM!AE54),"",BOM!AE54)</f>
        <v>-</v>
      </c>
      <c r="AG52" t="str">
        <f>IF(ISBLANK(BOM!AH54),"",BOM!AH54)</f>
        <v/>
      </c>
      <c r="AH52" t="str">
        <f>IF(ISBLANK(BOM!AI55),"",BOM!AI55)</f>
        <v/>
      </c>
      <c r="AI52" t="str">
        <f>IF(ISBLANK(BOM!AJ55),"",BOM!AJ55)</f>
        <v/>
      </c>
      <c r="AJ52" t="str">
        <f>IF(ISBLANK(BOM!AK55),"",BOM!AK55)</f>
        <v/>
      </c>
      <c r="AK52" t="str">
        <f>IF(ISBLANK(BOM!AL55),"",BOM!AL55)</f>
        <v/>
      </c>
      <c r="AL52" t="str">
        <f>IF(ISBLANK(BOM!AM55),"",BOM!AM55)</f>
        <v/>
      </c>
      <c r="AM52" t="str">
        <f>IF(ISBLANK(BOM!AN55),"",BOM!AN55)</f>
        <v/>
      </c>
      <c r="AN52" t="str">
        <f>IF(ISBLANK(BOM!AO55),"",BOM!AO55)</f>
        <v/>
      </c>
      <c r="AO52" t="str">
        <f>IF(ISBLANK(BOM!AP55),"",BOM!AP55)</f>
        <v/>
      </c>
      <c r="AP52" t="str">
        <f>IF(ISBLANK(BOM!AQ55),"",BOM!AQ55)</f>
        <v/>
      </c>
      <c r="AQ52" t="str">
        <f>IF(ISBLANK(BOM!AR55),"",BOM!AR55)</f>
        <v/>
      </c>
      <c r="AR52" t="str">
        <f>IF(ISBLANK(BOM!AS55),"",BOM!AS55)</f>
        <v/>
      </c>
      <c r="AS52" t="str">
        <f>IF(ISBLANK(BOM!AT55),"",BOM!AT55)</f>
        <v/>
      </c>
      <c r="AT52" t="str">
        <f>IF(ISBLANK(BOM!AU55),"",BOM!AU55)</f>
        <v/>
      </c>
      <c r="AU52" t="str">
        <f>IF(ISBLANK(BOM!AV55),"",BOM!AV55)</f>
        <v/>
      </c>
      <c r="AV52" t="str">
        <f>IF(ISBLANK(BOM!AW55),"",BOM!AW55)</f>
        <v/>
      </c>
      <c r="AW52" t="str">
        <f>IF(ISBLANK(BOM!AX55),"",BOM!AX55)</f>
        <v/>
      </c>
      <c r="AX52" t="str">
        <f>IF(ISBLANK(BOM!AY55),"",BOM!AY55)</f>
        <v/>
      </c>
      <c r="AY52" t="str">
        <f>IF(ISBLANK(BOM!AZ55),"",BOM!AZ55)</f>
        <v/>
      </c>
    </row>
    <row r="53" spans="1:51" x14ac:dyDescent="0.2">
      <c r="A53" t="str">
        <f>IF(ISBLANK(BOM!C55),"",BOM!C55)</f>
        <v>no ok</v>
      </c>
      <c r="B53">
        <f>IF(ISBLANK(BOM!D55),"",BOM!D55)</f>
        <v>46</v>
      </c>
      <c r="C53" t="str">
        <f>IF(ISBLANK(BOM!E55),"",BOM!E55)</f>
        <v/>
      </c>
      <c r="D53" t="str">
        <f>IF(ISBLANK(BOM!F55),"",BOM!F55)</f>
        <v/>
      </c>
      <c r="E53" t="e">
        <f>IF(ISBLANK(BOM!#REF!),"",BOM!#REF!)</f>
        <v>#REF!</v>
      </c>
      <c r="F53" t="str">
        <f>IF(ISBLANK(BOM!G55),"",BOM!G55)</f>
        <v/>
      </c>
      <c r="G53" t="e">
        <f>IF(ISBLANK(BOM!#REF!),"",BOM!#REF!)</f>
        <v>#REF!</v>
      </c>
      <c r="H53" t="str">
        <f>IF(ISBLANK(BOM!H55),"",BOM!H55)</f>
        <v/>
      </c>
      <c r="I53" t="str">
        <f>IF(ISBLANK(BOM!I55),"",BOM!I55)</f>
        <v/>
      </c>
      <c r="J53" t="str">
        <f>IF(ISBLANK(BOM!J55),"",BOM!J55)</f>
        <v/>
      </c>
      <c r="K53" t="e">
        <f>IF(ISBLANK(BOM!#REF!),"",BOM!#REF!)</f>
        <v>#REF!</v>
      </c>
      <c r="L53" t="str">
        <f>IF(ISBLANK(BOM!K55),"",BOM!K55)</f>
        <v/>
      </c>
      <c r="M53" t="e">
        <f>IF(ISBLANK(BOM!#REF!),"",BOM!#REF!)</f>
        <v>#REF!</v>
      </c>
      <c r="N53" t="str">
        <f>IF(ISBLANK(BOM!L55),"",BOM!L55)</f>
        <v/>
      </c>
      <c r="O53" t="str">
        <f>IF(ISBLANK(BOM!M55),"",BOM!M55)</f>
        <v/>
      </c>
      <c r="P53" s="23" t="str">
        <f>IF(ISBLANK(BOM!N55),"",BOM!N55)</f>
        <v/>
      </c>
      <c r="Q53" t="str">
        <f>IF(ISBLANK(BOM!O55),"",BOM!O55)</f>
        <v/>
      </c>
      <c r="R53" t="str">
        <f>IF(ISBLANK(BOM!Q55),"",BOM!Q55)</f>
        <v/>
      </c>
      <c r="S53">
        <f>IF(ISBLANK(BOM!S55),"",BOM!S55)</f>
        <v>0</v>
      </c>
      <c r="T53">
        <f>IF(ISBLANK(BOM!T55),"",BOM!T55)</f>
        <v>0</v>
      </c>
      <c r="U53" t="str">
        <f>IF(ISBLANK(BOM!U55),"",BOM!U55)</f>
        <v/>
      </c>
      <c r="V53" t="str">
        <f>IF(ISBLANK(BOM!V55),"",BOM!V55)</f>
        <v/>
      </c>
      <c r="W53" t="e">
        <f>IF(ISBLANK(BOM!#REF!),"",BOM!#REF!)</f>
        <v>#REF!</v>
      </c>
      <c r="X53" t="str">
        <f>IF(ISBLANK(BOM!W55),"",BOM!W55)</f>
        <v/>
      </c>
      <c r="Y53" t="str">
        <f>IF(ISBLANK(BOM!X55),"",BOM!X55)</f>
        <v/>
      </c>
      <c r="Z53" t="str">
        <f>IF(ISBLANK(BOM!Y55),"",BOM!Y55)</f>
        <v/>
      </c>
      <c r="AA53" t="str">
        <f>IF(ISBLANK(BOM!Z55),"",BOM!Z55)</f>
        <v/>
      </c>
      <c r="AB53" t="str">
        <f>IF(ISBLANK(BOM!AA55),"",BOM!AA55)</f>
        <v/>
      </c>
      <c r="AC53" t="str">
        <f>IF(ISBLANK(BOM!AB55),"",BOM!AB55)</f>
        <v/>
      </c>
      <c r="AD53" t="str">
        <f>IF(ISBLANK(BOM!AC55),"",BOM!AC55)</f>
        <v>-</v>
      </c>
      <c r="AE53" t="str">
        <f>IF(ISBLANK(BOM!AD55),"",BOM!AD55)</f>
        <v>-</v>
      </c>
      <c r="AF53" t="str">
        <f>IF(ISBLANK(BOM!AE55),"",BOM!AE55)</f>
        <v>-</v>
      </c>
      <c r="AG53" t="str">
        <f>IF(ISBLANK(BOM!AH55),"",BOM!AH55)</f>
        <v/>
      </c>
      <c r="AH53" t="str">
        <f>IF(ISBLANK(BOM!AI56),"",BOM!AI56)</f>
        <v/>
      </c>
      <c r="AI53" t="str">
        <f>IF(ISBLANK(BOM!AJ56),"",BOM!AJ56)</f>
        <v/>
      </c>
      <c r="AJ53" t="str">
        <f>IF(ISBLANK(BOM!AK56),"",BOM!AK56)</f>
        <v/>
      </c>
      <c r="AK53" t="str">
        <f>IF(ISBLANK(BOM!AL56),"",BOM!AL56)</f>
        <v/>
      </c>
      <c r="AL53" t="str">
        <f>IF(ISBLANK(BOM!AM56),"",BOM!AM56)</f>
        <v/>
      </c>
      <c r="AM53" t="str">
        <f>IF(ISBLANK(BOM!AN56),"",BOM!AN56)</f>
        <v/>
      </c>
      <c r="AN53" t="str">
        <f>IF(ISBLANK(BOM!AO56),"",BOM!AO56)</f>
        <v/>
      </c>
      <c r="AO53" t="str">
        <f>IF(ISBLANK(BOM!AP56),"",BOM!AP56)</f>
        <v/>
      </c>
      <c r="AP53" t="str">
        <f>IF(ISBLANK(BOM!AQ56),"",BOM!AQ56)</f>
        <v/>
      </c>
      <c r="AQ53" t="str">
        <f>IF(ISBLANK(BOM!AR56),"",BOM!AR56)</f>
        <v/>
      </c>
      <c r="AR53" t="str">
        <f>IF(ISBLANK(BOM!AS56),"",BOM!AS56)</f>
        <v/>
      </c>
      <c r="AS53" t="str">
        <f>IF(ISBLANK(BOM!AT56),"",BOM!AT56)</f>
        <v/>
      </c>
      <c r="AT53" t="str">
        <f>IF(ISBLANK(BOM!AU56),"",BOM!AU56)</f>
        <v/>
      </c>
      <c r="AU53" t="str">
        <f>IF(ISBLANK(BOM!AV56),"",BOM!AV56)</f>
        <v/>
      </c>
      <c r="AV53" t="str">
        <f>IF(ISBLANK(BOM!AW56),"",BOM!AW56)</f>
        <v/>
      </c>
      <c r="AW53" t="str">
        <f>IF(ISBLANK(BOM!AX56),"",BOM!AX56)</f>
        <v/>
      </c>
      <c r="AX53" t="str">
        <f>IF(ISBLANK(BOM!AY56),"",BOM!AY56)</f>
        <v/>
      </c>
      <c r="AY53" t="str">
        <f>IF(ISBLANK(BOM!AZ56),"",BOM!AZ56)</f>
        <v/>
      </c>
    </row>
    <row r="54" spans="1:51" x14ac:dyDescent="0.2">
      <c r="A54" t="str">
        <f>IF(ISBLANK(BOM!C56),"",BOM!C56)</f>
        <v>no ok</v>
      </c>
      <c r="B54">
        <f>IF(ISBLANK(BOM!D56),"",BOM!D56)</f>
        <v>47</v>
      </c>
      <c r="C54" t="str">
        <f>IF(ISBLANK(BOM!E56),"",BOM!E56)</f>
        <v/>
      </c>
      <c r="D54" t="str">
        <f>IF(ISBLANK(BOM!F56),"",BOM!F56)</f>
        <v/>
      </c>
      <c r="E54" t="e">
        <f>IF(ISBLANK(BOM!#REF!),"",BOM!#REF!)</f>
        <v>#REF!</v>
      </c>
      <c r="F54" t="str">
        <f>IF(ISBLANK(BOM!G56),"",BOM!G56)</f>
        <v/>
      </c>
      <c r="G54" t="e">
        <f>IF(ISBLANK(BOM!#REF!),"",BOM!#REF!)</f>
        <v>#REF!</v>
      </c>
      <c r="H54" t="str">
        <f>IF(ISBLANK(BOM!H56),"",BOM!H56)</f>
        <v/>
      </c>
      <c r="I54" t="str">
        <f>IF(ISBLANK(BOM!I56),"",BOM!I56)</f>
        <v/>
      </c>
      <c r="J54" t="str">
        <f>IF(ISBLANK(BOM!J56),"",BOM!J56)</f>
        <v/>
      </c>
      <c r="K54" t="e">
        <f>IF(ISBLANK(BOM!#REF!),"",BOM!#REF!)</f>
        <v>#REF!</v>
      </c>
      <c r="L54" t="str">
        <f>IF(ISBLANK(BOM!K56),"",BOM!K56)</f>
        <v/>
      </c>
      <c r="M54" t="e">
        <f>IF(ISBLANK(BOM!#REF!),"",BOM!#REF!)</f>
        <v>#REF!</v>
      </c>
      <c r="N54" t="str">
        <f>IF(ISBLANK(BOM!L56),"",BOM!L56)</f>
        <v/>
      </c>
      <c r="O54" t="str">
        <f>IF(ISBLANK(BOM!M56),"",BOM!M56)</f>
        <v/>
      </c>
      <c r="P54" s="23" t="str">
        <f>IF(ISBLANK(BOM!N56),"",BOM!N56)</f>
        <v/>
      </c>
      <c r="Q54" t="str">
        <f>IF(ISBLANK(BOM!O56),"",BOM!O56)</f>
        <v/>
      </c>
      <c r="R54" t="str">
        <f>IF(ISBLANK(BOM!Q56),"",BOM!Q56)</f>
        <v/>
      </c>
      <c r="S54">
        <f>IF(ISBLANK(BOM!S56),"",BOM!S56)</f>
        <v>0</v>
      </c>
      <c r="T54">
        <f>IF(ISBLANK(BOM!T56),"",BOM!T56)</f>
        <v>0</v>
      </c>
      <c r="U54" t="str">
        <f>IF(ISBLANK(BOM!U56),"",BOM!U56)</f>
        <v/>
      </c>
      <c r="V54" t="str">
        <f>IF(ISBLANK(BOM!V56),"",BOM!V56)</f>
        <v/>
      </c>
      <c r="W54" t="e">
        <f>IF(ISBLANK(BOM!#REF!),"",BOM!#REF!)</f>
        <v>#REF!</v>
      </c>
      <c r="X54" t="str">
        <f>IF(ISBLANK(BOM!W56),"",BOM!W56)</f>
        <v/>
      </c>
      <c r="Y54" t="str">
        <f>IF(ISBLANK(BOM!X56),"",BOM!X56)</f>
        <v/>
      </c>
      <c r="Z54" t="str">
        <f>IF(ISBLANK(BOM!Y56),"",BOM!Y56)</f>
        <v/>
      </c>
      <c r="AA54" t="str">
        <f>IF(ISBLANK(BOM!Z56),"",BOM!Z56)</f>
        <v/>
      </c>
      <c r="AB54" t="str">
        <f>IF(ISBLANK(BOM!AA56),"",BOM!AA56)</f>
        <v/>
      </c>
      <c r="AC54" t="str">
        <f>IF(ISBLANK(BOM!AB56),"",BOM!AB56)</f>
        <v/>
      </c>
      <c r="AD54" t="str">
        <f>IF(ISBLANK(BOM!AC56),"",BOM!AC56)</f>
        <v>-</v>
      </c>
      <c r="AE54" t="str">
        <f>IF(ISBLANK(BOM!AD56),"",BOM!AD56)</f>
        <v>-</v>
      </c>
      <c r="AF54" t="str">
        <f>IF(ISBLANK(BOM!AE56),"",BOM!AE56)</f>
        <v>-</v>
      </c>
      <c r="AG54" t="str">
        <f>IF(ISBLANK(BOM!AH56),"",BOM!AH56)</f>
        <v/>
      </c>
      <c r="AH54" t="str">
        <f>IF(ISBLANK(BOM!AI57),"",BOM!AI57)</f>
        <v/>
      </c>
      <c r="AI54" t="str">
        <f>IF(ISBLANK(BOM!AJ57),"",BOM!AJ57)</f>
        <v/>
      </c>
      <c r="AJ54" t="str">
        <f>IF(ISBLANK(BOM!AK57),"",BOM!AK57)</f>
        <v/>
      </c>
      <c r="AK54" t="str">
        <f>IF(ISBLANK(BOM!AL57),"",BOM!AL57)</f>
        <v/>
      </c>
      <c r="AL54" t="str">
        <f>IF(ISBLANK(BOM!AM57),"",BOM!AM57)</f>
        <v/>
      </c>
      <c r="AM54" t="str">
        <f>IF(ISBLANK(BOM!AN57),"",BOM!AN57)</f>
        <v/>
      </c>
      <c r="AN54" t="str">
        <f>IF(ISBLANK(BOM!AO57),"",BOM!AO57)</f>
        <v/>
      </c>
      <c r="AO54" t="str">
        <f>IF(ISBLANK(BOM!AP57),"",BOM!AP57)</f>
        <v/>
      </c>
      <c r="AP54" t="str">
        <f>IF(ISBLANK(BOM!AQ57),"",BOM!AQ57)</f>
        <v/>
      </c>
      <c r="AQ54" t="str">
        <f>IF(ISBLANK(BOM!AR57),"",BOM!AR57)</f>
        <v/>
      </c>
      <c r="AR54" t="str">
        <f>IF(ISBLANK(BOM!AS57),"",BOM!AS57)</f>
        <v/>
      </c>
      <c r="AS54" t="str">
        <f>IF(ISBLANK(BOM!AT57),"",BOM!AT57)</f>
        <v/>
      </c>
      <c r="AT54" t="str">
        <f>IF(ISBLANK(BOM!AU57),"",BOM!AU57)</f>
        <v/>
      </c>
      <c r="AU54" t="str">
        <f>IF(ISBLANK(BOM!AV57),"",BOM!AV57)</f>
        <v/>
      </c>
      <c r="AV54" t="str">
        <f>IF(ISBLANK(BOM!AW57),"",BOM!AW57)</f>
        <v/>
      </c>
      <c r="AW54" t="str">
        <f>IF(ISBLANK(BOM!AX57),"",BOM!AX57)</f>
        <v/>
      </c>
      <c r="AX54" t="str">
        <f>IF(ISBLANK(BOM!AY57),"",BOM!AY57)</f>
        <v/>
      </c>
      <c r="AY54" t="str">
        <f>IF(ISBLANK(BOM!AZ57),"",BOM!AZ57)</f>
        <v/>
      </c>
    </row>
    <row r="55" spans="1:51" x14ac:dyDescent="0.2">
      <c r="A55" t="str">
        <f>IF(ISBLANK(BOM!C57),"",BOM!C57)</f>
        <v>no ok</v>
      </c>
      <c r="B55">
        <f>IF(ISBLANK(BOM!D57),"",BOM!D57)</f>
        <v>48</v>
      </c>
      <c r="C55" t="str">
        <f>IF(ISBLANK(BOM!E57),"",BOM!E57)</f>
        <v/>
      </c>
      <c r="D55" t="str">
        <f>IF(ISBLANK(BOM!F57),"",BOM!F57)</f>
        <v/>
      </c>
      <c r="E55" t="e">
        <f>IF(ISBLANK(BOM!#REF!),"",BOM!#REF!)</f>
        <v>#REF!</v>
      </c>
      <c r="F55" t="str">
        <f>IF(ISBLANK(BOM!G57),"",BOM!G57)</f>
        <v/>
      </c>
      <c r="G55" t="e">
        <f>IF(ISBLANK(BOM!#REF!),"",BOM!#REF!)</f>
        <v>#REF!</v>
      </c>
      <c r="H55" t="str">
        <f>IF(ISBLANK(BOM!H57),"",BOM!H57)</f>
        <v/>
      </c>
      <c r="I55" t="str">
        <f>IF(ISBLANK(BOM!I57),"",BOM!I57)</f>
        <v/>
      </c>
      <c r="J55" t="str">
        <f>IF(ISBLANK(BOM!J57),"",BOM!J57)</f>
        <v/>
      </c>
      <c r="K55" t="e">
        <f>IF(ISBLANK(BOM!#REF!),"",BOM!#REF!)</f>
        <v>#REF!</v>
      </c>
      <c r="L55" t="str">
        <f>IF(ISBLANK(BOM!K57),"",BOM!K57)</f>
        <v/>
      </c>
      <c r="M55" t="e">
        <f>IF(ISBLANK(BOM!#REF!),"",BOM!#REF!)</f>
        <v>#REF!</v>
      </c>
      <c r="N55" t="str">
        <f>IF(ISBLANK(BOM!L57),"",BOM!L57)</f>
        <v/>
      </c>
      <c r="O55" t="str">
        <f>IF(ISBLANK(BOM!M57),"",BOM!M57)</f>
        <v/>
      </c>
      <c r="P55" s="23" t="str">
        <f>IF(ISBLANK(BOM!N57),"",BOM!N57)</f>
        <v/>
      </c>
      <c r="Q55" t="str">
        <f>IF(ISBLANK(BOM!O57),"",BOM!O57)</f>
        <v/>
      </c>
      <c r="R55" t="str">
        <f>IF(ISBLANK(BOM!Q57),"",BOM!Q57)</f>
        <v/>
      </c>
      <c r="S55">
        <f>IF(ISBLANK(BOM!S57),"",BOM!S57)</f>
        <v>0</v>
      </c>
      <c r="T55">
        <f>IF(ISBLANK(BOM!T57),"",BOM!T57)</f>
        <v>0</v>
      </c>
      <c r="U55" t="str">
        <f>IF(ISBLANK(BOM!U57),"",BOM!U57)</f>
        <v/>
      </c>
      <c r="V55" t="str">
        <f>IF(ISBLANK(BOM!V57),"",BOM!V57)</f>
        <v/>
      </c>
      <c r="W55" t="e">
        <f>IF(ISBLANK(BOM!#REF!),"",BOM!#REF!)</f>
        <v>#REF!</v>
      </c>
      <c r="X55" t="str">
        <f>IF(ISBLANK(BOM!W57),"",BOM!W57)</f>
        <v/>
      </c>
      <c r="Y55" t="str">
        <f>IF(ISBLANK(BOM!X57),"",BOM!X57)</f>
        <v/>
      </c>
      <c r="Z55" t="str">
        <f>IF(ISBLANK(BOM!Y57),"",BOM!Y57)</f>
        <v/>
      </c>
      <c r="AA55" t="str">
        <f>IF(ISBLANK(BOM!Z57),"",BOM!Z57)</f>
        <v/>
      </c>
      <c r="AB55" t="str">
        <f>IF(ISBLANK(BOM!AA57),"",BOM!AA57)</f>
        <v/>
      </c>
      <c r="AC55" t="str">
        <f>IF(ISBLANK(BOM!AB57),"",BOM!AB57)</f>
        <v/>
      </c>
      <c r="AD55" t="str">
        <f>IF(ISBLANK(BOM!AC57),"",BOM!AC57)</f>
        <v>-</v>
      </c>
      <c r="AE55" t="str">
        <f>IF(ISBLANK(BOM!AD57),"",BOM!AD57)</f>
        <v>-</v>
      </c>
      <c r="AF55" t="str">
        <f>IF(ISBLANK(BOM!AE57),"",BOM!AE57)</f>
        <v>-</v>
      </c>
      <c r="AG55" t="str">
        <f>IF(ISBLANK(BOM!AH57),"",BOM!AH57)</f>
        <v/>
      </c>
      <c r="AH55" t="str">
        <f>IF(ISBLANK(BOM!AI58),"",BOM!AI58)</f>
        <v/>
      </c>
      <c r="AI55" t="str">
        <f>IF(ISBLANK(BOM!AJ58),"",BOM!AJ58)</f>
        <v/>
      </c>
      <c r="AJ55" t="str">
        <f>IF(ISBLANK(BOM!AK58),"",BOM!AK58)</f>
        <v/>
      </c>
      <c r="AK55" t="str">
        <f>IF(ISBLANK(BOM!AL58),"",BOM!AL58)</f>
        <v/>
      </c>
      <c r="AL55" t="str">
        <f>IF(ISBLANK(BOM!AM58),"",BOM!AM58)</f>
        <v/>
      </c>
      <c r="AM55" t="str">
        <f>IF(ISBLANK(BOM!AN58),"",BOM!AN58)</f>
        <v/>
      </c>
      <c r="AN55" t="str">
        <f>IF(ISBLANK(BOM!AO58),"",BOM!AO58)</f>
        <v/>
      </c>
      <c r="AO55" t="str">
        <f>IF(ISBLANK(BOM!AP58),"",BOM!AP58)</f>
        <v/>
      </c>
      <c r="AP55" t="str">
        <f>IF(ISBLANK(BOM!AQ58),"",BOM!AQ58)</f>
        <v/>
      </c>
      <c r="AQ55" t="str">
        <f>IF(ISBLANK(BOM!AR58),"",BOM!AR58)</f>
        <v/>
      </c>
      <c r="AR55" t="str">
        <f>IF(ISBLANK(BOM!AS58),"",BOM!AS58)</f>
        <v/>
      </c>
      <c r="AS55" t="str">
        <f>IF(ISBLANK(BOM!AT58),"",BOM!AT58)</f>
        <v/>
      </c>
      <c r="AT55" t="str">
        <f>IF(ISBLANK(BOM!AU58),"",BOM!AU58)</f>
        <v/>
      </c>
      <c r="AU55" t="str">
        <f>IF(ISBLANK(BOM!AV58),"",BOM!AV58)</f>
        <v/>
      </c>
      <c r="AV55" t="str">
        <f>IF(ISBLANK(BOM!AW58),"",BOM!AW58)</f>
        <v/>
      </c>
      <c r="AW55" t="str">
        <f>IF(ISBLANK(BOM!AX58),"",BOM!AX58)</f>
        <v/>
      </c>
      <c r="AX55" t="str">
        <f>IF(ISBLANK(BOM!AY58),"",BOM!AY58)</f>
        <v/>
      </c>
      <c r="AY55" t="str">
        <f>IF(ISBLANK(BOM!AZ58),"",BOM!AZ58)</f>
        <v/>
      </c>
    </row>
    <row r="56" spans="1:51" x14ac:dyDescent="0.2">
      <c r="A56" t="str">
        <f>IF(ISBLANK(BOM!C58),"",BOM!C58)</f>
        <v>no ok</v>
      </c>
      <c r="B56">
        <f>IF(ISBLANK(BOM!D58),"",BOM!D58)</f>
        <v>49</v>
      </c>
      <c r="C56" t="str">
        <f>IF(ISBLANK(BOM!E58),"",BOM!E58)</f>
        <v/>
      </c>
      <c r="D56" t="str">
        <f>IF(ISBLANK(BOM!F58),"",BOM!F58)</f>
        <v/>
      </c>
      <c r="E56" t="e">
        <f>IF(ISBLANK(BOM!#REF!),"",BOM!#REF!)</f>
        <v>#REF!</v>
      </c>
      <c r="F56" t="str">
        <f>IF(ISBLANK(BOM!G58),"",BOM!G58)</f>
        <v/>
      </c>
      <c r="G56" t="e">
        <f>IF(ISBLANK(BOM!#REF!),"",BOM!#REF!)</f>
        <v>#REF!</v>
      </c>
      <c r="H56" t="str">
        <f>IF(ISBLANK(BOM!H58),"",BOM!H58)</f>
        <v/>
      </c>
      <c r="I56" t="str">
        <f>IF(ISBLANK(BOM!I58),"",BOM!I58)</f>
        <v/>
      </c>
      <c r="J56" t="str">
        <f>IF(ISBLANK(BOM!J58),"",BOM!J58)</f>
        <v/>
      </c>
      <c r="K56" t="e">
        <f>IF(ISBLANK(BOM!#REF!),"",BOM!#REF!)</f>
        <v>#REF!</v>
      </c>
      <c r="L56" t="str">
        <f>IF(ISBLANK(BOM!K58),"",BOM!K58)</f>
        <v/>
      </c>
      <c r="M56" t="e">
        <f>IF(ISBLANK(BOM!#REF!),"",BOM!#REF!)</f>
        <v>#REF!</v>
      </c>
      <c r="N56" t="str">
        <f>IF(ISBLANK(BOM!L58),"",BOM!L58)</f>
        <v/>
      </c>
      <c r="O56" t="str">
        <f>IF(ISBLANK(BOM!M58),"",BOM!M58)</f>
        <v/>
      </c>
      <c r="P56" s="23" t="str">
        <f>IF(ISBLANK(BOM!N58),"",BOM!N58)</f>
        <v/>
      </c>
      <c r="Q56" t="str">
        <f>IF(ISBLANK(BOM!O58),"",BOM!O58)</f>
        <v/>
      </c>
      <c r="R56" t="str">
        <f>IF(ISBLANK(BOM!Q58),"",BOM!Q58)</f>
        <v/>
      </c>
      <c r="S56">
        <f>IF(ISBLANK(BOM!S58),"",BOM!S58)</f>
        <v>0</v>
      </c>
      <c r="T56">
        <f>IF(ISBLANK(BOM!T58),"",BOM!T58)</f>
        <v>0</v>
      </c>
      <c r="U56" t="str">
        <f>IF(ISBLANK(BOM!U58),"",BOM!U58)</f>
        <v/>
      </c>
      <c r="V56" t="str">
        <f>IF(ISBLANK(BOM!V58),"",BOM!V58)</f>
        <v/>
      </c>
      <c r="W56" t="e">
        <f>IF(ISBLANK(BOM!#REF!),"",BOM!#REF!)</f>
        <v>#REF!</v>
      </c>
      <c r="X56" t="str">
        <f>IF(ISBLANK(BOM!W58),"",BOM!W58)</f>
        <v/>
      </c>
      <c r="Y56" t="str">
        <f>IF(ISBLANK(BOM!X58),"",BOM!X58)</f>
        <v/>
      </c>
      <c r="Z56" t="str">
        <f>IF(ISBLANK(BOM!Y58),"",BOM!Y58)</f>
        <v/>
      </c>
      <c r="AA56" t="str">
        <f>IF(ISBLANK(BOM!Z58),"",BOM!Z58)</f>
        <v/>
      </c>
      <c r="AB56" t="str">
        <f>IF(ISBLANK(BOM!AA58),"",BOM!AA58)</f>
        <v/>
      </c>
      <c r="AC56" t="str">
        <f>IF(ISBLANK(BOM!AB58),"",BOM!AB58)</f>
        <v/>
      </c>
      <c r="AD56" t="str">
        <f>IF(ISBLANK(BOM!AC58),"",BOM!AC58)</f>
        <v>-</v>
      </c>
      <c r="AE56" t="str">
        <f>IF(ISBLANK(BOM!AD58),"",BOM!AD58)</f>
        <v>-</v>
      </c>
      <c r="AF56" t="str">
        <f>IF(ISBLANK(BOM!AE58),"",BOM!AE58)</f>
        <v>-</v>
      </c>
      <c r="AG56" t="str">
        <f>IF(ISBLANK(BOM!AH58),"",BOM!AH58)</f>
        <v/>
      </c>
      <c r="AH56" t="str">
        <f>IF(ISBLANK(BOM!AI59),"",BOM!AI59)</f>
        <v/>
      </c>
      <c r="AI56" t="str">
        <f>IF(ISBLANK(BOM!AJ59),"",BOM!AJ59)</f>
        <v/>
      </c>
      <c r="AJ56" t="str">
        <f>IF(ISBLANK(BOM!AK59),"",BOM!AK59)</f>
        <v/>
      </c>
      <c r="AK56" t="str">
        <f>IF(ISBLANK(BOM!AL59),"",BOM!AL59)</f>
        <v/>
      </c>
      <c r="AL56" t="str">
        <f>IF(ISBLANK(BOM!AM59),"",BOM!AM59)</f>
        <v/>
      </c>
      <c r="AM56" t="str">
        <f>IF(ISBLANK(BOM!AN59),"",BOM!AN59)</f>
        <v/>
      </c>
      <c r="AN56" t="str">
        <f>IF(ISBLANK(BOM!AO59),"",BOM!AO59)</f>
        <v/>
      </c>
      <c r="AO56" t="str">
        <f>IF(ISBLANK(BOM!AP59),"",BOM!AP59)</f>
        <v/>
      </c>
      <c r="AP56" t="str">
        <f>IF(ISBLANK(BOM!AQ59),"",BOM!AQ59)</f>
        <v/>
      </c>
      <c r="AQ56" t="str">
        <f>IF(ISBLANK(BOM!AR59),"",BOM!AR59)</f>
        <v/>
      </c>
      <c r="AR56" t="str">
        <f>IF(ISBLANK(BOM!AS59),"",BOM!AS59)</f>
        <v/>
      </c>
      <c r="AS56" t="str">
        <f>IF(ISBLANK(BOM!AT59),"",BOM!AT59)</f>
        <v/>
      </c>
      <c r="AT56" t="str">
        <f>IF(ISBLANK(BOM!AU59),"",BOM!AU59)</f>
        <v/>
      </c>
      <c r="AU56" t="str">
        <f>IF(ISBLANK(BOM!AV59),"",BOM!AV59)</f>
        <v/>
      </c>
      <c r="AV56" t="str">
        <f>IF(ISBLANK(BOM!AW59),"",BOM!AW59)</f>
        <v/>
      </c>
      <c r="AW56" t="str">
        <f>IF(ISBLANK(BOM!AX59),"",BOM!AX59)</f>
        <v/>
      </c>
      <c r="AX56" t="str">
        <f>IF(ISBLANK(BOM!AY59),"",BOM!AY59)</f>
        <v/>
      </c>
      <c r="AY56" t="str">
        <f>IF(ISBLANK(BOM!AZ59),"",BOM!AZ59)</f>
        <v/>
      </c>
    </row>
    <row r="57" spans="1:51" x14ac:dyDescent="0.2">
      <c r="A57" t="str">
        <f>IF(ISBLANK(BOM!C59),"",BOM!C59)</f>
        <v>no ok</v>
      </c>
      <c r="B57">
        <f>IF(ISBLANK(BOM!D59),"",BOM!D59)</f>
        <v>50</v>
      </c>
      <c r="C57" t="str">
        <f>IF(ISBLANK(BOM!E59),"",BOM!E59)</f>
        <v/>
      </c>
      <c r="D57" t="str">
        <f>IF(ISBLANK(BOM!F59),"",BOM!F59)</f>
        <v/>
      </c>
      <c r="E57" t="e">
        <f>IF(ISBLANK(BOM!#REF!),"",BOM!#REF!)</f>
        <v>#REF!</v>
      </c>
      <c r="F57" t="str">
        <f>IF(ISBLANK(BOM!G59),"",BOM!G59)</f>
        <v/>
      </c>
      <c r="G57" t="e">
        <f>IF(ISBLANK(BOM!#REF!),"",BOM!#REF!)</f>
        <v>#REF!</v>
      </c>
      <c r="H57" t="str">
        <f>IF(ISBLANK(BOM!H59),"",BOM!H59)</f>
        <v/>
      </c>
      <c r="I57" t="str">
        <f>IF(ISBLANK(BOM!I59),"",BOM!I59)</f>
        <v/>
      </c>
      <c r="J57" t="str">
        <f>IF(ISBLANK(BOM!J59),"",BOM!J59)</f>
        <v/>
      </c>
      <c r="K57" t="e">
        <f>IF(ISBLANK(BOM!#REF!),"",BOM!#REF!)</f>
        <v>#REF!</v>
      </c>
      <c r="L57" t="str">
        <f>IF(ISBLANK(BOM!K59),"",BOM!K59)</f>
        <v/>
      </c>
      <c r="M57" t="e">
        <f>IF(ISBLANK(BOM!#REF!),"",BOM!#REF!)</f>
        <v>#REF!</v>
      </c>
      <c r="N57" t="str">
        <f>IF(ISBLANK(BOM!L59),"",BOM!L59)</f>
        <v/>
      </c>
      <c r="O57" t="str">
        <f>IF(ISBLANK(BOM!M59),"",BOM!M59)</f>
        <v/>
      </c>
      <c r="P57" s="23" t="str">
        <f>IF(ISBLANK(BOM!N59),"",BOM!N59)</f>
        <v/>
      </c>
      <c r="Q57" t="str">
        <f>IF(ISBLANK(BOM!O59),"",BOM!O59)</f>
        <v/>
      </c>
      <c r="R57" t="str">
        <f>IF(ISBLANK(BOM!Q59),"",BOM!Q59)</f>
        <v/>
      </c>
      <c r="S57">
        <f>IF(ISBLANK(BOM!S59),"",BOM!S59)</f>
        <v>0</v>
      </c>
      <c r="T57">
        <f>IF(ISBLANK(BOM!T59),"",BOM!T59)</f>
        <v>0</v>
      </c>
      <c r="U57" t="str">
        <f>IF(ISBLANK(BOM!U59),"",BOM!U59)</f>
        <v/>
      </c>
      <c r="V57" t="str">
        <f>IF(ISBLANK(BOM!V59),"",BOM!V59)</f>
        <v/>
      </c>
      <c r="W57" t="e">
        <f>IF(ISBLANK(BOM!#REF!),"",BOM!#REF!)</f>
        <v>#REF!</v>
      </c>
      <c r="X57" t="str">
        <f>IF(ISBLANK(BOM!W59),"",BOM!W59)</f>
        <v/>
      </c>
      <c r="Y57" t="str">
        <f>IF(ISBLANK(BOM!X59),"",BOM!X59)</f>
        <v/>
      </c>
      <c r="Z57" t="str">
        <f>IF(ISBLANK(BOM!Y59),"",BOM!Y59)</f>
        <v/>
      </c>
      <c r="AA57" t="str">
        <f>IF(ISBLANK(BOM!Z59),"",BOM!Z59)</f>
        <v/>
      </c>
      <c r="AB57" t="str">
        <f>IF(ISBLANK(BOM!AA59),"",BOM!AA59)</f>
        <v/>
      </c>
      <c r="AC57" t="str">
        <f>IF(ISBLANK(BOM!AB59),"",BOM!AB59)</f>
        <v/>
      </c>
      <c r="AD57" t="str">
        <f>IF(ISBLANK(BOM!AC59),"",BOM!AC59)</f>
        <v>-</v>
      </c>
      <c r="AE57" t="str">
        <f>IF(ISBLANK(BOM!AD59),"",BOM!AD59)</f>
        <v>-</v>
      </c>
      <c r="AF57" t="str">
        <f>IF(ISBLANK(BOM!AE59),"",BOM!AE59)</f>
        <v>-</v>
      </c>
      <c r="AG57" t="str">
        <f>IF(ISBLANK(BOM!AH59),"",BOM!AH59)</f>
        <v/>
      </c>
      <c r="AH57" t="str">
        <f>IF(ISBLANK(BOM!AI60),"",BOM!AI60)</f>
        <v/>
      </c>
      <c r="AI57" t="str">
        <f>IF(ISBLANK(BOM!AJ60),"",BOM!AJ60)</f>
        <v/>
      </c>
      <c r="AJ57" t="str">
        <f>IF(ISBLANK(BOM!AK60),"",BOM!AK60)</f>
        <v/>
      </c>
      <c r="AK57" t="str">
        <f>IF(ISBLANK(BOM!AL60),"",BOM!AL60)</f>
        <v/>
      </c>
      <c r="AL57" t="str">
        <f>IF(ISBLANK(BOM!AM60),"",BOM!AM60)</f>
        <v/>
      </c>
      <c r="AM57" t="str">
        <f>IF(ISBLANK(BOM!AN60),"",BOM!AN60)</f>
        <v/>
      </c>
      <c r="AN57" t="str">
        <f>IF(ISBLANK(BOM!AO60),"",BOM!AO60)</f>
        <v/>
      </c>
      <c r="AO57" t="str">
        <f>IF(ISBLANK(BOM!AP60),"",BOM!AP60)</f>
        <v/>
      </c>
      <c r="AP57" t="str">
        <f>IF(ISBLANK(BOM!AQ60),"",BOM!AQ60)</f>
        <v/>
      </c>
      <c r="AQ57" t="str">
        <f>IF(ISBLANK(BOM!AR60),"",BOM!AR60)</f>
        <v/>
      </c>
      <c r="AR57" t="str">
        <f>IF(ISBLANK(BOM!AS60),"",BOM!AS60)</f>
        <v/>
      </c>
      <c r="AS57" t="str">
        <f>IF(ISBLANK(BOM!AT60),"",BOM!AT60)</f>
        <v/>
      </c>
      <c r="AT57" t="str">
        <f>IF(ISBLANK(BOM!AU60),"",BOM!AU60)</f>
        <v/>
      </c>
      <c r="AU57" t="str">
        <f>IF(ISBLANK(BOM!AV60),"",BOM!AV60)</f>
        <v/>
      </c>
      <c r="AV57" t="str">
        <f>IF(ISBLANK(BOM!AW60),"",BOM!AW60)</f>
        <v/>
      </c>
      <c r="AW57" t="str">
        <f>IF(ISBLANK(BOM!AX60),"",BOM!AX60)</f>
        <v/>
      </c>
      <c r="AX57" t="str">
        <f>IF(ISBLANK(BOM!AY60),"",BOM!AY60)</f>
        <v/>
      </c>
      <c r="AY57" t="str">
        <f>IF(ISBLANK(BOM!AZ60),"",BOM!AZ60)</f>
        <v/>
      </c>
    </row>
    <row r="58" spans="1:51" x14ac:dyDescent="0.2">
      <c r="A58" t="str">
        <f>IF(ISBLANK(BOM!C60),"",BOM!C60)</f>
        <v>no ok</v>
      </c>
      <c r="B58">
        <f>IF(ISBLANK(BOM!D60),"",BOM!D60)</f>
        <v>51</v>
      </c>
      <c r="C58" t="str">
        <f>IF(ISBLANK(BOM!E60),"",BOM!E60)</f>
        <v/>
      </c>
      <c r="D58" t="str">
        <f>IF(ISBLANK(BOM!F60),"",BOM!F60)</f>
        <v/>
      </c>
      <c r="E58" t="e">
        <f>IF(ISBLANK(BOM!#REF!),"",BOM!#REF!)</f>
        <v>#REF!</v>
      </c>
      <c r="F58" t="str">
        <f>IF(ISBLANK(BOM!G60),"",BOM!G60)</f>
        <v/>
      </c>
      <c r="G58" t="e">
        <f>IF(ISBLANK(BOM!#REF!),"",BOM!#REF!)</f>
        <v>#REF!</v>
      </c>
      <c r="H58" t="str">
        <f>IF(ISBLANK(BOM!H60),"",BOM!H60)</f>
        <v/>
      </c>
      <c r="I58" t="str">
        <f>IF(ISBLANK(BOM!I60),"",BOM!I60)</f>
        <v/>
      </c>
      <c r="J58" t="str">
        <f>IF(ISBLANK(BOM!J60),"",BOM!J60)</f>
        <v/>
      </c>
      <c r="K58" t="e">
        <f>IF(ISBLANK(BOM!#REF!),"",BOM!#REF!)</f>
        <v>#REF!</v>
      </c>
      <c r="L58" t="str">
        <f>IF(ISBLANK(BOM!K60),"",BOM!K60)</f>
        <v/>
      </c>
      <c r="M58" t="e">
        <f>IF(ISBLANK(BOM!#REF!),"",BOM!#REF!)</f>
        <v>#REF!</v>
      </c>
      <c r="N58" t="str">
        <f>IF(ISBLANK(BOM!L60),"",BOM!L60)</f>
        <v/>
      </c>
      <c r="O58" t="str">
        <f>IF(ISBLANK(BOM!M60),"",BOM!M60)</f>
        <v/>
      </c>
      <c r="P58" s="23" t="str">
        <f>IF(ISBLANK(BOM!N60),"",BOM!N60)</f>
        <v/>
      </c>
      <c r="Q58" t="str">
        <f>IF(ISBLANK(BOM!O60),"",BOM!O60)</f>
        <v/>
      </c>
      <c r="R58" t="str">
        <f>IF(ISBLANK(BOM!Q60),"",BOM!Q60)</f>
        <v/>
      </c>
      <c r="S58">
        <f>IF(ISBLANK(BOM!S60),"",BOM!S60)</f>
        <v>0</v>
      </c>
      <c r="T58">
        <f>IF(ISBLANK(BOM!T60),"",BOM!T60)</f>
        <v>0</v>
      </c>
      <c r="U58" t="str">
        <f>IF(ISBLANK(BOM!U60),"",BOM!U60)</f>
        <v/>
      </c>
      <c r="V58" t="str">
        <f>IF(ISBLANK(BOM!V60),"",BOM!V60)</f>
        <v/>
      </c>
      <c r="W58" t="e">
        <f>IF(ISBLANK(BOM!#REF!),"",BOM!#REF!)</f>
        <v>#REF!</v>
      </c>
      <c r="X58" t="str">
        <f>IF(ISBLANK(BOM!W60),"",BOM!W60)</f>
        <v/>
      </c>
      <c r="Y58" t="str">
        <f>IF(ISBLANK(BOM!X60),"",BOM!X60)</f>
        <v/>
      </c>
      <c r="Z58" t="str">
        <f>IF(ISBLANK(BOM!Y60),"",BOM!Y60)</f>
        <v/>
      </c>
      <c r="AA58" t="str">
        <f>IF(ISBLANK(BOM!Z60),"",BOM!Z60)</f>
        <v/>
      </c>
      <c r="AB58" t="str">
        <f>IF(ISBLANK(BOM!AA60),"",BOM!AA60)</f>
        <v/>
      </c>
      <c r="AC58" t="str">
        <f>IF(ISBLANK(BOM!AB60),"",BOM!AB60)</f>
        <v/>
      </c>
      <c r="AD58" t="str">
        <f>IF(ISBLANK(BOM!AC60),"",BOM!AC60)</f>
        <v>-</v>
      </c>
      <c r="AE58" t="str">
        <f>IF(ISBLANK(BOM!AD60),"",BOM!AD60)</f>
        <v>-</v>
      </c>
      <c r="AF58" t="str">
        <f>IF(ISBLANK(BOM!AE60),"",BOM!AE60)</f>
        <v>-</v>
      </c>
      <c r="AG58" t="str">
        <f>IF(ISBLANK(BOM!AH60),"",BOM!AH60)</f>
        <v/>
      </c>
      <c r="AH58" t="str">
        <f>IF(ISBLANK(BOM!AI61),"",BOM!AI61)</f>
        <v/>
      </c>
      <c r="AI58" t="str">
        <f>IF(ISBLANK(BOM!AJ61),"",BOM!AJ61)</f>
        <v/>
      </c>
      <c r="AJ58" t="str">
        <f>IF(ISBLANK(BOM!AK61),"",BOM!AK61)</f>
        <v/>
      </c>
      <c r="AK58" t="str">
        <f>IF(ISBLANK(BOM!AL61),"",BOM!AL61)</f>
        <v/>
      </c>
      <c r="AL58" t="str">
        <f>IF(ISBLANK(BOM!AM61),"",BOM!AM61)</f>
        <v/>
      </c>
      <c r="AM58" t="str">
        <f>IF(ISBLANK(BOM!AN61),"",BOM!AN61)</f>
        <v/>
      </c>
      <c r="AN58" t="str">
        <f>IF(ISBLANK(BOM!AO61),"",BOM!AO61)</f>
        <v/>
      </c>
      <c r="AO58" t="str">
        <f>IF(ISBLANK(BOM!AP61),"",BOM!AP61)</f>
        <v/>
      </c>
      <c r="AP58" t="str">
        <f>IF(ISBLANK(BOM!AQ61),"",BOM!AQ61)</f>
        <v/>
      </c>
      <c r="AQ58" t="str">
        <f>IF(ISBLANK(BOM!AR61),"",BOM!AR61)</f>
        <v/>
      </c>
      <c r="AR58" t="str">
        <f>IF(ISBLANK(BOM!AS61),"",BOM!AS61)</f>
        <v/>
      </c>
      <c r="AS58" t="str">
        <f>IF(ISBLANK(BOM!AT61),"",BOM!AT61)</f>
        <v/>
      </c>
      <c r="AT58" t="str">
        <f>IF(ISBLANK(BOM!AU61),"",BOM!AU61)</f>
        <v/>
      </c>
      <c r="AU58" t="str">
        <f>IF(ISBLANK(BOM!AV61),"",BOM!AV61)</f>
        <v/>
      </c>
      <c r="AV58" t="str">
        <f>IF(ISBLANK(BOM!AW61),"",BOM!AW61)</f>
        <v/>
      </c>
      <c r="AW58" t="str">
        <f>IF(ISBLANK(BOM!AX61),"",BOM!AX61)</f>
        <v/>
      </c>
      <c r="AX58" t="str">
        <f>IF(ISBLANK(BOM!AY61),"",BOM!AY61)</f>
        <v/>
      </c>
      <c r="AY58" t="str">
        <f>IF(ISBLANK(BOM!AZ61),"",BOM!AZ61)</f>
        <v/>
      </c>
    </row>
    <row r="59" spans="1:51" x14ac:dyDescent="0.2">
      <c r="A59" t="str">
        <f>IF(ISBLANK(BOM!C61),"",BOM!C61)</f>
        <v>no ok</v>
      </c>
      <c r="B59">
        <f>IF(ISBLANK(BOM!D61),"",BOM!D61)</f>
        <v>52</v>
      </c>
      <c r="C59" t="str">
        <f>IF(ISBLANK(BOM!E61),"",BOM!E61)</f>
        <v/>
      </c>
      <c r="D59" t="str">
        <f>IF(ISBLANK(BOM!F61),"",BOM!F61)</f>
        <v/>
      </c>
      <c r="E59" t="e">
        <f>IF(ISBLANK(BOM!#REF!),"",BOM!#REF!)</f>
        <v>#REF!</v>
      </c>
      <c r="F59" t="str">
        <f>IF(ISBLANK(BOM!G61),"",BOM!G61)</f>
        <v/>
      </c>
      <c r="G59" t="e">
        <f>IF(ISBLANK(BOM!#REF!),"",BOM!#REF!)</f>
        <v>#REF!</v>
      </c>
      <c r="H59" t="str">
        <f>IF(ISBLANK(BOM!H61),"",BOM!H61)</f>
        <v/>
      </c>
      <c r="I59" t="str">
        <f>IF(ISBLANK(BOM!I61),"",BOM!I61)</f>
        <v/>
      </c>
      <c r="J59" t="str">
        <f>IF(ISBLANK(BOM!J61),"",BOM!J61)</f>
        <v/>
      </c>
      <c r="K59" t="e">
        <f>IF(ISBLANK(BOM!#REF!),"",BOM!#REF!)</f>
        <v>#REF!</v>
      </c>
      <c r="L59" t="str">
        <f>IF(ISBLANK(BOM!K61),"",BOM!K61)</f>
        <v/>
      </c>
      <c r="M59" t="e">
        <f>IF(ISBLANK(BOM!#REF!),"",BOM!#REF!)</f>
        <v>#REF!</v>
      </c>
      <c r="N59" t="str">
        <f>IF(ISBLANK(BOM!L61),"",BOM!L61)</f>
        <v/>
      </c>
      <c r="O59" t="str">
        <f>IF(ISBLANK(BOM!M61),"",BOM!M61)</f>
        <v/>
      </c>
      <c r="P59" s="23" t="str">
        <f>IF(ISBLANK(BOM!N61),"",BOM!N61)</f>
        <v/>
      </c>
      <c r="Q59" t="str">
        <f>IF(ISBLANK(BOM!O61),"",BOM!O61)</f>
        <v/>
      </c>
      <c r="R59" t="str">
        <f>IF(ISBLANK(BOM!Q61),"",BOM!Q61)</f>
        <v/>
      </c>
      <c r="S59">
        <f>IF(ISBLANK(BOM!S61),"",BOM!S61)</f>
        <v>0</v>
      </c>
      <c r="T59">
        <f>IF(ISBLANK(BOM!T61),"",BOM!T61)</f>
        <v>0</v>
      </c>
      <c r="U59" t="str">
        <f>IF(ISBLANK(BOM!U61),"",BOM!U61)</f>
        <v/>
      </c>
      <c r="V59" t="str">
        <f>IF(ISBLANK(BOM!V61),"",BOM!V61)</f>
        <v/>
      </c>
      <c r="W59" t="e">
        <f>IF(ISBLANK(BOM!#REF!),"",BOM!#REF!)</f>
        <v>#REF!</v>
      </c>
      <c r="X59" t="str">
        <f>IF(ISBLANK(BOM!W61),"",BOM!W61)</f>
        <v/>
      </c>
      <c r="Y59" t="str">
        <f>IF(ISBLANK(BOM!X61),"",BOM!X61)</f>
        <v/>
      </c>
      <c r="Z59" t="str">
        <f>IF(ISBLANK(BOM!Y61),"",BOM!Y61)</f>
        <v/>
      </c>
      <c r="AA59" t="str">
        <f>IF(ISBLANK(BOM!Z61),"",BOM!Z61)</f>
        <v/>
      </c>
      <c r="AB59" t="str">
        <f>IF(ISBLANK(BOM!AA61),"",BOM!AA61)</f>
        <v/>
      </c>
      <c r="AC59" t="str">
        <f>IF(ISBLANK(BOM!AB61),"",BOM!AB61)</f>
        <v/>
      </c>
      <c r="AD59" t="str">
        <f>IF(ISBLANK(BOM!AC61),"",BOM!AC61)</f>
        <v>-</v>
      </c>
      <c r="AE59" t="str">
        <f>IF(ISBLANK(BOM!AD61),"",BOM!AD61)</f>
        <v>-</v>
      </c>
      <c r="AF59" t="str">
        <f>IF(ISBLANK(BOM!AE61),"",BOM!AE61)</f>
        <v>-</v>
      </c>
      <c r="AG59" t="str">
        <f>IF(ISBLANK(BOM!AH61),"",BOM!AH61)</f>
        <v/>
      </c>
      <c r="AH59" t="str">
        <f>IF(ISBLANK(BOM!AI62),"",BOM!AI62)</f>
        <v/>
      </c>
      <c r="AI59" t="str">
        <f>IF(ISBLANK(BOM!AJ62),"",BOM!AJ62)</f>
        <v/>
      </c>
      <c r="AJ59" t="str">
        <f>IF(ISBLANK(BOM!AK62),"",BOM!AK62)</f>
        <v/>
      </c>
      <c r="AK59" t="str">
        <f>IF(ISBLANK(BOM!AL62),"",BOM!AL62)</f>
        <v/>
      </c>
      <c r="AL59" t="str">
        <f>IF(ISBLANK(BOM!AM62),"",BOM!AM62)</f>
        <v/>
      </c>
      <c r="AM59" t="str">
        <f>IF(ISBLANK(BOM!AN62),"",BOM!AN62)</f>
        <v/>
      </c>
      <c r="AN59" t="str">
        <f>IF(ISBLANK(BOM!AO62),"",BOM!AO62)</f>
        <v/>
      </c>
      <c r="AO59" t="str">
        <f>IF(ISBLANK(BOM!AP62),"",BOM!AP62)</f>
        <v/>
      </c>
      <c r="AP59" t="str">
        <f>IF(ISBLANK(BOM!AQ62),"",BOM!AQ62)</f>
        <v/>
      </c>
      <c r="AQ59" t="str">
        <f>IF(ISBLANK(BOM!AR62),"",BOM!AR62)</f>
        <v/>
      </c>
      <c r="AR59" t="str">
        <f>IF(ISBLANK(BOM!AS62),"",BOM!AS62)</f>
        <v/>
      </c>
      <c r="AS59" t="str">
        <f>IF(ISBLANK(BOM!AT62),"",BOM!AT62)</f>
        <v/>
      </c>
      <c r="AT59" t="str">
        <f>IF(ISBLANK(BOM!AU62),"",BOM!AU62)</f>
        <v/>
      </c>
      <c r="AU59" t="str">
        <f>IF(ISBLANK(BOM!AV62),"",BOM!AV62)</f>
        <v/>
      </c>
      <c r="AV59" t="str">
        <f>IF(ISBLANK(BOM!AW62),"",BOM!AW62)</f>
        <v/>
      </c>
      <c r="AW59" t="str">
        <f>IF(ISBLANK(BOM!AX62),"",BOM!AX62)</f>
        <v/>
      </c>
      <c r="AX59" t="str">
        <f>IF(ISBLANK(BOM!AY62),"",BOM!AY62)</f>
        <v/>
      </c>
      <c r="AY59" t="str">
        <f>IF(ISBLANK(BOM!AZ62),"",BOM!AZ62)</f>
        <v/>
      </c>
    </row>
    <row r="60" spans="1:51" x14ac:dyDescent="0.2">
      <c r="A60" t="str">
        <f>IF(ISBLANK(BOM!C62),"",BOM!C62)</f>
        <v>no ok</v>
      </c>
      <c r="B60">
        <f>IF(ISBLANK(BOM!D62),"",BOM!D62)</f>
        <v>53</v>
      </c>
      <c r="C60" t="str">
        <f>IF(ISBLANK(BOM!E62),"",BOM!E62)</f>
        <v/>
      </c>
      <c r="D60" t="str">
        <f>IF(ISBLANK(BOM!F62),"",BOM!F62)</f>
        <v/>
      </c>
      <c r="E60" t="e">
        <f>IF(ISBLANK(BOM!#REF!),"",BOM!#REF!)</f>
        <v>#REF!</v>
      </c>
      <c r="F60" t="str">
        <f>IF(ISBLANK(BOM!G62),"",BOM!G62)</f>
        <v/>
      </c>
      <c r="G60" t="e">
        <f>IF(ISBLANK(BOM!#REF!),"",BOM!#REF!)</f>
        <v>#REF!</v>
      </c>
      <c r="H60" t="str">
        <f>IF(ISBLANK(BOM!H62),"",BOM!H62)</f>
        <v/>
      </c>
      <c r="I60" t="str">
        <f>IF(ISBLANK(BOM!I62),"",BOM!I62)</f>
        <v/>
      </c>
      <c r="J60" t="str">
        <f>IF(ISBLANK(BOM!J62),"",BOM!J62)</f>
        <v/>
      </c>
      <c r="K60" t="e">
        <f>IF(ISBLANK(BOM!#REF!),"",BOM!#REF!)</f>
        <v>#REF!</v>
      </c>
      <c r="L60" t="str">
        <f>IF(ISBLANK(BOM!K62),"",BOM!K62)</f>
        <v/>
      </c>
      <c r="M60" t="e">
        <f>IF(ISBLANK(BOM!#REF!),"",BOM!#REF!)</f>
        <v>#REF!</v>
      </c>
      <c r="N60" t="str">
        <f>IF(ISBLANK(BOM!L62),"",BOM!L62)</f>
        <v/>
      </c>
      <c r="O60" t="str">
        <f>IF(ISBLANK(BOM!M62),"",BOM!M62)</f>
        <v/>
      </c>
      <c r="P60" s="23" t="str">
        <f>IF(ISBLANK(BOM!N62),"",BOM!N62)</f>
        <v/>
      </c>
      <c r="Q60" t="str">
        <f>IF(ISBLANK(BOM!O62),"",BOM!O62)</f>
        <v/>
      </c>
      <c r="R60" t="str">
        <f>IF(ISBLANK(BOM!Q62),"",BOM!Q62)</f>
        <v/>
      </c>
      <c r="S60">
        <f>IF(ISBLANK(BOM!S62),"",BOM!S62)</f>
        <v>0</v>
      </c>
      <c r="T60">
        <f>IF(ISBLANK(BOM!T62),"",BOM!T62)</f>
        <v>0</v>
      </c>
      <c r="U60" t="str">
        <f>IF(ISBLANK(BOM!U62),"",BOM!U62)</f>
        <v/>
      </c>
      <c r="V60" t="str">
        <f>IF(ISBLANK(BOM!V62),"",BOM!V62)</f>
        <v/>
      </c>
      <c r="W60" t="e">
        <f>IF(ISBLANK(BOM!#REF!),"",BOM!#REF!)</f>
        <v>#REF!</v>
      </c>
      <c r="X60" t="str">
        <f>IF(ISBLANK(BOM!W62),"",BOM!W62)</f>
        <v/>
      </c>
      <c r="Y60" t="str">
        <f>IF(ISBLANK(BOM!X62),"",BOM!X62)</f>
        <v/>
      </c>
      <c r="Z60" t="str">
        <f>IF(ISBLANK(BOM!Y62),"",BOM!Y62)</f>
        <v/>
      </c>
      <c r="AA60" t="str">
        <f>IF(ISBLANK(BOM!Z62),"",BOM!Z62)</f>
        <v/>
      </c>
      <c r="AB60" t="str">
        <f>IF(ISBLANK(BOM!AA62),"",BOM!AA62)</f>
        <v/>
      </c>
      <c r="AC60" t="str">
        <f>IF(ISBLANK(BOM!AB62),"",BOM!AB62)</f>
        <v/>
      </c>
      <c r="AD60" t="str">
        <f>IF(ISBLANK(BOM!AC62),"",BOM!AC62)</f>
        <v>-</v>
      </c>
      <c r="AE60" t="str">
        <f>IF(ISBLANK(BOM!AD62),"",BOM!AD62)</f>
        <v>-</v>
      </c>
      <c r="AF60" t="str">
        <f>IF(ISBLANK(BOM!AE62),"",BOM!AE62)</f>
        <v>-</v>
      </c>
      <c r="AG60" t="str">
        <f>IF(ISBLANK(BOM!AH62),"",BOM!AH62)</f>
        <v/>
      </c>
      <c r="AH60" t="str">
        <f>IF(ISBLANK(BOM!AI63),"",BOM!AI63)</f>
        <v/>
      </c>
      <c r="AI60" t="str">
        <f>IF(ISBLANK(BOM!AJ63),"",BOM!AJ63)</f>
        <v/>
      </c>
      <c r="AJ60" t="str">
        <f>IF(ISBLANK(BOM!AK63),"",BOM!AK63)</f>
        <v/>
      </c>
      <c r="AK60" t="str">
        <f>IF(ISBLANK(BOM!AL63),"",BOM!AL63)</f>
        <v/>
      </c>
      <c r="AL60" t="str">
        <f>IF(ISBLANK(BOM!AM63),"",BOM!AM63)</f>
        <v/>
      </c>
      <c r="AM60" t="str">
        <f>IF(ISBLANK(BOM!AN63),"",BOM!AN63)</f>
        <v/>
      </c>
      <c r="AN60" t="str">
        <f>IF(ISBLANK(BOM!AO63),"",BOM!AO63)</f>
        <v/>
      </c>
      <c r="AO60" t="str">
        <f>IF(ISBLANK(BOM!AP63),"",BOM!AP63)</f>
        <v/>
      </c>
      <c r="AP60" t="str">
        <f>IF(ISBLANK(BOM!AQ63),"",BOM!AQ63)</f>
        <v/>
      </c>
      <c r="AQ60" t="str">
        <f>IF(ISBLANK(BOM!AR63),"",BOM!AR63)</f>
        <v/>
      </c>
      <c r="AR60" t="str">
        <f>IF(ISBLANK(BOM!AS63),"",BOM!AS63)</f>
        <v/>
      </c>
      <c r="AS60" t="str">
        <f>IF(ISBLANK(BOM!AT63),"",BOM!AT63)</f>
        <v/>
      </c>
      <c r="AT60" t="str">
        <f>IF(ISBLANK(BOM!AU63),"",BOM!AU63)</f>
        <v/>
      </c>
      <c r="AU60" t="str">
        <f>IF(ISBLANK(BOM!AV63),"",BOM!AV63)</f>
        <v/>
      </c>
      <c r="AV60" t="str">
        <f>IF(ISBLANK(BOM!AW63),"",BOM!AW63)</f>
        <v/>
      </c>
      <c r="AW60" t="str">
        <f>IF(ISBLANK(BOM!AX63),"",BOM!AX63)</f>
        <v/>
      </c>
      <c r="AX60" t="str">
        <f>IF(ISBLANK(BOM!AY63),"",BOM!AY63)</f>
        <v/>
      </c>
      <c r="AY60" t="str">
        <f>IF(ISBLANK(BOM!AZ63),"",BOM!AZ63)</f>
        <v/>
      </c>
    </row>
    <row r="61" spans="1:51" x14ac:dyDescent="0.2">
      <c r="A61" t="str">
        <f>IF(ISBLANK(BOM!C63),"",BOM!C63)</f>
        <v>no ok</v>
      </c>
      <c r="B61">
        <f>IF(ISBLANK(BOM!D63),"",BOM!D63)</f>
        <v>54</v>
      </c>
      <c r="C61" t="str">
        <f>IF(ISBLANK(BOM!E63),"",BOM!E63)</f>
        <v/>
      </c>
      <c r="D61" t="str">
        <f>IF(ISBLANK(BOM!F63),"",BOM!F63)</f>
        <v/>
      </c>
      <c r="E61" t="e">
        <f>IF(ISBLANK(BOM!#REF!),"",BOM!#REF!)</f>
        <v>#REF!</v>
      </c>
      <c r="F61" t="str">
        <f>IF(ISBLANK(BOM!G63),"",BOM!G63)</f>
        <v/>
      </c>
      <c r="G61" t="e">
        <f>IF(ISBLANK(BOM!#REF!),"",BOM!#REF!)</f>
        <v>#REF!</v>
      </c>
      <c r="H61" t="str">
        <f>IF(ISBLANK(BOM!H63),"",BOM!H63)</f>
        <v/>
      </c>
      <c r="I61" t="str">
        <f>IF(ISBLANK(BOM!I63),"",BOM!I63)</f>
        <v/>
      </c>
      <c r="J61" t="str">
        <f>IF(ISBLANK(BOM!J63),"",BOM!J63)</f>
        <v/>
      </c>
      <c r="K61" t="e">
        <f>IF(ISBLANK(BOM!#REF!),"",BOM!#REF!)</f>
        <v>#REF!</v>
      </c>
      <c r="L61" t="str">
        <f>IF(ISBLANK(BOM!K63),"",BOM!K63)</f>
        <v/>
      </c>
      <c r="M61" t="e">
        <f>IF(ISBLANK(BOM!#REF!),"",BOM!#REF!)</f>
        <v>#REF!</v>
      </c>
      <c r="N61" t="str">
        <f>IF(ISBLANK(BOM!L63),"",BOM!L63)</f>
        <v/>
      </c>
      <c r="O61" t="str">
        <f>IF(ISBLANK(BOM!M63),"",BOM!M63)</f>
        <v/>
      </c>
      <c r="P61" s="23" t="str">
        <f>IF(ISBLANK(BOM!N63),"",BOM!N63)</f>
        <v/>
      </c>
      <c r="Q61" t="str">
        <f>IF(ISBLANK(BOM!O63),"",BOM!O63)</f>
        <v/>
      </c>
      <c r="R61" t="str">
        <f>IF(ISBLANK(BOM!Q63),"",BOM!Q63)</f>
        <v/>
      </c>
      <c r="S61">
        <f>IF(ISBLANK(BOM!S63),"",BOM!S63)</f>
        <v>0</v>
      </c>
      <c r="T61">
        <f>IF(ISBLANK(BOM!T63),"",BOM!T63)</f>
        <v>0</v>
      </c>
      <c r="U61" t="str">
        <f>IF(ISBLANK(BOM!U63),"",BOM!U63)</f>
        <v/>
      </c>
      <c r="V61" t="str">
        <f>IF(ISBLANK(BOM!V63),"",BOM!V63)</f>
        <v/>
      </c>
      <c r="W61" t="e">
        <f>IF(ISBLANK(BOM!#REF!),"",BOM!#REF!)</f>
        <v>#REF!</v>
      </c>
      <c r="X61" t="str">
        <f>IF(ISBLANK(BOM!W63),"",BOM!W63)</f>
        <v/>
      </c>
      <c r="Y61" t="str">
        <f>IF(ISBLANK(BOM!X63),"",BOM!X63)</f>
        <v/>
      </c>
      <c r="Z61" t="str">
        <f>IF(ISBLANK(BOM!Y63),"",BOM!Y63)</f>
        <v/>
      </c>
      <c r="AA61" t="str">
        <f>IF(ISBLANK(BOM!Z63),"",BOM!Z63)</f>
        <v/>
      </c>
      <c r="AB61" t="str">
        <f>IF(ISBLANK(BOM!AA63),"",BOM!AA63)</f>
        <v/>
      </c>
      <c r="AC61" t="str">
        <f>IF(ISBLANK(BOM!AB63),"",BOM!AB63)</f>
        <v/>
      </c>
      <c r="AD61" t="str">
        <f>IF(ISBLANK(BOM!AC63),"",BOM!AC63)</f>
        <v>-</v>
      </c>
      <c r="AE61" t="str">
        <f>IF(ISBLANK(BOM!AD63),"",BOM!AD63)</f>
        <v>-</v>
      </c>
      <c r="AF61" t="str">
        <f>IF(ISBLANK(BOM!AE63),"",BOM!AE63)</f>
        <v>-</v>
      </c>
      <c r="AG61" t="str">
        <f>IF(ISBLANK(BOM!AH63),"",BOM!AH63)</f>
        <v/>
      </c>
      <c r="AH61" t="str">
        <f>IF(ISBLANK(BOM!AI64),"",BOM!AI64)</f>
        <v/>
      </c>
      <c r="AI61" t="str">
        <f>IF(ISBLANK(BOM!AJ64),"",BOM!AJ64)</f>
        <v/>
      </c>
      <c r="AJ61" t="str">
        <f>IF(ISBLANK(BOM!AK64),"",BOM!AK64)</f>
        <v/>
      </c>
      <c r="AK61" t="str">
        <f>IF(ISBLANK(BOM!AL64),"",BOM!AL64)</f>
        <v/>
      </c>
      <c r="AL61" t="str">
        <f>IF(ISBLANK(BOM!AM64),"",BOM!AM64)</f>
        <v/>
      </c>
      <c r="AM61" t="str">
        <f>IF(ISBLANK(BOM!AN64),"",BOM!AN64)</f>
        <v/>
      </c>
      <c r="AN61" t="str">
        <f>IF(ISBLANK(BOM!AO64),"",BOM!AO64)</f>
        <v/>
      </c>
      <c r="AO61" t="str">
        <f>IF(ISBLANK(BOM!AP64),"",BOM!AP64)</f>
        <v/>
      </c>
      <c r="AP61" t="str">
        <f>IF(ISBLANK(BOM!AQ64),"",BOM!AQ64)</f>
        <v/>
      </c>
      <c r="AQ61" t="str">
        <f>IF(ISBLANK(BOM!AR64),"",BOM!AR64)</f>
        <v/>
      </c>
      <c r="AR61" t="str">
        <f>IF(ISBLANK(BOM!AS64),"",BOM!AS64)</f>
        <v/>
      </c>
      <c r="AS61" t="str">
        <f>IF(ISBLANK(BOM!AT64),"",BOM!AT64)</f>
        <v/>
      </c>
      <c r="AT61" t="str">
        <f>IF(ISBLANK(BOM!AU64),"",BOM!AU64)</f>
        <v/>
      </c>
      <c r="AU61" t="str">
        <f>IF(ISBLANK(BOM!AV64),"",BOM!AV64)</f>
        <v/>
      </c>
      <c r="AV61" t="str">
        <f>IF(ISBLANK(BOM!AW64),"",BOM!AW64)</f>
        <v/>
      </c>
      <c r="AW61" t="str">
        <f>IF(ISBLANK(BOM!AX64),"",BOM!AX64)</f>
        <v/>
      </c>
      <c r="AX61" t="str">
        <f>IF(ISBLANK(BOM!AY64),"",BOM!AY64)</f>
        <v/>
      </c>
      <c r="AY61" t="str">
        <f>IF(ISBLANK(BOM!AZ64),"",BOM!AZ64)</f>
        <v/>
      </c>
    </row>
    <row r="62" spans="1:51" x14ac:dyDescent="0.2">
      <c r="A62" t="str">
        <f>IF(ISBLANK(BOM!C64),"",BOM!C64)</f>
        <v>no ok</v>
      </c>
      <c r="B62">
        <f>IF(ISBLANK(BOM!D64),"",BOM!D64)</f>
        <v>55</v>
      </c>
      <c r="C62" t="str">
        <f>IF(ISBLANK(BOM!E64),"",BOM!E64)</f>
        <v/>
      </c>
      <c r="D62" t="str">
        <f>IF(ISBLANK(BOM!F64),"",BOM!F64)</f>
        <v/>
      </c>
      <c r="E62" t="e">
        <f>IF(ISBLANK(BOM!#REF!),"",BOM!#REF!)</f>
        <v>#REF!</v>
      </c>
      <c r="F62" t="str">
        <f>IF(ISBLANK(BOM!G64),"",BOM!G64)</f>
        <v/>
      </c>
      <c r="G62" t="e">
        <f>IF(ISBLANK(BOM!#REF!),"",BOM!#REF!)</f>
        <v>#REF!</v>
      </c>
      <c r="H62" t="str">
        <f>IF(ISBLANK(BOM!H64),"",BOM!H64)</f>
        <v/>
      </c>
      <c r="I62" t="str">
        <f>IF(ISBLANK(BOM!I64),"",BOM!I64)</f>
        <v/>
      </c>
      <c r="J62" t="str">
        <f>IF(ISBLANK(BOM!J64),"",BOM!J64)</f>
        <v/>
      </c>
      <c r="K62" t="e">
        <f>IF(ISBLANK(BOM!#REF!),"",BOM!#REF!)</f>
        <v>#REF!</v>
      </c>
      <c r="L62" t="str">
        <f>IF(ISBLANK(BOM!K64),"",BOM!K64)</f>
        <v/>
      </c>
      <c r="M62" t="e">
        <f>IF(ISBLANK(BOM!#REF!),"",BOM!#REF!)</f>
        <v>#REF!</v>
      </c>
      <c r="N62" t="str">
        <f>IF(ISBLANK(BOM!L64),"",BOM!L64)</f>
        <v/>
      </c>
      <c r="O62" t="str">
        <f>IF(ISBLANK(BOM!M64),"",BOM!M64)</f>
        <v/>
      </c>
      <c r="P62" s="23" t="str">
        <f>IF(ISBLANK(BOM!N64),"",BOM!N64)</f>
        <v/>
      </c>
      <c r="Q62" t="str">
        <f>IF(ISBLANK(BOM!O64),"",BOM!O64)</f>
        <v/>
      </c>
      <c r="R62" t="str">
        <f>IF(ISBLANK(BOM!Q64),"",BOM!Q64)</f>
        <v/>
      </c>
      <c r="S62">
        <f>IF(ISBLANK(BOM!S64),"",BOM!S64)</f>
        <v>0</v>
      </c>
      <c r="T62">
        <f>IF(ISBLANK(BOM!T64),"",BOM!T64)</f>
        <v>0</v>
      </c>
      <c r="U62" t="str">
        <f>IF(ISBLANK(BOM!U64),"",BOM!U64)</f>
        <v/>
      </c>
      <c r="V62" t="str">
        <f>IF(ISBLANK(BOM!V64),"",BOM!V64)</f>
        <v/>
      </c>
      <c r="W62" t="e">
        <f>IF(ISBLANK(BOM!#REF!),"",BOM!#REF!)</f>
        <v>#REF!</v>
      </c>
      <c r="X62" t="str">
        <f>IF(ISBLANK(BOM!W64),"",BOM!W64)</f>
        <v/>
      </c>
      <c r="Y62" t="str">
        <f>IF(ISBLANK(BOM!X64),"",BOM!X64)</f>
        <v/>
      </c>
      <c r="Z62" t="str">
        <f>IF(ISBLANK(BOM!Y64),"",BOM!Y64)</f>
        <v/>
      </c>
      <c r="AA62" t="str">
        <f>IF(ISBLANK(BOM!Z64),"",BOM!Z64)</f>
        <v/>
      </c>
      <c r="AB62" t="str">
        <f>IF(ISBLANK(BOM!AA64),"",BOM!AA64)</f>
        <v/>
      </c>
      <c r="AC62" t="str">
        <f>IF(ISBLANK(BOM!AB64),"",BOM!AB64)</f>
        <v/>
      </c>
      <c r="AD62" t="str">
        <f>IF(ISBLANK(BOM!AC64),"",BOM!AC64)</f>
        <v>-</v>
      </c>
      <c r="AE62" t="str">
        <f>IF(ISBLANK(BOM!AD64),"",BOM!AD64)</f>
        <v>-</v>
      </c>
      <c r="AF62" t="str">
        <f>IF(ISBLANK(BOM!AE64),"",BOM!AE64)</f>
        <v>-</v>
      </c>
      <c r="AG62" t="str">
        <f>IF(ISBLANK(BOM!AH64),"",BOM!AH64)</f>
        <v/>
      </c>
      <c r="AH62" t="str">
        <f>IF(ISBLANK(BOM!AI65),"",BOM!AI65)</f>
        <v/>
      </c>
      <c r="AI62" t="str">
        <f>IF(ISBLANK(BOM!AJ65),"",BOM!AJ65)</f>
        <v/>
      </c>
      <c r="AJ62" t="str">
        <f>IF(ISBLANK(BOM!AK65),"",BOM!AK65)</f>
        <v/>
      </c>
      <c r="AK62" t="str">
        <f>IF(ISBLANK(BOM!AL65),"",BOM!AL65)</f>
        <v/>
      </c>
      <c r="AL62" t="str">
        <f>IF(ISBLANK(BOM!AM65),"",BOM!AM65)</f>
        <v/>
      </c>
      <c r="AM62" t="str">
        <f>IF(ISBLANK(BOM!AN65),"",BOM!AN65)</f>
        <v/>
      </c>
      <c r="AN62" t="str">
        <f>IF(ISBLANK(BOM!AO65),"",BOM!AO65)</f>
        <v/>
      </c>
      <c r="AO62" t="str">
        <f>IF(ISBLANK(BOM!AP65),"",BOM!AP65)</f>
        <v/>
      </c>
      <c r="AP62" t="str">
        <f>IF(ISBLANK(BOM!AQ65),"",BOM!AQ65)</f>
        <v/>
      </c>
      <c r="AQ62" t="str">
        <f>IF(ISBLANK(BOM!AR65),"",BOM!AR65)</f>
        <v/>
      </c>
      <c r="AR62" t="str">
        <f>IF(ISBLANK(BOM!AS65),"",BOM!AS65)</f>
        <v/>
      </c>
      <c r="AS62" t="str">
        <f>IF(ISBLANK(BOM!AT65),"",BOM!AT65)</f>
        <v/>
      </c>
      <c r="AT62" t="str">
        <f>IF(ISBLANK(BOM!AU65),"",BOM!AU65)</f>
        <v/>
      </c>
      <c r="AU62" t="str">
        <f>IF(ISBLANK(BOM!AV65),"",BOM!AV65)</f>
        <v/>
      </c>
      <c r="AV62" t="str">
        <f>IF(ISBLANK(BOM!AW65),"",BOM!AW65)</f>
        <v/>
      </c>
      <c r="AW62" t="str">
        <f>IF(ISBLANK(BOM!AX65),"",BOM!AX65)</f>
        <v/>
      </c>
      <c r="AX62" t="str">
        <f>IF(ISBLANK(BOM!AY65),"",BOM!AY65)</f>
        <v/>
      </c>
      <c r="AY62" t="str">
        <f>IF(ISBLANK(BOM!AZ65),"",BOM!AZ65)</f>
        <v/>
      </c>
    </row>
    <row r="63" spans="1:51" x14ac:dyDescent="0.2">
      <c r="A63" t="str">
        <f>IF(ISBLANK(BOM!C65),"",BOM!C65)</f>
        <v>no ok</v>
      </c>
      <c r="B63">
        <f>IF(ISBLANK(BOM!D65),"",BOM!D65)</f>
        <v>56</v>
      </c>
      <c r="C63" t="str">
        <f>IF(ISBLANK(BOM!E65),"",BOM!E65)</f>
        <v/>
      </c>
      <c r="D63" t="str">
        <f>IF(ISBLANK(BOM!F65),"",BOM!F65)</f>
        <v/>
      </c>
      <c r="E63" t="e">
        <f>IF(ISBLANK(BOM!#REF!),"",BOM!#REF!)</f>
        <v>#REF!</v>
      </c>
      <c r="F63" t="str">
        <f>IF(ISBLANK(BOM!G65),"",BOM!G65)</f>
        <v/>
      </c>
      <c r="G63" t="e">
        <f>IF(ISBLANK(BOM!#REF!),"",BOM!#REF!)</f>
        <v>#REF!</v>
      </c>
      <c r="H63" t="str">
        <f>IF(ISBLANK(BOM!H65),"",BOM!H65)</f>
        <v/>
      </c>
      <c r="I63" t="str">
        <f>IF(ISBLANK(BOM!I65),"",BOM!I65)</f>
        <v/>
      </c>
      <c r="J63" t="str">
        <f>IF(ISBLANK(BOM!J65),"",BOM!J65)</f>
        <v/>
      </c>
      <c r="K63" t="e">
        <f>IF(ISBLANK(BOM!#REF!),"",BOM!#REF!)</f>
        <v>#REF!</v>
      </c>
      <c r="L63" t="str">
        <f>IF(ISBLANK(BOM!K65),"",BOM!K65)</f>
        <v/>
      </c>
      <c r="M63" t="e">
        <f>IF(ISBLANK(BOM!#REF!),"",BOM!#REF!)</f>
        <v>#REF!</v>
      </c>
      <c r="N63" t="str">
        <f>IF(ISBLANK(BOM!L65),"",BOM!L65)</f>
        <v/>
      </c>
      <c r="O63" t="str">
        <f>IF(ISBLANK(BOM!M65),"",BOM!M65)</f>
        <v/>
      </c>
      <c r="P63" s="23" t="str">
        <f>IF(ISBLANK(BOM!N65),"",BOM!N65)</f>
        <v/>
      </c>
      <c r="Q63" t="str">
        <f>IF(ISBLANK(BOM!O65),"",BOM!O65)</f>
        <v/>
      </c>
      <c r="R63" t="str">
        <f>IF(ISBLANK(BOM!Q65),"",BOM!Q65)</f>
        <v/>
      </c>
      <c r="S63">
        <f>IF(ISBLANK(BOM!S65),"",BOM!S65)</f>
        <v>0</v>
      </c>
      <c r="T63">
        <f>IF(ISBLANK(BOM!T65),"",BOM!T65)</f>
        <v>0</v>
      </c>
      <c r="U63" t="str">
        <f>IF(ISBLANK(BOM!U65),"",BOM!U65)</f>
        <v/>
      </c>
      <c r="V63" t="str">
        <f>IF(ISBLANK(BOM!V65),"",BOM!V65)</f>
        <v/>
      </c>
      <c r="W63" t="e">
        <f>IF(ISBLANK(BOM!#REF!),"",BOM!#REF!)</f>
        <v>#REF!</v>
      </c>
      <c r="X63" t="str">
        <f>IF(ISBLANK(BOM!W65),"",BOM!W65)</f>
        <v/>
      </c>
      <c r="Y63" t="str">
        <f>IF(ISBLANK(BOM!X65),"",BOM!X65)</f>
        <v/>
      </c>
      <c r="Z63" t="str">
        <f>IF(ISBLANK(BOM!Y65),"",BOM!Y65)</f>
        <v/>
      </c>
      <c r="AA63" t="str">
        <f>IF(ISBLANK(BOM!Z65),"",BOM!Z65)</f>
        <v/>
      </c>
      <c r="AB63" t="str">
        <f>IF(ISBLANK(BOM!AA65),"",BOM!AA65)</f>
        <v/>
      </c>
      <c r="AC63" t="str">
        <f>IF(ISBLANK(BOM!AB65),"",BOM!AB65)</f>
        <v/>
      </c>
      <c r="AD63" t="str">
        <f>IF(ISBLANK(BOM!AC65),"",BOM!AC65)</f>
        <v>-</v>
      </c>
      <c r="AE63" t="str">
        <f>IF(ISBLANK(BOM!AD65),"",BOM!AD65)</f>
        <v>-</v>
      </c>
      <c r="AF63" t="str">
        <f>IF(ISBLANK(BOM!AE65),"",BOM!AE65)</f>
        <v>-</v>
      </c>
      <c r="AG63" t="str">
        <f>IF(ISBLANK(BOM!AH65),"",BOM!AH65)</f>
        <v/>
      </c>
      <c r="AH63" t="str">
        <f>IF(ISBLANK(BOM!AI66),"",BOM!AI66)</f>
        <v/>
      </c>
      <c r="AI63" t="str">
        <f>IF(ISBLANK(BOM!AJ66),"",BOM!AJ66)</f>
        <v/>
      </c>
      <c r="AJ63" t="str">
        <f>IF(ISBLANK(BOM!AK66),"",BOM!AK66)</f>
        <v/>
      </c>
      <c r="AK63" t="str">
        <f>IF(ISBLANK(BOM!AL66),"",BOM!AL66)</f>
        <v/>
      </c>
      <c r="AL63" t="str">
        <f>IF(ISBLANK(BOM!AM66),"",BOM!AM66)</f>
        <v/>
      </c>
      <c r="AM63" t="str">
        <f>IF(ISBLANK(BOM!AN66),"",BOM!AN66)</f>
        <v/>
      </c>
      <c r="AN63" t="str">
        <f>IF(ISBLANK(BOM!AO66),"",BOM!AO66)</f>
        <v/>
      </c>
      <c r="AO63" t="str">
        <f>IF(ISBLANK(BOM!AP66),"",BOM!AP66)</f>
        <v/>
      </c>
      <c r="AP63" t="str">
        <f>IF(ISBLANK(BOM!AQ66),"",BOM!AQ66)</f>
        <v/>
      </c>
      <c r="AQ63" t="str">
        <f>IF(ISBLANK(BOM!AR66),"",BOM!AR66)</f>
        <v/>
      </c>
      <c r="AR63" t="str">
        <f>IF(ISBLANK(BOM!AS66),"",BOM!AS66)</f>
        <v/>
      </c>
      <c r="AS63" t="str">
        <f>IF(ISBLANK(BOM!AT66),"",BOM!AT66)</f>
        <v/>
      </c>
      <c r="AT63" t="str">
        <f>IF(ISBLANK(BOM!AU66),"",BOM!AU66)</f>
        <v/>
      </c>
      <c r="AU63" t="str">
        <f>IF(ISBLANK(BOM!AV66),"",BOM!AV66)</f>
        <v/>
      </c>
      <c r="AV63" t="str">
        <f>IF(ISBLANK(BOM!AW66),"",BOM!AW66)</f>
        <v/>
      </c>
      <c r="AW63" t="str">
        <f>IF(ISBLANK(BOM!AX66),"",BOM!AX66)</f>
        <v/>
      </c>
      <c r="AX63" t="str">
        <f>IF(ISBLANK(BOM!AY66),"",BOM!AY66)</f>
        <v/>
      </c>
      <c r="AY63" t="str">
        <f>IF(ISBLANK(BOM!AZ66),"",BOM!AZ66)</f>
        <v/>
      </c>
    </row>
    <row r="64" spans="1:51" x14ac:dyDescent="0.2">
      <c r="A64" t="str">
        <f>IF(ISBLANK(BOM!C66),"",BOM!C66)</f>
        <v>no ok</v>
      </c>
      <c r="B64">
        <f>IF(ISBLANK(BOM!D66),"",BOM!D66)</f>
        <v>57</v>
      </c>
      <c r="C64" t="str">
        <f>IF(ISBLANK(BOM!E66),"",BOM!E66)</f>
        <v/>
      </c>
      <c r="D64" t="str">
        <f>IF(ISBLANK(BOM!F66),"",BOM!F66)</f>
        <v/>
      </c>
      <c r="E64" t="e">
        <f>IF(ISBLANK(BOM!#REF!),"",BOM!#REF!)</f>
        <v>#REF!</v>
      </c>
      <c r="F64" t="str">
        <f>IF(ISBLANK(BOM!G66),"",BOM!G66)</f>
        <v/>
      </c>
      <c r="G64" t="e">
        <f>IF(ISBLANK(BOM!#REF!),"",BOM!#REF!)</f>
        <v>#REF!</v>
      </c>
      <c r="H64" t="str">
        <f>IF(ISBLANK(BOM!H66),"",BOM!H66)</f>
        <v/>
      </c>
      <c r="I64" t="str">
        <f>IF(ISBLANK(BOM!I66),"",BOM!I66)</f>
        <v/>
      </c>
      <c r="J64" t="str">
        <f>IF(ISBLANK(BOM!J66),"",BOM!J66)</f>
        <v/>
      </c>
      <c r="K64" t="e">
        <f>IF(ISBLANK(BOM!#REF!),"",BOM!#REF!)</f>
        <v>#REF!</v>
      </c>
      <c r="L64" t="str">
        <f>IF(ISBLANK(BOM!K66),"",BOM!K66)</f>
        <v/>
      </c>
      <c r="M64" t="e">
        <f>IF(ISBLANK(BOM!#REF!),"",BOM!#REF!)</f>
        <v>#REF!</v>
      </c>
      <c r="N64" t="str">
        <f>IF(ISBLANK(BOM!L66),"",BOM!L66)</f>
        <v/>
      </c>
      <c r="O64" t="str">
        <f>IF(ISBLANK(BOM!M66),"",BOM!M66)</f>
        <v/>
      </c>
      <c r="P64" s="23" t="str">
        <f>IF(ISBLANK(BOM!N66),"",BOM!N66)</f>
        <v/>
      </c>
      <c r="Q64" t="str">
        <f>IF(ISBLANK(BOM!O66),"",BOM!O66)</f>
        <v/>
      </c>
      <c r="R64" t="str">
        <f>IF(ISBLANK(BOM!Q66),"",BOM!Q66)</f>
        <v/>
      </c>
      <c r="S64">
        <f>IF(ISBLANK(BOM!S66),"",BOM!S66)</f>
        <v>0</v>
      </c>
      <c r="T64">
        <f>IF(ISBLANK(BOM!T66),"",BOM!T66)</f>
        <v>0</v>
      </c>
      <c r="U64" t="str">
        <f>IF(ISBLANK(BOM!U66),"",BOM!U66)</f>
        <v/>
      </c>
      <c r="V64" t="str">
        <f>IF(ISBLANK(BOM!V66),"",BOM!V66)</f>
        <v/>
      </c>
      <c r="W64" t="e">
        <f>IF(ISBLANK(BOM!#REF!),"",BOM!#REF!)</f>
        <v>#REF!</v>
      </c>
      <c r="X64" t="str">
        <f>IF(ISBLANK(BOM!W66),"",BOM!W66)</f>
        <v/>
      </c>
      <c r="Y64" t="str">
        <f>IF(ISBLANK(BOM!X66),"",BOM!X66)</f>
        <v/>
      </c>
      <c r="Z64" t="str">
        <f>IF(ISBLANK(BOM!Y66),"",BOM!Y66)</f>
        <v/>
      </c>
      <c r="AA64" t="str">
        <f>IF(ISBLANK(BOM!Z66),"",BOM!Z66)</f>
        <v/>
      </c>
      <c r="AB64" t="str">
        <f>IF(ISBLANK(BOM!AA66),"",BOM!AA66)</f>
        <v/>
      </c>
      <c r="AC64" t="str">
        <f>IF(ISBLANK(BOM!AB66),"",BOM!AB66)</f>
        <v/>
      </c>
      <c r="AD64" t="str">
        <f>IF(ISBLANK(BOM!AC66),"",BOM!AC66)</f>
        <v>-</v>
      </c>
      <c r="AE64" t="str">
        <f>IF(ISBLANK(BOM!AD66),"",BOM!AD66)</f>
        <v>-</v>
      </c>
      <c r="AF64" t="str">
        <f>IF(ISBLANK(BOM!AE66),"",BOM!AE66)</f>
        <v>-</v>
      </c>
      <c r="AG64" t="str">
        <f>IF(ISBLANK(BOM!AH66),"",BOM!AH66)</f>
        <v/>
      </c>
      <c r="AH64" t="str">
        <f>IF(ISBLANK(BOM!AI67),"",BOM!AI67)</f>
        <v/>
      </c>
      <c r="AI64" t="str">
        <f>IF(ISBLANK(BOM!AJ67),"",BOM!AJ67)</f>
        <v/>
      </c>
      <c r="AJ64" t="str">
        <f>IF(ISBLANK(BOM!AK67),"",BOM!AK67)</f>
        <v/>
      </c>
      <c r="AK64" t="str">
        <f>IF(ISBLANK(BOM!AL67),"",BOM!AL67)</f>
        <v/>
      </c>
      <c r="AL64" t="str">
        <f>IF(ISBLANK(BOM!AM67),"",BOM!AM67)</f>
        <v/>
      </c>
      <c r="AM64" t="str">
        <f>IF(ISBLANK(BOM!AN67),"",BOM!AN67)</f>
        <v/>
      </c>
      <c r="AN64" t="str">
        <f>IF(ISBLANK(BOM!AO67),"",BOM!AO67)</f>
        <v/>
      </c>
      <c r="AO64" t="str">
        <f>IF(ISBLANK(BOM!AP67),"",BOM!AP67)</f>
        <v/>
      </c>
      <c r="AP64" t="str">
        <f>IF(ISBLANK(BOM!AQ67),"",BOM!AQ67)</f>
        <v/>
      </c>
      <c r="AQ64" t="str">
        <f>IF(ISBLANK(BOM!AR67),"",BOM!AR67)</f>
        <v/>
      </c>
      <c r="AR64" t="str">
        <f>IF(ISBLANK(BOM!AS67),"",BOM!AS67)</f>
        <v/>
      </c>
      <c r="AS64" t="str">
        <f>IF(ISBLANK(BOM!AT67),"",BOM!AT67)</f>
        <v/>
      </c>
      <c r="AT64" t="str">
        <f>IF(ISBLANK(BOM!AU67),"",BOM!AU67)</f>
        <v/>
      </c>
      <c r="AU64" t="str">
        <f>IF(ISBLANK(BOM!AV67),"",BOM!AV67)</f>
        <v/>
      </c>
      <c r="AV64" t="str">
        <f>IF(ISBLANK(BOM!AW67),"",BOM!AW67)</f>
        <v/>
      </c>
      <c r="AW64" t="str">
        <f>IF(ISBLANK(BOM!AX67),"",BOM!AX67)</f>
        <v/>
      </c>
      <c r="AX64" t="str">
        <f>IF(ISBLANK(BOM!AY67),"",BOM!AY67)</f>
        <v/>
      </c>
      <c r="AY64" t="str">
        <f>IF(ISBLANK(BOM!AZ67),"",BOM!AZ67)</f>
        <v/>
      </c>
    </row>
    <row r="65" spans="1:51" x14ac:dyDescent="0.2">
      <c r="A65" t="str">
        <f>IF(ISBLANK(BOM!C67),"",BOM!C67)</f>
        <v>no ok</v>
      </c>
      <c r="B65">
        <f>IF(ISBLANK(BOM!D67),"",BOM!D67)</f>
        <v>58</v>
      </c>
      <c r="C65" t="str">
        <f>IF(ISBLANK(BOM!E67),"",BOM!E67)</f>
        <v/>
      </c>
      <c r="D65" t="str">
        <f>IF(ISBLANK(BOM!F67),"",BOM!F67)</f>
        <v/>
      </c>
      <c r="E65" t="e">
        <f>IF(ISBLANK(BOM!#REF!),"",BOM!#REF!)</f>
        <v>#REF!</v>
      </c>
      <c r="F65" t="str">
        <f>IF(ISBLANK(BOM!G67),"",BOM!G67)</f>
        <v/>
      </c>
      <c r="G65" t="e">
        <f>IF(ISBLANK(BOM!#REF!),"",BOM!#REF!)</f>
        <v>#REF!</v>
      </c>
      <c r="H65" t="str">
        <f>IF(ISBLANK(BOM!H67),"",BOM!H67)</f>
        <v/>
      </c>
      <c r="I65" t="str">
        <f>IF(ISBLANK(BOM!I67),"",BOM!I67)</f>
        <v/>
      </c>
      <c r="J65" t="str">
        <f>IF(ISBLANK(BOM!J67),"",BOM!J67)</f>
        <v/>
      </c>
      <c r="K65" t="e">
        <f>IF(ISBLANK(BOM!#REF!),"",BOM!#REF!)</f>
        <v>#REF!</v>
      </c>
      <c r="L65" t="str">
        <f>IF(ISBLANK(BOM!K67),"",BOM!K67)</f>
        <v/>
      </c>
      <c r="M65" t="e">
        <f>IF(ISBLANK(BOM!#REF!),"",BOM!#REF!)</f>
        <v>#REF!</v>
      </c>
      <c r="N65" t="str">
        <f>IF(ISBLANK(BOM!L67),"",BOM!L67)</f>
        <v/>
      </c>
      <c r="O65" t="str">
        <f>IF(ISBLANK(BOM!M67),"",BOM!M67)</f>
        <v/>
      </c>
      <c r="P65" s="23" t="str">
        <f>IF(ISBLANK(BOM!N67),"",BOM!N67)</f>
        <v/>
      </c>
      <c r="Q65" t="str">
        <f>IF(ISBLANK(BOM!O67),"",BOM!O67)</f>
        <v/>
      </c>
      <c r="R65" t="str">
        <f>IF(ISBLANK(BOM!Q67),"",BOM!Q67)</f>
        <v/>
      </c>
      <c r="S65">
        <f>IF(ISBLANK(BOM!S67),"",BOM!S67)</f>
        <v>0</v>
      </c>
      <c r="T65">
        <f>IF(ISBLANK(BOM!T67),"",BOM!T67)</f>
        <v>0</v>
      </c>
      <c r="U65" t="str">
        <f>IF(ISBLANK(BOM!U67),"",BOM!U67)</f>
        <v/>
      </c>
      <c r="V65" t="str">
        <f>IF(ISBLANK(BOM!V67),"",BOM!V67)</f>
        <v/>
      </c>
      <c r="W65" t="e">
        <f>IF(ISBLANK(BOM!#REF!),"",BOM!#REF!)</f>
        <v>#REF!</v>
      </c>
      <c r="X65" t="str">
        <f>IF(ISBLANK(BOM!W67),"",BOM!W67)</f>
        <v/>
      </c>
      <c r="Y65" t="str">
        <f>IF(ISBLANK(BOM!X67),"",BOM!X67)</f>
        <v/>
      </c>
      <c r="Z65" t="str">
        <f>IF(ISBLANK(BOM!Y67),"",BOM!Y67)</f>
        <v/>
      </c>
      <c r="AA65" t="str">
        <f>IF(ISBLANK(BOM!Z67),"",BOM!Z67)</f>
        <v/>
      </c>
      <c r="AB65" t="str">
        <f>IF(ISBLANK(BOM!AA67),"",BOM!AA67)</f>
        <v/>
      </c>
      <c r="AC65" t="str">
        <f>IF(ISBLANK(BOM!AB67),"",BOM!AB67)</f>
        <v/>
      </c>
      <c r="AD65" t="str">
        <f>IF(ISBLANK(BOM!AC67),"",BOM!AC67)</f>
        <v>-</v>
      </c>
      <c r="AE65" t="str">
        <f>IF(ISBLANK(BOM!AD67),"",BOM!AD67)</f>
        <v>-</v>
      </c>
      <c r="AF65" t="str">
        <f>IF(ISBLANK(BOM!AE67),"",BOM!AE67)</f>
        <v>-</v>
      </c>
      <c r="AG65" t="str">
        <f>IF(ISBLANK(BOM!AH67),"",BOM!AH67)</f>
        <v/>
      </c>
      <c r="AH65" t="str">
        <f>IF(ISBLANK(BOM!AI68),"",BOM!AI68)</f>
        <v/>
      </c>
      <c r="AI65" t="str">
        <f>IF(ISBLANK(BOM!AJ68),"",BOM!AJ68)</f>
        <v/>
      </c>
      <c r="AJ65" t="str">
        <f>IF(ISBLANK(BOM!AK68),"",BOM!AK68)</f>
        <v/>
      </c>
      <c r="AK65" t="str">
        <f>IF(ISBLANK(BOM!AL68),"",BOM!AL68)</f>
        <v/>
      </c>
      <c r="AL65" t="str">
        <f>IF(ISBLANK(BOM!AM68),"",BOM!AM68)</f>
        <v/>
      </c>
      <c r="AM65" t="str">
        <f>IF(ISBLANK(BOM!AN68),"",BOM!AN68)</f>
        <v/>
      </c>
      <c r="AN65" t="str">
        <f>IF(ISBLANK(BOM!AO68),"",BOM!AO68)</f>
        <v/>
      </c>
      <c r="AO65" t="str">
        <f>IF(ISBLANK(BOM!AP68),"",BOM!AP68)</f>
        <v/>
      </c>
      <c r="AP65" t="str">
        <f>IF(ISBLANK(BOM!AQ68),"",BOM!AQ68)</f>
        <v/>
      </c>
      <c r="AQ65" t="str">
        <f>IF(ISBLANK(BOM!AR68),"",BOM!AR68)</f>
        <v/>
      </c>
      <c r="AR65" t="str">
        <f>IF(ISBLANK(BOM!AS68),"",BOM!AS68)</f>
        <v/>
      </c>
      <c r="AS65" t="str">
        <f>IF(ISBLANK(BOM!AT68),"",BOM!AT68)</f>
        <v/>
      </c>
      <c r="AT65" t="str">
        <f>IF(ISBLANK(BOM!AU68),"",BOM!AU68)</f>
        <v/>
      </c>
      <c r="AU65" t="str">
        <f>IF(ISBLANK(BOM!AV68),"",BOM!AV68)</f>
        <v/>
      </c>
      <c r="AV65" t="str">
        <f>IF(ISBLANK(BOM!AW68),"",BOM!AW68)</f>
        <v/>
      </c>
      <c r="AW65" t="str">
        <f>IF(ISBLANK(BOM!AX68),"",BOM!AX68)</f>
        <v/>
      </c>
      <c r="AX65" t="str">
        <f>IF(ISBLANK(BOM!AY68),"",BOM!AY68)</f>
        <v/>
      </c>
      <c r="AY65" t="str">
        <f>IF(ISBLANK(BOM!AZ68),"",BOM!AZ68)</f>
        <v/>
      </c>
    </row>
    <row r="66" spans="1:51" x14ac:dyDescent="0.2">
      <c r="A66" t="str">
        <f>IF(ISBLANK(BOM!C68),"",BOM!C68)</f>
        <v>no ok</v>
      </c>
      <c r="B66">
        <f>IF(ISBLANK(BOM!D68),"",BOM!D68)</f>
        <v>59</v>
      </c>
      <c r="C66" t="str">
        <f>IF(ISBLANK(BOM!E68),"",BOM!E68)</f>
        <v/>
      </c>
      <c r="D66" t="str">
        <f>IF(ISBLANK(BOM!F68),"",BOM!F68)</f>
        <v/>
      </c>
      <c r="E66" t="e">
        <f>IF(ISBLANK(BOM!#REF!),"",BOM!#REF!)</f>
        <v>#REF!</v>
      </c>
      <c r="F66" t="str">
        <f>IF(ISBLANK(BOM!G68),"",BOM!G68)</f>
        <v/>
      </c>
      <c r="G66" t="e">
        <f>IF(ISBLANK(BOM!#REF!),"",BOM!#REF!)</f>
        <v>#REF!</v>
      </c>
      <c r="H66" t="str">
        <f>IF(ISBLANK(BOM!H68),"",BOM!H68)</f>
        <v/>
      </c>
      <c r="I66" t="str">
        <f>IF(ISBLANK(BOM!I68),"",BOM!I68)</f>
        <v/>
      </c>
      <c r="J66" t="str">
        <f>IF(ISBLANK(BOM!J68),"",BOM!J68)</f>
        <v/>
      </c>
      <c r="K66" t="e">
        <f>IF(ISBLANK(BOM!#REF!),"",BOM!#REF!)</f>
        <v>#REF!</v>
      </c>
      <c r="L66" t="str">
        <f>IF(ISBLANK(BOM!K68),"",BOM!K68)</f>
        <v/>
      </c>
      <c r="M66" t="e">
        <f>IF(ISBLANK(BOM!#REF!),"",BOM!#REF!)</f>
        <v>#REF!</v>
      </c>
      <c r="N66" t="str">
        <f>IF(ISBLANK(BOM!L68),"",BOM!L68)</f>
        <v/>
      </c>
      <c r="O66" t="str">
        <f>IF(ISBLANK(BOM!M68),"",BOM!M68)</f>
        <v/>
      </c>
      <c r="P66" s="23" t="str">
        <f>IF(ISBLANK(BOM!N68),"",BOM!N68)</f>
        <v/>
      </c>
      <c r="Q66" t="str">
        <f>IF(ISBLANK(BOM!O68),"",BOM!O68)</f>
        <v/>
      </c>
      <c r="R66" t="str">
        <f>IF(ISBLANK(BOM!Q68),"",BOM!Q68)</f>
        <v/>
      </c>
      <c r="S66">
        <f>IF(ISBLANK(BOM!S68),"",BOM!S68)</f>
        <v>0</v>
      </c>
      <c r="T66">
        <f>IF(ISBLANK(BOM!T68),"",BOM!T68)</f>
        <v>0</v>
      </c>
      <c r="U66" t="str">
        <f>IF(ISBLANK(BOM!U68),"",BOM!U68)</f>
        <v/>
      </c>
      <c r="V66" t="str">
        <f>IF(ISBLANK(BOM!V68),"",BOM!V68)</f>
        <v/>
      </c>
      <c r="W66" t="e">
        <f>IF(ISBLANK(BOM!#REF!),"",BOM!#REF!)</f>
        <v>#REF!</v>
      </c>
      <c r="X66" t="str">
        <f>IF(ISBLANK(BOM!W68),"",BOM!W68)</f>
        <v/>
      </c>
      <c r="Y66" t="str">
        <f>IF(ISBLANK(BOM!X68),"",BOM!X68)</f>
        <v/>
      </c>
      <c r="Z66" t="str">
        <f>IF(ISBLANK(BOM!Y68),"",BOM!Y68)</f>
        <v/>
      </c>
      <c r="AA66" t="str">
        <f>IF(ISBLANK(BOM!Z68),"",BOM!Z68)</f>
        <v/>
      </c>
      <c r="AB66" t="str">
        <f>IF(ISBLANK(BOM!AA68),"",BOM!AA68)</f>
        <v/>
      </c>
      <c r="AC66" t="str">
        <f>IF(ISBLANK(BOM!AB68),"",BOM!AB68)</f>
        <v/>
      </c>
      <c r="AD66" t="str">
        <f>IF(ISBLANK(BOM!AC68),"",BOM!AC68)</f>
        <v>-</v>
      </c>
      <c r="AE66" t="str">
        <f>IF(ISBLANK(BOM!AD68),"",BOM!AD68)</f>
        <v>-</v>
      </c>
      <c r="AF66" t="str">
        <f>IF(ISBLANK(BOM!AE68),"",BOM!AE68)</f>
        <v>-</v>
      </c>
      <c r="AG66" t="str">
        <f>IF(ISBLANK(BOM!AH68),"",BOM!AH68)</f>
        <v/>
      </c>
      <c r="AH66" t="str">
        <f>IF(ISBLANK(BOM!AI69),"",BOM!AI69)</f>
        <v/>
      </c>
      <c r="AI66" t="str">
        <f>IF(ISBLANK(BOM!AJ69),"",BOM!AJ69)</f>
        <v/>
      </c>
      <c r="AJ66" t="str">
        <f>IF(ISBLANK(BOM!AK69),"",BOM!AK69)</f>
        <v/>
      </c>
      <c r="AK66" t="str">
        <f>IF(ISBLANK(BOM!AL69),"",BOM!AL69)</f>
        <v/>
      </c>
      <c r="AL66" t="str">
        <f>IF(ISBLANK(BOM!AM69),"",BOM!AM69)</f>
        <v/>
      </c>
      <c r="AM66" t="str">
        <f>IF(ISBLANK(BOM!AN69),"",BOM!AN69)</f>
        <v/>
      </c>
      <c r="AN66" t="str">
        <f>IF(ISBLANK(BOM!AO69),"",BOM!AO69)</f>
        <v/>
      </c>
      <c r="AO66" t="str">
        <f>IF(ISBLANK(BOM!AP69),"",BOM!AP69)</f>
        <v/>
      </c>
      <c r="AP66" t="str">
        <f>IF(ISBLANK(BOM!AQ69),"",BOM!AQ69)</f>
        <v/>
      </c>
      <c r="AQ66" t="str">
        <f>IF(ISBLANK(BOM!AR69),"",BOM!AR69)</f>
        <v/>
      </c>
      <c r="AR66" t="str">
        <f>IF(ISBLANK(BOM!AS69),"",BOM!AS69)</f>
        <v/>
      </c>
      <c r="AS66" t="str">
        <f>IF(ISBLANK(BOM!AT69),"",BOM!AT69)</f>
        <v/>
      </c>
      <c r="AT66" t="str">
        <f>IF(ISBLANK(BOM!AU69),"",BOM!AU69)</f>
        <v/>
      </c>
      <c r="AU66" t="str">
        <f>IF(ISBLANK(BOM!AV69),"",BOM!AV69)</f>
        <v/>
      </c>
      <c r="AV66" t="str">
        <f>IF(ISBLANK(BOM!AW69),"",BOM!AW69)</f>
        <v/>
      </c>
      <c r="AW66" t="str">
        <f>IF(ISBLANK(BOM!AX69),"",BOM!AX69)</f>
        <v/>
      </c>
      <c r="AX66" t="str">
        <f>IF(ISBLANK(BOM!AY69),"",BOM!AY69)</f>
        <v/>
      </c>
      <c r="AY66" t="str">
        <f>IF(ISBLANK(BOM!AZ69),"",BOM!AZ69)</f>
        <v/>
      </c>
    </row>
    <row r="67" spans="1:51" x14ac:dyDescent="0.2">
      <c r="A67" t="str">
        <f>IF(ISBLANK(BOM!C69),"",BOM!C69)</f>
        <v>no ok</v>
      </c>
      <c r="B67">
        <f>IF(ISBLANK(BOM!D69),"",BOM!D69)</f>
        <v>60</v>
      </c>
      <c r="C67" t="str">
        <f>IF(ISBLANK(BOM!E69),"",BOM!E69)</f>
        <v/>
      </c>
      <c r="D67" t="str">
        <f>IF(ISBLANK(BOM!F69),"",BOM!F69)</f>
        <v/>
      </c>
      <c r="E67" t="e">
        <f>IF(ISBLANK(BOM!#REF!),"",BOM!#REF!)</f>
        <v>#REF!</v>
      </c>
      <c r="F67" t="str">
        <f>IF(ISBLANK(BOM!G69),"",BOM!G69)</f>
        <v/>
      </c>
      <c r="G67" t="e">
        <f>IF(ISBLANK(BOM!#REF!),"",BOM!#REF!)</f>
        <v>#REF!</v>
      </c>
      <c r="H67" t="str">
        <f>IF(ISBLANK(BOM!H69),"",BOM!H69)</f>
        <v/>
      </c>
      <c r="I67" t="str">
        <f>IF(ISBLANK(BOM!I69),"",BOM!I69)</f>
        <v/>
      </c>
      <c r="J67" t="str">
        <f>IF(ISBLANK(BOM!J69),"",BOM!J69)</f>
        <v/>
      </c>
      <c r="K67" t="e">
        <f>IF(ISBLANK(BOM!#REF!),"",BOM!#REF!)</f>
        <v>#REF!</v>
      </c>
      <c r="L67" t="str">
        <f>IF(ISBLANK(BOM!K69),"",BOM!K69)</f>
        <v/>
      </c>
      <c r="M67" t="e">
        <f>IF(ISBLANK(BOM!#REF!),"",BOM!#REF!)</f>
        <v>#REF!</v>
      </c>
      <c r="N67" t="str">
        <f>IF(ISBLANK(BOM!L69),"",BOM!L69)</f>
        <v/>
      </c>
      <c r="O67" t="str">
        <f>IF(ISBLANK(BOM!M69),"",BOM!M69)</f>
        <v/>
      </c>
      <c r="P67" s="23" t="str">
        <f>IF(ISBLANK(BOM!N69),"",BOM!N69)</f>
        <v/>
      </c>
      <c r="Q67" t="str">
        <f>IF(ISBLANK(BOM!O69),"",BOM!O69)</f>
        <v/>
      </c>
      <c r="R67" t="str">
        <f>IF(ISBLANK(BOM!Q69),"",BOM!Q69)</f>
        <v/>
      </c>
      <c r="S67">
        <f>IF(ISBLANK(BOM!S69),"",BOM!S69)</f>
        <v>0</v>
      </c>
      <c r="T67">
        <f>IF(ISBLANK(BOM!T69),"",BOM!T69)</f>
        <v>0</v>
      </c>
      <c r="U67" t="str">
        <f>IF(ISBLANK(BOM!U69),"",BOM!U69)</f>
        <v/>
      </c>
      <c r="V67" t="str">
        <f>IF(ISBLANK(BOM!V69),"",BOM!V69)</f>
        <v/>
      </c>
      <c r="W67" t="e">
        <f>IF(ISBLANK(BOM!#REF!),"",BOM!#REF!)</f>
        <v>#REF!</v>
      </c>
      <c r="X67" t="str">
        <f>IF(ISBLANK(BOM!W69),"",BOM!W69)</f>
        <v/>
      </c>
      <c r="Y67" t="str">
        <f>IF(ISBLANK(BOM!X69),"",BOM!X69)</f>
        <v/>
      </c>
      <c r="Z67" t="str">
        <f>IF(ISBLANK(BOM!Y69),"",BOM!Y69)</f>
        <v/>
      </c>
      <c r="AA67" t="str">
        <f>IF(ISBLANK(BOM!Z69),"",BOM!Z69)</f>
        <v/>
      </c>
      <c r="AB67" t="str">
        <f>IF(ISBLANK(BOM!AA69),"",BOM!AA69)</f>
        <v/>
      </c>
      <c r="AC67" t="str">
        <f>IF(ISBLANK(BOM!AB69),"",BOM!AB69)</f>
        <v/>
      </c>
      <c r="AD67" t="str">
        <f>IF(ISBLANK(BOM!AC69),"",BOM!AC69)</f>
        <v>-</v>
      </c>
      <c r="AE67" t="str">
        <f>IF(ISBLANK(BOM!AD69),"",BOM!AD69)</f>
        <v>-</v>
      </c>
      <c r="AF67" t="str">
        <f>IF(ISBLANK(BOM!AE69),"",BOM!AE69)</f>
        <v>-</v>
      </c>
      <c r="AG67" t="str">
        <f>IF(ISBLANK(BOM!AH69),"",BOM!AH69)</f>
        <v/>
      </c>
      <c r="AH67" t="str">
        <f>IF(ISBLANK(BOM!AI70),"",BOM!AI70)</f>
        <v/>
      </c>
      <c r="AI67" t="str">
        <f>IF(ISBLANK(BOM!AJ70),"",BOM!AJ70)</f>
        <v/>
      </c>
      <c r="AJ67" t="str">
        <f>IF(ISBLANK(BOM!AK70),"",BOM!AK70)</f>
        <v/>
      </c>
      <c r="AK67" t="str">
        <f>IF(ISBLANK(BOM!AL70),"",BOM!AL70)</f>
        <v/>
      </c>
      <c r="AL67" t="str">
        <f>IF(ISBLANK(BOM!AM70),"",BOM!AM70)</f>
        <v/>
      </c>
      <c r="AM67" t="str">
        <f>IF(ISBLANK(BOM!AN70),"",BOM!AN70)</f>
        <v/>
      </c>
      <c r="AN67" t="str">
        <f>IF(ISBLANK(BOM!AO70),"",BOM!AO70)</f>
        <v/>
      </c>
      <c r="AO67" t="str">
        <f>IF(ISBLANK(BOM!AP70),"",BOM!AP70)</f>
        <v/>
      </c>
      <c r="AP67" t="str">
        <f>IF(ISBLANK(BOM!AQ70),"",BOM!AQ70)</f>
        <v/>
      </c>
      <c r="AQ67" t="str">
        <f>IF(ISBLANK(BOM!AR70),"",BOM!AR70)</f>
        <v/>
      </c>
      <c r="AR67" t="str">
        <f>IF(ISBLANK(BOM!AS70),"",BOM!AS70)</f>
        <v/>
      </c>
      <c r="AS67" t="str">
        <f>IF(ISBLANK(BOM!AT70),"",BOM!AT70)</f>
        <v/>
      </c>
      <c r="AT67" t="str">
        <f>IF(ISBLANK(BOM!AU70),"",BOM!AU70)</f>
        <v/>
      </c>
      <c r="AU67" t="str">
        <f>IF(ISBLANK(BOM!AV70),"",BOM!AV70)</f>
        <v/>
      </c>
      <c r="AV67" t="str">
        <f>IF(ISBLANK(BOM!AW70),"",BOM!AW70)</f>
        <v/>
      </c>
      <c r="AW67" t="str">
        <f>IF(ISBLANK(BOM!AX70),"",BOM!AX70)</f>
        <v/>
      </c>
      <c r="AX67" t="str">
        <f>IF(ISBLANK(BOM!AY70),"",BOM!AY70)</f>
        <v/>
      </c>
      <c r="AY67" t="str">
        <f>IF(ISBLANK(BOM!AZ70),"",BOM!AZ70)</f>
        <v/>
      </c>
    </row>
    <row r="68" spans="1:51" x14ac:dyDescent="0.2">
      <c r="A68" t="str">
        <f>IF(ISBLANK(BOM!C70),"",BOM!C70)</f>
        <v>no ok</v>
      </c>
      <c r="B68">
        <f>IF(ISBLANK(BOM!D70),"",BOM!D70)</f>
        <v>61</v>
      </c>
      <c r="C68" t="str">
        <f>IF(ISBLANK(BOM!E70),"",BOM!E70)</f>
        <v/>
      </c>
      <c r="D68" t="str">
        <f>IF(ISBLANK(BOM!F70),"",BOM!F70)</f>
        <v/>
      </c>
      <c r="E68" t="e">
        <f>IF(ISBLANK(BOM!#REF!),"",BOM!#REF!)</f>
        <v>#REF!</v>
      </c>
      <c r="F68" t="str">
        <f>IF(ISBLANK(BOM!G70),"",BOM!G70)</f>
        <v/>
      </c>
      <c r="G68" t="e">
        <f>IF(ISBLANK(BOM!#REF!),"",BOM!#REF!)</f>
        <v>#REF!</v>
      </c>
      <c r="H68" t="str">
        <f>IF(ISBLANK(BOM!H70),"",BOM!H70)</f>
        <v/>
      </c>
      <c r="I68" t="str">
        <f>IF(ISBLANK(BOM!I70),"",BOM!I70)</f>
        <v/>
      </c>
      <c r="J68" t="str">
        <f>IF(ISBLANK(BOM!J70),"",BOM!J70)</f>
        <v/>
      </c>
      <c r="K68" t="e">
        <f>IF(ISBLANK(BOM!#REF!),"",BOM!#REF!)</f>
        <v>#REF!</v>
      </c>
      <c r="L68" t="str">
        <f>IF(ISBLANK(BOM!K70),"",BOM!K70)</f>
        <v/>
      </c>
      <c r="M68" t="e">
        <f>IF(ISBLANK(BOM!#REF!),"",BOM!#REF!)</f>
        <v>#REF!</v>
      </c>
      <c r="N68" t="str">
        <f>IF(ISBLANK(BOM!L70),"",BOM!L70)</f>
        <v/>
      </c>
      <c r="O68" t="str">
        <f>IF(ISBLANK(BOM!M70),"",BOM!M70)</f>
        <v/>
      </c>
      <c r="P68" s="23" t="str">
        <f>IF(ISBLANK(BOM!N70),"",BOM!N70)</f>
        <v/>
      </c>
      <c r="Q68" t="str">
        <f>IF(ISBLANK(BOM!O70),"",BOM!O70)</f>
        <v/>
      </c>
      <c r="R68" t="str">
        <f>IF(ISBLANK(BOM!Q70),"",BOM!Q70)</f>
        <v/>
      </c>
      <c r="S68">
        <f>IF(ISBLANK(BOM!S70),"",BOM!S70)</f>
        <v>0</v>
      </c>
      <c r="T68">
        <f>IF(ISBLANK(BOM!T70),"",BOM!T70)</f>
        <v>0</v>
      </c>
      <c r="U68" t="str">
        <f>IF(ISBLANK(BOM!U70),"",BOM!U70)</f>
        <v/>
      </c>
      <c r="V68" t="str">
        <f>IF(ISBLANK(BOM!V70),"",BOM!V70)</f>
        <v/>
      </c>
      <c r="W68" t="e">
        <f>IF(ISBLANK(BOM!#REF!),"",BOM!#REF!)</f>
        <v>#REF!</v>
      </c>
      <c r="X68" t="str">
        <f>IF(ISBLANK(BOM!W70),"",BOM!W70)</f>
        <v/>
      </c>
      <c r="Y68" t="str">
        <f>IF(ISBLANK(BOM!X70),"",BOM!X70)</f>
        <v/>
      </c>
      <c r="Z68" t="str">
        <f>IF(ISBLANK(BOM!Y70),"",BOM!Y70)</f>
        <v/>
      </c>
      <c r="AA68" t="str">
        <f>IF(ISBLANK(BOM!Z70),"",BOM!Z70)</f>
        <v/>
      </c>
      <c r="AB68" t="str">
        <f>IF(ISBLANK(BOM!AA70),"",BOM!AA70)</f>
        <v/>
      </c>
      <c r="AC68" t="str">
        <f>IF(ISBLANK(BOM!AB70),"",BOM!AB70)</f>
        <v/>
      </c>
      <c r="AD68" t="str">
        <f>IF(ISBLANK(BOM!AC70),"",BOM!AC70)</f>
        <v>-</v>
      </c>
      <c r="AE68" t="str">
        <f>IF(ISBLANK(BOM!AD70),"",BOM!AD70)</f>
        <v>-</v>
      </c>
      <c r="AF68" t="str">
        <f>IF(ISBLANK(BOM!AE70),"",BOM!AE70)</f>
        <v>-</v>
      </c>
      <c r="AG68" t="str">
        <f>IF(ISBLANK(BOM!AH70),"",BOM!AH70)</f>
        <v/>
      </c>
      <c r="AH68" t="str">
        <f>IF(ISBLANK(BOM!AI71),"",BOM!AI71)</f>
        <v/>
      </c>
      <c r="AI68" t="str">
        <f>IF(ISBLANK(BOM!AJ71),"",BOM!AJ71)</f>
        <v/>
      </c>
      <c r="AJ68" t="str">
        <f>IF(ISBLANK(BOM!AK71),"",BOM!AK71)</f>
        <v/>
      </c>
      <c r="AK68" t="str">
        <f>IF(ISBLANK(BOM!AL71),"",BOM!AL71)</f>
        <v/>
      </c>
      <c r="AL68" t="str">
        <f>IF(ISBLANK(BOM!AM71),"",BOM!AM71)</f>
        <v/>
      </c>
      <c r="AM68" t="str">
        <f>IF(ISBLANK(BOM!AN71),"",BOM!AN71)</f>
        <v/>
      </c>
      <c r="AN68" t="str">
        <f>IF(ISBLANK(BOM!AO71),"",BOM!AO71)</f>
        <v/>
      </c>
      <c r="AO68" t="str">
        <f>IF(ISBLANK(BOM!AP71),"",BOM!AP71)</f>
        <v/>
      </c>
      <c r="AP68" t="str">
        <f>IF(ISBLANK(BOM!AQ71),"",BOM!AQ71)</f>
        <v/>
      </c>
      <c r="AQ68" t="str">
        <f>IF(ISBLANK(BOM!AR71),"",BOM!AR71)</f>
        <v/>
      </c>
      <c r="AR68" t="str">
        <f>IF(ISBLANK(BOM!AS71),"",BOM!AS71)</f>
        <v/>
      </c>
      <c r="AS68" t="str">
        <f>IF(ISBLANK(BOM!AT71),"",BOM!AT71)</f>
        <v/>
      </c>
      <c r="AT68" t="str">
        <f>IF(ISBLANK(BOM!AU71),"",BOM!AU71)</f>
        <v/>
      </c>
      <c r="AU68" t="str">
        <f>IF(ISBLANK(BOM!AV71),"",BOM!AV71)</f>
        <v/>
      </c>
      <c r="AV68" t="str">
        <f>IF(ISBLANK(BOM!AW71),"",BOM!AW71)</f>
        <v/>
      </c>
      <c r="AW68" t="str">
        <f>IF(ISBLANK(BOM!AX71),"",BOM!AX71)</f>
        <v/>
      </c>
      <c r="AX68" t="str">
        <f>IF(ISBLANK(BOM!AY71),"",BOM!AY71)</f>
        <v/>
      </c>
      <c r="AY68" t="str">
        <f>IF(ISBLANK(BOM!AZ71),"",BOM!AZ71)</f>
        <v/>
      </c>
    </row>
    <row r="69" spans="1:51" x14ac:dyDescent="0.2">
      <c r="A69" t="str">
        <f>IF(ISBLANK(BOM!C71),"",BOM!C71)</f>
        <v>no ok</v>
      </c>
      <c r="B69">
        <f>IF(ISBLANK(BOM!D71),"",BOM!D71)</f>
        <v>62</v>
      </c>
      <c r="C69" t="str">
        <f>IF(ISBLANK(BOM!E71),"",BOM!E71)</f>
        <v/>
      </c>
      <c r="D69" t="str">
        <f>IF(ISBLANK(BOM!F71),"",BOM!F71)</f>
        <v/>
      </c>
      <c r="E69" t="e">
        <f>IF(ISBLANK(BOM!#REF!),"",BOM!#REF!)</f>
        <v>#REF!</v>
      </c>
      <c r="F69" t="str">
        <f>IF(ISBLANK(BOM!G71),"",BOM!G71)</f>
        <v/>
      </c>
      <c r="G69" t="e">
        <f>IF(ISBLANK(BOM!#REF!),"",BOM!#REF!)</f>
        <v>#REF!</v>
      </c>
      <c r="H69" t="str">
        <f>IF(ISBLANK(BOM!H71),"",BOM!H71)</f>
        <v/>
      </c>
      <c r="I69" t="str">
        <f>IF(ISBLANK(BOM!I71),"",BOM!I71)</f>
        <v/>
      </c>
      <c r="J69" t="str">
        <f>IF(ISBLANK(BOM!J71),"",BOM!J71)</f>
        <v/>
      </c>
      <c r="K69" t="e">
        <f>IF(ISBLANK(BOM!#REF!),"",BOM!#REF!)</f>
        <v>#REF!</v>
      </c>
      <c r="L69" t="str">
        <f>IF(ISBLANK(BOM!K71),"",BOM!K71)</f>
        <v/>
      </c>
      <c r="M69" t="e">
        <f>IF(ISBLANK(BOM!#REF!),"",BOM!#REF!)</f>
        <v>#REF!</v>
      </c>
      <c r="N69" t="str">
        <f>IF(ISBLANK(BOM!L71),"",BOM!L71)</f>
        <v/>
      </c>
      <c r="O69" t="str">
        <f>IF(ISBLANK(BOM!M71),"",BOM!M71)</f>
        <v/>
      </c>
      <c r="P69" s="23" t="str">
        <f>IF(ISBLANK(BOM!N71),"",BOM!N71)</f>
        <v/>
      </c>
      <c r="Q69" t="str">
        <f>IF(ISBLANK(BOM!O71),"",BOM!O71)</f>
        <v/>
      </c>
      <c r="R69" t="str">
        <f>IF(ISBLANK(BOM!Q71),"",BOM!Q71)</f>
        <v/>
      </c>
      <c r="S69">
        <f>IF(ISBLANK(BOM!S71),"",BOM!S71)</f>
        <v>0</v>
      </c>
      <c r="T69">
        <f>IF(ISBLANK(BOM!T71),"",BOM!T71)</f>
        <v>0</v>
      </c>
      <c r="U69" t="str">
        <f>IF(ISBLANK(BOM!U71),"",BOM!U71)</f>
        <v/>
      </c>
      <c r="V69" t="str">
        <f>IF(ISBLANK(BOM!V71),"",BOM!V71)</f>
        <v/>
      </c>
      <c r="W69" t="e">
        <f>IF(ISBLANK(BOM!#REF!),"",BOM!#REF!)</f>
        <v>#REF!</v>
      </c>
      <c r="X69" t="str">
        <f>IF(ISBLANK(BOM!W71),"",BOM!W71)</f>
        <v/>
      </c>
      <c r="Y69" t="str">
        <f>IF(ISBLANK(BOM!X71),"",BOM!X71)</f>
        <v/>
      </c>
      <c r="Z69" t="str">
        <f>IF(ISBLANK(BOM!Y71),"",BOM!Y71)</f>
        <v/>
      </c>
      <c r="AA69" t="str">
        <f>IF(ISBLANK(BOM!Z71),"",BOM!Z71)</f>
        <v/>
      </c>
      <c r="AB69" t="str">
        <f>IF(ISBLANK(BOM!AA71),"",BOM!AA71)</f>
        <v/>
      </c>
      <c r="AC69" t="str">
        <f>IF(ISBLANK(BOM!AB71),"",BOM!AB71)</f>
        <v/>
      </c>
      <c r="AD69" t="str">
        <f>IF(ISBLANK(BOM!AC71),"",BOM!AC71)</f>
        <v>-</v>
      </c>
      <c r="AE69" t="str">
        <f>IF(ISBLANK(BOM!AD71),"",BOM!AD71)</f>
        <v>-</v>
      </c>
      <c r="AF69" t="str">
        <f>IF(ISBLANK(BOM!AE71),"",BOM!AE71)</f>
        <v>-</v>
      </c>
      <c r="AG69" t="str">
        <f>IF(ISBLANK(BOM!AH71),"",BOM!AH71)</f>
        <v/>
      </c>
      <c r="AH69" t="str">
        <f>IF(ISBLANK(BOM!AI72),"",BOM!AI72)</f>
        <v/>
      </c>
      <c r="AI69" t="str">
        <f>IF(ISBLANK(BOM!AJ72),"",BOM!AJ72)</f>
        <v/>
      </c>
      <c r="AJ69" t="str">
        <f>IF(ISBLANK(BOM!AK72),"",BOM!AK72)</f>
        <v/>
      </c>
      <c r="AK69" t="str">
        <f>IF(ISBLANK(BOM!AL72),"",BOM!AL72)</f>
        <v/>
      </c>
      <c r="AL69" t="str">
        <f>IF(ISBLANK(BOM!AM72),"",BOM!AM72)</f>
        <v/>
      </c>
      <c r="AM69" t="str">
        <f>IF(ISBLANK(BOM!AN72),"",BOM!AN72)</f>
        <v/>
      </c>
      <c r="AN69" t="str">
        <f>IF(ISBLANK(BOM!AO72),"",BOM!AO72)</f>
        <v/>
      </c>
      <c r="AO69" t="str">
        <f>IF(ISBLANK(BOM!AP72),"",BOM!AP72)</f>
        <v/>
      </c>
      <c r="AP69" t="str">
        <f>IF(ISBLANK(BOM!AQ72),"",BOM!AQ72)</f>
        <v/>
      </c>
      <c r="AQ69" t="str">
        <f>IF(ISBLANK(BOM!AR72),"",BOM!AR72)</f>
        <v/>
      </c>
      <c r="AR69" t="str">
        <f>IF(ISBLANK(BOM!AS72),"",BOM!AS72)</f>
        <v/>
      </c>
      <c r="AS69" t="str">
        <f>IF(ISBLANK(BOM!AT72),"",BOM!AT72)</f>
        <v/>
      </c>
      <c r="AT69" t="str">
        <f>IF(ISBLANK(BOM!AU72),"",BOM!AU72)</f>
        <v/>
      </c>
      <c r="AU69" t="str">
        <f>IF(ISBLANK(BOM!AV72),"",BOM!AV72)</f>
        <v/>
      </c>
      <c r="AV69" t="str">
        <f>IF(ISBLANK(BOM!AW72),"",BOM!AW72)</f>
        <v/>
      </c>
      <c r="AW69" t="str">
        <f>IF(ISBLANK(BOM!AX72),"",BOM!AX72)</f>
        <v/>
      </c>
      <c r="AX69" t="str">
        <f>IF(ISBLANK(BOM!AY72),"",BOM!AY72)</f>
        <v/>
      </c>
      <c r="AY69" t="str">
        <f>IF(ISBLANK(BOM!AZ72),"",BOM!AZ72)</f>
        <v/>
      </c>
    </row>
    <row r="70" spans="1:51" x14ac:dyDescent="0.2">
      <c r="A70" t="str">
        <f>IF(ISBLANK(BOM!C72),"",BOM!C72)</f>
        <v>no ok</v>
      </c>
      <c r="B70">
        <f>IF(ISBLANK(BOM!D72),"",BOM!D72)</f>
        <v>63</v>
      </c>
      <c r="C70" t="str">
        <f>IF(ISBLANK(BOM!E72),"",BOM!E72)</f>
        <v/>
      </c>
      <c r="D70" t="str">
        <f>IF(ISBLANK(BOM!F72),"",BOM!F72)</f>
        <v/>
      </c>
      <c r="E70" t="e">
        <f>IF(ISBLANK(BOM!#REF!),"",BOM!#REF!)</f>
        <v>#REF!</v>
      </c>
      <c r="F70" t="str">
        <f>IF(ISBLANK(BOM!G72),"",BOM!G72)</f>
        <v/>
      </c>
      <c r="G70" t="e">
        <f>IF(ISBLANK(BOM!#REF!),"",BOM!#REF!)</f>
        <v>#REF!</v>
      </c>
      <c r="H70" t="str">
        <f>IF(ISBLANK(BOM!H72),"",BOM!H72)</f>
        <v/>
      </c>
      <c r="I70" t="str">
        <f>IF(ISBLANK(BOM!I72),"",BOM!I72)</f>
        <v/>
      </c>
      <c r="J70" t="str">
        <f>IF(ISBLANK(BOM!J72),"",BOM!J72)</f>
        <v/>
      </c>
      <c r="K70" t="e">
        <f>IF(ISBLANK(BOM!#REF!),"",BOM!#REF!)</f>
        <v>#REF!</v>
      </c>
      <c r="L70" t="str">
        <f>IF(ISBLANK(BOM!K72),"",BOM!K72)</f>
        <v/>
      </c>
      <c r="M70" t="e">
        <f>IF(ISBLANK(BOM!#REF!),"",BOM!#REF!)</f>
        <v>#REF!</v>
      </c>
      <c r="N70" t="str">
        <f>IF(ISBLANK(BOM!L72),"",BOM!L72)</f>
        <v/>
      </c>
      <c r="O70" t="str">
        <f>IF(ISBLANK(BOM!M72),"",BOM!M72)</f>
        <v/>
      </c>
      <c r="P70" s="23" t="str">
        <f>IF(ISBLANK(BOM!N72),"",BOM!N72)</f>
        <v/>
      </c>
      <c r="Q70" t="str">
        <f>IF(ISBLANK(BOM!O72),"",BOM!O72)</f>
        <v/>
      </c>
      <c r="R70" t="str">
        <f>IF(ISBLANK(BOM!Q72),"",BOM!Q72)</f>
        <v/>
      </c>
      <c r="S70">
        <f>IF(ISBLANK(BOM!S72),"",BOM!S72)</f>
        <v>0</v>
      </c>
      <c r="T70">
        <f>IF(ISBLANK(BOM!T72),"",BOM!T72)</f>
        <v>0</v>
      </c>
      <c r="U70" t="str">
        <f>IF(ISBLANK(BOM!U72),"",BOM!U72)</f>
        <v/>
      </c>
      <c r="V70" t="str">
        <f>IF(ISBLANK(BOM!V72),"",BOM!V72)</f>
        <v/>
      </c>
      <c r="W70" t="e">
        <f>IF(ISBLANK(BOM!#REF!),"",BOM!#REF!)</f>
        <v>#REF!</v>
      </c>
      <c r="X70" t="str">
        <f>IF(ISBLANK(BOM!W72),"",BOM!W72)</f>
        <v/>
      </c>
      <c r="Y70" t="str">
        <f>IF(ISBLANK(BOM!X72),"",BOM!X72)</f>
        <v/>
      </c>
      <c r="Z70" t="str">
        <f>IF(ISBLANK(BOM!Y72),"",BOM!Y72)</f>
        <v/>
      </c>
      <c r="AA70" t="str">
        <f>IF(ISBLANK(BOM!Z72),"",BOM!Z72)</f>
        <v/>
      </c>
      <c r="AB70" t="str">
        <f>IF(ISBLANK(BOM!AA72),"",BOM!AA72)</f>
        <v/>
      </c>
      <c r="AC70" t="str">
        <f>IF(ISBLANK(BOM!AB72),"",BOM!AB72)</f>
        <v/>
      </c>
      <c r="AD70" t="str">
        <f>IF(ISBLANK(BOM!AC72),"",BOM!AC72)</f>
        <v>-</v>
      </c>
      <c r="AE70" t="str">
        <f>IF(ISBLANK(BOM!AD72),"",BOM!AD72)</f>
        <v>-</v>
      </c>
      <c r="AF70" t="str">
        <f>IF(ISBLANK(BOM!AE72),"",BOM!AE72)</f>
        <v>-</v>
      </c>
      <c r="AG70" t="str">
        <f>IF(ISBLANK(BOM!AH72),"",BOM!AH72)</f>
        <v/>
      </c>
      <c r="AH70" t="str">
        <f>IF(ISBLANK(BOM!AI73),"",BOM!AI73)</f>
        <v/>
      </c>
      <c r="AI70" t="str">
        <f>IF(ISBLANK(BOM!AJ73),"",BOM!AJ73)</f>
        <v/>
      </c>
      <c r="AJ70" t="str">
        <f>IF(ISBLANK(BOM!AK73),"",BOM!AK73)</f>
        <v/>
      </c>
      <c r="AK70" t="str">
        <f>IF(ISBLANK(BOM!AL73),"",BOM!AL73)</f>
        <v/>
      </c>
      <c r="AL70" t="str">
        <f>IF(ISBLANK(BOM!AM73),"",BOM!AM73)</f>
        <v/>
      </c>
      <c r="AM70" t="str">
        <f>IF(ISBLANK(BOM!AN73),"",BOM!AN73)</f>
        <v/>
      </c>
      <c r="AN70" t="str">
        <f>IF(ISBLANK(BOM!AO73),"",BOM!AO73)</f>
        <v/>
      </c>
      <c r="AO70" t="str">
        <f>IF(ISBLANK(BOM!AP73),"",BOM!AP73)</f>
        <v/>
      </c>
      <c r="AP70" t="str">
        <f>IF(ISBLANK(BOM!AQ73),"",BOM!AQ73)</f>
        <v/>
      </c>
      <c r="AQ70" t="str">
        <f>IF(ISBLANK(BOM!AR73),"",BOM!AR73)</f>
        <v/>
      </c>
      <c r="AR70" t="str">
        <f>IF(ISBLANK(BOM!AS73),"",BOM!AS73)</f>
        <v/>
      </c>
      <c r="AS70" t="str">
        <f>IF(ISBLANK(BOM!AT73),"",BOM!AT73)</f>
        <v/>
      </c>
      <c r="AT70" t="str">
        <f>IF(ISBLANK(BOM!AU73),"",BOM!AU73)</f>
        <v/>
      </c>
      <c r="AU70" t="str">
        <f>IF(ISBLANK(BOM!AV73),"",BOM!AV73)</f>
        <v/>
      </c>
      <c r="AV70" t="str">
        <f>IF(ISBLANK(BOM!AW73),"",BOM!AW73)</f>
        <v/>
      </c>
      <c r="AW70" t="str">
        <f>IF(ISBLANK(BOM!AX73),"",BOM!AX73)</f>
        <v/>
      </c>
      <c r="AX70" t="str">
        <f>IF(ISBLANK(BOM!AY73),"",BOM!AY73)</f>
        <v/>
      </c>
      <c r="AY70" t="str">
        <f>IF(ISBLANK(BOM!AZ73),"",BOM!AZ73)</f>
        <v/>
      </c>
    </row>
    <row r="71" spans="1:51" x14ac:dyDescent="0.2">
      <c r="A71" t="str">
        <f>IF(ISBLANK(BOM!C73),"",BOM!C73)</f>
        <v>no ok</v>
      </c>
      <c r="B71">
        <f>IF(ISBLANK(BOM!D73),"",BOM!D73)</f>
        <v>64</v>
      </c>
      <c r="C71" t="str">
        <f>IF(ISBLANK(BOM!E73),"",BOM!E73)</f>
        <v/>
      </c>
      <c r="D71" t="str">
        <f>IF(ISBLANK(BOM!F73),"",BOM!F73)</f>
        <v/>
      </c>
      <c r="E71" t="e">
        <f>IF(ISBLANK(BOM!#REF!),"",BOM!#REF!)</f>
        <v>#REF!</v>
      </c>
      <c r="F71" t="str">
        <f>IF(ISBLANK(BOM!G73),"",BOM!G73)</f>
        <v/>
      </c>
      <c r="G71" t="e">
        <f>IF(ISBLANK(BOM!#REF!),"",BOM!#REF!)</f>
        <v>#REF!</v>
      </c>
      <c r="H71" t="str">
        <f>IF(ISBLANK(BOM!H73),"",BOM!H73)</f>
        <v/>
      </c>
      <c r="I71" t="str">
        <f>IF(ISBLANK(BOM!I73),"",BOM!I73)</f>
        <v/>
      </c>
      <c r="J71" t="str">
        <f>IF(ISBLANK(BOM!J73),"",BOM!J73)</f>
        <v/>
      </c>
      <c r="K71" t="e">
        <f>IF(ISBLANK(BOM!#REF!),"",BOM!#REF!)</f>
        <v>#REF!</v>
      </c>
      <c r="L71" t="str">
        <f>IF(ISBLANK(BOM!K73),"",BOM!K73)</f>
        <v/>
      </c>
      <c r="M71" t="e">
        <f>IF(ISBLANK(BOM!#REF!),"",BOM!#REF!)</f>
        <v>#REF!</v>
      </c>
      <c r="N71" t="str">
        <f>IF(ISBLANK(BOM!L73),"",BOM!L73)</f>
        <v/>
      </c>
      <c r="O71" t="str">
        <f>IF(ISBLANK(BOM!M73),"",BOM!M73)</f>
        <v/>
      </c>
      <c r="P71" s="23" t="str">
        <f>IF(ISBLANK(BOM!N73),"",BOM!N73)</f>
        <v/>
      </c>
      <c r="Q71" t="str">
        <f>IF(ISBLANK(BOM!O73),"",BOM!O73)</f>
        <v/>
      </c>
      <c r="R71" t="str">
        <f>IF(ISBLANK(BOM!Q73),"",BOM!Q73)</f>
        <v/>
      </c>
      <c r="S71">
        <f>IF(ISBLANK(BOM!S73),"",BOM!S73)</f>
        <v>0</v>
      </c>
      <c r="T71">
        <f>IF(ISBLANK(BOM!T73),"",BOM!T73)</f>
        <v>0</v>
      </c>
      <c r="U71" t="str">
        <f>IF(ISBLANK(BOM!U73),"",BOM!U73)</f>
        <v/>
      </c>
      <c r="V71" t="str">
        <f>IF(ISBLANK(BOM!V73),"",BOM!V73)</f>
        <v/>
      </c>
      <c r="W71" t="e">
        <f>IF(ISBLANK(BOM!#REF!),"",BOM!#REF!)</f>
        <v>#REF!</v>
      </c>
      <c r="X71" t="str">
        <f>IF(ISBLANK(BOM!W73),"",BOM!W73)</f>
        <v/>
      </c>
      <c r="Y71" t="str">
        <f>IF(ISBLANK(BOM!X73),"",BOM!X73)</f>
        <v/>
      </c>
      <c r="Z71" t="str">
        <f>IF(ISBLANK(BOM!Y73),"",BOM!Y73)</f>
        <v/>
      </c>
      <c r="AA71" t="str">
        <f>IF(ISBLANK(BOM!Z73),"",BOM!Z73)</f>
        <v/>
      </c>
      <c r="AB71" t="str">
        <f>IF(ISBLANK(BOM!AA73),"",BOM!AA73)</f>
        <v/>
      </c>
      <c r="AC71" t="str">
        <f>IF(ISBLANK(BOM!AB73),"",BOM!AB73)</f>
        <v/>
      </c>
      <c r="AD71" t="str">
        <f>IF(ISBLANK(BOM!AC73),"",BOM!AC73)</f>
        <v>-</v>
      </c>
      <c r="AE71" t="str">
        <f>IF(ISBLANK(BOM!AD73),"",BOM!AD73)</f>
        <v>-</v>
      </c>
      <c r="AF71" t="str">
        <f>IF(ISBLANK(BOM!AE73),"",BOM!AE73)</f>
        <v>-</v>
      </c>
      <c r="AG71" t="str">
        <f>IF(ISBLANK(BOM!AH73),"",BOM!AH73)</f>
        <v/>
      </c>
      <c r="AH71" t="str">
        <f>IF(ISBLANK(BOM!AI74),"",BOM!AI74)</f>
        <v/>
      </c>
      <c r="AI71" t="str">
        <f>IF(ISBLANK(BOM!AJ74),"",BOM!AJ74)</f>
        <v/>
      </c>
      <c r="AJ71" t="str">
        <f>IF(ISBLANK(BOM!AK74),"",BOM!AK74)</f>
        <v/>
      </c>
      <c r="AK71" t="str">
        <f>IF(ISBLANK(BOM!AL74),"",BOM!AL74)</f>
        <v/>
      </c>
      <c r="AL71" t="str">
        <f>IF(ISBLANK(BOM!AM74),"",BOM!AM74)</f>
        <v/>
      </c>
      <c r="AM71" t="str">
        <f>IF(ISBLANK(BOM!AN74),"",BOM!AN74)</f>
        <v/>
      </c>
      <c r="AN71" t="str">
        <f>IF(ISBLANK(BOM!AO74),"",BOM!AO74)</f>
        <v/>
      </c>
      <c r="AO71" t="str">
        <f>IF(ISBLANK(BOM!AP74),"",BOM!AP74)</f>
        <v/>
      </c>
      <c r="AP71" t="str">
        <f>IF(ISBLANK(BOM!AQ74),"",BOM!AQ74)</f>
        <v/>
      </c>
      <c r="AQ71" t="str">
        <f>IF(ISBLANK(BOM!AR74),"",BOM!AR74)</f>
        <v/>
      </c>
      <c r="AR71" t="str">
        <f>IF(ISBLANK(BOM!AS74),"",BOM!AS74)</f>
        <v/>
      </c>
      <c r="AS71" t="str">
        <f>IF(ISBLANK(BOM!AT74),"",BOM!AT74)</f>
        <v/>
      </c>
      <c r="AT71" t="str">
        <f>IF(ISBLANK(BOM!AU74),"",BOM!AU74)</f>
        <v/>
      </c>
      <c r="AU71" t="str">
        <f>IF(ISBLANK(BOM!AV74),"",BOM!AV74)</f>
        <v/>
      </c>
      <c r="AV71" t="str">
        <f>IF(ISBLANK(BOM!AW74),"",BOM!AW74)</f>
        <v/>
      </c>
      <c r="AW71" t="str">
        <f>IF(ISBLANK(BOM!AX74),"",BOM!AX74)</f>
        <v/>
      </c>
      <c r="AX71" t="str">
        <f>IF(ISBLANK(BOM!AY74),"",BOM!AY74)</f>
        <v/>
      </c>
      <c r="AY71" t="str">
        <f>IF(ISBLANK(BOM!AZ74),"",BOM!AZ74)</f>
        <v/>
      </c>
    </row>
    <row r="72" spans="1:51" x14ac:dyDescent="0.2">
      <c r="A72" t="str">
        <f>IF(ISBLANK(BOM!C74),"",BOM!C74)</f>
        <v>no ok</v>
      </c>
      <c r="B72">
        <f>IF(ISBLANK(BOM!D74),"",BOM!D74)</f>
        <v>65</v>
      </c>
      <c r="C72" t="str">
        <f>IF(ISBLANK(BOM!E74),"",BOM!E74)</f>
        <v/>
      </c>
      <c r="D72" t="str">
        <f>IF(ISBLANK(BOM!F74),"",BOM!F74)</f>
        <v/>
      </c>
      <c r="E72" t="e">
        <f>IF(ISBLANK(BOM!#REF!),"",BOM!#REF!)</f>
        <v>#REF!</v>
      </c>
      <c r="F72" t="str">
        <f>IF(ISBLANK(BOM!G74),"",BOM!G74)</f>
        <v/>
      </c>
      <c r="G72" t="e">
        <f>IF(ISBLANK(BOM!#REF!),"",BOM!#REF!)</f>
        <v>#REF!</v>
      </c>
      <c r="H72" t="str">
        <f>IF(ISBLANK(BOM!H74),"",BOM!H74)</f>
        <v/>
      </c>
      <c r="I72" t="str">
        <f>IF(ISBLANK(BOM!I74),"",BOM!I74)</f>
        <v/>
      </c>
      <c r="J72" t="str">
        <f>IF(ISBLANK(BOM!J74),"",BOM!J74)</f>
        <v/>
      </c>
      <c r="K72" t="e">
        <f>IF(ISBLANK(BOM!#REF!),"",BOM!#REF!)</f>
        <v>#REF!</v>
      </c>
      <c r="L72" t="str">
        <f>IF(ISBLANK(BOM!K74),"",BOM!K74)</f>
        <v/>
      </c>
      <c r="M72" t="e">
        <f>IF(ISBLANK(BOM!#REF!),"",BOM!#REF!)</f>
        <v>#REF!</v>
      </c>
      <c r="N72" t="str">
        <f>IF(ISBLANK(BOM!L74),"",BOM!L74)</f>
        <v/>
      </c>
      <c r="O72" t="str">
        <f>IF(ISBLANK(BOM!M74),"",BOM!M74)</f>
        <v/>
      </c>
      <c r="P72" s="23" t="str">
        <f>IF(ISBLANK(BOM!N74),"",BOM!N74)</f>
        <v/>
      </c>
      <c r="Q72" t="str">
        <f>IF(ISBLANK(BOM!O74),"",BOM!O74)</f>
        <v/>
      </c>
      <c r="R72" t="str">
        <f>IF(ISBLANK(BOM!Q74),"",BOM!Q74)</f>
        <v/>
      </c>
      <c r="S72">
        <f>IF(ISBLANK(BOM!S74),"",BOM!S74)</f>
        <v>0</v>
      </c>
      <c r="T72">
        <f>IF(ISBLANK(BOM!T74),"",BOM!T74)</f>
        <v>0</v>
      </c>
      <c r="U72" t="str">
        <f>IF(ISBLANK(BOM!U74),"",BOM!U74)</f>
        <v/>
      </c>
      <c r="V72" t="str">
        <f>IF(ISBLANK(BOM!V74),"",BOM!V74)</f>
        <v/>
      </c>
      <c r="W72" t="e">
        <f>IF(ISBLANK(BOM!#REF!),"",BOM!#REF!)</f>
        <v>#REF!</v>
      </c>
      <c r="X72" t="str">
        <f>IF(ISBLANK(BOM!W74),"",BOM!W74)</f>
        <v/>
      </c>
      <c r="Y72" t="str">
        <f>IF(ISBLANK(BOM!X74),"",BOM!X74)</f>
        <v/>
      </c>
      <c r="Z72" t="str">
        <f>IF(ISBLANK(BOM!Y74),"",BOM!Y74)</f>
        <v/>
      </c>
      <c r="AA72" t="str">
        <f>IF(ISBLANK(BOM!Z74),"",BOM!Z74)</f>
        <v/>
      </c>
      <c r="AB72" t="str">
        <f>IF(ISBLANK(BOM!AA74),"",BOM!AA74)</f>
        <v/>
      </c>
      <c r="AC72" t="str">
        <f>IF(ISBLANK(BOM!AB74),"",BOM!AB74)</f>
        <v/>
      </c>
      <c r="AD72" t="str">
        <f>IF(ISBLANK(BOM!AC74),"",BOM!AC74)</f>
        <v>-</v>
      </c>
      <c r="AE72" t="str">
        <f>IF(ISBLANK(BOM!AD74),"",BOM!AD74)</f>
        <v>-</v>
      </c>
      <c r="AF72" t="str">
        <f>IF(ISBLANK(BOM!AE74),"",BOM!AE74)</f>
        <v>-</v>
      </c>
      <c r="AG72" t="str">
        <f>IF(ISBLANK(BOM!AH74),"",BOM!AH74)</f>
        <v/>
      </c>
      <c r="AH72" t="str">
        <f>IF(ISBLANK(BOM!AI75),"",BOM!AI75)</f>
        <v/>
      </c>
      <c r="AI72" t="str">
        <f>IF(ISBLANK(BOM!AJ75),"",BOM!AJ75)</f>
        <v/>
      </c>
      <c r="AJ72" t="str">
        <f>IF(ISBLANK(BOM!AK75),"",BOM!AK75)</f>
        <v/>
      </c>
      <c r="AK72" t="str">
        <f>IF(ISBLANK(BOM!AL75),"",BOM!AL75)</f>
        <v/>
      </c>
      <c r="AL72" t="str">
        <f>IF(ISBLANK(BOM!AM75),"",BOM!AM75)</f>
        <v/>
      </c>
      <c r="AM72" t="str">
        <f>IF(ISBLANK(BOM!AN75),"",BOM!AN75)</f>
        <v/>
      </c>
      <c r="AN72" t="str">
        <f>IF(ISBLANK(BOM!AO75),"",BOM!AO75)</f>
        <v/>
      </c>
      <c r="AO72" t="str">
        <f>IF(ISBLANK(BOM!AP75),"",BOM!AP75)</f>
        <v/>
      </c>
      <c r="AP72" t="str">
        <f>IF(ISBLANK(BOM!AQ75),"",BOM!AQ75)</f>
        <v/>
      </c>
      <c r="AQ72" t="str">
        <f>IF(ISBLANK(BOM!AR75),"",BOM!AR75)</f>
        <v/>
      </c>
      <c r="AR72" t="str">
        <f>IF(ISBLANK(BOM!AS75),"",BOM!AS75)</f>
        <v/>
      </c>
      <c r="AS72" t="str">
        <f>IF(ISBLANK(BOM!AT75),"",BOM!AT75)</f>
        <v/>
      </c>
      <c r="AT72" t="str">
        <f>IF(ISBLANK(BOM!AU75),"",BOM!AU75)</f>
        <v/>
      </c>
      <c r="AU72" t="str">
        <f>IF(ISBLANK(BOM!AV75),"",BOM!AV75)</f>
        <v/>
      </c>
      <c r="AV72" t="str">
        <f>IF(ISBLANK(BOM!AW75),"",BOM!AW75)</f>
        <v/>
      </c>
      <c r="AW72" t="str">
        <f>IF(ISBLANK(BOM!AX75),"",BOM!AX75)</f>
        <v/>
      </c>
      <c r="AX72" t="str">
        <f>IF(ISBLANK(BOM!AY75),"",BOM!AY75)</f>
        <v/>
      </c>
      <c r="AY72" t="str">
        <f>IF(ISBLANK(BOM!AZ75),"",BOM!AZ75)</f>
        <v/>
      </c>
    </row>
    <row r="73" spans="1:51" x14ac:dyDescent="0.2">
      <c r="A73" t="str">
        <f>IF(ISBLANK(BOM!C75),"",BOM!C75)</f>
        <v>no ok</v>
      </c>
      <c r="B73">
        <f>IF(ISBLANK(BOM!D75),"",BOM!D75)</f>
        <v>66</v>
      </c>
      <c r="C73" t="str">
        <f>IF(ISBLANK(BOM!E75),"",BOM!E75)</f>
        <v/>
      </c>
      <c r="D73" t="str">
        <f>IF(ISBLANK(BOM!F75),"",BOM!F75)</f>
        <v/>
      </c>
      <c r="E73" t="e">
        <f>IF(ISBLANK(BOM!#REF!),"",BOM!#REF!)</f>
        <v>#REF!</v>
      </c>
      <c r="F73" t="str">
        <f>IF(ISBLANK(BOM!G75),"",BOM!G75)</f>
        <v/>
      </c>
      <c r="G73" t="e">
        <f>IF(ISBLANK(BOM!#REF!),"",BOM!#REF!)</f>
        <v>#REF!</v>
      </c>
      <c r="H73" t="str">
        <f>IF(ISBLANK(BOM!H75),"",BOM!H75)</f>
        <v/>
      </c>
      <c r="I73" t="str">
        <f>IF(ISBLANK(BOM!I75),"",BOM!I75)</f>
        <v/>
      </c>
      <c r="J73" t="str">
        <f>IF(ISBLANK(BOM!J75),"",BOM!J75)</f>
        <v/>
      </c>
      <c r="K73" t="e">
        <f>IF(ISBLANK(BOM!#REF!),"",BOM!#REF!)</f>
        <v>#REF!</v>
      </c>
      <c r="L73" t="str">
        <f>IF(ISBLANK(BOM!K75),"",BOM!K75)</f>
        <v/>
      </c>
      <c r="M73" t="e">
        <f>IF(ISBLANK(BOM!#REF!),"",BOM!#REF!)</f>
        <v>#REF!</v>
      </c>
      <c r="N73" t="str">
        <f>IF(ISBLANK(BOM!L75),"",BOM!L75)</f>
        <v/>
      </c>
      <c r="O73" t="str">
        <f>IF(ISBLANK(BOM!M75),"",BOM!M75)</f>
        <v/>
      </c>
      <c r="P73" s="23" t="str">
        <f>IF(ISBLANK(BOM!N75),"",BOM!N75)</f>
        <v/>
      </c>
      <c r="Q73" t="str">
        <f>IF(ISBLANK(BOM!O75),"",BOM!O75)</f>
        <v/>
      </c>
      <c r="R73" t="str">
        <f>IF(ISBLANK(BOM!Q75),"",BOM!Q75)</f>
        <v/>
      </c>
      <c r="S73">
        <f>IF(ISBLANK(BOM!S75),"",BOM!S75)</f>
        <v>0</v>
      </c>
      <c r="T73">
        <f>IF(ISBLANK(BOM!T75),"",BOM!T75)</f>
        <v>0</v>
      </c>
      <c r="U73" t="str">
        <f>IF(ISBLANK(BOM!U75),"",BOM!U75)</f>
        <v/>
      </c>
      <c r="V73" t="str">
        <f>IF(ISBLANK(BOM!V75),"",BOM!V75)</f>
        <v/>
      </c>
      <c r="W73" t="e">
        <f>IF(ISBLANK(BOM!#REF!),"",BOM!#REF!)</f>
        <v>#REF!</v>
      </c>
      <c r="X73" t="str">
        <f>IF(ISBLANK(BOM!W75),"",BOM!W75)</f>
        <v/>
      </c>
      <c r="Y73" t="str">
        <f>IF(ISBLANK(BOM!X75),"",BOM!X75)</f>
        <v/>
      </c>
      <c r="Z73" t="str">
        <f>IF(ISBLANK(BOM!Y75),"",BOM!Y75)</f>
        <v/>
      </c>
      <c r="AA73" t="str">
        <f>IF(ISBLANK(BOM!Z75),"",BOM!Z75)</f>
        <v/>
      </c>
      <c r="AB73" t="str">
        <f>IF(ISBLANK(BOM!AA75),"",BOM!AA75)</f>
        <v/>
      </c>
      <c r="AC73" t="str">
        <f>IF(ISBLANK(BOM!AB75),"",BOM!AB75)</f>
        <v/>
      </c>
      <c r="AD73" t="str">
        <f>IF(ISBLANK(BOM!AC75),"",BOM!AC75)</f>
        <v>-</v>
      </c>
      <c r="AE73" t="str">
        <f>IF(ISBLANK(BOM!AD75),"",BOM!AD75)</f>
        <v>-</v>
      </c>
      <c r="AF73" t="str">
        <f>IF(ISBLANK(BOM!AE75),"",BOM!AE75)</f>
        <v>-</v>
      </c>
      <c r="AG73" t="str">
        <f>IF(ISBLANK(BOM!AH75),"",BOM!AH75)</f>
        <v/>
      </c>
      <c r="AH73" t="str">
        <f>IF(ISBLANK(BOM!AI76),"",BOM!AI76)</f>
        <v/>
      </c>
      <c r="AI73" t="str">
        <f>IF(ISBLANK(BOM!AJ76),"",BOM!AJ76)</f>
        <v/>
      </c>
      <c r="AJ73" t="str">
        <f>IF(ISBLANK(BOM!AK76),"",BOM!AK76)</f>
        <v/>
      </c>
      <c r="AK73" t="str">
        <f>IF(ISBLANK(BOM!AL76),"",BOM!AL76)</f>
        <v/>
      </c>
      <c r="AL73" t="str">
        <f>IF(ISBLANK(BOM!AM76),"",BOM!AM76)</f>
        <v/>
      </c>
      <c r="AM73" t="str">
        <f>IF(ISBLANK(BOM!AN76),"",BOM!AN76)</f>
        <v/>
      </c>
      <c r="AN73" t="str">
        <f>IF(ISBLANK(BOM!AO76),"",BOM!AO76)</f>
        <v/>
      </c>
      <c r="AO73" t="str">
        <f>IF(ISBLANK(BOM!AP76),"",BOM!AP76)</f>
        <v/>
      </c>
      <c r="AP73" t="str">
        <f>IF(ISBLANK(BOM!AQ76),"",BOM!AQ76)</f>
        <v/>
      </c>
      <c r="AQ73" t="str">
        <f>IF(ISBLANK(BOM!AR76),"",BOM!AR76)</f>
        <v/>
      </c>
      <c r="AR73" t="str">
        <f>IF(ISBLANK(BOM!AS76),"",BOM!AS76)</f>
        <v/>
      </c>
      <c r="AS73" t="str">
        <f>IF(ISBLANK(BOM!AT76),"",BOM!AT76)</f>
        <v/>
      </c>
      <c r="AT73" t="str">
        <f>IF(ISBLANK(BOM!AU76),"",BOM!AU76)</f>
        <v/>
      </c>
      <c r="AU73" t="str">
        <f>IF(ISBLANK(BOM!AV76),"",BOM!AV76)</f>
        <v/>
      </c>
      <c r="AV73" t="str">
        <f>IF(ISBLANK(BOM!AW76),"",BOM!AW76)</f>
        <v/>
      </c>
      <c r="AW73" t="str">
        <f>IF(ISBLANK(BOM!AX76),"",BOM!AX76)</f>
        <v/>
      </c>
      <c r="AX73" t="str">
        <f>IF(ISBLANK(BOM!AY76),"",BOM!AY76)</f>
        <v/>
      </c>
      <c r="AY73" t="str">
        <f>IF(ISBLANK(BOM!AZ76),"",BOM!AZ76)</f>
        <v/>
      </c>
    </row>
    <row r="74" spans="1:51" x14ac:dyDescent="0.2">
      <c r="A74" t="str">
        <f>IF(ISBLANK(BOM!C76),"",BOM!C76)</f>
        <v>no ok</v>
      </c>
      <c r="B74">
        <f>IF(ISBLANK(BOM!D76),"",BOM!D76)</f>
        <v>67</v>
      </c>
      <c r="C74" t="str">
        <f>IF(ISBLANK(BOM!E76),"",BOM!E76)</f>
        <v/>
      </c>
      <c r="D74" t="str">
        <f>IF(ISBLANK(BOM!F76),"",BOM!F76)</f>
        <v/>
      </c>
      <c r="E74" t="e">
        <f>IF(ISBLANK(BOM!#REF!),"",BOM!#REF!)</f>
        <v>#REF!</v>
      </c>
      <c r="F74" t="str">
        <f>IF(ISBLANK(BOM!G76),"",BOM!G76)</f>
        <v/>
      </c>
      <c r="G74" t="e">
        <f>IF(ISBLANK(BOM!#REF!),"",BOM!#REF!)</f>
        <v>#REF!</v>
      </c>
      <c r="H74" t="str">
        <f>IF(ISBLANK(BOM!H76),"",BOM!H76)</f>
        <v/>
      </c>
      <c r="I74" t="str">
        <f>IF(ISBLANK(BOM!I76),"",BOM!I76)</f>
        <v/>
      </c>
      <c r="J74" t="str">
        <f>IF(ISBLANK(BOM!J76),"",BOM!J76)</f>
        <v/>
      </c>
      <c r="K74" t="e">
        <f>IF(ISBLANK(BOM!#REF!),"",BOM!#REF!)</f>
        <v>#REF!</v>
      </c>
      <c r="L74" t="str">
        <f>IF(ISBLANK(BOM!K76),"",BOM!K76)</f>
        <v/>
      </c>
      <c r="M74" t="e">
        <f>IF(ISBLANK(BOM!#REF!),"",BOM!#REF!)</f>
        <v>#REF!</v>
      </c>
      <c r="N74" t="str">
        <f>IF(ISBLANK(BOM!L76),"",BOM!L76)</f>
        <v/>
      </c>
      <c r="O74" t="str">
        <f>IF(ISBLANK(BOM!M76),"",BOM!M76)</f>
        <v/>
      </c>
      <c r="P74" s="23" t="str">
        <f>IF(ISBLANK(BOM!N76),"",BOM!N76)</f>
        <v/>
      </c>
      <c r="Q74" t="str">
        <f>IF(ISBLANK(BOM!O76),"",BOM!O76)</f>
        <v/>
      </c>
      <c r="R74" t="str">
        <f>IF(ISBLANK(BOM!Q76),"",BOM!Q76)</f>
        <v/>
      </c>
      <c r="S74">
        <f>IF(ISBLANK(BOM!S76),"",BOM!S76)</f>
        <v>0</v>
      </c>
      <c r="T74">
        <f>IF(ISBLANK(BOM!T76),"",BOM!T76)</f>
        <v>0</v>
      </c>
      <c r="U74" t="str">
        <f>IF(ISBLANK(BOM!U76),"",BOM!U76)</f>
        <v/>
      </c>
      <c r="V74" t="str">
        <f>IF(ISBLANK(BOM!V76),"",BOM!V76)</f>
        <v/>
      </c>
      <c r="W74" t="e">
        <f>IF(ISBLANK(BOM!#REF!),"",BOM!#REF!)</f>
        <v>#REF!</v>
      </c>
      <c r="X74" t="str">
        <f>IF(ISBLANK(BOM!W76),"",BOM!W76)</f>
        <v/>
      </c>
      <c r="Y74" t="str">
        <f>IF(ISBLANK(BOM!X76),"",BOM!X76)</f>
        <v/>
      </c>
      <c r="Z74" t="str">
        <f>IF(ISBLANK(BOM!Y76),"",BOM!Y76)</f>
        <v/>
      </c>
      <c r="AA74" t="str">
        <f>IF(ISBLANK(BOM!Z76),"",BOM!Z76)</f>
        <v/>
      </c>
      <c r="AB74" t="str">
        <f>IF(ISBLANK(BOM!AA76),"",BOM!AA76)</f>
        <v/>
      </c>
      <c r="AC74" t="str">
        <f>IF(ISBLANK(BOM!AB76),"",BOM!AB76)</f>
        <v/>
      </c>
      <c r="AD74" t="str">
        <f>IF(ISBLANK(BOM!AC76),"",BOM!AC76)</f>
        <v>-</v>
      </c>
      <c r="AE74" t="str">
        <f>IF(ISBLANK(BOM!AD76),"",BOM!AD76)</f>
        <v>-</v>
      </c>
      <c r="AF74" t="str">
        <f>IF(ISBLANK(BOM!AE76),"",BOM!AE76)</f>
        <v>-</v>
      </c>
      <c r="AG74" t="str">
        <f>IF(ISBLANK(BOM!AH76),"",BOM!AH76)</f>
        <v/>
      </c>
      <c r="AH74" t="str">
        <f>IF(ISBLANK(BOM!AI77),"",BOM!AI77)</f>
        <v/>
      </c>
      <c r="AI74" t="str">
        <f>IF(ISBLANK(BOM!AJ77),"",BOM!AJ77)</f>
        <v/>
      </c>
      <c r="AJ74" t="str">
        <f>IF(ISBLANK(BOM!AK77),"",BOM!AK77)</f>
        <v/>
      </c>
      <c r="AK74" t="str">
        <f>IF(ISBLANK(BOM!AL77),"",BOM!AL77)</f>
        <v/>
      </c>
      <c r="AL74" t="str">
        <f>IF(ISBLANK(BOM!AM77),"",BOM!AM77)</f>
        <v/>
      </c>
      <c r="AM74" t="str">
        <f>IF(ISBLANK(BOM!AN77),"",BOM!AN77)</f>
        <v/>
      </c>
      <c r="AN74" t="str">
        <f>IF(ISBLANK(BOM!AO77),"",BOM!AO77)</f>
        <v/>
      </c>
      <c r="AO74" t="str">
        <f>IF(ISBLANK(BOM!AP77),"",BOM!AP77)</f>
        <v/>
      </c>
      <c r="AP74" t="str">
        <f>IF(ISBLANK(BOM!AQ77),"",BOM!AQ77)</f>
        <v/>
      </c>
      <c r="AQ74" t="str">
        <f>IF(ISBLANK(BOM!AR77),"",BOM!AR77)</f>
        <v/>
      </c>
      <c r="AR74" t="str">
        <f>IF(ISBLANK(BOM!AS77),"",BOM!AS77)</f>
        <v/>
      </c>
      <c r="AS74" t="str">
        <f>IF(ISBLANK(BOM!AT77),"",BOM!AT77)</f>
        <v/>
      </c>
      <c r="AT74" t="str">
        <f>IF(ISBLANK(BOM!AU77),"",BOM!AU77)</f>
        <v/>
      </c>
      <c r="AU74" t="str">
        <f>IF(ISBLANK(BOM!AV77),"",BOM!AV77)</f>
        <v/>
      </c>
      <c r="AV74" t="str">
        <f>IF(ISBLANK(BOM!AW77),"",BOM!AW77)</f>
        <v/>
      </c>
      <c r="AW74" t="str">
        <f>IF(ISBLANK(BOM!AX77),"",BOM!AX77)</f>
        <v/>
      </c>
      <c r="AX74" t="str">
        <f>IF(ISBLANK(BOM!AY77),"",BOM!AY77)</f>
        <v/>
      </c>
      <c r="AY74" t="str">
        <f>IF(ISBLANK(BOM!AZ77),"",BOM!AZ77)</f>
        <v/>
      </c>
    </row>
    <row r="75" spans="1:51" x14ac:dyDescent="0.2">
      <c r="A75" t="str">
        <f>IF(ISBLANK(BOM!C77),"",BOM!C77)</f>
        <v>no ok</v>
      </c>
      <c r="B75">
        <f>IF(ISBLANK(BOM!D77),"",BOM!D77)</f>
        <v>68</v>
      </c>
      <c r="C75" t="str">
        <f>IF(ISBLANK(BOM!E77),"",BOM!E77)</f>
        <v/>
      </c>
      <c r="D75" t="str">
        <f>IF(ISBLANK(BOM!F77),"",BOM!F77)</f>
        <v/>
      </c>
      <c r="E75" t="e">
        <f>IF(ISBLANK(BOM!#REF!),"",BOM!#REF!)</f>
        <v>#REF!</v>
      </c>
      <c r="F75" t="str">
        <f>IF(ISBLANK(BOM!G77),"",BOM!G77)</f>
        <v/>
      </c>
      <c r="G75" t="e">
        <f>IF(ISBLANK(BOM!#REF!),"",BOM!#REF!)</f>
        <v>#REF!</v>
      </c>
      <c r="H75" t="str">
        <f>IF(ISBLANK(BOM!H77),"",BOM!H77)</f>
        <v/>
      </c>
      <c r="I75" t="str">
        <f>IF(ISBLANK(BOM!I77),"",BOM!I77)</f>
        <v/>
      </c>
      <c r="J75" t="str">
        <f>IF(ISBLANK(BOM!J77),"",BOM!J77)</f>
        <v/>
      </c>
      <c r="K75" t="e">
        <f>IF(ISBLANK(BOM!#REF!),"",BOM!#REF!)</f>
        <v>#REF!</v>
      </c>
      <c r="L75" t="str">
        <f>IF(ISBLANK(BOM!K77),"",BOM!K77)</f>
        <v/>
      </c>
      <c r="M75" t="e">
        <f>IF(ISBLANK(BOM!#REF!),"",BOM!#REF!)</f>
        <v>#REF!</v>
      </c>
      <c r="N75" t="str">
        <f>IF(ISBLANK(BOM!L77),"",BOM!L77)</f>
        <v/>
      </c>
      <c r="O75" t="str">
        <f>IF(ISBLANK(BOM!M77),"",BOM!M77)</f>
        <v/>
      </c>
      <c r="P75" s="23" t="str">
        <f>IF(ISBLANK(BOM!N77),"",BOM!N77)</f>
        <v/>
      </c>
      <c r="Q75" t="str">
        <f>IF(ISBLANK(BOM!O77),"",BOM!O77)</f>
        <v/>
      </c>
      <c r="R75" t="str">
        <f>IF(ISBLANK(BOM!Q77),"",BOM!Q77)</f>
        <v/>
      </c>
      <c r="S75">
        <f>IF(ISBLANK(BOM!S77),"",BOM!S77)</f>
        <v>0</v>
      </c>
      <c r="T75">
        <f>IF(ISBLANK(BOM!T77),"",BOM!T77)</f>
        <v>0</v>
      </c>
      <c r="U75" t="str">
        <f>IF(ISBLANK(BOM!U77),"",BOM!U77)</f>
        <v/>
      </c>
      <c r="V75" t="str">
        <f>IF(ISBLANK(BOM!V77),"",BOM!V77)</f>
        <v/>
      </c>
      <c r="W75" t="e">
        <f>IF(ISBLANK(BOM!#REF!),"",BOM!#REF!)</f>
        <v>#REF!</v>
      </c>
      <c r="X75" t="str">
        <f>IF(ISBLANK(BOM!W77),"",BOM!W77)</f>
        <v/>
      </c>
      <c r="Y75" t="str">
        <f>IF(ISBLANK(BOM!X77),"",BOM!X77)</f>
        <v/>
      </c>
      <c r="Z75" t="str">
        <f>IF(ISBLANK(BOM!Y77),"",BOM!Y77)</f>
        <v/>
      </c>
      <c r="AA75" t="str">
        <f>IF(ISBLANK(BOM!Z77),"",BOM!Z77)</f>
        <v/>
      </c>
      <c r="AB75" t="str">
        <f>IF(ISBLANK(BOM!AA77),"",BOM!AA77)</f>
        <v/>
      </c>
      <c r="AC75" t="str">
        <f>IF(ISBLANK(BOM!AB77),"",BOM!AB77)</f>
        <v/>
      </c>
      <c r="AD75" t="str">
        <f>IF(ISBLANK(BOM!AC77),"",BOM!AC77)</f>
        <v>-</v>
      </c>
      <c r="AE75" t="str">
        <f>IF(ISBLANK(BOM!AD77),"",BOM!AD77)</f>
        <v>-</v>
      </c>
      <c r="AF75" t="str">
        <f>IF(ISBLANK(BOM!AE77),"",BOM!AE77)</f>
        <v>-</v>
      </c>
      <c r="AG75" t="str">
        <f>IF(ISBLANK(BOM!AH77),"",BOM!AH77)</f>
        <v/>
      </c>
      <c r="AH75" t="str">
        <f>IF(ISBLANK(BOM!AI78),"",BOM!AI78)</f>
        <v/>
      </c>
      <c r="AI75" t="str">
        <f>IF(ISBLANK(BOM!AJ78),"",BOM!AJ78)</f>
        <v/>
      </c>
      <c r="AJ75" t="str">
        <f>IF(ISBLANK(BOM!AK78),"",BOM!AK78)</f>
        <v/>
      </c>
      <c r="AK75" t="str">
        <f>IF(ISBLANK(BOM!AL78),"",BOM!AL78)</f>
        <v/>
      </c>
      <c r="AL75" t="str">
        <f>IF(ISBLANK(BOM!AM78),"",BOM!AM78)</f>
        <v/>
      </c>
      <c r="AM75" t="str">
        <f>IF(ISBLANK(BOM!AN78),"",BOM!AN78)</f>
        <v/>
      </c>
      <c r="AN75" t="str">
        <f>IF(ISBLANK(BOM!AO78),"",BOM!AO78)</f>
        <v/>
      </c>
      <c r="AO75" t="str">
        <f>IF(ISBLANK(BOM!AP78),"",BOM!AP78)</f>
        <v/>
      </c>
      <c r="AP75" t="str">
        <f>IF(ISBLANK(BOM!AQ78),"",BOM!AQ78)</f>
        <v/>
      </c>
      <c r="AQ75" t="str">
        <f>IF(ISBLANK(BOM!AR78),"",BOM!AR78)</f>
        <v/>
      </c>
      <c r="AR75" t="str">
        <f>IF(ISBLANK(BOM!AS78),"",BOM!AS78)</f>
        <v/>
      </c>
      <c r="AS75" t="str">
        <f>IF(ISBLANK(BOM!AT78),"",BOM!AT78)</f>
        <v/>
      </c>
      <c r="AT75" t="str">
        <f>IF(ISBLANK(BOM!AU78),"",BOM!AU78)</f>
        <v/>
      </c>
      <c r="AU75" t="str">
        <f>IF(ISBLANK(BOM!AV78),"",BOM!AV78)</f>
        <v/>
      </c>
      <c r="AV75" t="str">
        <f>IF(ISBLANK(BOM!AW78),"",BOM!AW78)</f>
        <v/>
      </c>
      <c r="AW75" t="str">
        <f>IF(ISBLANK(BOM!AX78),"",BOM!AX78)</f>
        <v/>
      </c>
      <c r="AX75" t="str">
        <f>IF(ISBLANK(BOM!AY78),"",BOM!AY78)</f>
        <v/>
      </c>
      <c r="AY75" t="str">
        <f>IF(ISBLANK(BOM!AZ78),"",BOM!AZ78)</f>
        <v/>
      </c>
    </row>
    <row r="76" spans="1:51" x14ac:dyDescent="0.2">
      <c r="A76" t="str">
        <f>IF(ISBLANK(BOM!C78),"",BOM!C78)</f>
        <v>no ok</v>
      </c>
      <c r="B76">
        <f>IF(ISBLANK(BOM!D78),"",BOM!D78)</f>
        <v>69</v>
      </c>
      <c r="C76" t="str">
        <f>IF(ISBLANK(BOM!E78),"",BOM!E78)</f>
        <v/>
      </c>
      <c r="D76" t="str">
        <f>IF(ISBLANK(BOM!F78),"",BOM!F78)</f>
        <v/>
      </c>
      <c r="E76" t="e">
        <f>IF(ISBLANK(BOM!#REF!),"",BOM!#REF!)</f>
        <v>#REF!</v>
      </c>
      <c r="F76" t="str">
        <f>IF(ISBLANK(BOM!G78),"",BOM!G78)</f>
        <v/>
      </c>
      <c r="G76" t="e">
        <f>IF(ISBLANK(BOM!#REF!),"",BOM!#REF!)</f>
        <v>#REF!</v>
      </c>
      <c r="H76" t="str">
        <f>IF(ISBLANK(BOM!H78),"",BOM!H78)</f>
        <v/>
      </c>
      <c r="I76" t="str">
        <f>IF(ISBLANK(BOM!I78),"",BOM!I78)</f>
        <v/>
      </c>
      <c r="J76" t="str">
        <f>IF(ISBLANK(BOM!J78),"",BOM!J78)</f>
        <v/>
      </c>
      <c r="K76" t="e">
        <f>IF(ISBLANK(BOM!#REF!),"",BOM!#REF!)</f>
        <v>#REF!</v>
      </c>
      <c r="L76" t="str">
        <f>IF(ISBLANK(BOM!K78),"",BOM!K78)</f>
        <v/>
      </c>
      <c r="M76" t="e">
        <f>IF(ISBLANK(BOM!#REF!),"",BOM!#REF!)</f>
        <v>#REF!</v>
      </c>
      <c r="N76" t="str">
        <f>IF(ISBLANK(BOM!L78),"",BOM!L78)</f>
        <v/>
      </c>
      <c r="O76" t="str">
        <f>IF(ISBLANK(BOM!M78),"",BOM!M78)</f>
        <v/>
      </c>
      <c r="P76" s="23" t="str">
        <f>IF(ISBLANK(BOM!N78),"",BOM!N78)</f>
        <v/>
      </c>
      <c r="Q76" t="str">
        <f>IF(ISBLANK(BOM!O78),"",BOM!O78)</f>
        <v/>
      </c>
      <c r="R76" t="str">
        <f>IF(ISBLANK(BOM!Q78),"",BOM!Q78)</f>
        <v/>
      </c>
      <c r="S76">
        <f>IF(ISBLANK(BOM!S78),"",BOM!S78)</f>
        <v>0</v>
      </c>
      <c r="T76">
        <f>IF(ISBLANK(BOM!T78),"",BOM!T78)</f>
        <v>0</v>
      </c>
      <c r="U76" t="str">
        <f>IF(ISBLANK(BOM!U78),"",BOM!U78)</f>
        <v/>
      </c>
      <c r="V76" t="str">
        <f>IF(ISBLANK(BOM!V78),"",BOM!V78)</f>
        <v/>
      </c>
      <c r="W76" t="e">
        <f>IF(ISBLANK(BOM!#REF!),"",BOM!#REF!)</f>
        <v>#REF!</v>
      </c>
      <c r="X76" t="str">
        <f>IF(ISBLANK(BOM!W78),"",BOM!W78)</f>
        <v/>
      </c>
      <c r="Y76" t="str">
        <f>IF(ISBLANK(BOM!X78),"",BOM!X78)</f>
        <v/>
      </c>
      <c r="Z76" t="str">
        <f>IF(ISBLANK(BOM!Y78),"",BOM!Y78)</f>
        <v/>
      </c>
      <c r="AA76" t="str">
        <f>IF(ISBLANK(BOM!Z78),"",BOM!Z78)</f>
        <v/>
      </c>
      <c r="AB76" t="str">
        <f>IF(ISBLANK(BOM!AA78),"",BOM!AA78)</f>
        <v/>
      </c>
      <c r="AC76" t="str">
        <f>IF(ISBLANK(BOM!AB78),"",BOM!AB78)</f>
        <v/>
      </c>
      <c r="AD76" t="str">
        <f>IF(ISBLANK(BOM!AC78),"",BOM!AC78)</f>
        <v>-</v>
      </c>
      <c r="AE76" t="str">
        <f>IF(ISBLANK(BOM!AD78),"",BOM!AD78)</f>
        <v>-</v>
      </c>
      <c r="AF76" t="str">
        <f>IF(ISBLANK(BOM!AE78),"",BOM!AE78)</f>
        <v>-</v>
      </c>
      <c r="AG76" t="str">
        <f>IF(ISBLANK(BOM!AH78),"",BOM!AH78)</f>
        <v/>
      </c>
      <c r="AH76" t="str">
        <f>IF(ISBLANK(BOM!AI79),"",BOM!AI79)</f>
        <v/>
      </c>
      <c r="AI76" t="str">
        <f>IF(ISBLANK(BOM!AJ79),"",BOM!AJ79)</f>
        <v/>
      </c>
      <c r="AJ76" t="str">
        <f>IF(ISBLANK(BOM!AK79),"",BOM!AK79)</f>
        <v/>
      </c>
      <c r="AK76" t="str">
        <f>IF(ISBLANK(BOM!AL79),"",BOM!AL79)</f>
        <v/>
      </c>
      <c r="AL76" t="str">
        <f>IF(ISBLANK(BOM!AM79),"",BOM!AM79)</f>
        <v/>
      </c>
      <c r="AM76" t="str">
        <f>IF(ISBLANK(BOM!AN79),"",BOM!AN79)</f>
        <v/>
      </c>
      <c r="AN76" t="str">
        <f>IF(ISBLANK(BOM!AO79),"",BOM!AO79)</f>
        <v/>
      </c>
      <c r="AO76" t="str">
        <f>IF(ISBLANK(BOM!AP79),"",BOM!AP79)</f>
        <v/>
      </c>
      <c r="AP76" t="str">
        <f>IF(ISBLANK(BOM!AQ79),"",BOM!AQ79)</f>
        <v/>
      </c>
      <c r="AQ76" t="str">
        <f>IF(ISBLANK(BOM!AR79),"",BOM!AR79)</f>
        <v/>
      </c>
      <c r="AR76" t="str">
        <f>IF(ISBLANK(BOM!AS79),"",BOM!AS79)</f>
        <v/>
      </c>
      <c r="AS76" t="str">
        <f>IF(ISBLANK(BOM!AT79),"",BOM!AT79)</f>
        <v/>
      </c>
      <c r="AT76" t="str">
        <f>IF(ISBLANK(BOM!AU79),"",BOM!AU79)</f>
        <v/>
      </c>
      <c r="AU76" t="str">
        <f>IF(ISBLANK(BOM!AV79),"",BOM!AV79)</f>
        <v/>
      </c>
      <c r="AV76" t="str">
        <f>IF(ISBLANK(BOM!AW79),"",BOM!AW79)</f>
        <v/>
      </c>
      <c r="AW76" t="str">
        <f>IF(ISBLANK(BOM!AX79),"",BOM!AX79)</f>
        <v/>
      </c>
      <c r="AX76" t="str">
        <f>IF(ISBLANK(BOM!AY79),"",BOM!AY79)</f>
        <v/>
      </c>
      <c r="AY76" t="str">
        <f>IF(ISBLANK(BOM!AZ79),"",BOM!AZ79)</f>
        <v/>
      </c>
    </row>
    <row r="77" spans="1:51" x14ac:dyDescent="0.2">
      <c r="A77" t="str">
        <f>IF(ISBLANK(BOM!C79),"",BOM!C79)</f>
        <v>no ok</v>
      </c>
      <c r="B77">
        <f>IF(ISBLANK(BOM!D79),"",BOM!D79)</f>
        <v>70</v>
      </c>
      <c r="C77" t="str">
        <f>IF(ISBLANK(BOM!E79),"",BOM!E79)</f>
        <v/>
      </c>
      <c r="D77" t="str">
        <f>IF(ISBLANK(BOM!F79),"",BOM!F79)</f>
        <v/>
      </c>
      <c r="E77" t="e">
        <f>IF(ISBLANK(BOM!#REF!),"",BOM!#REF!)</f>
        <v>#REF!</v>
      </c>
      <c r="F77" t="str">
        <f>IF(ISBLANK(BOM!G79),"",BOM!G79)</f>
        <v/>
      </c>
      <c r="G77" t="e">
        <f>IF(ISBLANK(BOM!#REF!),"",BOM!#REF!)</f>
        <v>#REF!</v>
      </c>
      <c r="H77" t="str">
        <f>IF(ISBLANK(BOM!H79),"",BOM!H79)</f>
        <v/>
      </c>
      <c r="I77" t="str">
        <f>IF(ISBLANK(BOM!I79),"",BOM!I79)</f>
        <v/>
      </c>
      <c r="J77" t="str">
        <f>IF(ISBLANK(BOM!J79),"",BOM!J79)</f>
        <v/>
      </c>
      <c r="K77" t="e">
        <f>IF(ISBLANK(BOM!#REF!),"",BOM!#REF!)</f>
        <v>#REF!</v>
      </c>
      <c r="L77" t="str">
        <f>IF(ISBLANK(BOM!K79),"",BOM!K79)</f>
        <v/>
      </c>
      <c r="M77" t="e">
        <f>IF(ISBLANK(BOM!#REF!),"",BOM!#REF!)</f>
        <v>#REF!</v>
      </c>
      <c r="N77" t="str">
        <f>IF(ISBLANK(BOM!L79),"",BOM!L79)</f>
        <v/>
      </c>
      <c r="O77" t="str">
        <f>IF(ISBLANK(BOM!M79),"",BOM!M79)</f>
        <v/>
      </c>
      <c r="P77" s="23" t="str">
        <f>IF(ISBLANK(BOM!N79),"",BOM!N79)</f>
        <v/>
      </c>
      <c r="Q77" t="str">
        <f>IF(ISBLANK(BOM!O79),"",BOM!O79)</f>
        <v/>
      </c>
      <c r="R77" t="str">
        <f>IF(ISBLANK(BOM!Q79),"",BOM!Q79)</f>
        <v/>
      </c>
      <c r="S77">
        <f>IF(ISBLANK(BOM!S79),"",BOM!S79)</f>
        <v>0</v>
      </c>
      <c r="T77">
        <f>IF(ISBLANK(BOM!T79),"",BOM!T79)</f>
        <v>0</v>
      </c>
      <c r="U77" t="str">
        <f>IF(ISBLANK(BOM!U79),"",BOM!U79)</f>
        <v/>
      </c>
      <c r="V77" t="str">
        <f>IF(ISBLANK(BOM!V79),"",BOM!V79)</f>
        <v/>
      </c>
      <c r="W77" t="e">
        <f>IF(ISBLANK(BOM!#REF!),"",BOM!#REF!)</f>
        <v>#REF!</v>
      </c>
      <c r="X77" t="str">
        <f>IF(ISBLANK(BOM!W79),"",BOM!W79)</f>
        <v/>
      </c>
      <c r="Y77" t="str">
        <f>IF(ISBLANK(BOM!X79),"",BOM!X79)</f>
        <v/>
      </c>
      <c r="Z77" t="str">
        <f>IF(ISBLANK(BOM!Y79),"",BOM!Y79)</f>
        <v/>
      </c>
      <c r="AA77" t="str">
        <f>IF(ISBLANK(BOM!Z79),"",BOM!Z79)</f>
        <v/>
      </c>
      <c r="AB77" t="str">
        <f>IF(ISBLANK(BOM!AA79),"",BOM!AA79)</f>
        <v/>
      </c>
      <c r="AC77" t="str">
        <f>IF(ISBLANK(BOM!AB79),"",BOM!AB79)</f>
        <v/>
      </c>
      <c r="AD77" t="str">
        <f>IF(ISBLANK(BOM!AC79),"",BOM!AC79)</f>
        <v>-</v>
      </c>
      <c r="AE77" t="str">
        <f>IF(ISBLANK(BOM!AD79),"",BOM!AD79)</f>
        <v>-</v>
      </c>
      <c r="AF77" t="str">
        <f>IF(ISBLANK(BOM!AE79),"",BOM!AE79)</f>
        <v>-</v>
      </c>
      <c r="AG77" t="str">
        <f>IF(ISBLANK(BOM!AH79),"",BOM!AH79)</f>
        <v/>
      </c>
      <c r="AH77" t="str">
        <f>IF(ISBLANK(BOM!AI80),"",BOM!AI80)</f>
        <v/>
      </c>
      <c r="AI77" t="str">
        <f>IF(ISBLANK(BOM!AJ80),"",BOM!AJ80)</f>
        <v/>
      </c>
      <c r="AJ77" t="str">
        <f>IF(ISBLANK(BOM!AK80),"",BOM!AK80)</f>
        <v/>
      </c>
      <c r="AK77" t="str">
        <f>IF(ISBLANK(BOM!AL80),"",BOM!AL80)</f>
        <v/>
      </c>
      <c r="AL77" t="str">
        <f>IF(ISBLANK(BOM!AM80),"",BOM!AM80)</f>
        <v/>
      </c>
      <c r="AM77" t="str">
        <f>IF(ISBLANK(BOM!AN80),"",BOM!AN80)</f>
        <v/>
      </c>
      <c r="AN77" t="str">
        <f>IF(ISBLANK(BOM!AO80),"",BOM!AO80)</f>
        <v/>
      </c>
      <c r="AO77" t="str">
        <f>IF(ISBLANK(BOM!AP80),"",BOM!AP80)</f>
        <v/>
      </c>
      <c r="AP77" t="str">
        <f>IF(ISBLANK(BOM!AQ80),"",BOM!AQ80)</f>
        <v/>
      </c>
      <c r="AQ77" t="str">
        <f>IF(ISBLANK(BOM!AR80),"",BOM!AR80)</f>
        <v/>
      </c>
      <c r="AR77" t="str">
        <f>IF(ISBLANK(BOM!AS80),"",BOM!AS80)</f>
        <v/>
      </c>
      <c r="AS77" t="str">
        <f>IF(ISBLANK(BOM!AT80),"",BOM!AT80)</f>
        <v/>
      </c>
      <c r="AT77" t="str">
        <f>IF(ISBLANK(BOM!AU80),"",BOM!AU80)</f>
        <v/>
      </c>
      <c r="AU77" t="str">
        <f>IF(ISBLANK(BOM!AV80),"",BOM!AV80)</f>
        <v/>
      </c>
      <c r="AV77" t="str">
        <f>IF(ISBLANK(BOM!AW80),"",BOM!AW80)</f>
        <v/>
      </c>
      <c r="AW77" t="str">
        <f>IF(ISBLANK(BOM!AX80),"",BOM!AX80)</f>
        <v/>
      </c>
      <c r="AX77" t="str">
        <f>IF(ISBLANK(BOM!AY80),"",BOM!AY80)</f>
        <v/>
      </c>
      <c r="AY77" t="str">
        <f>IF(ISBLANK(BOM!AZ80),"",BOM!AZ80)</f>
        <v/>
      </c>
    </row>
    <row r="78" spans="1:51" x14ac:dyDescent="0.2">
      <c r="A78" t="str">
        <f>IF(ISBLANK(BOM!C80),"",BOM!C80)</f>
        <v>no ok</v>
      </c>
      <c r="B78">
        <f>IF(ISBLANK(BOM!D80),"",BOM!D80)</f>
        <v>71</v>
      </c>
      <c r="C78" t="str">
        <f>IF(ISBLANK(BOM!E80),"",BOM!E80)</f>
        <v/>
      </c>
      <c r="D78" t="str">
        <f>IF(ISBLANK(BOM!F80),"",BOM!F80)</f>
        <v/>
      </c>
      <c r="E78" t="e">
        <f>IF(ISBLANK(BOM!#REF!),"",BOM!#REF!)</f>
        <v>#REF!</v>
      </c>
      <c r="F78" t="str">
        <f>IF(ISBLANK(BOM!G80),"",BOM!G80)</f>
        <v/>
      </c>
      <c r="G78" t="e">
        <f>IF(ISBLANK(BOM!#REF!),"",BOM!#REF!)</f>
        <v>#REF!</v>
      </c>
      <c r="H78" t="str">
        <f>IF(ISBLANK(BOM!H80),"",BOM!H80)</f>
        <v/>
      </c>
      <c r="I78" t="str">
        <f>IF(ISBLANK(BOM!I80),"",BOM!I80)</f>
        <v/>
      </c>
      <c r="J78" t="str">
        <f>IF(ISBLANK(BOM!J80),"",BOM!J80)</f>
        <v/>
      </c>
      <c r="K78" t="e">
        <f>IF(ISBLANK(BOM!#REF!),"",BOM!#REF!)</f>
        <v>#REF!</v>
      </c>
      <c r="L78" t="str">
        <f>IF(ISBLANK(BOM!K80),"",BOM!K80)</f>
        <v/>
      </c>
      <c r="M78" t="e">
        <f>IF(ISBLANK(BOM!#REF!),"",BOM!#REF!)</f>
        <v>#REF!</v>
      </c>
      <c r="N78" t="str">
        <f>IF(ISBLANK(BOM!L80),"",BOM!L80)</f>
        <v/>
      </c>
      <c r="O78" t="str">
        <f>IF(ISBLANK(BOM!M80),"",BOM!M80)</f>
        <v/>
      </c>
      <c r="P78" s="23" t="str">
        <f>IF(ISBLANK(BOM!N80),"",BOM!N80)</f>
        <v/>
      </c>
      <c r="Q78" t="str">
        <f>IF(ISBLANK(BOM!O80),"",BOM!O80)</f>
        <v/>
      </c>
      <c r="R78" t="str">
        <f>IF(ISBLANK(BOM!Q80),"",BOM!Q80)</f>
        <v/>
      </c>
      <c r="S78">
        <f>IF(ISBLANK(BOM!S80),"",BOM!S80)</f>
        <v>0</v>
      </c>
      <c r="T78">
        <f>IF(ISBLANK(BOM!T80),"",BOM!T80)</f>
        <v>0</v>
      </c>
      <c r="U78" t="str">
        <f>IF(ISBLANK(BOM!U80),"",BOM!U80)</f>
        <v/>
      </c>
      <c r="V78" t="str">
        <f>IF(ISBLANK(BOM!V80),"",BOM!V80)</f>
        <v/>
      </c>
      <c r="W78" t="e">
        <f>IF(ISBLANK(BOM!#REF!),"",BOM!#REF!)</f>
        <v>#REF!</v>
      </c>
      <c r="X78" t="str">
        <f>IF(ISBLANK(BOM!W80),"",BOM!W80)</f>
        <v/>
      </c>
      <c r="Y78" t="str">
        <f>IF(ISBLANK(BOM!X80),"",BOM!X80)</f>
        <v/>
      </c>
      <c r="Z78" t="str">
        <f>IF(ISBLANK(BOM!Y80),"",BOM!Y80)</f>
        <v/>
      </c>
      <c r="AA78" t="str">
        <f>IF(ISBLANK(BOM!Z80),"",BOM!Z80)</f>
        <v/>
      </c>
      <c r="AB78" t="str">
        <f>IF(ISBLANK(BOM!AA80),"",BOM!AA80)</f>
        <v/>
      </c>
      <c r="AC78" t="str">
        <f>IF(ISBLANK(BOM!AB80),"",BOM!AB80)</f>
        <v/>
      </c>
      <c r="AD78" t="str">
        <f>IF(ISBLANK(BOM!AC80),"",BOM!AC80)</f>
        <v>-</v>
      </c>
      <c r="AE78" t="str">
        <f>IF(ISBLANK(BOM!AD80),"",BOM!AD80)</f>
        <v>-</v>
      </c>
      <c r="AF78" t="str">
        <f>IF(ISBLANK(BOM!AE80),"",BOM!AE80)</f>
        <v>-</v>
      </c>
      <c r="AG78" t="str">
        <f>IF(ISBLANK(BOM!AH80),"",BOM!AH80)</f>
        <v/>
      </c>
      <c r="AH78" t="str">
        <f>IF(ISBLANK(BOM!AI81),"",BOM!AI81)</f>
        <v/>
      </c>
      <c r="AI78" t="str">
        <f>IF(ISBLANK(BOM!AJ81),"",BOM!AJ81)</f>
        <v/>
      </c>
      <c r="AJ78" t="str">
        <f>IF(ISBLANK(BOM!AK81),"",BOM!AK81)</f>
        <v/>
      </c>
      <c r="AK78" t="str">
        <f>IF(ISBLANK(BOM!AL81),"",BOM!AL81)</f>
        <v/>
      </c>
      <c r="AL78" t="str">
        <f>IF(ISBLANK(BOM!AM81),"",BOM!AM81)</f>
        <v/>
      </c>
      <c r="AM78" t="str">
        <f>IF(ISBLANK(BOM!AN81),"",BOM!AN81)</f>
        <v/>
      </c>
      <c r="AN78" t="str">
        <f>IF(ISBLANK(BOM!AO81),"",BOM!AO81)</f>
        <v/>
      </c>
      <c r="AO78" t="str">
        <f>IF(ISBLANK(BOM!AP81),"",BOM!AP81)</f>
        <v/>
      </c>
      <c r="AP78" t="str">
        <f>IF(ISBLANK(BOM!AQ81),"",BOM!AQ81)</f>
        <v/>
      </c>
      <c r="AQ78" t="str">
        <f>IF(ISBLANK(BOM!AR81),"",BOM!AR81)</f>
        <v/>
      </c>
      <c r="AR78" t="str">
        <f>IF(ISBLANK(BOM!AS81),"",BOM!AS81)</f>
        <v/>
      </c>
      <c r="AS78" t="str">
        <f>IF(ISBLANK(BOM!AT81),"",BOM!AT81)</f>
        <v/>
      </c>
      <c r="AT78" t="str">
        <f>IF(ISBLANK(BOM!AU81),"",BOM!AU81)</f>
        <v/>
      </c>
      <c r="AU78" t="str">
        <f>IF(ISBLANK(BOM!AV81),"",BOM!AV81)</f>
        <v/>
      </c>
      <c r="AV78" t="str">
        <f>IF(ISBLANK(BOM!AW81),"",BOM!AW81)</f>
        <v/>
      </c>
      <c r="AW78" t="str">
        <f>IF(ISBLANK(BOM!AX81),"",BOM!AX81)</f>
        <v/>
      </c>
      <c r="AX78" t="str">
        <f>IF(ISBLANK(BOM!AY81),"",BOM!AY81)</f>
        <v/>
      </c>
      <c r="AY78" t="str">
        <f>IF(ISBLANK(BOM!AZ81),"",BOM!AZ81)</f>
        <v/>
      </c>
    </row>
    <row r="79" spans="1:51" x14ac:dyDescent="0.2">
      <c r="A79" t="str">
        <f>IF(ISBLANK(BOM!C81),"",BOM!C81)</f>
        <v>no ok</v>
      </c>
      <c r="B79">
        <f>IF(ISBLANK(BOM!D81),"",BOM!D81)</f>
        <v>72</v>
      </c>
      <c r="C79" t="str">
        <f>IF(ISBLANK(BOM!E81),"",BOM!E81)</f>
        <v/>
      </c>
      <c r="D79" t="str">
        <f>IF(ISBLANK(BOM!F81),"",BOM!F81)</f>
        <v/>
      </c>
      <c r="E79" t="e">
        <f>IF(ISBLANK(BOM!#REF!),"",BOM!#REF!)</f>
        <v>#REF!</v>
      </c>
      <c r="F79" t="str">
        <f>IF(ISBLANK(BOM!G81),"",BOM!G81)</f>
        <v/>
      </c>
      <c r="G79" t="e">
        <f>IF(ISBLANK(BOM!#REF!),"",BOM!#REF!)</f>
        <v>#REF!</v>
      </c>
      <c r="H79" t="str">
        <f>IF(ISBLANK(BOM!H81),"",BOM!H81)</f>
        <v/>
      </c>
      <c r="I79" t="str">
        <f>IF(ISBLANK(BOM!I81),"",BOM!I81)</f>
        <v/>
      </c>
      <c r="J79" t="str">
        <f>IF(ISBLANK(BOM!J81),"",BOM!J81)</f>
        <v/>
      </c>
      <c r="K79" t="e">
        <f>IF(ISBLANK(BOM!#REF!),"",BOM!#REF!)</f>
        <v>#REF!</v>
      </c>
      <c r="L79" t="str">
        <f>IF(ISBLANK(BOM!K81),"",BOM!K81)</f>
        <v/>
      </c>
      <c r="M79" t="e">
        <f>IF(ISBLANK(BOM!#REF!),"",BOM!#REF!)</f>
        <v>#REF!</v>
      </c>
      <c r="N79" t="str">
        <f>IF(ISBLANK(BOM!L81),"",BOM!L81)</f>
        <v/>
      </c>
      <c r="O79" t="str">
        <f>IF(ISBLANK(BOM!M81),"",BOM!M81)</f>
        <v/>
      </c>
      <c r="P79" s="23" t="str">
        <f>IF(ISBLANK(BOM!N81),"",BOM!N81)</f>
        <v/>
      </c>
      <c r="Q79" t="str">
        <f>IF(ISBLANK(BOM!O81),"",BOM!O81)</f>
        <v/>
      </c>
      <c r="R79" t="str">
        <f>IF(ISBLANK(BOM!Q81),"",BOM!Q81)</f>
        <v/>
      </c>
      <c r="S79">
        <f>IF(ISBLANK(BOM!S81),"",BOM!S81)</f>
        <v>0</v>
      </c>
      <c r="T79">
        <f>IF(ISBLANK(BOM!T81),"",BOM!T81)</f>
        <v>0</v>
      </c>
      <c r="U79" t="str">
        <f>IF(ISBLANK(BOM!U81),"",BOM!U81)</f>
        <v/>
      </c>
      <c r="V79" t="str">
        <f>IF(ISBLANK(BOM!V81),"",BOM!V81)</f>
        <v/>
      </c>
      <c r="W79" t="e">
        <f>IF(ISBLANK(BOM!#REF!),"",BOM!#REF!)</f>
        <v>#REF!</v>
      </c>
      <c r="X79" t="str">
        <f>IF(ISBLANK(BOM!W81),"",BOM!W81)</f>
        <v/>
      </c>
      <c r="Y79" t="str">
        <f>IF(ISBLANK(BOM!X81),"",BOM!X81)</f>
        <v/>
      </c>
      <c r="Z79" t="str">
        <f>IF(ISBLANK(BOM!Y81),"",BOM!Y81)</f>
        <v/>
      </c>
      <c r="AA79" t="str">
        <f>IF(ISBLANK(BOM!Z81),"",BOM!Z81)</f>
        <v/>
      </c>
      <c r="AB79" t="str">
        <f>IF(ISBLANK(BOM!AA81),"",BOM!AA81)</f>
        <v/>
      </c>
      <c r="AC79" t="str">
        <f>IF(ISBLANK(BOM!AB81),"",BOM!AB81)</f>
        <v/>
      </c>
      <c r="AD79" t="str">
        <f>IF(ISBLANK(BOM!AC81),"",BOM!AC81)</f>
        <v>-</v>
      </c>
      <c r="AE79" t="str">
        <f>IF(ISBLANK(BOM!AD81),"",BOM!AD81)</f>
        <v>-</v>
      </c>
      <c r="AF79" t="str">
        <f>IF(ISBLANK(BOM!AE81),"",BOM!AE81)</f>
        <v>-</v>
      </c>
      <c r="AG79" t="str">
        <f>IF(ISBLANK(BOM!AH81),"",BOM!AH81)</f>
        <v/>
      </c>
      <c r="AH79" t="str">
        <f>IF(ISBLANK(BOM!AI82),"",BOM!AI82)</f>
        <v/>
      </c>
      <c r="AI79" t="str">
        <f>IF(ISBLANK(BOM!AJ82),"",BOM!AJ82)</f>
        <v/>
      </c>
      <c r="AJ79" t="str">
        <f>IF(ISBLANK(BOM!AK82),"",BOM!AK82)</f>
        <v/>
      </c>
      <c r="AK79" t="str">
        <f>IF(ISBLANK(BOM!AL82),"",BOM!AL82)</f>
        <v/>
      </c>
      <c r="AL79" t="str">
        <f>IF(ISBLANK(BOM!AM82),"",BOM!AM82)</f>
        <v/>
      </c>
      <c r="AM79" t="str">
        <f>IF(ISBLANK(BOM!AN82),"",BOM!AN82)</f>
        <v/>
      </c>
      <c r="AN79" t="str">
        <f>IF(ISBLANK(BOM!AO82),"",BOM!AO82)</f>
        <v/>
      </c>
      <c r="AO79" t="str">
        <f>IF(ISBLANK(BOM!AP82),"",BOM!AP82)</f>
        <v/>
      </c>
      <c r="AP79" t="str">
        <f>IF(ISBLANK(BOM!AQ82),"",BOM!AQ82)</f>
        <v/>
      </c>
      <c r="AQ79" t="str">
        <f>IF(ISBLANK(BOM!AR82),"",BOM!AR82)</f>
        <v/>
      </c>
      <c r="AR79" t="str">
        <f>IF(ISBLANK(BOM!AS82),"",BOM!AS82)</f>
        <v/>
      </c>
      <c r="AS79" t="str">
        <f>IF(ISBLANK(BOM!AT82),"",BOM!AT82)</f>
        <v/>
      </c>
      <c r="AT79" t="str">
        <f>IF(ISBLANK(BOM!AU82),"",BOM!AU82)</f>
        <v/>
      </c>
      <c r="AU79" t="str">
        <f>IF(ISBLANK(BOM!AV82),"",BOM!AV82)</f>
        <v/>
      </c>
      <c r="AV79" t="str">
        <f>IF(ISBLANK(BOM!AW82),"",BOM!AW82)</f>
        <v/>
      </c>
      <c r="AW79" t="str">
        <f>IF(ISBLANK(BOM!AX82),"",BOM!AX82)</f>
        <v/>
      </c>
      <c r="AX79" t="str">
        <f>IF(ISBLANK(BOM!AY82),"",BOM!AY82)</f>
        <v/>
      </c>
      <c r="AY79" t="str">
        <f>IF(ISBLANK(BOM!AZ82),"",BOM!AZ82)</f>
        <v/>
      </c>
    </row>
    <row r="80" spans="1:51" x14ac:dyDescent="0.2">
      <c r="A80" t="str">
        <f>IF(ISBLANK(BOM!C82),"",BOM!C82)</f>
        <v>no ok</v>
      </c>
      <c r="B80">
        <f>IF(ISBLANK(BOM!D82),"",BOM!D82)</f>
        <v>73</v>
      </c>
      <c r="C80" t="str">
        <f>IF(ISBLANK(BOM!E82),"",BOM!E82)</f>
        <v/>
      </c>
      <c r="D80" t="str">
        <f>IF(ISBLANK(BOM!F82),"",BOM!F82)</f>
        <v/>
      </c>
      <c r="E80" t="e">
        <f>IF(ISBLANK(BOM!#REF!),"",BOM!#REF!)</f>
        <v>#REF!</v>
      </c>
      <c r="F80" t="str">
        <f>IF(ISBLANK(BOM!G82),"",BOM!G82)</f>
        <v/>
      </c>
      <c r="G80" t="e">
        <f>IF(ISBLANK(BOM!#REF!),"",BOM!#REF!)</f>
        <v>#REF!</v>
      </c>
      <c r="H80" t="str">
        <f>IF(ISBLANK(BOM!H82),"",BOM!H82)</f>
        <v/>
      </c>
      <c r="I80" t="str">
        <f>IF(ISBLANK(BOM!I82),"",BOM!I82)</f>
        <v/>
      </c>
      <c r="J80" t="str">
        <f>IF(ISBLANK(BOM!J82),"",BOM!J82)</f>
        <v/>
      </c>
      <c r="K80" t="e">
        <f>IF(ISBLANK(BOM!#REF!),"",BOM!#REF!)</f>
        <v>#REF!</v>
      </c>
      <c r="L80" t="str">
        <f>IF(ISBLANK(BOM!K82),"",BOM!K82)</f>
        <v/>
      </c>
      <c r="M80" t="e">
        <f>IF(ISBLANK(BOM!#REF!),"",BOM!#REF!)</f>
        <v>#REF!</v>
      </c>
      <c r="N80" t="str">
        <f>IF(ISBLANK(BOM!L82),"",BOM!L82)</f>
        <v/>
      </c>
      <c r="O80" t="str">
        <f>IF(ISBLANK(BOM!M82),"",BOM!M82)</f>
        <v/>
      </c>
      <c r="P80" s="23" t="str">
        <f>IF(ISBLANK(BOM!N82),"",BOM!N82)</f>
        <v/>
      </c>
      <c r="Q80" t="str">
        <f>IF(ISBLANK(BOM!O82),"",BOM!O82)</f>
        <v/>
      </c>
      <c r="R80" t="str">
        <f>IF(ISBLANK(BOM!Q82),"",BOM!Q82)</f>
        <v/>
      </c>
      <c r="S80">
        <f>IF(ISBLANK(BOM!S82),"",BOM!S82)</f>
        <v>0</v>
      </c>
      <c r="T80">
        <f>IF(ISBLANK(BOM!T82),"",BOM!T82)</f>
        <v>0</v>
      </c>
      <c r="U80" t="str">
        <f>IF(ISBLANK(BOM!U82),"",BOM!U82)</f>
        <v/>
      </c>
      <c r="V80" t="str">
        <f>IF(ISBLANK(BOM!V82),"",BOM!V82)</f>
        <v/>
      </c>
      <c r="W80" t="e">
        <f>IF(ISBLANK(BOM!#REF!),"",BOM!#REF!)</f>
        <v>#REF!</v>
      </c>
      <c r="X80" t="str">
        <f>IF(ISBLANK(BOM!W82),"",BOM!W82)</f>
        <v/>
      </c>
      <c r="Y80" t="str">
        <f>IF(ISBLANK(BOM!X82),"",BOM!X82)</f>
        <v/>
      </c>
      <c r="Z80" t="str">
        <f>IF(ISBLANK(BOM!Y82),"",BOM!Y82)</f>
        <v/>
      </c>
      <c r="AA80" t="str">
        <f>IF(ISBLANK(BOM!Z82),"",BOM!Z82)</f>
        <v/>
      </c>
      <c r="AB80" t="str">
        <f>IF(ISBLANK(BOM!AA82),"",BOM!AA82)</f>
        <v/>
      </c>
      <c r="AC80" t="str">
        <f>IF(ISBLANK(BOM!AB82),"",BOM!AB82)</f>
        <v/>
      </c>
      <c r="AD80" t="str">
        <f>IF(ISBLANK(BOM!AC82),"",BOM!AC82)</f>
        <v>-</v>
      </c>
      <c r="AE80" t="str">
        <f>IF(ISBLANK(BOM!AD82),"",BOM!AD82)</f>
        <v>-</v>
      </c>
      <c r="AF80" t="str">
        <f>IF(ISBLANK(BOM!AE82),"",BOM!AE82)</f>
        <v>-</v>
      </c>
      <c r="AG80" t="str">
        <f>IF(ISBLANK(BOM!AH82),"",BOM!AH82)</f>
        <v/>
      </c>
      <c r="AH80" t="str">
        <f>IF(ISBLANK(BOM!AI83),"",BOM!AI83)</f>
        <v/>
      </c>
      <c r="AI80" t="str">
        <f>IF(ISBLANK(BOM!AJ83),"",BOM!AJ83)</f>
        <v/>
      </c>
      <c r="AJ80" t="str">
        <f>IF(ISBLANK(BOM!AK83),"",BOM!AK83)</f>
        <v/>
      </c>
      <c r="AK80" t="str">
        <f>IF(ISBLANK(BOM!AL83),"",BOM!AL83)</f>
        <v/>
      </c>
      <c r="AL80" t="str">
        <f>IF(ISBLANK(BOM!AM83),"",BOM!AM83)</f>
        <v/>
      </c>
      <c r="AM80" t="str">
        <f>IF(ISBLANK(BOM!AN83),"",BOM!AN83)</f>
        <v/>
      </c>
      <c r="AN80" t="str">
        <f>IF(ISBLANK(BOM!AO83),"",BOM!AO83)</f>
        <v/>
      </c>
      <c r="AO80" t="str">
        <f>IF(ISBLANK(BOM!AP83),"",BOM!AP83)</f>
        <v/>
      </c>
      <c r="AP80" t="str">
        <f>IF(ISBLANK(BOM!AQ83),"",BOM!AQ83)</f>
        <v/>
      </c>
      <c r="AQ80" t="str">
        <f>IF(ISBLANK(BOM!AR83),"",BOM!AR83)</f>
        <v/>
      </c>
      <c r="AR80" t="str">
        <f>IF(ISBLANK(BOM!AS83),"",BOM!AS83)</f>
        <v/>
      </c>
      <c r="AS80" t="str">
        <f>IF(ISBLANK(BOM!AT83),"",BOM!AT83)</f>
        <v/>
      </c>
      <c r="AT80" t="str">
        <f>IF(ISBLANK(BOM!AU83),"",BOM!AU83)</f>
        <v/>
      </c>
      <c r="AU80" t="str">
        <f>IF(ISBLANK(BOM!AV83),"",BOM!AV83)</f>
        <v/>
      </c>
      <c r="AV80" t="str">
        <f>IF(ISBLANK(BOM!AW83),"",BOM!AW83)</f>
        <v/>
      </c>
      <c r="AW80" t="str">
        <f>IF(ISBLANK(BOM!AX83),"",BOM!AX83)</f>
        <v/>
      </c>
      <c r="AX80" t="str">
        <f>IF(ISBLANK(BOM!AY83),"",BOM!AY83)</f>
        <v/>
      </c>
      <c r="AY80" t="str">
        <f>IF(ISBLANK(BOM!AZ83),"",BOM!AZ83)</f>
        <v/>
      </c>
    </row>
    <row r="81" spans="1:51" x14ac:dyDescent="0.2">
      <c r="A81" t="str">
        <f>IF(ISBLANK(BOM!C83),"",BOM!C83)</f>
        <v>no ok</v>
      </c>
      <c r="B81">
        <f>IF(ISBLANK(BOM!D83),"",BOM!D83)</f>
        <v>74</v>
      </c>
      <c r="C81" t="str">
        <f>IF(ISBLANK(BOM!E83),"",BOM!E83)</f>
        <v/>
      </c>
      <c r="D81" t="str">
        <f>IF(ISBLANK(BOM!F83),"",BOM!F83)</f>
        <v/>
      </c>
      <c r="E81" t="e">
        <f>IF(ISBLANK(BOM!#REF!),"",BOM!#REF!)</f>
        <v>#REF!</v>
      </c>
      <c r="F81" t="str">
        <f>IF(ISBLANK(BOM!G83),"",BOM!G83)</f>
        <v/>
      </c>
      <c r="G81" t="e">
        <f>IF(ISBLANK(BOM!#REF!),"",BOM!#REF!)</f>
        <v>#REF!</v>
      </c>
      <c r="H81" t="str">
        <f>IF(ISBLANK(BOM!H83),"",BOM!H83)</f>
        <v/>
      </c>
      <c r="I81" t="str">
        <f>IF(ISBLANK(BOM!I83),"",BOM!I83)</f>
        <v/>
      </c>
      <c r="J81" t="str">
        <f>IF(ISBLANK(BOM!J83),"",BOM!J83)</f>
        <v/>
      </c>
      <c r="K81" t="e">
        <f>IF(ISBLANK(BOM!#REF!),"",BOM!#REF!)</f>
        <v>#REF!</v>
      </c>
      <c r="L81" t="str">
        <f>IF(ISBLANK(BOM!K83),"",BOM!K83)</f>
        <v/>
      </c>
      <c r="M81" t="e">
        <f>IF(ISBLANK(BOM!#REF!),"",BOM!#REF!)</f>
        <v>#REF!</v>
      </c>
      <c r="N81" t="str">
        <f>IF(ISBLANK(BOM!L83),"",BOM!L83)</f>
        <v/>
      </c>
      <c r="O81" t="str">
        <f>IF(ISBLANK(BOM!M83),"",BOM!M83)</f>
        <v/>
      </c>
      <c r="P81" s="23" t="str">
        <f>IF(ISBLANK(BOM!N83),"",BOM!N83)</f>
        <v/>
      </c>
      <c r="Q81" t="str">
        <f>IF(ISBLANK(BOM!O83),"",BOM!O83)</f>
        <v/>
      </c>
      <c r="R81" t="str">
        <f>IF(ISBLANK(BOM!Q83),"",BOM!Q83)</f>
        <v/>
      </c>
      <c r="S81">
        <f>IF(ISBLANK(BOM!S83),"",BOM!S83)</f>
        <v>0</v>
      </c>
      <c r="T81">
        <f>IF(ISBLANK(BOM!T83),"",BOM!T83)</f>
        <v>0</v>
      </c>
      <c r="U81" t="str">
        <f>IF(ISBLANK(BOM!U83),"",BOM!U83)</f>
        <v/>
      </c>
      <c r="V81" t="str">
        <f>IF(ISBLANK(BOM!V83),"",BOM!V83)</f>
        <v/>
      </c>
      <c r="W81" t="e">
        <f>IF(ISBLANK(BOM!#REF!),"",BOM!#REF!)</f>
        <v>#REF!</v>
      </c>
      <c r="X81" t="str">
        <f>IF(ISBLANK(BOM!W83),"",BOM!W83)</f>
        <v/>
      </c>
      <c r="Y81" t="str">
        <f>IF(ISBLANK(BOM!X83),"",BOM!X83)</f>
        <v/>
      </c>
      <c r="Z81" t="str">
        <f>IF(ISBLANK(BOM!Y83),"",BOM!Y83)</f>
        <v/>
      </c>
      <c r="AA81" t="str">
        <f>IF(ISBLANK(BOM!Z83),"",BOM!Z83)</f>
        <v/>
      </c>
      <c r="AB81" t="str">
        <f>IF(ISBLANK(BOM!AA83),"",BOM!AA83)</f>
        <v/>
      </c>
      <c r="AC81" t="str">
        <f>IF(ISBLANK(BOM!AB83),"",BOM!AB83)</f>
        <v/>
      </c>
      <c r="AD81" t="str">
        <f>IF(ISBLANK(BOM!AC83),"",BOM!AC83)</f>
        <v>-</v>
      </c>
      <c r="AE81" t="str">
        <f>IF(ISBLANK(BOM!AD83),"",BOM!AD83)</f>
        <v>-</v>
      </c>
      <c r="AF81" t="str">
        <f>IF(ISBLANK(BOM!AE83),"",BOM!AE83)</f>
        <v>-</v>
      </c>
      <c r="AG81" t="str">
        <f>IF(ISBLANK(BOM!AH83),"",BOM!AH83)</f>
        <v/>
      </c>
      <c r="AH81" t="str">
        <f>IF(ISBLANK(BOM!AI84),"",BOM!AI84)</f>
        <v/>
      </c>
      <c r="AI81" t="str">
        <f>IF(ISBLANK(BOM!AJ84),"",BOM!AJ84)</f>
        <v/>
      </c>
      <c r="AJ81" t="str">
        <f>IF(ISBLANK(BOM!AK84),"",BOM!AK84)</f>
        <v/>
      </c>
      <c r="AK81" t="str">
        <f>IF(ISBLANK(BOM!AL84),"",BOM!AL84)</f>
        <v/>
      </c>
      <c r="AL81" t="str">
        <f>IF(ISBLANK(BOM!AM84),"",BOM!AM84)</f>
        <v/>
      </c>
      <c r="AM81" t="str">
        <f>IF(ISBLANK(BOM!AN84),"",BOM!AN84)</f>
        <v/>
      </c>
      <c r="AN81" t="str">
        <f>IF(ISBLANK(BOM!AO84),"",BOM!AO84)</f>
        <v/>
      </c>
      <c r="AO81" t="str">
        <f>IF(ISBLANK(BOM!AP84),"",BOM!AP84)</f>
        <v/>
      </c>
      <c r="AP81" t="str">
        <f>IF(ISBLANK(BOM!AQ84),"",BOM!AQ84)</f>
        <v/>
      </c>
      <c r="AQ81" t="str">
        <f>IF(ISBLANK(BOM!AR84),"",BOM!AR84)</f>
        <v/>
      </c>
      <c r="AR81" t="str">
        <f>IF(ISBLANK(BOM!AS84),"",BOM!AS84)</f>
        <v/>
      </c>
      <c r="AS81" t="str">
        <f>IF(ISBLANK(BOM!AT84),"",BOM!AT84)</f>
        <v/>
      </c>
      <c r="AT81" t="str">
        <f>IF(ISBLANK(BOM!AU84),"",BOM!AU84)</f>
        <v/>
      </c>
      <c r="AU81" t="str">
        <f>IF(ISBLANK(BOM!AV84),"",BOM!AV84)</f>
        <v/>
      </c>
      <c r="AV81" t="str">
        <f>IF(ISBLANK(BOM!AW84),"",BOM!AW84)</f>
        <v/>
      </c>
      <c r="AW81" t="str">
        <f>IF(ISBLANK(BOM!AX84),"",BOM!AX84)</f>
        <v/>
      </c>
      <c r="AX81" t="str">
        <f>IF(ISBLANK(BOM!AY84),"",BOM!AY84)</f>
        <v/>
      </c>
      <c r="AY81" t="str">
        <f>IF(ISBLANK(BOM!AZ84),"",BOM!AZ84)</f>
        <v/>
      </c>
    </row>
    <row r="82" spans="1:51" x14ac:dyDescent="0.2">
      <c r="A82" t="str">
        <f>IF(ISBLANK(BOM!C84),"",BOM!C84)</f>
        <v>no ok</v>
      </c>
      <c r="B82">
        <f>IF(ISBLANK(BOM!D84),"",BOM!D84)</f>
        <v>75</v>
      </c>
      <c r="C82" t="str">
        <f>IF(ISBLANK(BOM!E84),"",BOM!E84)</f>
        <v/>
      </c>
      <c r="D82" t="str">
        <f>IF(ISBLANK(BOM!F84),"",BOM!F84)</f>
        <v/>
      </c>
      <c r="E82" t="e">
        <f>IF(ISBLANK(BOM!#REF!),"",BOM!#REF!)</f>
        <v>#REF!</v>
      </c>
      <c r="F82" t="str">
        <f>IF(ISBLANK(BOM!G84),"",BOM!G84)</f>
        <v/>
      </c>
      <c r="G82" t="e">
        <f>IF(ISBLANK(BOM!#REF!),"",BOM!#REF!)</f>
        <v>#REF!</v>
      </c>
      <c r="H82" t="str">
        <f>IF(ISBLANK(BOM!H84),"",BOM!H84)</f>
        <v/>
      </c>
      <c r="I82" t="str">
        <f>IF(ISBLANK(BOM!I84),"",BOM!I84)</f>
        <v/>
      </c>
      <c r="J82" t="str">
        <f>IF(ISBLANK(BOM!J84),"",BOM!J84)</f>
        <v/>
      </c>
      <c r="K82" t="e">
        <f>IF(ISBLANK(BOM!#REF!),"",BOM!#REF!)</f>
        <v>#REF!</v>
      </c>
      <c r="L82" t="str">
        <f>IF(ISBLANK(BOM!K84),"",BOM!K84)</f>
        <v/>
      </c>
      <c r="M82" t="e">
        <f>IF(ISBLANK(BOM!#REF!),"",BOM!#REF!)</f>
        <v>#REF!</v>
      </c>
      <c r="N82" t="str">
        <f>IF(ISBLANK(BOM!L84),"",BOM!L84)</f>
        <v/>
      </c>
      <c r="O82" t="str">
        <f>IF(ISBLANK(BOM!M84),"",BOM!M84)</f>
        <v/>
      </c>
      <c r="P82" s="23" t="str">
        <f>IF(ISBLANK(BOM!N84),"",BOM!N84)</f>
        <v/>
      </c>
      <c r="Q82" t="str">
        <f>IF(ISBLANK(BOM!O84),"",BOM!O84)</f>
        <v/>
      </c>
      <c r="R82" t="str">
        <f>IF(ISBLANK(BOM!Q84),"",BOM!Q84)</f>
        <v/>
      </c>
      <c r="S82">
        <f>IF(ISBLANK(BOM!S84),"",BOM!S84)</f>
        <v>0</v>
      </c>
      <c r="T82">
        <f>IF(ISBLANK(BOM!T84),"",BOM!T84)</f>
        <v>0</v>
      </c>
      <c r="U82" t="str">
        <f>IF(ISBLANK(BOM!U84),"",BOM!U84)</f>
        <v/>
      </c>
      <c r="V82" t="str">
        <f>IF(ISBLANK(BOM!V84),"",BOM!V84)</f>
        <v/>
      </c>
      <c r="W82" t="e">
        <f>IF(ISBLANK(BOM!#REF!),"",BOM!#REF!)</f>
        <v>#REF!</v>
      </c>
      <c r="X82" t="str">
        <f>IF(ISBLANK(BOM!W84),"",BOM!W84)</f>
        <v/>
      </c>
      <c r="Y82" t="str">
        <f>IF(ISBLANK(BOM!X84),"",BOM!X84)</f>
        <v/>
      </c>
      <c r="Z82" t="str">
        <f>IF(ISBLANK(BOM!Y84),"",BOM!Y84)</f>
        <v/>
      </c>
      <c r="AA82" t="str">
        <f>IF(ISBLANK(BOM!Z84),"",BOM!Z84)</f>
        <v/>
      </c>
      <c r="AB82" t="str">
        <f>IF(ISBLANK(BOM!AA84),"",BOM!AA84)</f>
        <v/>
      </c>
      <c r="AC82" t="str">
        <f>IF(ISBLANK(BOM!AB84),"",BOM!AB84)</f>
        <v/>
      </c>
      <c r="AD82" t="str">
        <f>IF(ISBLANK(BOM!AC84),"",BOM!AC84)</f>
        <v>-</v>
      </c>
      <c r="AE82" t="str">
        <f>IF(ISBLANK(BOM!AD84),"",BOM!AD84)</f>
        <v>-</v>
      </c>
      <c r="AF82" t="str">
        <f>IF(ISBLANK(BOM!AE84),"",BOM!AE84)</f>
        <v>-</v>
      </c>
      <c r="AG82" t="str">
        <f>IF(ISBLANK(BOM!AH84),"",BOM!AH84)</f>
        <v/>
      </c>
      <c r="AH82" t="str">
        <f>IF(ISBLANK(BOM!AI85),"",BOM!AI85)</f>
        <v/>
      </c>
      <c r="AI82" t="str">
        <f>IF(ISBLANK(BOM!AJ85),"",BOM!AJ85)</f>
        <v/>
      </c>
      <c r="AJ82" t="str">
        <f>IF(ISBLANK(BOM!AK85),"",BOM!AK85)</f>
        <v/>
      </c>
      <c r="AK82" t="str">
        <f>IF(ISBLANK(BOM!AL85),"",BOM!AL85)</f>
        <v/>
      </c>
      <c r="AL82" t="str">
        <f>IF(ISBLANK(BOM!AM85),"",BOM!AM85)</f>
        <v/>
      </c>
      <c r="AM82" t="str">
        <f>IF(ISBLANK(BOM!AN85),"",BOM!AN85)</f>
        <v/>
      </c>
      <c r="AN82" t="str">
        <f>IF(ISBLANK(BOM!AO85),"",BOM!AO85)</f>
        <v/>
      </c>
      <c r="AO82" t="str">
        <f>IF(ISBLANK(BOM!AP85),"",BOM!AP85)</f>
        <v/>
      </c>
      <c r="AP82" t="str">
        <f>IF(ISBLANK(BOM!AQ85),"",BOM!AQ85)</f>
        <v/>
      </c>
      <c r="AQ82" t="str">
        <f>IF(ISBLANK(BOM!AR85),"",BOM!AR85)</f>
        <v/>
      </c>
      <c r="AR82" t="str">
        <f>IF(ISBLANK(BOM!AS85),"",BOM!AS85)</f>
        <v/>
      </c>
      <c r="AS82" t="str">
        <f>IF(ISBLANK(BOM!AT85),"",BOM!AT85)</f>
        <v/>
      </c>
      <c r="AT82" t="str">
        <f>IF(ISBLANK(BOM!AU85),"",BOM!AU85)</f>
        <v/>
      </c>
      <c r="AU82" t="str">
        <f>IF(ISBLANK(BOM!AV85),"",BOM!AV85)</f>
        <v/>
      </c>
      <c r="AV82" t="str">
        <f>IF(ISBLANK(BOM!AW85),"",BOM!AW85)</f>
        <v/>
      </c>
      <c r="AW82" t="str">
        <f>IF(ISBLANK(BOM!AX85),"",BOM!AX85)</f>
        <v/>
      </c>
      <c r="AX82" t="str">
        <f>IF(ISBLANK(BOM!AY85),"",BOM!AY85)</f>
        <v/>
      </c>
      <c r="AY82" t="str">
        <f>IF(ISBLANK(BOM!AZ85),"",BOM!AZ85)</f>
        <v/>
      </c>
    </row>
    <row r="83" spans="1:51" x14ac:dyDescent="0.2">
      <c r="A83" t="str">
        <f>IF(ISBLANK(BOM!C85),"",BOM!C85)</f>
        <v>no ok</v>
      </c>
      <c r="B83">
        <f>IF(ISBLANK(BOM!D85),"",BOM!D85)</f>
        <v>76</v>
      </c>
      <c r="C83" t="str">
        <f>IF(ISBLANK(BOM!E85),"",BOM!E85)</f>
        <v/>
      </c>
      <c r="D83" t="str">
        <f>IF(ISBLANK(BOM!F85),"",BOM!F85)</f>
        <v/>
      </c>
      <c r="E83" t="e">
        <f>IF(ISBLANK(BOM!#REF!),"",BOM!#REF!)</f>
        <v>#REF!</v>
      </c>
      <c r="F83" t="str">
        <f>IF(ISBLANK(BOM!G85),"",BOM!G85)</f>
        <v/>
      </c>
      <c r="G83" t="e">
        <f>IF(ISBLANK(BOM!#REF!),"",BOM!#REF!)</f>
        <v>#REF!</v>
      </c>
      <c r="H83" t="str">
        <f>IF(ISBLANK(BOM!H85),"",BOM!H85)</f>
        <v/>
      </c>
      <c r="I83" t="str">
        <f>IF(ISBLANK(BOM!I85),"",BOM!I85)</f>
        <v/>
      </c>
      <c r="J83" t="str">
        <f>IF(ISBLANK(BOM!J85),"",BOM!J85)</f>
        <v/>
      </c>
      <c r="K83" t="e">
        <f>IF(ISBLANK(BOM!#REF!),"",BOM!#REF!)</f>
        <v>#REF!</v>
      </c>
      <c r="L83" t="str">
        <f>IF(ISBLANK(BOM!K85),"",BOM!K85)</f>
        <v/>
      </c>
      <c r="M83" t="e">
        <f>IF(ISBLANK(BOM!#REF!),"",BOM!#REF!)</f>
        <v>#REF!</v>
      </c>
      <c r="N83" t="str">
        <f>IF(ISBLANK(BOM!L85),"",BOM!L85)</f>
        <v/>
      </c>
      <c r="O83" t="str">
        <f>IF(ISBLANK(BOM!M85),"",BOM!M85)</f>
        <v/>
      </c>
      <c r="P83" s="23" t="str">
        <f>IF(ISBLANK(BOM!N85),"",BOM!N85)</f>
        <v/>
      </c>
      <c r="Q83" t="str">
        <f>IF(ISBLANK(BOM!O85),"",BOM!O85)</f>
        <v/>
      </c>
      <c r="R83" t="str">
        <f>IF(ISBLANK(BOM!Q85),"",BOM!Q85)</f>
        <v/>
      </c>
      <c r="S83">
        <f>IF(ISBLANK(BOM!S85),"",BOM!S85)</f>
        <v>0</v>
      </c>
      <c r="T83">
        <f>IF(ISBLANK(BOM!T85),"",BOM!T85)</f>
        <v>0</v>
      </c>
      <c r="U83" t="str">
        <f>IF(ISBLANK(BOM!U85),"",BOM!U85)</f>
        <v/>
      </c>
      <c r="V83" t="str">
        <f>IF(ISBLANK(BOM!V85),"",BOM!V85)</f>
        <v/>
      </c>
      <c r="W83" t="e">
        <f>IF(ISBLANK(BOM!#REF!),"",BOM!#REF!)</f>
        <v>#REF!</v>
      </c>
      <c r="X83" t="str">
        <f>IF(ISBLANK(BOM!W85),"",BOM!W85)</f>
        <v/>
      </c>
      <c r="Y83" t="str">
        <f>IF(ISBLANK(BOM!X85),"",BOM!X85)</f>
        <v/>
      </c>
      <c r="Z83" t="str">
        <f>IF(ISBLANK(BOM!Y85),"",BOM!Y85)</f>
        <v/>
      </c>
      <c r="AA83" t="str">
        <f>IF(ISBLANK(BOM!Z85),"",BOM!Z85)</f>
        <v/>
      </c>
      <c r="AB83" t="str">
        <f>IF(ISBLANK(BOM!AA85),"",BOM!AA85)</f>
        <v/>
      </c>
      <c r="AC83" t="str">
        <f>IF(ISBLANK(BOM!AB85),"",BOM!AB85)</f>
        <v/>
      </c>
      <c r="AD83" t="str">
        <f>IF(ISBLANK(BOM!AC85),"",BOM!AC85)</f>
        <v>-</v>
      </c>
      <c r="AE83" t="str">
        <f>IF(ISBLANK(BOM!AD85),"",BOM!AD85)</f>
        <v>-</v>
      </c>
      <c r="AF83" t="str">
        <f>IF(ISBLANK(BOM!AE85),"",BOM!AE85)</f>
        <v>-</v>
      </c>
      <c r="AG83" t="str">
        <f>IF(ISBLANK(BOM!AH85),"",BOM!AH85)</f>
        <v/>
      </c>
      <c r="AH83" t="str">
        <f>IF(ISBLANK(BOM!AI86),"",BOM!AI86)</f>
        <v/>
      </c>
      <c r="AI83" t="str">
        <f>IF(ISBLANK(BOM!AJ86),"",BOM!AJ86)</f>
        <v/>
      </c>
      <c r="AJ83" t="str">
        <f>IF(ISBLANK(BOM!AK86),"",BOM!AK86)</f>
        <v/>
      </c>
      <c r="AK83" t="str">
        <f>IF(ISBLANK(BOM!AL86),"",BOM!AL86)</f>
        <v/>
      </c>
      <c r="AL83" t="str">
        <f>IF(ISBLANK(BOM!AM86),"",BOM!AM86)</f>
        <v/>
      </c>
      <c r="AM83" t="str">
        <f>IF(ISBLANK(BOM!AN86),"",BOM!AN86)</f>
        <v/>
      </c>
      <c r="AN83" t="str">
        <f>IF(ISBLANK(BOM!AO86),"",BOM!AO86)</f>
        <v/>
      </c>
      <c r="AO83" t="str">
        <f>IF(ISBLANK(BOM!AP86),"",BOM!AP86)</f>
        <v/>
      </c>
      <c r="AP83" t="str">
        <f>IF(ISBLANK(BOM!AQ86),"",BOM!AQ86)</f>
        <v/>
      </c>
      <c r="AQ83" t="str">
        <f>IF(ISBLANK(BOM!AR86),"",BOM!AR86)</f>
        <v/>
      </c>
      <c r="AR83" t="str">
        <f>IF(ISBLANK(BOM!AS86),"",BOM!AS86)</f>
        <v/>
      </c>
      <c r="AS83" t="str">
        <f>IF(ISBLANK(BOM!AT86),"",BOM!AT86)</f>
        <v/>
      </c>
      <c r="AT83" t="str">
        <f>IF(ISBLANK(BOM!AU86),"",BOM!AU86)</f>
        <v/>
      </c>
      <c r="AU83" t="str">
        <f>IF(ISBLANK(BOM!AV86),"",BOM!AV86)</f>
        <v/>
      </c>
      <c r="AV83" t="str">
        <f>IF(ISBLANK(BOM!AW86),"",BOM!AW86)</f>
        <v/>
      </c>
      <c r="AW83" t="str">
        <f>IF(ISBLANK(BOM!AX86),"",BOM!AX86)</f>
        <v/>
      </c>
      <c r="AX83" t="str">
        <f>IF(ISBLANK(BOM!AY86),"",BOM!AY86)</f>
        <v/>
      </c>
      <c r="AY83" t="str">
        <f>IF(ISBLANK(BOM!AZ86),"",BOM!AZ86)</f>
        <v/>
      </c>
    </row>
    <row r="84" spans="1:51" x14ac:dyDescent="0.2">
      <c r="A84" t="str">
        <f>IF(ISBLANK(BOM!C86),"",BOM!C86)</f>
        <v>no ok</v>
      </c>
      <c r="B84">
        <f>IF(ISBLANK(BOM!D86),"",BOM!D86)</f>
        <v>77</v>
      </c>
      <c r="C84" t="str">
        <f>IF(ISBLANK(BOM!E86),"",BOM!E86)</f>
        <v/>
      </c>
      <c r="D84" t="str">
        <f>IF(ISBLANK(BOM!F86),"",BOM!F86)</f>
        <v/>
      </c>
      <c r="E84" t="e">
        <f>IF(ISBLANK(BOM!#REF!),"",BOM!#REF!)</f>
        <v>#REF!</v>
      </c>
      <c r="F84" t="str">
        <f>IF(ISBLANK(BOM!G86),"",BOM!G86)</f>
        <v/>
      </c>
      <c r="G84" t="e">
        <f>IF(ISBLANK(BOM!#REF!),"",BOM!#REF!)</f>
        <v>#REF!</v>
      </c>
      <c r="H84" t="str">
        <f>IF(ISBLANK(BOM!H86),"",BOM!H86)</f>
        <v/>
      </c>
      <c r="I84" t="str">
        <f>IF(ISBLANK(BOM!I86),"",BOM!I86)</f>
        <v/>
      </c>
      <c r="J84" t="str">
        <f>IF(ISBLANK(BOM!J86),"",BOM!J86)</f>
        <v/>
      </c>
      <c r="K84" t="e">
        <f>IF(ISBLANK(BOM!#REF!),"",BOM!#REF!)</f>
        <v>#REF!</v>
      </c>
      <c r="L84" t="str">
        <f>IF(ISBLANK(BOM!K86),"",BOM!K86)</f>
        <v/>
      </c>
      <c r="M84" t="e">
        <f>IF(ISBLANK(BOM!#REF!),"",BOM!#REF!)</f>
        <v>#REF!</v>
      </c>
      <c r="N84" t="str">
        <f>IF(ISBLANK(BOM!L86),"",BOM!L86)</f>
        <v/>
      </c>
      <c r="O84" t="str">
        <f>IF(ISBLANK(BOM!M86),"",BOM!M86)</f>
        <v/>
      </c>
      <c r="P84" s="23" t="str">
        <f>IF(ISBLANK(BOM!N86),"",BOM!N86)</f>
        <v/>
      </c>
      <c r="Q84" t="str">
        <f>IF(ISBLANK(BOM!O86),"",BOM!O86)</f>
        <v/>
      </c>
      <c r="R84" t="str">
        <f>IF(ISBLANK(BOM!Q86),"",BOM!Q86)</f>
        <v/>
      </c>
      <c r="S84">
        <f>IF(ISBLANK(BOM!S86),"",BOM!S86)</f>
        <v>0</v>
      </c>
      <c r="T84">
        <f>IF(ISBLANK(BOM!T86),"",BOM!T86)</f>
        <v>0</v>
      </c>
      <c r="U84" t="str">
        <f>IF(ISBLANK(BOM!U86),"",BOM!U86)</f>
        <v/>
      </c>
      <c r="V84" t="str">
        <f>IF(ISBLANK(BOM!V86),"",BOM!V86)</f>
        <v/>
      </c>
      <c r="W84" t="e">
        <f>IF(ISBLANK(BOM!#REF!),"",BOM!#REF!)</f>
        <v>#REF!</v>
      </c>
      <c r="X84" t="str">
        <f>IF(ISBLANK(BOM!W86),"",BOM!W86)</f>
        <v/>
      </c>
      <c r="Y84" t="str">
        <f>IF(ISBLANK(BOM!X86),"",BOM!X86)</f>
        <v/>
      </c>
      <c r="Z84" t="str">
        <f>IF(ISBLANK(BOM!Y86),"",BOM!Y86)</f>
        <v/>
      </c>
      <c r="AA84" t="str">
        <f>IF(ISBLANK(BOM!Z86),"",BOM!Z86)</f>
        <v/>
      </c>
      <c r="AB84" t="str">
        <f>IF(ISBLANK(BOM!AA86),"",BOM!AA86)</f>
        <v/>
      </c>
      <c r="AC84" t="str">
        <f>IF(ISBLANK(BOM!AB86),"",BOM!AB86)</f>
        <v/>
      </c>
      <c r="AD84" t="str">
        <f>IF(ISBLANK(BOM!AC86),"",BOM!AC86)</f>
        <v>-</v>
      </c>
      <c r="AE84" t="str">
        <f>IF(ISBLANK(BOM!AD86),"",BOM!AD86)</f>
        <v>-</v>
      </c>
      <c r="AF84" t="str">
        <f>IF(ISBLANK(BOM!AE86),"",BOM!AE86)</f>
        <v>-</v>
      </c>
      <c r="AG84" t="str">
        <f>IF(ISBLANK(BOM!AH86),"",BOM!AH86)</f>
        <v/>
      </c>
      <c r="AH84" t="str">
        <f>IF(ISBLANK(BOM!AI87),"",BOM!AI87)</f>
        <v/>
      </c>
      <c r="AI84" t="str">
        <f>IF(ISBLANK(BOM!AJ87),"",BOM!AJ87)</f>
        <v/>
      </c>
      <c r="AJ84" t="str">
        <f>IF(ISBLANK(BOM!AK87),"",BOM!AK87)</f>
        <v/>
      </c>
      <c r="AK84" t="str">
        <f>IF(ISBLANK(BOM!AL87),"",BOM!AL87)</f>
        <v/>
      </c>
      <c r="AL84" t="str">
        <f>IF(ISBLANK(BOM!AM87),"",BOM!AM87)</f>
        <v/>
      </c>
      <c r="AM84" t="str">
        <f>IF(ISBLANK(BOM!AN87),"",BOM!AN87)</f>
        <v/>
      </c>
      <c r="AN84" t="str">
        <f>IF(ISBLANK(BOM!AO87),"",BOM!AO87)</f>
        <v/>
      </c>
      <c r="AO84" t="str">
        <f>IF(ISBLANK(BOM!AP87),"",BOM!AP87)</f>
        <v/>
      </c>
      <c r="AP84" t="str">
        <f>IF(ISBLANK(BOM!AQ87),"",BOM!AQ87)</f>
        <v/>
      </c>
      <c r="AQ84" t="str">
        <f>IF(ISBLANK(BOM!AR87),"",BOM!AR87)</f>
        <v/>
      </c>
      <c r="AR84" t="str">
        <f>IF(ISBLANK(BOM!AS87),"",BOM!AS87)</f>
        <v/>
      </c>
      <c r="AS84" t="str">
        <f>IF(ISBLANK(BOM!AT87),"",BOM!AT87)</f>
        <v/>
      </c>
      <c r="AT84" t="str">
        <f>IF(ISBLANK(BOM!AU87),"",BOM!AU87)</f>
        <v/>
      </c>
      <c r="AU84" t="str">
        <f>IF(ISBLANK(BOM!AV87),"",BOM!AV87)</f>
        <v/>
      </c>
      <c r="AV84" t="str">
        <f>IF(ISBLANK(BOM!AW87),"",BOM!AW87)</f>
        <v/>
      </c>
      <c r="AW84" t="str">
        <f>IF(ISBLANK(BOM!AX87),"",BOM!AX87)</f>
        <v/>
      </c>
      <c r="AX84" t="str">
        <f>IF(ISBLANK(BOM!AY87),"",BOM!AY87)</f>
        <v/>
      </c>
      <c r="AY84" t="str">
        <f>IF(ISBLANK(BOM!AZ87),"",BOM!AZ87)</f>
        <v/>
      </c>
    </row>
    <row r="85" spans="1:51" x14ac:dyDescent="0.2">
      <c r="A85" t="str">
        <f>IF(ISBLANK(BOM!C87),"",BOM!C87)</f>
        <v>no ok</v>
      </c>
      <c r="B85">
        <f>IF(ISBLANK(BOM!D87),"",BOM!D87)</f>
        <v>78</v>
      </c>
      <c r="C85" t="str">
        <f>IF(ISBLANK(BOM!E87),"",BOM!E87)</f>
        <v/>
      </c>
      <c r="D85" t="str">
        <f>IF(ISBLANK(BOM!F87),"",BOM!F87)</f>
        <v/>
      </c>
      <c r="E85" t="e">
        <f>IF(ISBLANK(BOM!#REF!),"",BOM!#REF!)</f>
        <v>#REF!</v>
      </c>
      <c r="F85" t="str">
        <f>IF(ISBLANK(BOM!G87),"",BOM!G87)</f>
        <v/>
      </c>
      <c r="G85" t="e">
        <f>IF(ISBLANK(BOM!#REF!),"",BOM!#REF!)</f>
        <v>#REF!</v>
      </c>
      <c r="H85" t="str">
        <f>IF(ISBLANK(BOM!H87),"",BOM!H87)</f>
        <v/>
      </c>
      <c r="I85" t="str">
        <f>IF(ISBLANK(BOM!I87),"",BOM!I87)</f>
        <v/>
      </c>
      <c r="J85" t="str">
        <f>IF(ISBLANK(BOM!J87),"",BOM!J87)</f>
        <v/>
      </c>
      <c r="K85" t="e">
        <f>IF(ISBLANK(BOM!#REF!),"",BOM!#REF!)</f>
        <v>#REF!</v>
      </c>
      <c r="L85" t="str">
        <f>IF(ISBLANK(BOM!K87),"",BOM!K87)</f>
        <v/>
      </c>
      <c r="M85" t="e">
        <f>IF(ISBLANK(BOM!#REF!),"",BOM!#REF!)</f>
        <v>#REF!</v>
      </c>
      <c r="N85" t="str">
        <f>IF(ISBLANK(BOM!L87),"",BOM!L87)</f>
        <v/>
      </c>
      <c r="O85" t="str">
        <f>IF(ISBLANK(BOM!M87),"",BOM!M87)</f>
        <v/>
      </c>
      <c r="P85" s="23" t="str">
        <f>IF(ISBLANK(BOM!N87),"",BOM!N87)</f>
        <v/>
      </c>
      <c r="Q85" t="str">
        <f>IF(ISBLANK(BOM!O87),"",BOM!O87)</f>
        <v/>
      </c>
      <c r="R85" t="str">
        <f>IF(ISBLANK(BOM!Q87),"",BOM!Q87)</f>
        <v/>
      </c>
      <c r="S85">
        <f>IF(ISBLANK(BOM!S87),"",BOM!S87)</f>
        <v>0</v>
      </c>
      <c r="T85">
        <f>IF(ISBLANK(BOM!T87),"",BOM!T87)</f>
        <v>0</v>
      </c>
      <c r="U85" t="str">
        <f>IF(ISBLANK(BOM!U87),"",BOM!U87)</f>
        <v/>
      </c>
      <c r="V85" t="str">
        <f>IF(ISBLANK(BOM!V87),"",BOM!V87)</f>
        <v/>
      </c>
      <c r="W85" t="e">
        <f>IF(ISBLANK(BOM!#REF!),"",BOM!#REF!)</f>
        <v>#REF!</v>
      </c>
      <c r="X85" t="str">
        <f>IF(ISBLANK(BOM!W87),"",BOM!W87)</f>
        <v/>
      </c>
      <c r="Y85" t="str">
        <f>IF(ISBLANK(BOM!X87),"",BOM!X87)</f>
        <v/>
      </c>
      <c r="Z85" t="str">
        <f>IF(ISBLANK(BOM!Y87),"",BOM!Y87)</f>
        <v/>
      </c>
      <c r="AA85" t="str">
        <f>IF(ISBLANK(BOM!Z87),"",BOM!Z87)</f>
        <v/>
      </c>
      <c r="AB85" t="str">
        <f>IF(ISBLANK(BOM!AA87),"",BOM!AA87)</f>
        <v/>
      </c>
      <c r="AC85" t="str">
        <f>IF(ISBLANK(BOM!AB87),"",BOM!AB87)</f>
        <v/>
      </c>
      <c r="AD85" t="str">
        <f>IF(ISBLANK(BOM!AC87),"",BOM!AC87)</f>
        <v>-</v>
      </c>
      <c r="AE85" t="str">
        <f>IF(ISBLANK(BOM!AD87),"",BOM!AD87)</f>
        <v>-</v>
      </c>
      <c r="AF85" t="str">
        <f>IF(ISBLANK(BOM!AE87),"",BOM!AE87)</f>
        <v>-</v>
      </c>
      <c r="AG85" t="str">
        <f>IF(ISBLANK(BOM!AH87),"",BOM!AH87)</f>
        <v/>
      </c>
      <c r="AH85" t="str">
        <f>IF(ISBLANK(BOM!AI88),"",BOM!AI88)</f>
        <v/>
      </c>
      <c r="AI85" t="str">
        <f>IF(ISBLANK(BOM!AJ88),"",BOM!AJ88)</f>
        <v/>
      </c>
      <c r="AJ85" t="str">
        <f>IF(ISBLANK(BOM!AK88),"",BOM!AK88)</f>
        <v/>
      </c>
      <c r="AK85" t="str">
        <f>IF(ISBLANK(BOM!AL88),"",BOM!AL88)</f>
        <v/>
      </c>
      <c r="AL85" t="str">
        <f>IF(ISBLANK(BOM!AM88),"",BOM!AM88)</f>
        <v/>
      </c>
      <c r="AM85" t="str">
        <f>IF(ISBLANK(BOM!AN88),"",BOM!AN88)</f>
        <v/>
      </c>
      <c r="AN85" t="str">
        <f>IF(ISBLANK(BOM!AO88),"",BOM!AO88)</f>
        <v/>
      </c>
      <c r="AO85" t="str">
        <f>IF(ISBLANK(BOM!AP88),"",BOM!AP88)</f>
        <v/>
      </c>
      <c r="AP85" t="str">
        <f>IF(ISBLANK(BOM!AQ88),"",BOM!AQ88)</f>
        <v/>
      </c>
      <c r="AQ85" t="str">
        <f>IF(ISBLANK(BOM!AR88),"",BOM!AR88)</f>
        <v/>
      </c>
      <c r="AR85" t="str">
        <f>IF(ISBLANK(BOM!AS88),"",BOM!AS88)</f>
        <v/>
      </c>
      <c r="AS85" t="str">
        <f>IF(ISBLANK(BOM!AT88),"",BOM!AT88)</f>
        <v/>
      </c>
      <c r="AT85" t="str">
        <f>IF(ISBLANK(BOM!AU88),"",BOM!AU88)</f>
        <v/>
      </c>
      <c r="AU85" t="str">
        <f>IF(ISBLANK(BOM!AV88),"",BOM!AV88)</f>
        <v/>
      </c>
      <c r="AV85" t="str">
        <f>IF(ISBLANK(BOM!AW88),"",BOM!AW88)</f>
        <v/>
      </c>
      <c r="AW85" t="str">
        <f>IF(ISBLANK(BOM!AX88),"",BOM!AX88)</f>
        <v/>
      </c>
      <c r="AX85" t="str">
        <f>IF(ISBLANK(BOM!AY88),"",BOM!AY88)</f>
        <v/>
      </c>
      <c r="AY85" t="str">
        <f>IF(ISBLANK(BOM!AZ88),"",BOM!AZ88)</f>
        <v/>
      </c>
    </row>
    <row r="86" spans="1:51" x14ac:dyDescent="0.2">
      <c r="A86" t="str">
        <f>IF(ISBLANK(BOM!C88),"",BOM!C88)</f>
        <v>no ok</v>
      </c>
      <c r="B86">
        <f>IF(ISBLANK(BOM!D88),"",BOM!D88)</f>
        <v>79</v>
      </c>
      <c r="C86" t="str">
        <f>IF(ISBLANK(BOM!E88),"",BOM!E88)</f>
        <v/>
      </c>
      <c r="D86" t="str">
        <f>IF(ISBLANK(BOM!F88),"",BOM!F88)</f>
        <v/>
      </c>
      <c r="E86" t="e">
        <f>IF(ISBLANK(BOM!#REF!),"",BOM!#REF!)</f>
        <v>#REF!</v>
      </c>
      <c r="F86" t="str">
        <f>IF(ISBLANK(BOM!G88),"",BOM!G88)</f>
        <v/>
      </c>
      <c r="G86" t="e">
        <f>IF(ISBLANK(BOM!#REF!),"",BOM!#REF!)</f>
        <v>#REF!</v>
      </c>
      <c r="H86" t="str">
        <f>IF(ISBLANK(BOM!H88),"",BOM!H88)</f>
        <v/>
      </c>
      <c r="I86" t="str">
        <f>IF(ISBLANK(BOM!I88),"",BOM!I88)</f>
        <v/>
      </c>
      <c r="J86" t="str">
        <f>IF(ISBLANK(BOM!J88),"",BOM!J88)</f>
        <v/>
      </c>
      <c r="K86" t="e">
        <f>IF(ISBLANK(BOM!#REF!),"",BOM!#REF!)</f>
        <v>#REF!</v>
      </c>
      <c r="L86" t="str">
        <f>IF(ISBLANK(BOM!K88),"",BOM!K88)</f>
        <v/>
      </c>
      <c r="M86" t="e">
        <f>IF(ISBLANK(BOM!#REF!),"",BOM!#REF!)</f>
        <v>#REF!</v>
      </c>
      <c r="N86" t="str">
        <f>IF(ISBLANK(BOM!L88),"",BOM!L88)</f>
        <v/>
      </c>
      <c r="O86" t="str">
        <f>IF(ISBLANK(BOM!M88),"",BOM!M88)</f>
        <v/>
      </c>
      <c r="P86" s="23" t="str">
        <f>IF(ISBLANK(BOM!N88),"",BOM!N88)</f>
        <v/>
      </c>
      <c r="Q86" t="str">
        <f>IF(ISBLANK(BOM!O88),"",BOM!O88)</f>
        <v/>
      </c>
      <c r="R86" t="str">
        <f>IF(ISBLANK(BOM!Q88),"",BOM!Q88)</f>
        <v/>
      </c>
      <c r="S86">
        <f>IF(ISBLANK(BOM!S88),"",BOM!S88)</f>
        <v>0</v>
      </c>
      <c r="T86">
        <f>IF(ISBLANK(BOM!T88),"",BOM!T88)</f>
        <v>0</v>
      </c>
      <c r="U86" t="str">
        <f>IF(ISBLANK(BOM!U88),"",BOM!U88)</f>
        <v/>
      </c>
      <c r="V86" t="str">
        <f>IF(ISBLANK(BOM!V88),"",BOM!V88)</f>
        <v/>
      </c>
      <c r="W86" t="e">
        <f>IF(ISBLANK(BOM!#REF!),"",BOM!#REF!)</f>
        <v>#REF!</v>
      </c>
      <c r="X86" t="str">
        <f>IF(ISBLANK(BOM!W88),"",BOM!W88)</f>
        <v/>
      </c>
      <c r="Y86" t="str">
        <f>IF(ISBLANK(BOM!X88),"",BOM!X88)</f>
        <v/>
      </c>
      <c r="Z86" t="str">
        <f>IF(ISBLANK(BOM!Y88),"",BOM!Y88)</f>
        <v/>
      </c>
      <c r="AA86" t="str">
        <f>IF(ISBLANK(BOM!Z88),"",BOM!Z88)</f>
        <v/>
      </c>
      <c r="AB86" t="str">
        <f>IF(ISBLANK(BOM!AA88),"",BOM!AA88)</f>
        <v/>
      </c>
      <c r="AC86" t="str">
        <f>IF(ISBLANK(BOM!AB88),"",BOM!AB88)</f>
        <v/>
      </c>
      <c r="AD86" t="str">
        <f>IF(ISBLANK(BOM!AC88),"",BOM!AC88)</f>
        <v>-</v>
      </c>
      <c r="AE86" t="str">
        <f>IF(ISBLANK(BOM!AD88),"",BOM!AD88)</f>
        <v>-</v>
      </c>
      <c r="AF86" t="str">
        <f>IF(ISBLANK(BOM!AE88),"",BOM!AE88)</f>
        <v>-</v>
      </c>
      <c r="AG86" t="str">
        <f>IF(ISBLANK(BOM!AH88),"",BOM!AH88)</f>
        <v/>
      </c>
      <c r="AH86" t="str">
        <f>IF(ISBLANK(BOM!AI89),"",BOM!AI89)</f>
        <v/>
      </c>
      <c r="AI86" t="str">
        <f>IF(ISBLANK(BOM!AJ89),"",BOM!AJ89)</f>
        <v/>
      </c>
      <c r="AJ86" t="str">
        <f>IF(ISBLANK(BOM!AK89),"",BOM!AK89)</f>
        <v/>
      </c>
      <c r="AK86" t="str">
        <f>IF(ISBLANK(BOM!AL89),"",BOM!AL89)</f>
        <v/>
      </c>
      <c r="AL86" t="str">
        <f>IF(ISBLANK(BOM!AM89),"",BOM!AM89)</f>
        <v/>
      </c>
      <c r="AM86" t="str">
        <f>IF(ISBLANK(BOM!AN89),"",BOM!AN89)</f>
        <v/>
      </c>
      <c r="AN86" t="str">
        <f>IF(ISBLANK(BOM!AO89),"",BOM!AO89)</f>
        <v/>
      </c>
      <c r="AO86" t="str">
        <f>IF(ISBLANK(BOM!AP89),"",BOM!AP89)</f>
        <v/>
      </c>
      <c r="AP86" t="str">
        <f>IF(ISBLANK(BOM!AQ89),"",BOM!AQ89)</f>
        <v/>
      </c>
      <c r="AQ86" t="str">
        <f>IF(ISBLANK(BOM!AR89),"",BOM!AR89)</f>
        <v/>
      </c>
      <c r="AR86" t="str">
        <f>IF(ISBLANK(BOM!AS89),"",BOM!AS89)</f>
        <v/>
      </c>
      <c r="AS86" t="str">
        <f>IF(ISBLANK(BOM!AT89),"",BOM!AT89)</f>
        <v/>
      </c>
      <c r="AT86" t="str">
        <f>IF(ISBLANK(BOM!AU89),"",BOM!AU89)</f>
        <v/>
      </c>
      <c r="AU86" t="str">
        <f>IF(ISBLANK(BOM!AV89),"",BOM!AV89)</f>
        <v/>
      </c>
      <c r="AV86" t="str">
        <f>IF(ISBLANK(BOM!AW89),"",BOM!AW89)</f>
        <v/>
      </c>
      <c r="AW86" t="str">
        <f>IF(ISBLANK(BOM!AX89),"",BOM!AX89)</f>
        <v/>
      </c>
      <c r="AX86" t="str">
        <f>IF(ISBLANK(BOM!AY89),"",BOM!AY89)</f>
        <v/>
      </c>
      <c r="AY86" t="str">
        <f>IF(ISBLANK(BOM!AZ89),"",BOM!AZ89)</f>
        <v/>
      </c>
    </row>
    <row r="87" spans="1:51" x14ac:dyDescent="0.2">
      <c r="A87" t="str">
        <f>IF(ISBLANK(BOM!C89),"",BOM!C89)</f>
        <v>no ok</v>
      </c>
      <c r="B87">
        <f>IF(ISBLANK(BOM!D89),"",BOM!D89)</f>
        <v>80</v>
      </c>
      <c r="C87" t="str">
        <f>IF(ISBLANK(BOM!E89),"",BOM!E89)</f>
        <v/>
      </c>
      <c r="D87" t="str">
        <f>IF(ISBLANK(BOM!F89),"",BOM!F89)</f>
        <v/>
      </c>
      <c r="E87" t="e">
        <f>IF(ISBLANK(BOM!#REF!),"",BOM!#REF!)</f>
        <v>#REF!</v>
      </c>
      <c r="F87" t="str">
        <f>IF(ISBLANK(BOM!G89),"",BOM!G89)</f>
        <v/>
      </c>
      <c r="G87" t="e">
        <f>IF(ISBLANK(BOM!#REF!),"",BOM!#REF!)</f>
        <v>#REF!</v>
      </c>
      <c r="H87" t="str">
        <f>IF(ISBLANK(BOM!H89),"",BOM!H89)</f>
        <v/>
      </c>
      <c r="I87" t="str">
        <f>IF(ISBLANK(BOM!I89),"",BOM!I89)</f>
        <v/>
      </c>
      <c r="J87" t="str">
        <f>IF(ISBLANK(BOM!J89),"",BOM!J89)</f>
        <v/>
      </c>
      <c r="K87" t="e">
        <f>IF(ISBLANK(BOM!#REF!),"",BOM!#REF!)</f>
        <v>#REF!</v>
      </c>
      <c r="L87" t="str">
        <f>IF(ISBLANK(BOM!K89),"",BOM!K89)</f>
        <v/>
      </c>
      <c r="M87" t="e">
        <f>IF(ISBLANK(BOM!#REF!),"",BOM!#REF!)</f>
        <v>#REF!</v>
      </c>
      <c r="N87" t="str">
        <f>IF(ISBLANK(BOM!L89),"",BOM!L89)</f>
        <v/>
      </c>
      <c r="O87" t="str">
        <f>IF(ISBLANK(BOM!M89),"",BOM!M89)</f>
        <v/>
      </c>
      <c r="P87" s="23" t="str">
        <f>IF(ISBLANK(BOM!N89),"",BOM!N89)</f>
        <v/>
      </c>
      <c r="Q87" t="str">
        <f>IF(ISBLANK(BOM!O89),"",BOM!O89)</f>
        <v/>
      </c>
      <c r="R87" t="str">
        <f>IF(ISBLANK(BOM!Q89),"",BOM!Q89)</f>
        <v/>
      </c>
      <c r="S87">
        <f>IF(ISBLANK(BOM!S89),"",BOM!S89)</f>
        <v>0</v>
      </c>
      <c r="T87">
        <f>IF(ISBLANK(BOM!T89),"",BOM!T89)</f>
        <v>0</v>
      </c>
      <c r="U87" t="str">
        <f>IF(ISBLANK(BOM!U89),"",BOM!U89)</f>
        <v/>
      </c>
      <c r="V87" t="str">
        <f>IF(ISBLANK(BOM!V89),"",BOM!V89)</f>
        <v/>
      </c>
      <c r="W87" t="e">
        <f>IF(ISBLANK(BOM!#REF!),"",BOM!#REF!)</f>
        <v>#REF!</v>
      </c>
      <c r="X87" t="str">
        <f>IF(ISBLANK(BOM!W89),"",BOM!W89)</f>
        <v/>
      </c>
      <c r="Y87" t="str">
        <f>IF(ISBLANK(BOM!X89),"",BOM!X89)</f>
        <v/>
      </c>
      <c r="Z87" t="str">
        <f>IF(ISBLANK(BOM!Y89),"",BOM!Y89)</f>
        <v/>
      </c>
      <c r="AA87" t="str">
        <f>IF(ISBLANK(BOM!Z89),"",BOM!Z89)</f>
        <v/>
      </c>
      <c r="AB87" t="str">
        <f>IF(ISBLANK(BOM!AA89),"",BOM!AA89)</f>
        <v/>
      </c>
      <c r="AC87" t="str">
        <f>IF(ISBLANK(BOM!AB89),"",BOM!AB89)</f>
        <v/>
      </c>
      <c r="AD87" t="str">
        <f>IF(ISBLANK(BOM!AC89),"",BOM!AC89)</f>
        <v>-</v>
      </c>
      <c r="AE87" t="str">
        <f>IF(ISBLANK(BOM!AD89),"",BOM!AD89)</f>
        <v>-</v>
      </c>
      <c r="AF87" t="str">
        <f>IF(ISBLANK(BOM!AE89),"",BOM!AE89)</f>
        <v>-</v>
      </c>
      <c r="AG87" t="str">
        <f>IF(ISBLANK(BOM!AH89),"",BOM!AH89)</f>
        <v/>
      </c>
      <c r="AH87" t="str">
        <f>IF(ISBLANK(BOM!AI90),"",BOM!AI90)</f>
        <v/>
      </c>
      <c r="AI87" t="str">
        <f>IF(ISBLANK(BOM!AJ90),"",BOM!AJ90)</f>
        <v/>
      </c>
      <c r="AJ87" t="str">
        <f>IF(ISBLANK(BOM!AK90),"",BOM!AK90)</f>
        <v/>
      </c>
      <c r="AK87" t="str">
        <f>IF(ISBLANK(BOM!AL90),"",BOM!AL90)</f>
        <v/>
      </c>
      <c r="AL87" t="str">
        <f>IF(ISBLANK(BOM!AM90),"",BOM!AM90)</f>
        <v/>
      </c>
      <c r="AM87" t="str">
        <f>IF(ISBLANK(BOM!AN90),"",BOM!AN90)</f>
        <v/>
      </c>
      <c r="AN87" t="str">
        <f>IF(ISBLANK(BOM!AO90),"",BOM!AO90)</f>
        <v/>
      </c>
      <c r="AO87" t="str">
        <f>IF(ISBLANK(BOM!AP90),"",BOM!AP90)</f>
        <v/>
      </c>
      <c r="AP87" t="str">
        <f>IF(ISBLANK(BOM!AQ90),"",BOM!AQ90)</f>
        <v/>
      </c>
      <c r="AQ87" t="str">
        <f>IF(ISBLANK(BOM!AR90),"",BOM!AR90)</f>
        <v/>
      </c>
      <c r="AR87" t="str">
        <f>IF(ISBLANK(BOM!AS90),"",BOM!AS90)</f>
        <v/>
      </c>
      <c r="AS87" t="str">
        <f>IF(ISBLANK(BOM!AT90),"",BOM!AT90)</f>
        <v/>
      </c>
      <c r="AT87" t="str">
        <f>IF(ISBLANK(BOM!AU90),"",BOM!AU90)</f>
        <v/>
      </c>
      <c r="AU87" t="str">
        <f>IF(ISBLANK(BOM!AV90),"",BOM!AV90)</f>
        <v/>
      </c>
      <c r="AV87" t="str">
        <f>IF(ISBLANK(BOM!AW90),"",BOM!AW90)</f>
        <v/>
      </c>
      <c r="AW87" t="str">
        <f>IF(ISBLANK(BOM!AX90),"",BOM!AX90)</f>
        <v/>
      </c>
      <c r="AX87" t="str">
        <f>IF(ISBLANK(BOM!AY90),"",BOM!AY90)</f>
        <v/>
      </c>
      <c r="AY87" t="str">
        <f>IF(ISBLANK(BOM!AZ90),"",BOM!AZ90)</f>
        <v/>
      </c>
    </row>
    <row r="88" spans="1:51" x14ac:dyDescent="0.2">
      <c r="A88" t="str">
        <f>IF(ISBLANK(BOM!C90),"",BOM!C90)</f>
        <v>no ok</v>
      </c>
      <c r="B88">
        <f>IF(ISBLANK(BOM!D90),"",BOM!D90)</f>
        <v>81</v>
      </c>
      <c r="C88" t="str">
        <f>IF(ISBLANK(BOM!E90),"",BOM!E90)</f>
        <v/>
      </c>
      <c r="D88" t="str">
        <f>IF(ISBLANK(BOM!F90),"",BOM!F90)</f>
        <v/>
      </c>
      <c r="E88" t="e">
        <f>IF(ISBLANK(BOM!#REF!),"",BOM!#REF!)</f>
        <v>#REF!</v>
      </c>
      <c r="F88" t="str">
        <f>IF(ISBLANK(BOM!G90),"",BOM!G90)</f>
        <v/>
      </c>
      <c r="G88" t="e">
        <f>IF(ISBLANK(BOM!#REF!),"",BOM!#REF!)</f>
        <v>#REF!</v>
      </c>
      <c r="H88" t="str">
        <f>IF(ISBLANK(BOM!H90),"",BOM!H90)</f>
        <v/>
      </c>
      <c r="I88" t="str">
        <f>IF(ISBLANK(BOM!I90),"",BOM!I90)</f>
        <v/>
      </c>
      <c r="J88" t="str">
        <f>IF(ISBLANK(BOM!J90),"",BOM!J90)</f>
        <v/>
      </c>
      <c r="K88" t="e">
        <f>IF(ISBLANK(BOM!#REF!),"",BOM!#REF!)</f>
        <v>#REF!</v>
      </c>
      <c r="L88" t="str">
        <f>IF(ISBLANK(BOM!K90),"",BOM!K90)</f>
        <v/>
      </c>
      <c r="M88" t="e">
        <f>IF(ISBLANK(BOM!#REF!),"",BOM!#REF!)</f>
        <v>#REF!</v>
      </c>
      <c r="N88" t="str">
        <f>IF(ISBLANK(BOM!L90),"",BOM!L90)</f>
        <v/>
      </c>
      <c r="O88" t="str">
        <f>IF(ISBLANK(BOM!M90),"",BOM!M90)</f>
        <v/>
      </c>
      <c r="P88" s="24" t="str">
        <f>IF(ISBLANK(BOM!N90),"",BOM!N90)</f>
        <v/>
      </c>
      <c r="Q88" t="str">
        <f>IF(ISBLANK(BOM!O90),"",BOM!O90)</f>
        <v/>
      </c>
      <c r="R88" t="str">
        <f>IF(ISBLANK(BOM!Q90),"",BOM!Q90)</f>
        <v/>
      </c>
      <c r="S88">
        <f>IF(ISBLANK(BOM!S90),"",BOM!S90)</f>
        <v>0</v>
      </c>
      <c r="T88">
        <f>IF(ISBLANK(BOM!T90),"",BOM!T90)</f>
        <v>0</v>
      </c>
      <c r="U88" t="str">
        <f>IF(ISBLANK(BOM!U90),"",BOM!U90)</f>
        <v/>
      </c>
      <c r="V88" t="str">
        <f>IF(ISBLANK(BOM!V90),"",BOM!V90)</f>
        <v/>
      </c>
      <c r="W88" t="e">
        <f>IF(ISBLANK(BOM!#REF!),"",BOM!#REF!)</f>
        <v>#REF!</v>
      </c>
      <c r="X88" t="str">
        <f>IF(ISBLANK(BOM!W90),"",BOM!W90)</f>
        <v/>
      </c>
      <c r="Y88" t="str">
        <f>IF(ISBLANK(BOM!X90),"",BOM!X90)</f>
        <v/>
      </c>
      <c r="Z88" t="str">
        <f>IF(ISBLANK(BOM!Y90),"",BOM!Y90)</f>
        <v/>
      </c>
      <c r="AA88" t="str">
        <f>IF(ISBLANK(BOM!Z90),"",BOM!Z90)</f>
        <v/>
      </c>
      <c r="AB88" t="str">
        <f>IF(ISBLANK(BOM!AA90),"",BOM!AA90)</f>
        <v/>
      </c>
      <c r="AC88" t="str">
        <f>IF(ISBLANK(BOM!AB90),"",BOM!AB90)</f>
        <v/>
      </c>
      <c r="AD88" t="str">
        <f>IF(ISBLANK(BOM!AC90),"",BOM!AC90)</f>
        <v>-</v>
      </c>
      <c r="AE88" t="str">
        <f>IF(ISBLANK(BOM!AD90),"",BOM!AD90)</f>
        <v>-</v>
      </c>
      <c r="AF88" t="str">
        <f>IF(ISBLANK(BOM!AE90),"",BOM!AE90)</f>
        <v>-</v>
      </c>
      <c r="AG88" t="str">
        <f>IF(ISBLANK(BOM!AH90),"",BOM!AH90)</f>
        <v/>
      </c>
      <c r="AH88" t="str">
        <f>IF(ISBLANK(BOM!AI91),"",BOM!AI91)</f>
        <v/>
      </c>
      <c r="AI88" t="str">
        <f>IF(ISBLANK(BOM!AJ91),"",BOM!AJ91)</f>
        <v/>
      </c>
      <c r="AJ88" t="str">
        <f>IF(ISBLANK(BOM!AK91),"",BOM!AK91)</f>
        <v/>
      </c>
      <c r="AK88" t="str">
        <f>IF(ISBLANK(BOM!AL91),"",BOM!AL91)</f>
        <v/>
      </c>
      <c r="AL88" t="str">
        <f>IF(ISBLANK(BOM!AM91),"",BOM!AM91)</f>
        <v/>
      </c>
      <c r="AM88" t="str">
        <f>IF(ISBLANK(BOM!AN91),"",BOM!AN91)</f>
        <v/>
      </c>
      <c r="AN88" t="str">
        <f>IF(ISBLANK(BOM!AO91),"",BOM!AO91)</f>
        <v/>
      </c>
      <c r="AO88" t="str">
        <f>IF(ISBLANK(BOM!AP91),"",BOM!AP91)</f>
        <v/>
      </c>
      <c r="AP88" t="str">
        <f>IF(ISBLANK(BOM!AQ91),"",BOM!AQ91)</f>
        <v/>
      </c>
      <c r="AQ88" t="str">
        <f>IF(ISBLANK(BOM!AR91),"",BOM!AR91)</f>
        <v/>
      </c>
      <c r="AR88" t="str">
        <f>IF(ISBLANK(BOM!AS91),"",BOM!AS91)</f>
        <v/>
      </c>
      <c r="AS88" t="str">
        <f>IF(ISBLANK(BOM!AT91),"",BOM!AT91)</f>
        <v/>
      </c>
      <c r="AT88" t="str">
        <f>IF(ISBLANK(BOM!AU91),"",BOM!AU91)</f>
        <v/>
      </c>
      <c r="AU88" t="str">
        <f>IF(ISBLANK(BOM!AV91),"",BOM!AV91)</f>
        <v/>
      </c>
      <c r="AV88" t="str">
        <f>IF(ISBLANK(BOM!AW91),"",BOM!AW91)</f>
        <v/>
      </c>
      <c r="AW88" t="str">
        <f>IF(ISBLANK(BOM!AX91),"",BOM!AX91)</f>
        <v/>
      </c>
      <c r="AX88" t="str">
        <f>IF(ISBLANK(BOM!AY91),"",BOM!AY91)</f>
        <v/>
      </c>
      <c r="AY88" t="str">
        <f>IF(ISBLANK(BOM!AZ91),"",BOM!AZ91)</f>
        <v/>
      </c>
    </row>
    <row r="89" spans="1:51" x14ac:dyDescent="0.2">
      <c r="A89" t="str">
        <f>IF(ISBLANK(BOM!C91),"",BOM!C91)</f>
        <v>no ok</v>
      </c>
      <c r="B89">
        <f>IF(ISBLANK(BOM!D91),"",BOM!D91)</f>
        <v>82</v>
      </c>
      <c r="C89" t="str">
        <f>IF(ISBLANK(BOM!E91),"",BOM!E91)</f>
        <v/>
      </c>
      <c r="D89" t="str">
        <f>IF(ISBLANK(BOM!F91),"",BOM!F91)</f>
        <v/>
      </c>
      <c r="E89" t="e">
        <f>IF(ISBLANK(BOM!#REF!),"",BOM!#REF!)</f>
        <v>#REF!</v>
      </c>
      <c r="F89" t="str">
        <f>IF(ISBLANK(BOM!G91),"",BOM!G91)</f>
        <v/>
      </c>
      <c r="G89" t="e">
        <f>IF(ISBLANK(BOM!#REF!),"",BOM!#REF!)</f>
        <v>#REF!</v>
      </c>
      <c r="H89" t="str">
        <f>IF(ISBLANK(BOM!H91),"",BOM!H91)</f>
        <v/>
      </c>
      <c r="I89" t="str">
        <f>IF(ISBLANK(BOM!I91),"",BOM!I91)</f>
        <v/>
      </c>
      <c r="J89" t="str">
        <f>IF(ISBLANK(BOM!J91),"",BOM!J91)</f>
        <v/>
      </c>
      <c r="K89" t="e">
        <f>IF(ISBLANK(BOM!#REF!),"",BOM!#REF!)</f>
        <v>#REF!</v>
      </c>
      <c r="L89" t="str">
        <f>IF(ISBLANK(BOM!K91),"",BOM!K91)</f>
        <v/>
      </c>
      <c r="M89" t="e">
        <f>IF(ISBLANK(BOM!#REF!),"",BOM!#REF!)</f>
        <v>#REF!</v>
      </c>
      <c r="N89" t="str">
        <f>IF(ISBLANK(BOM!L91),"",BOM!L91)</f>
        <v/>
      </c>
      <c r="O89" t="str">
        <f>IF(ISBLANK(BOM!M91),"",BOM!M91)</f>
        <v/>
      </c>
      <c r="P89" s="24" t="str">
        <f>IF(ISBLANK(BOM!N91),"",BOM!N91)</f>
        <v/>
      </c>
      <c r="Q89" t="str">
        <f>IF(ISBLANK(BOM!O91),"",BOM!O91)</f>
        <v/>
      </c>
      <c r="R89" t="str">
        <f>IF(ISBLANK(BOM!Q91),"",BOM!Q91)</f>
        <v/>
      </c>
      <c r="S89">
        <f>IF(ISBLANK(BOM!S91),"",BOM!S91)</f>
        <v>0</v>
      </c>
      <c r="T89">
        <f>IF(ISBLANK(BOM!T91),"",BOM!T91)</f>
        <v>0</v>
      </c>
      <c r="U89" t="str">
        <f>IF(ISBLANK(BOM!U91),"",BOM!U91)</f>
        <v/>
      </c>
      <c r="V89" t="str">
        <f>IF(ISBLANK(BOM!V91),"",BOM!V91)</f>
        <v/>
      </c>
      <c r="W89" t="e">
        <f>IF(ISBLANK(BOM!#REF!),"",BOM!#REF!)</f>
        <v>#REF!</v>
      </c>
      <c r="X89" t="str">
        <f>IF(ISBLANK(BOM!W91),"",BOM!W91)</f>
        <v/>
      </c>
      <c r="Y89" t="str">
        <f>IF(ISBLANK(BOM!X91),"",BOM!X91)</f>
        <v/>
      </c>
      <c r="Z89" t="str">
        <f>IF(ISBLANK(BOM!Y91),"",BOM!Y91)</f>
        <v/>
      </c>
      <c r="AA89" t="str">
        <f>IF(ISBLANK(BOM!Z91),"",BOM!Z91)</f>
        <v/>
      </c>
      <c r="AB89" t="str">
        <f>IF(ISBLANK(BOM!AA91),"",BOM!AA91)</f>
        <v/>
      </c>
      <c r="AC89" t="str">
        <f>IF(ISBLANK(BOM!AB91),"",BOM!AB91)</f>
        <v/>
      </c>
      <c r="AD89" t="str">
        <f>IF(ISBLANK(BOM!AC91),"",BOM!AC91)</f>
        <v>-</v>
      </c>
      <c r="AE89" t="str">
        <f>IF(ISBLANK(BOM!AD91),"",BOM!AD91)</f>
        <v>-</v>
      </c>
      <c r="AF89" t="str">
        <f>IF(ISBLANK(BOM!AE91),"",BOM!AE91)</f>
        <v>-</v>
      </c>
      <c r="AG89" t="str">
        <f>IF(ISBLANK(BOM!AH91),"",BOM!AH91)</f>
        <v/>
      </c>
      <c r="AH89" t="str">
        <f>IF(ISBLANK(BOM!AI92),"",BOM!AI92)</f>
        <v/>
      </c>
      <c r="AI89" t="str">
        <f>IF(ISBLANK(BOM!AJ92),"",BOM!AJ92)</f>
        <v/>
      </c>
      <c r="AJ89" t="str">
        <f>IF(ISBLANK(BOM!AK92),"",BOM!AK92)</f>
        <v/>
      </c>
      <c r="AK89" t="str">
        <f>IF(ISBLANK(BOM!AL92),"",BOM!AL92)</f>
        <v/>
      </c>
      <c r="AL89" t="str">
        <f>IF(ISBLANK(BOM!AM92),"",BOM!AM92)</f>
        <v/>
      </c>
      <c r="AM89" t="str">
        <f>IF(ISBLANK(BOM!AN92),"",BOM!AN92)</f>
        <v/>
      </c>
      <c r="AN89" t="str">
        <f>IF(ISBLANK(BOM!AO92),"",BOM!AO92)</f>
        <v/>
      </c>
      <c r="AO89" t="str">
        <f>IF(ISBLANK(BOM!AP92),"",BOM!AP92)</f>
        <v/>
      </c>
      <c r="AP89" t="str">
        <f>IF(ISBLANK(BOM!AQ92),"",BOM!AQ92)</f>
        <v/>
      </c>
      <c r="AQ89" t="str">
        <f>IF(ISBLANK(BOM!AR92),"",BOM!AR92)</f>
        <v/>
      </c>
      <c r="AR89" t="str">
        <f>IF(ISBLANK(BOM!AS92),"",BOM!AS92)</f>
        <v/>
      </c>
      <c r="AS89" t="str">
        <f>IF(ISBLANK(BOM!AT92),"",BOM!AT92)</f>
        <v/>
      </c>
      <c r="AT89" t="str">
        <f>IF(ISBLANK(BOM!AU92),"",BOM!AU92)</f>
        <v/>
      </c>
      <c r="AU89" t="str">
        <f>IF(ISBLANK(BOM!AV92),"",BOM!AV92)</f>
        <v/>
      </c>
      <c r="AV89" t="str">
        <f>IF(ISBLANK(BOM!AW92),"",BOM!AW92)</f>
        <v/>
      </c>
      <c r="AW89" t="str">
        <f>IF(ISBLANK(BOM!AX92),"",BOM!AX92)</f>
        <v/>
      </c>
      <c r="AX89" t="str">
        <f>IF(ISBLANK(BOM!AY92),"",BOM!AY92)</f>
        <v/>
      </c>
      <c r="AY89" t="str">
        <f>IF(ISBLANK(BOM!AZ92),"",BOM!AZ92)</f>
        <v/>
      </c>
    </row>
    <row r="90" spans="1:51" x14ac:dyDescent="0.2">
      <c r="A90" t="str">
        <f>IF(ISBLANK(BOM!C92),"",BOM!C92)</f>
        <v>no ok</v>
      </c>
      <c r="B90">
        <f>IF(ISBLANK(BOM!D92),"",BOM!D92)</f>
        <v>83</v>
      </c>
      <c r="C90" t="str">
        <f>IF(ISBLANK(BOM!E92),"",BOM!E92)</f>
        <v/>
      </c>
      <c r="D90" t="str">
        <f>IF(ISBLANK(BOM!F92),"",BOM!F92)</f>
        <v/>
      </c>
      <c r="E90" t="e">
        <f>IF(ISBLANK(BOM!#REF!),"",BOM!#REF!)</f>
        <v>#REF!</v>
      </c>
      <c r="F90" t="str">
        <f>IF(ISBLANK(BOM!G92),"",BOM!G92)</f>
        <v/>
      </c>
      <c r="G90" t="e">
        <f>IF(ISBLANK(BOM!#REF!),"",BOM!#REF!)</f>
        <v>#REF!</v>
      </c>
      <c r="H90" t="str">
        <f>IF(ISBLANK(BOM!H92),"",BOM!H92)</f>
        <v/>
      </c>
      <c r="I90" t="str">
        <f>IF(ISBLANK(BOM!I92),"",BOM!I92)</f>
        <v/>
      </c>
      <c r="J90" t="str">
        <f>IF(ISBLANK(BOM!J92),"",BOM!J92)</f>
        <v/>
      </c>
      <c r="K90" t="e">
        <f>IF(ISBLANK(BOM!#REF!),"",BOM!#REF!)</f>
        <v>#REF!</v>
      </c>
      <c r="L90" t="str">
        <f>IF(ISBLANK(BOM!K92),"",BOM!K92)</f>
        <v/>
      </c>
      <c r="M90" t="e">
        <f>IF(ISBLANK(BOM!#REF!),"",BOM!#REF!)</f>
        <v>#REF!</v>
      </c>
      <c r="N90" t="str">
        <f>IF(ISBLANK(BOM!L92),"",BOM!L92)</f>
        <v/>
      </c>
      <c r="O90" t="str">
        <f>IF(ISBLANK(BOM!M92),"",BOM!M92)</f>
        <v/>
      </c>
      <c r="P90" s="24" t="str">
        <f>IF(ISBLANK(BOM!N92),"",BOM!N92)</f>
        <v/>
      </c>
      <c r="Q90" t="str">
        <f>IF(ISBLANK(BOM!O92),"",BOM!O92)</f>
        <v/>
      </c>
      <c r="R90" t="str">
        <f>IF(ISBLANK(BOM!Q92),"",BOM!Q92)</f>
        <v/>
      </c>
      <c r="S90">
        <f>IF(ISBLANK(BOM!S92),"",BOM!S92)</f>
        <v>0</v>
      </c>
      <c r="T90">
        <f>IF(ISBLANK(BOM!T92),"",BOM!T92)</f>
        <v>0</v>
      </c>
      <c r="U90" t="str">
        <f>IF(ISBLANK(BOM!U92),"",BOM!U92)</f>
        <v/>
      </c>
      <c r="V90" t="str">
        <f>IF(ISBLANK(BOM!V92),"",BOM!V92)</f>
        <v/>
      </c>
      <c r="W90" t="e">
        <f>IF(ISBLANK(BOM!#REF!),"",BOM!#REF!)</f>
        <v>#REF!</v>
      </c>
      <c r="X90" t="str">
        <f>IF(ISBLANK(BOM!W92),"",BOM!W92)</f>
        <v/>
      </c>
      <c r="Y90" t="str">
        <f>IF(ISBLANK(BOM!X92),"",BOM!X92)</f>
        <v/>
      </c>
      <c r="Z90" t="str">
        <f>IF(ISBLANK(BOM!Y92),"",BOM!Y92)</f>
        <v/>
      </c>
      <c r="AA90" t="str">
        <f>IF(ISBLANK(BOM!Z92),"",BOM!Z92)</f>
        <v/>
      </c>
      <c r="AB90" t="str">
        <f>IF(ISBLANK(BOM!AA92),"",BOM!AA92)</f>
        <v/>
      </c>
      <c r="AC90" t="str">
        <f>IF(ISBLANK(BOM!AB92),"",BOM!AB92)</f>
        <v/>
      </c>
      <c r="AD90" t="str">
        <f>IF(ISBLANK(BOM!AC92),"",BOM!AC92)</f>
        <v>-</v>
      </c>
      <c r="AE90" t="str">
        <f>IF(ISBLANK(BOM!AD92),"",BOM!AD92)</f>
        <v>-</v>
      </c>
      <c r="AF90" t="str">
        <f>IF(ISBLANK(BOM!AE92),"",BOM!AE92)</f>
        <v>-</v>
      </c>
      <c r="AG90" t="str">
        <f>IF(ISBLANK(BOM!AH92),"",BOM!AH92)</f>
        <v/>
      </c>
      <c r="AH90" t="str">
        <f>IF(ISBLANK(BOM!AI93),"",BOM!AI93)</f>
        <v/>
      </c>
      <c r="AI90" t="str">
        <f>IF(ISBLANK(BOM!AJ93),"",BOM!AJ93)</f>
        <v/>
      </c>
      <c r="AJ90" t="str">
        <f>IF(ISBLANK(BOM!AK93),"",BOM!AK93)</f>
        <v/>
      </c>
      <c r="AK90" t="str">
        <f>IF(ISBLANK(BOM!AL93),"",BOM!AL93)</f>
        <v/>
      </c>
      <c r="AL90" t="str">
        <f>IF(ISBLANK(BOM!AM93),"",BOM!AM93)</f>
        <v/>
      </c>
      <c r="AM90" t="str">
        <f>IF(ISBLANK(BOM!AN93),"",BOM!AN93)</f>
        <v/>
      </c>
      <c r="AN90" t="str">
        <f>IF(ISBLANK(BOM!AO93),"",BOM!AO93)</f>
        <v/>
      </c>
      <c r="AO90" t="str">
        <f>IF(ISBLANK(BOM!AP93),"",BOM!AP93)</f>
        <v/>
      </c>
      <c r="AP90" t="str">
        <f>IF(ISBLANK(BOM!AQ93),"",BOM!AQ93)</f>
        <v/>
      </c>
      <c r="AQ90" t="str">
        <f>IF(ISBLANK(BOM!AR93),"",BOM!AR93)</f>
        <v/>
      </c>
      <c r="AR90" t="str">
        <f>IF(ISBLANK(BOM!AS93),"",BOM!AS93)</f>
        <v/>
      </c>
      <c r="AS90" t="str">
        <f>IF(ISBLANK(BOM!AT93),"",BOM!AT93)</f>
        <v/>
      </c>
      <c r="AT90" t="str">
        <f>IF(ISBLANK(BOM!AU93),"",BOM!AU93)</f>
        <v/>
      </c>
      <c r="AU90" t="str">
        <f>IF(ISBLANK(BOM!AV93),"",BOM!AV93)</f>
        <v/>
      </c>
      <c r="AV90" t="str">
        <f>IF(ISBLANK(BOM!AW93),"",BOM!AW93)</f>
        <v/>
      </c>
      <c r="AW90" t="str">
        <f>IF(ISBLANK(BOM!AX93),"",BOM!AX93)</f>
        <v/>
      </c>
      <c r="AX90" t="str">
        <f>IF(ISBLANK(BOM!AY93),"",BOM!AY93)</f>
        <v/>
      </c>
      <c r="AY90" t="str">
        <f>IF(ISBLANK(BOM!AZ93),"",BOM!AZ93)</f>
        <v/>
      </c>
    </row>
    <row r="91" spans="1:51" x14ac:dyDescent="0.2">
      <c r="A91" t="str">
        <f>IF(ISBLANK(BOM!C93),"",BOM!C93)</f>
        <v>no ok</v>
      </c>
      <c r="B91">
        <f>IF(ISBLANK(BOM!D93),"",BOM!D93)</f>
        <v>84</v>
      </c>
      <c r="C91" t="str">
        <f>IF(ISBLANK(BOM!E93),"",BOM!E93)</f>
        <v/>
      </c>
      <c r="D91" t="str">
        <f>IF(ISBLANK(BOM!F93),"",BOM!F93)</f>
        <v/>
      </c>
      <c r="E91" t="e">
        <f>IF(ISBLANK(BOM!#REF!),"",BOM!#REF!)</f>
        <v>#REF!</v>
      </c>
      <c r="F91" t="str">
        <f>IF(ISBLANK(BOM!G93),"",BOM!G93)</f>
        <v/>
      </c>
      <c r="G91" t="e">
        <f>IF(ISBLANK(BOM!#REF!),"",BOM!#REF!)</f>
        <v>#REF!</v>
      </c>
      <c r="H91" t="str">
        <f>IF(ISBLANK(BOM!H93),"",BOM!H93)</f>
        <v/>
      </c>
      <c r="I91" t="str">
        <f>IF(ISBLANK(BOM!I93),"",BOM!I93)</f>
        <v/>
      </c>
      <c r="J91" t="str">
        <f>IF(ISBLANK(BOM!J93),"",BOM!J93)</f>
        <v/>
      </c>
      <c r="K91" t="e">
        <f>IF(ISBLANK(BOM!#REF!),"",BOM!#REF!)</f>
        <v>#REF!</v>
      </c>
      <c r="L91" t="str">
        <f>IF(ISBLANK(BOM!K93),"",BOM!K93)</f>
        <v/>
      </c>
      <c r="M91" t="e">
        <f>IF(ISBLANK(BOM!#REF!),"",BOM!#REF!)</f>
        <v>#REF!</v>
      </c>
      <c r="N91" t="str">
        <f>IF(ISBLANK(BOM!L93),"",BOM!L93)</f>
        <v/>
      </c>
      <c r="O91" t="str">
        <f>IF(ISBLANK(BOM!M93),"",BOM!M93)</f>
        <v/>
      </c>
      <c r="P91" s="24" t="str">
        <f>IF(ISBLANK(BOM!N93),"",BOM!N93)</f>
        <v/>
      </c>
      <c r="Q91" t="str">
        <f>IF(ISBLANK(BOM!O93),"",BOM!O93)</f>
        <v/>
      </c>
      <c r="R91" t="str">
        <f>IF(ISBLANK(BOM!Q93),"",BOM!Q93)</f>
        <v/>
      </c>
      <c r="S91">
        <f>IF(ISBLANK(BOM!S93),"",BOM!S93)</f>
        <v>0</v>
      </c>
      <c r="T91">
        <f>IF(ISBLANK(BOM!T93),"",BOM!T93)</f>
        <v>0</v>
      </c>
      <c r="U91" t="str">
        <f>IF(ISBLANK(BOM!U93),"",BOM!U93)</f>
        <v/>
      </c>
      <c r="V91" t="str">
        <f>IF(ISBLANK(BOM!V93),"",BOM!V93)</f>
        <v/>
      </c>
      <c r="W91" t="e">
        <f>IF(ISBLANK(BOM!#REF!),"",BOM!#REF!)</f>
        <v>#REF!</v>
      </c>
      <c r="X91" t="str">
        <f>IF(ISBLANK(BOM!W93),"",BOM!W93)</f>
        <v/>
      </c>
      <c r="Y91" t="str">
        <f>IF(ISBLANK(BOM!X93),"",BOM!X93)</f>
        <v/>
      </c>
      <c r="Z91" t="str">
        <f>IF(ISBLANK(BOM!Y93),"",BOM!Y93)</f>
        <v/>
      </c>
      <c r="AA91" t="str">
        <f>IF(ISBLANK(BOM!Z93),"",BOM!Z93)</f>
        <v/>
      </c>
      <c r="AB91" t="str">
        <f>IF(ISBLANK(BOM!AA93),"",BOM!AA93)</f>
        <v/>
      </c>
      <c r="AC91" t="str">
        <f>IF(ISBLANK(BOM!AB93),"",BOM!AB93)</f>
        <v/>
      </c>
      <c r="AD91" t="str">
        <f>IF(ISBLANK(BOM!AC93),"",BOM!AC93)</f>
        <v>-</v>
      </c>
      <c r="AE91" t="str">
        <f>IF(ISBLANK(BOM!AD93),"",BOM!AD93)</f>
        <v>-</v>
      </c>
      <c r="AF91" t="str">
        <f>IF(ISBLANK(BOM!AE93),"",BOM!AE93)</f>
        <v>-</v>
      </c>
      <c r="AG91" t="str">
        <f>IF(ISBLANK(BOM!AH93),"",BOM!AH93)</f>
        <v/>
      </c>
      <c r="AH91" t="str">
        <f>IF(ISBLANK(BOM!AI94),"",BOM!AI94)</f>
        <v/>
      </c>
      <c r="AI91" t="str">
        <f>IF(ISBLANK(BOM!AJ94),"",BOM!AJ94)</f>
        <v/>
      </c>
      <c r="AJ91" t="str">
        <f>IF(ISBLANK(BOM!AK94),"",BOM!AK94)</f>
        <v/>
      </c>
      <c r="AK91" t="str">
        <f>IF(ISBLANK(BOM!AL94),"",BOM!AL94)</f>
        <v/>
      </c>
      <c r="AL91" t="str">
        <f>IF(ISBLANK(BOM!AM94),"",BOM!AM94)</f>
        <v/>
      </c>
      <c r="AM91" t="str">
        <f>IF(ISBLANK(BOM!AN94),"",BOM!AN94)</f>
        <v/>
      </c>
      <c r="AN91" t="str">
        <f>IF(ISBLANK(BOM!AO94),"",BOM!AO94)</f>
        <v/>
      </c>
      <c r="AO91" t="str">
        <f>IF(ISBLANK(BOM!AP94),"",BOM!AP94)</f>
        <v/>
      </c>
      <c r="AP91" t="str">
        <f>IF(ISBLANK(BOM!AQ94),"",BOM!AQ94)</f>
        <v/>
      </c>
      <c r="AQ91" t="str">
        <f>IF(ISBLANK(BOM!AR94),"",BOM!AR94)</f>
        <v/>
      </c>
      <c r="AR91" t="str">
        <f>IF(ISBLANK(BOM!AS94),"",BOM!AS94)</f>
        <v/>
      </c>
      <c r="AS91" t="str">
        <f>IF(ISBLANK(BOM!AT94),"",BOM!AT94)</f>
        <v/>
      </c>
      <c r="AT91" t="str">
        <f>IF(ISBLANK(BOM!AU94),"",BOM!AU94)</f>
        <v/>
      </c>
      <c r="AU91" t="str">
        <f>IF(ISBLANK(BOM!AV94),"",BOM!AV94)</f>
        <v/>
      </c>
      <c r="AV91" t="str">
        <f>IF(ISBLANK(BOM!AW94),"",BOM!AW94)</f>
        <v/>
      </c>
      <c r="AW91" t="str">
        <f>IF(ISBLANK(BOM!AX94),"",BOM!AX94)</f>
        <v/>
      </c>
      <c r="AX91" t="str">
        <f>IF(ISBLANK(BOM!AY94),"",BOM!AY94)</f>
        <v/>
      </c>
      <c r="AY91" t="str">
        <f>IF(ISBLANK(BOM!AZ94),"",BOM!AZ94)</f>
        <v/>
      </c>
    </row>
    <row r="92" spans="1:51" x14ac:dyDescent="0.2">
      <c r="A92" t="str">
        <f>IF(ISBLANK(BOM!C94),"",BOM!C94)</f>
        <v>no ok</v>
      </c>
      <c r="B92">
        <f>IF(ISBLANK(BOM!D94),"",BOM!D94)</f>
        <v>85</v>
      </c>
      <c r="C92" t="str">
        <f>IF(ISBLANK(BOM!E94),"",BOM!E94)</f>
        <v/>
      </c>
      <c r="D92" t="str">
        <f>IF(ISBLANK(BOM!F94),"",BOM!F94)</f>
        <v/>
      </c>
      <c r="E92" t="e">
        <f>IF(ISBLANK(BOM!#REF!),"",BOM!#REF!)</f>
        <v>#REF!</v>
      </c>
      <c r="F92" t="str">
        <f>IF(ISBLANK(BOM!G94),"",BOM!G94)</f>
        <v/>
      </c>
      <c r="G92" t="e">
        <f>IF(ISBLANK(BOM!#REF!),"",BOM!#REF!)</f>
        <v>#REF!</v>
      </c>
      <c r="H92" t="str">
        <f>IF(ISBLANK(BOM!H94),"",BOM!H94)</f>
        <v/>
      </c>
      <c r="I92" t="str">
        <f>IF(ISBLANK(BOM!I94),"",BOM!I94)</f>
        <v/>
      </c>
      <c r="J92" t="str">
        <f>IF(ISBLANK(BOM!J94),"",BOM!J94)</f>
        <v/>
      </c>
      <c r="K92" t="e">
        <f>IF(ISBLANK(BOM!#REF!),"",BOM!#REF!)</f>
        <v>#REF!</v>
      </c>
      <c r="L92" t="str">
        <f>IF(ISBLANK(BOM!K94),"",BOM!K94)</f>
        <v/>
      </c>
      <c r="M92" t="e">
        <f>IF(ISBLANK(BOM!#REF!),"",BOM!#REF!)</f>
        <v>#REF!</v>
      </c>
      <c r="N92" t="str">
        <f>IF(ISBLANK(BOM!L94),"",BOM!L94)</f>
        <v/>
      </c>
      <c r="O92" t="str">
        <f>IF(ISBLANK(BOM!M94),"",BOM!M94)</f>
        <v/>
      </c>
      <c r="P92" s="24" t="str">
        <f>IF(ISBLANK(BOM!N94),"",BOM!N94)</f>
        <v/>
      </c>
      <c r="Q92" t="str">
        <f>IF(ISBLANK(BOM!O94),"",BOM!O94)</f>
        <v/>
      </c>
      <c r="R92" t="str">
        <f>IF(ISBLANK(BOM!Q94),"",BOM!Q94)</f>
        <v/>
      </c>
      <c r="S92">
        <f>IF(ISBLANK(BOM!S94),"",BOM!S94)</f>
        <v>0</v>
      </c>
      <c r="T92">
        <f>IF(ISBLANK(BOM!T94),"",BOM!T94)</f>
        <v>0</v>
      </c>
      <c r="U92" t="str">
        <f>IF(ISBLANK(BOM!U94),"",BOM!U94)</f>
        <v/>
      </c>
      <c r="V92" t="str">
        <f>IF(ISBLANK(BOM!V94),"",BOM!V94)</f>
        <v/>
      </c>
      <c r="W92" t="e">
        <f>IF(ISBLANK(BOM!#REF!),"",BOM!#REF!)</f>
        <v>#REF!</v>
      </c>
      <c r="X92" t="str">
        <f>IF(ISBLANK(BOM!W94),"",BOM!W94)</f>
        <v/>
      </c>
      <c r="Y92" t="str">
        <f>IF(ISBLANK(BOM!X94),"",BOM!X94)</f>
        <v/>
      </c>
      <c r="Z92" t="str">
        <f>IF(ISBLANK(BOM!Y94),"",BOM!Y94)</f>
        <v/>
      </c>
      <c r="AA92" t="str">
        <f>IF(ISBLANK(BOM!Z94),"",BOM!Z94)</f>
        <v/>
      </c>
      <c r="AB92" t="str">
        <f>IF(ISBLANK(BOM!AA94),"",BOM!AA94)</f>
        <v/>
      </c>
      <c r="AC92" t="str">
        <f>IF(ISBLANK(BOM!AB94),"",BOM!AB94)</f>
        <v/>
      </c>
      <c r="AD92" t="str">
        <f>IF(ISBLANK(BOM!AC94),"",BOM!AC94)</f>
        <v>-</v>
      </c>
      <c r="AE92" t="str">
        <f>IF(ISBLANK(BOM!AD94),"",BOM!AD94)</f>
        <v>-</v>
      </c>
      <c r="AF92" t="str">
        <f>IF(ISBLANK(BOM!AE94),"",BOM!AE94)</f>
        <v>-</v>
      </c>
      <c r="AG92" t="str">
        <f>IF(ISBLANK(BOM!AH94),"",BOM!AH94)</f>
        <v/>
      </c>
      <c r="AH92" t="str">
        <f>IF(ISBLANK(BOM!AI95),"",BOM!AI95)</f>
        <v/>
      </c>
      <c r="AI92" t="str">
        <f>IF(ISBLANK(BOM!AJ95),"",BOM!AJ95)</f>
        <v/>
      </c>
      <c r="AJ92" t="str">
        <f>IF(ISBLANK(BOM!AK95),"",BOM!AK95)</f>
        <v/>
      </c>
      <c r="AK92" t="str">
        <f>IF(ISBLANK(BOM!AL95),"",BOM!AL95)</f>
        <v/>
      </c>
      <c r="AL92" t="str">
        <f>IF(ISBLANK(BOM!AM95),"",BOM!AM95)</f>
        <v/>
      </c>
      <c r="AM92" t="str">
        <f>IF(ISBLANK(BOM!AN95),"",BOM!AN95)</f>
        <v/>
      </c>
      <c r="AN92" t="str">
        <f>IF(ISBLANK(BOM!AO95),"",BOM!AO95)</f>
        <v/>
      </c>
      <c r="AO92" t="str">
        <f>IF(ISBLANK(BOM!AP95),"",BOM!AP95)</f>
        <v/>
      </c>
      <c r="AP92" t="str">
        <f>IF(ISBLANK(BOM!AQ95),"",BOM!AQ95)</f>
        <v/>
      </c>
      <c r="AQ92" t="str">
        <f>IF(ISBLANK(BOM!AR95),"",BOM!AR95)</f>
        <v/>
      </c>
      <c r="AR92" t="str">
        <f>IF(ISBLANK(BOM!AS95),"",BOM!AS95)</f>
        <v/>
      </c>
      <c r="AS92" t="str">
        <f>IF(ISBLANK(BOM!AT95),"",BOM!AT95)</f>
        <v/>
      </c>
      <c r="AT92" t="str">
        <f>IF(ISBLANK(BOM!AU95),"",BOM!AU95)</f>
        <v/>
      </c>
      <c r="AU92" t="str">
        <f>IF(ISBLANK(BOM!AV95),"",BOM!AV95)</f>
        <v/>
      </c>
      <c r="AV92" t="str">
        <f>IF(ISBLANK(BOM!AW95),"",BOM!AW95)</f>
        <v/>
      </c>
      <c r="AW92" t="str">
        <f>IF(ISBLANK(BOM!AX95),"",BOM!AX95)</f>
        <v/>
      </c>
      <c r="AX92" t="str">
        <f>IF(ISBLANK(BOM!AY95),"",BOM!AY95)</f>
        <v/>
      </c>
      <c r="AY92" t="str">
        <f>IF(ISBLANK(BOM!AZ95),"",BOM!AZ95)</f>
        <v/>
      </c>
    </row>
    <row r="93" spans="1:51" x14ac:dyDescent="0.2">
      <c r="A93" t="str">
        <f>IF(ISBLANK(BOM!C95),"",BOM!C95)</f>
        <v>no ok</v>
      </c>
      <c r="B93">
        <f>IF(ISBLANK(BOM!D95),"",BOM!D95)</f>
        <v>86</v>
      </c>
      <c r="C93" t="str">
        <f>IF(ISBLANK(BOM!E95),"",BOM!E95)</f>
        <v/>
      </c>
      <c r="D93" t="str">
        <f>IF(ISBLANK(BOM!F95),"",BOM!F95)</f>
        <v/>
      </c>
      <c r="E93" t="e">
        <f>IF(ISBLANK(BOM!#REF!),"",BOM!#REF!)</f>
        <v>#REF!</v>
      </c>
      <c r="F93" t="str">
        <f>IF(ISBLANK(BOM!G95),"",BOM!G95)</f>
        <v/>
      </c>
      <c r="G93" t="e">
        <f>IF(ISBLANK(BOM!#REF!),"",BOM!#REF!)</f>
        <v>#REF!</v>
      </c>
      <c r="H93" t="str">
        <f>IF(ISBLANK(BOM!H95),"",BOM!H95)</f>
        <v/>
      </c>
      <c r="I93" t="str">
        <f>IF(ISBLANK(BOM!I95),"",BOM!I95)</f>
        <v/>
      </c>
      <c r="J93" t="str">
        <f>IF(ISBLANK(BOM!J95),"",BOM!J95)</f>
        <v/>
      </c>
      <c r="K93" t="e">
        <f>IF(ISBLANK(BOM!#REF!),"",BOM!#REF!)</f>
        <v>#REF!</v>
      </c>
      <c r="L93" t="str">
        <f>IF(ISBLANK(BOM!K95),"",BOM!K95)</f>
        <v/>
      </c>
      <c r="M93" t="e">
        <f>IF(ISBLANK(BOM!#REF!),"",BOM!#REF!)</f>
        <v>#REF!</v>
      </c>
      <c r="N93" t="str">
        <f>IF(ISBLANK(BOM!L95),"",BOM!L95)</f>
        <v/>
      </c>
      <c r="O93" t="str">
        <f>IF(ISBLANK(BOM!M95),"",BOM!M95)</f>
        <v/>
      </c>
      <c r="P93" s="24" t="str">
        <f>IF(ISBLANK(BOM!N95),"",BOM!N95)</f>
        <v/>
      </c>
      <c r="Q93" t="str">
        <f>IF(ISBLANK(BOM!O95),"",BOM!O95)</f>
        <v/>
      </c>
      <c r="R93" t="str">
        <f>IF(ISBLANK(BOM!Q95),"",BOM!Q95)</f>
        <v/>
      </c>
      <c r="S93">
        <f>IF(ISBLANK(BOM!S95),"",BOM!S95)</f>
        <v>0</v>
      </c>
      <c r="T93">
        <f>IF(ISBLANK(BOM!T95),"",BOM!T95)</f>
        <v>0</v>
      </c>
      <c r="U93" t="str">
        <f>IF(ISBLANK(BOM!U95),"",BOM!U95)</f>
        <v/>
      </c>
      <c r="V93" t="str">
        <f>IF(ISBLANK(BOM!V95),"",BOM!V95)</f>
        <v/>
      </c>
      <c r="W93" t="e">
        <f>IF(ISBLANK(BOM!#REF!),"",BOM!#REF!)</f>
        <v>#REF!</v>
      </c>
      <c r="X93" t="str">
        <f>IF(ISBLANK(BOM!W95),"",BOM!W95)</f>
        <v/>
      </c>
      <c r="Y93" t="str">
        <f>IF(ISBLANK(BOM!X95),"",BOM!X95)</f>
        <v/>
      </c>
      <c r="Z93" t="str">
        <f>IF(ISBLANK(BOM!Y95),"",BOM!Y95)</f>
        <v/>
      </c>
      <c r="AA93" t="str">
        <f>IF(ISBLANK(BOM!Z95),"",BOM!Z95)</f>
        <v/>
      </c>
      <c r="AB93" t="str">
        <f>IF(ISBLANK(BOM!AA95),"",BOM!AA95)</f>
        <v/>
      </c>
      <c r="AC93" t="str">
        <f>IF(ISBLANK(BOM!AB95),"",BOM!AB95)</f>
        <v/>
      </c>
      <c r="AD93" t="str">
        <f>IF(ISBLANK(BOM!AC95),"",BOM!AC95)</f>
        <v>-</v>
      </c>
      <c r="AE93" t="str">
        <f>IF(ISBLANK(BOM!AD95),"",BOM!AD95)</f>
        <v>-</v>
      </c>
      <c r="AF93" t="str">
        <f>IF(ISBLANK(BOM!AE95),"",BOM!AE95)</f>
        <v>-</v>
      </c>
      <c r="AG93" t="str">
        <f>IF(ISBLANK(BOM!AH95),"",BOM!AH95)</f>
        <v/>
      </c>
      <c r="AH93" t="str">
        <f>IF(ISBLANK(BOM!AI96),"",BOM!AI96)</f>
        <v/>
      </c>
      <c r="AI93" t="str">
        <f>IF(ISBLANK(BOM!AJ96),"",BOM!AJ96)</f>
        <v/>
      </c>
      <c r="AJ93" t="str">
        <f>IF(ISBLANK(BOM!AK96),"",BOM!AK96)</f>
        <v/>
      </c>
      <c r="AK93" t="str">
        <f>IF(ISBLANK(BOM!AL96),"",BOM!AL96)</f>
        <v/>
      </c>
      <c r="AL93" t="str">
        <f>IF(ISBLANK(BOM!AM96),"",BOM!AM96)</f>
        <v/>
      </c>
      <c r="AM93" t="str">
        <f>IF(ISBLANK(BOM!AN96),"",BOM!AN96)</f>
        <v/>
      </c>
      <c r="AN93" t="str">
        <f>IF(ISBLANK(BOM!AO96),"",BOM!AO96)</f>
        <v/>
      </c>
      <c r="AO93" t="str">
        <f>IF(ISBLANK(BOM!AP96),"",BOM!AP96)</f>
        <v/>
      </c>
      <c r="AP93" t="str">
        <f>IF(ISBLANK(BOM!AQ96),"",BOM!AQ96)</f>
        <v/>
      </c>
      <c r="AQ93" t="str">
        <f>IF(ISBLANK(BOM!AR96),"",BOM!AR96)</f>
        <v/>
      </c>
      <c r="AR93" t="str">
        <f>IF(ISBLANK(BOM!AS96),"",BOM!AS96)</f>
        <v/>
      </c>
      <c r="AS93" t="str">
        <f>IF(ISBLANK(BOM!AT96),"",BOM!AT96)</f>
        <v/>
      </c>
      <c r="AT93" t="str">
        <f>IF(ISBLANK(BOM!AU96),"",BOM!AU96)</f>
        <v/>
      </c>
      <c r="AU93" t="str">
        <f>IF(ISBLANK(BOM!AV96),"",BOM!AV96)</f>
        <v/>
      </c>
      <c r="AV93" t="str">
        <f>IF(ISBLANK(BOM!AW96),"",BOM!AW96)</f>
        <v/>
      </c>
      <c r="AW93" t="str">
        <f>IF(ISBLANK(BOM!AX96),"",BOM!AX96)</f>
        <v/>
      </c>
      <c r="AX93" t="str">
        <f>IF(ISBLANK(BOM!AY96),"",BOM!AY96)</f>
        <v/>
      </c>
      <c r="AY93" t="str">
        <f>IF(ISBLANK(BOM!AZ96),"",BOM!AZ96)</f>
        <v/>
      </c>
    </row>
    <row r="94" spans="1:51" x14ac:dyDescent="0.2">
      <c r="A94" t="str">
        <f>IF(ISBLANK(BOM!C96),"",BOM!C96)</f>
        <v>no ok</v>
      </c>
      <c r="B94">
        <f>IF(ISBLANK(BOM!D96),"",BOM!D96)</f>
        <v>87</v>
      </c>
      <c r="C94" t="str">
        <f>IF(ISBLANK(BOM!E96),"",BOM!E96)</f>
        <v/>
      </c>
      <c r="D94" t="str">
        <f>IF(ISBLANK(BOM!F96),"",BOM!F96)</f>
        <v/>
      </c>
      <c r="E94" t="e">
        <f>IF(ISBLANK(BOM!#REF!),"",BOM!#REF!)</f>
        <v>#REF!</v>
      </c>
      <c r="F94" t="str">
        <f>IF(ISBLANK(BOM!G96),"",BOM!G96)</f>
        <v/>
      </c>
      <c r="G94" t="e">
        <f>IF(ISBLANK(BOM!#REF!),"",BOM!#REF!)</f>
        <v>#REF!</v>
      </c>
      <c r="H94" t="str">
        <f>IF(ISBLANK(BOM!H96),"",BOM!H96)</f>
        <v/>
      </c>
      <c r="I94" t="str">
        <f>IF(ISBLANK(BOM!I96),"",BOM!I96)</f>
        <v/>
      </c>
      <c r="J94" t="str">
        <f>IF(ISBLANK(BOM!J96),"",BOM!J96)</f>
        <v/>
      </c>
      <c r="K94" t="e">
        <f>IF(ISBLANK(BOM!#REF!),"",BOM!#REF!)</f>
        <v>#REF!</v>
      </c>
      <c r="L94" t="str">
        <f>IF(ISBLANK(BOM!K96),"",BOM!K96)</f>
        <v/>
      </c>
      <c r="M94" t="e">
        <f>IF(ISBLANK(BOM!#REF!),"",BOM!#REF!)</f>
        <v>#REF!</v>
      </c>
      <c r="N94" t="str">
        <f>IF(ISBLANK(BOM!L96),"",BOM!L96)</f>
        <v/>
      </c>
      <c r="O94" t="str">
        <f>IF(ISBLANK(BOM!M96),"",BOM!M96)</f>
        <v/>
      </c>
      <c r="P94" s="24" t="str">
        <f>IF(ISBLANK(BOM!N96),"",BOM!N96)</f>
        <v/>
      </c>
      <c r="Q94" t="str">
        <f>IF(ISBLANK(BOM!O96),"",BOM!O96)</f>
        <v/>
      </c>
      <c r="R94" t="str">
        <f>IF(ISBLANK(BOM!Q96),"",BOM!Q96)</f>
        <v/>
      </c>
      <c r="S94">
        <f>IF(ISBLANK(BOM!S96),"",BOM!S96)</f>
        <v>0</v>
      </c>
      <c r="T94">
        <f>IF(ISBLANK(BOM!T96),"",BOM!T96)</f>
        <v>0</v>
      </c>
      <c r="U94" t="str">
        <f>IF(ISBLANK(BOM!U96),"",BOM!U96)</f>
        <v/>
      </c>
      <c r="V94" t="str">
        <f>IF(ISBLANK(BOM!V96),"",BOM!V96)</f>
        <v/>
      </c>
      <c r="W94" t="e">
        <f>IF(ISBLANK(BOM!#REF!),"",BOM!#REF!)</f>
        <v>#REF!</v>
      </c>
      <c r="X94" t="str">
        <f>IF(ISBLANK(BOM!W96),"",BOM!W96)</f>
        <v/>
      </c>
      <c r="Y94" t="str">
        <f>IF(ISBLANK(BOM!X96),"",BOM!X96)</f>
        <v/>
      </c>
      <c r="Z94" t="str">
        <f>IF(ISBLANK(BOM!Y96),"",BOM!Y96)</f>
        <v/>
      </c>
      <c r="AA94" t="str">
        <f>IF(ISBLANK(BOM!Z96),"",BOM!Z96)</f>
        <v/>
      </c>
      <c r="AB94" t="str">
        <f>IF(ISBLANK(BOM!AA96),"",BOM!AA96)</f>
        <v/>
      </c>
      <c r="AC94" t="str">
        <f>IF(ISBLANK(BOM!AB96),"",BOM!AB96)</f>
        <v/>
      </c>
      <c r="AD94" t="str">
        <f>IF(ISBLANK(BOM!AC96),"",BOM!AC96)</f>
        <v>-</v>
      </c>
      <c r="AE94" t="str">
        <f>IF(ISBLANK(BOM!AD96),"",BOM!AD96)</f>
        <v>-</v>
      </c>
      <c r="AF94" t="str">
        <f>IF(ISBLANK(BOM!AE96),"",BOM!AE96)</f>
        <v>-</v>
      </c>
      <c r="AG94" t="str">
        <f>IF(ISBLANK(BOM!AH96),"",BOM!AH96)</f>
        <v/>
      </c>
      <c r="AH94" t="str">
        <f>IF(ISBLANK(BOM!AI97),"",BOM!AI97)</f>
        <v/>
      </c>
      <c r="AI94" t="str">
        <f>IF(ISBLANK(BOM!AJ97),"",BOM!AJ97)</f>
        <v/>
      </c>
      <c r="AJ94" t="str">
        <f>IF(ISBLANK(BOM!AK97),"",BOM!AK97)</f>
        <v/>
      </c>
      <c r="AK94" t="str">
        <f>IF(ISBLANK(BOM!AL97),"",BOM!AL97)</f>
        <v/>
      </c>
      <c r="AL94" t="str">
        <f>IF(ISBLANK(BOM!AM97),"",BOM!AM97)</f>
        <v/>
      </c>
      <c r="AM94" t="str">
        <f>IF(ISBLANK(BOM!AN97),"",BOM!AN97)</f>
        <v/>
      </c>
      <c r="AN94" t="str">
        <f>IF(ISBLANK(BOM!AO97),"",BOM!AO97)</f>
        <v/>
      </c>
      <c r="AO94" t="str">
        <f>IF(ISBLANK(BOM!AP97),"",BOM!AP97)</f>
        <v/>
      </c>
      <c r="AP94" t="str">
        <f>IF(ISBLANK(BOM!AQ97),"",BOM!AQ97)</f>
        <v/>
      </c>
      <c r="AQ94" t="str">
        <f>IF(ISBLANK(BOM!AR97),"",BOM!AR97)</f>
        <v/>
      </c>
      <c r="AR94" t="str">
        <f>IF(ISBLANK(BOM!AS97),"",BOM!AS97)</f>
        <v/>
      </c>
      <c r="AS94" t="str">
        <f>IF(ISBLANK(BOM!AT97),"",BOM!AT97)</f>
        <v/>
      </c>
      <c r="AT94" t="str">
        <f>IF(ISBLANK(BOM!AU97),"",BOM!AU97)</f>
        <v/>
      </c>
      <c r="AU94" t="str">
        <f>IF(ISBLANK(BOM!AV97),"",BOM!AV97)</f>
        <v/>
      </c>
      <c r="AV94" t="str">
        <f>IF(ISBLANK(BOM!AW97),"",BOM!AW97)</f>
        <v/>
      </c>
      <c r="AW94" t="str">
        <f>IF(ISBLANK(BOM!AX97),"",BOM!AX97)</f>
        <v/>
      </c>
      <c r="AX94" t="str">
        <f>IF(ISBLANK(BOM!AY97),"",BOM!AY97)</f>
        <v/>
      </c>
      <c r="AY94" t="str">
        <f>IF(ISBLANK(BOM!AZ97),"",BOM!AZ97)</f>
        <v/>
      </c>
    </row>
    <row r="95" spans="1:51" x14ac:dyDescent="0.2">
      <c r="A95" t="str">
        <f>IF(ISBLANK(BOM!C97),"",BOM!C97)</f>
        <v>no ok</v>
      </c>
      <c r="B95">
        <f>IF(ISBLANK(BOM!D97),"",BOM!D97)</f>
        <v>88</v>
      </c>
      <c r="C95" t="str">
        <f>IF(ISBLANK(BOM!E97),"",BOM!E97)</f>
        <v/>
      </c>
      <c r="D95" t="str">
        <f>IF(ISBLANK(BOM!F97),"",BOM!F97)</f>
        <v/>
      </c>
      <c r="E95" t="e">
        <f>IF(ISBLANK(BOM!#REF!),"",BOM!#REF!)</f>
        <v>#REF!</v>
      </c>
      <c r="F95" t="str">
        <f>IF(ISBLANK(BOM!G97),"",BOM!G97)</f>
        <v/>
      </c>
      <c r="G95" t="e">
        <f>IF(ISBLANK(BOM!#REF!),"",BOM!#REF!)</f>
        <v>#REF!</v>
      </c>
      <c r="H95" t="str">
        <f>IF(ISBLANK(BOM!H97),"",BOM!H97)</f>
        <v/>
      </c>
      <c r="I95" t="str">
        <f>IF(ISBLANK(BOM!I97),"",BOM!I97)</f>
        <v/>
      </c>
      <c r="J95" t="str">
        <f>IF(ISBLANK(BOM!J97),"",BOM!J97)</f>
        <v/>
      </c>
      <c r="K95" t="e">
        <f>IF(ISBLANK(BOM!#REF!),"",BOM!#REF!)</f>
        <v>#REF!</v>
      </c>
      <c r="L95" t="str">
        <f>IF(ISBLANK(BOM!K97),"",BOM!K97)</f>
        <v/>
      </c>
      <c r="M95" t="e">
        <f>IF(ISBLANK(BOM!#REF!),"",BOM!#REF!)</f>
        <v>#REF!</v>
      </c>
      <c r="N95" t="str">
        <f>IF(ISBLANK(BOM!L97),"",BOM!L97)</f>
        <v/>
      </c>
      <c r="O95" t="str">
        <f>IF(ISBLANK(BOM!M97),"",BOM!M97)</f>
        <v/>
      </c>
      <c r="P95" s="24" t="str">
        <f>IF(ISBLANK(BOM!N97),"",BOM!N97)</f>
        <v/>
      </c>
      <c r="Q95" t="str">
        <f>IF(ISBLANK(BOM!O97),"",BOM!O97)</f>
        <v/>
      </c>
      <c r="R95" t="str">
        <f>IF(ISBLANK(BOM!Q97),"",BOM!Q97)</f>
        <v/>
      </c>
      <c r="S95">
        <f>IF(ISBLANK(BOM!S97),"",BOM!S97)</f>
        <v>0</v>
      </c>
      <c r="T95">
        <f>IF(ISBLANK(BOM!T97),"",BOM!T97)</f>
        <v>0</v>
      </c>
      <c r="U95" t="str">
        <f>IF(ISBLANK(BOM!U97),"",BOM!U97)</f>
        <v/>
      </c>
      <c r="V95" t="str">
        <f>IF(ISBLANK(BOM!V97),"",BOM!V97)</f>
        <v/>
      </c>
      <c r="W95" t="e">
        <f>IF(ISBLANK(BOM!#REF!),"",BOM!#REF!)</f>
        <v>#REF!</v>
      </c>
      <c r="X95" t="str">
        <f>IF(ISBLANK(BOM!W97),"",BOM!W97)</f>
        <v/>
      </c>
      <c r="Y95" t="str">
        <f>IF(ISBLANK(BOM!X97),"",BOM!X97)</f>
        <v/>
      </c>
      <c r="Z95" t="str">
        <f>IF(ISBLANK(BOM!Y97),"",BOM!Y97)</f>
        <v/>
      </c>
      <c r="AA95" t="str">
        <f>IF(ISBLANK(BOM!Z97),"",BOM!Z97)</f>
        <v/>
      </c>
      <c r="AB95" t="str">
        <f>IF(ISBLANK(BOM!AA97),"",BOM!AA97)</f>
        <v/>
      </c>
      <c r="AC95" t="str">
        <f>IF(ISBLANK(BOM!AB97),"",BOM!AB97)</f>
        <v/>
      </c>
      <c r="AD95" t="str">
        <f>IF(ISBLANK(BOM!AC97),"",BOM!AC97)</f>
        <v>-</v>
      </c>
      <c r="AE95" t="str">
        <f>IF(ISBLANK(BOM!AD97),"",BOM!AD97)</f>
        <v>-</v>
      </c>
      <c r="AF95" t="str">
        <f>IF(ISBLANK(BOM!AE97),"",BOM!AE97)</f>
        <v>-</v>
      </c>
      <c r="AG95" t="str">
        <f>IF(ISBLANK(BOM!AH97),"",BOM!AH97)</f>
        <v/>
      </c>
      <c r="AH95" t="str">
        <f>IF(ISBLANK(BOM!AI98),"",BOM!AI98)</f>
        <v/>
      </c>
      <c r="AI95" t="str">
        <f>IF(ISBLANK(BOM!AJ98),"",BOM!AJ98)</f>
        <v/>
      </c>
      <c r="AJ95" t="str">
        <f>IF(ISBLANK(BOM!AK98),"",BOM!AK98)</f>
        <v/>
      </c>
      <c r="AK95" t="str">
        <f>IF(ISBLANK(BOM!AL98),"",BOM!AL98)</f>
        <v/>
      </c>
      <c r="AL95" t="str">
        <f>IF(ISBLANK(BOM!AM98),"",BOM!AM98)</f>
        <v/>
      </c>
      <c r="AM95" t="str">
        <f>IF(ISBLANK(BOM!AN98),"",BOM!AN98)</f>
        <v/>
      </c>
      <c r="AN95" t="str">
        <f>IF(ISBLANK(BOM!AO98),"",BOM!AO98)</f>
        <v/>
      </c>
      <c r="AO95" t="str">
        <f>IF(ISBLANK(BOM!AP98),"",BOM!AP98)</f>
        <v/>
      </c>
      <c r="AP95" t="str">
        <f>IF(ISBLANK(BOM!AQ98),"",BOM!AQ98)</f>
        <v/>
      </c>
      <c r="AQ95" t="str">
        <f>IF(ISBLANK(BOM!AR98),"",BOM!AR98)</f>
        <v/>
      </c>
      <c r="AR95" t="str">
        <f>IF(ISBLANK(BOM!AS98),"",BOM!AS98)</f>
        <v/>
      </c>
      <c r="AS95" t="str">
        <f>IF(ISBLANK(BOM!AT98),"",BOM!AT98)</f>
        <v/>
      </c>
      <c r="AT95" t="str">
        <f>IF(ISBLANK(BOM!AU98),"",BOM!AU98)</f>
        <v/>
      </c>
      <c r="AU95" t="str">
        <f>IF(ISBLANK(BOM!AV98),"",BOM!AV98)</f>
        <v/>
      </c>
      <c r="AV95" t="str">
        <f>IF(ISBLANK(BOM!AW98),"",BOM!AW98)</f>
        <v/>
      </c>
      <c r="AW95" t="str">
        <f>IF(ISBLANK(BOM!AX98),"",BOM!AX98)</f>
        <v/>
      </c>
      <c r="AX95" t="str">
        <f>IF(ISBLANK(BOM!AY98),"",BOM!AY98)</f>
        <v/>
      </c>
      <c r="AY95" t="str">
        <f>IF(ISBLANK(BOM!AZ98),"",BOM!AZ98)</f>
        <v/>
      </c>
    </row>
    <row r="96" spans="1:51" x14ac:dyDescent="0.2">
      <c r="A96" t="str">
        <f>IF(ISBLANK(BOM!C98),"",BOM!C98)</f>
        <v>no ok</v>
      </c>
      <c r="B96">
        <f>IF(ISBLANK(BOM!D98),"",BOM!D98)</f>
        <v>89</v>
      </c>
      <c r="C96" t="str">
        <f>IF(ISBLANK(BOM!E98),"",BOM!E98)</f>
        <v/>
      </c>
      <c r="D96" t="str">
        <f>IF(ISBLANK(BOM!F98),"",BOM!F98)</f>
        <v/>
      </c>
      <c r="E96" t="e">
        <f>IF(ISBLANK(BOM!#REF!),"",BOM!#REF!)</f>
        <v>#REF!</v>
      </c>
      <c r="F96" t="str">
        <f>IF(ISBLANK(BOM!G98),"",BOM!G98)</f>
        <v/>
      </c>
      <c r="G96" t="e">
        <f>IF(ISBLANK(BOM!#REF!),"",BOM!#REF!)</f>
        <v>#REF!</v>
      </c>
      <c r="H96" t="str">
        <f>IF(ISBLANK(BOM!H98),"",BOM!H98)</f>
        <v/>
      </c>
      <c r="I96" t="str">
        <f>IF(ISBLANK(BOM!I98),"",BOM!I98)</f>
        <v/>
      </c>
      <c r="J96" t="str">
        <f>IF(ISBLANK(BOM!J98),"",BOM!J98)</f>
        <v/>
      </c>
      <c r="K96" t="e">
        <f>IF(ISBLANK(BOM!#REF!),"",BOM!#REF!)</f>
        <v>#REF!</v>
      </c>
      <c r="L96" t="str">
        <f>IF(ISBLANK(BOM!K98),"",BOM!K98)</f>
        <v/>
      </c>
      <c r="M96" t="e">
        <f>IF(ISBLANK(BOM!#REF!),"",BOM!#REF!)</f>
        <v>#REF!</v>
      </c>
      <c r="N96" t="str">
        <f>IF(ISBLANK(BOM!L98),"",BOM!L98)</f>
        <v/>
      </c>
      <c r="O96" t="str">
        <f>IF(ISBLANK(BOM!M98),"",BOM!M98)</f>
        <v/>
      </c>
      <c r="P96" s="24" t="str">
        <f>IF(ISBLANK(BOM!N98),"",BOM!N98)</f>
        <v/>
      </c>
      <c r="Q96" t="str">
        <f>IF(ISBLANK(BOM!O98),"",BOM!O98)</f>
        <v/>
      </c>
      <c r="R96" t="str">
        <f>IF(ISBLANK(BOM!Q98),"",BOM!Q98)</f>
        <v/>
      </c>
      <c r="S96">
        <f>IF(ISBLANK(BOM!S98),"",BOM!S98)</f>
        <v>0</v>
      </c>
      <c r="T96">
        <f>IF(ISBLANK(BOM!T98),"",BOM!T98)</f>
        <v>0</v>
      </c>
      <c r="U96" t="str">
        <f>IF(ISBLANK(BOM!U98),"",BOM!U98)</f>
        <v/>
      </c>
      <c r="V96" t="str">
        <f>IF(ISBLANK(BOM!V98),"",BOM!V98)</f>
        <v/>
      </c>
      <c r="W96" t="e">
        <f>IF(ISBLANK(BOM!#REF!),"",BOM!#REF!)</f>
        <v>#REF!</v>
      </c>
      <c r="X96" t="str">
        <f>IF(ISBLANK(BOM!W98),"",BOM!W98)</f>
        <v/>
      </c>
      <c r="Y96" t="str">
        <f>IF(ISBLANK(BOM!X98),"",BOM!X98)</f>
        <v/>
      </c>
      <c r="Z96" t="str">
        <f>IF(ISBLANK(BOM!Y98),"",BOM!Y98)</f>
        <v/>
      </c>
      <c r="AA96" t="str">
        <f>IF(ISBLANK(BOM!Z98),"",BOM!Z98)</f>
        <v/>
      </c>
      <c r="AB96" t="str">
        <f>IF(ISBLANK(BOM!AA98),"",BOM!AA98)</f>
        <v/>
      </c>
      <c r="AC96" t="str">
        <f>IF(ISBLANK(BOM!AB98),"",BOM!AB98)</f>
        <v/>
      </c>
      <c r="AD96" t="str">
        <f>IF(ISBLANK(BOM!AC98),"",BOM!AC98)</f>
        <v>-</v>
      </c>
      <c r="AE96" t="str">
        <f>IF(ISBLANK(BOM!AD98),"",BOM!AD98)</f>
        <v>-</v>
      </c>
      <c r="AF96" t="str">
        <f>IF(ISBLANK(BOM!AE98),"",BOM!AE98)</f>
        <v>-</v>
      </c>
      <c r="AG96" t="str">
        <f>IF(ISBLANK(BOM!AH98),"",BOM!AH98)</f>
        <v/>
      </c>
      <c r="AH96" t="str">
        <f>IF(ISBLANK(BOM!AI99),"",BOM!AI99)</f>
        <v/>
      </c>
      <c r="AI96" t="str">
        <f>IF(ISBLANK(BOM!AJ99),"",BOM!AJ99)</f>
        <v/>
      </c>
      <c r="AJ96" t="str">
        <f>IF(ISBLANK(BOM!AK99),"",BOM!AK99)</f>
        <v/>
      </c>
      <c r="AK96" t="str">
        <f>IF(ISBLANK(BOM!AL99),"",BOM!AL99)</f>
        <v/>
      </c>
      <c r="AL96" t="str">
        <f>IF(ISBLANK(BOM!AM99),"",BOM!AM99)</f>
        <v/>
      </c>
      <c r="AM96" t="str">
        <f>IF(ISBLANK(BOM!AN99),"",BOM!AN99)</f>
        <v/>
      </c>
      <c r="AN96" t="str">
        <f>IF(ISBLANK(BOM!AO99),"",BOM!AO99)</f>
        <v/>
      </c>
      <c r="AO96" t="str">
        <f>IF(ISBLANK(BOM!AP99),"",BOM!AP99)</f>
        <v/>
      </c>
      <c r="AP96" t="str">
        <f>IF(ISBLANK(BOM!AQ99),"",BOM!AQ99)</f>
        <v/>
      </c>
      <c r="AQ96" t="str">
        <f>IF(ISBLANK(BOM!AR99),"",BOM!AR99)</f>
        <v/>
      </c>
      <c r="AR96" t="str">
        <f>IF(ISBLANK(BOM!AS99),"",BOM!AS99)</f>
        <v/>
      </c>
      <c r="AS96" t="str">
        <f>IF(ISBLANK(BOM!AT99),"",BOM!AT99)</f>
        <v/>
      </c>
      <c r="AT96" t="str">
        <f>IF(ISBLANK(BOM!AU99),"",BOM!AU99)</f>
        <v/>
      </c>
      <c r="AU96" t="str">
        <f>IF(ISBLANK(BOM!AV99),"",BOM!AV99)</f>
        <v/>
      </c>
      <c r="AV96" t="str">
        <f>IF(ISBLANK(BOM!AW99),"",BOM!AW99)</f>
        <v/>
      </c>
      <c r="AW96" t="str">
        <f>IF(ISBLANK(BOM!AX99),"",BOM!AX99)</f>
        <v/>
      </c>
      <c r="AX96" t="str">
        <f>IF(ISBLANK(BOM!AY99),"",BOM!AY99)</f>
        <v/>
      </c>
      <c r="AY96" t="str">
        <f>IF(ISBLANK(BOM!AZ99),"",BOM!AZ99)</f>
        <v/>
      </c>
    </row>
    <row r="97" spans="1:51" x14ac:dyDescent="0.2">
      <c r="A97" t="str">
        <f>IF(ISBLANK(BOM!C99),"",BOM!C99)</f>
        <v>no ok</v>
      </c>
      <c r="B97">
        <f>IF(ISBLANK(BOM!D99),"",BOM!D99)</f>
        <v>90</v>
      </c>
      <c r="C97" t="str">
        <f>IF(ISBLANK(BOM!E99),"",BOM!E99)</f>
        <v/>
      </c>
      <c r="D97" t="str">
        <f>IF(ISBLANK(BOM!F99),"",BOM!F99)</f>
        <v/>
      </c>
      <c r="E97" t="e">
        <f>IF(ISBLANK(BOM!#REF!),"",BOM!#REF!)</f>
        <v>#REF!</v>
      </c>
      <c r="F97" t="str">
        <f>IF(ISBLANK(BOM!G99),"",BOM!G99)</f>
        <v/>
      </c>
      <c r="G97" t="e">
        <f>IF(ISBLANK(BOM!#REF!),"",BOM!#REF!)</f>
        <v>#REF!</v>
      </c>
      <c r="H97" t="str">
        <f>IF(ISBLANK(BOM!H99),"",BOM!H99)</f>
        <v/>
      </c>
      <c r="I97" t="str">
        <f>IF(ISBLANK(BOM!I99),"",BOM!I99)</f>
        <v/>
      </c>
      <c r="J97" t="str">
        <f>IF(ISBLANK(BOM!J99),"",BOM!J99)</f>
        <v/>
      </c>
      <c r="K97" t="e">
        <f>IF(ISBLANK(BOM!#REF!),"",BOM!#REF!)</f>
        <v>#REF!</v>
      </c>
      <c r="L97" t="str">
        <f>IF(ISBLANK(BOM!K99),"",BOM!K99)</f>
        <v/>
      </c>
      <c r="M97" t="e">
        <f>IF(ISBLANK(BOM!#REF!),"",BOM!#REF!)</f>
        <v>#REF!</v>
      </c>
      <c r="N97" t="str">
        <f>IF(ISBLANK(BOM!L99),"",BOM!L99)</f>
        <v/>
      </c>
      <c r="O97" t="str">
        <f>IF(ISBLANK(BOM!M99),"",BOM!M99)</f>
        <v/>
      </c>
      <c r="P97" s="24" t="str">
        <f>IF(ISBLANK(BOM!N99),"",BOM!N99)</f>
        <v/>
      </c>
      <c r="Q97" t="str">
        <f>IF(ISBLANK(BOM!O99),"",BOM!O99)</f>
        <v/>
      </c>
      <c r="R97" t="str">
        <f>IF(ISBLANK(BOM!Q99),"",BOM!Q99)</f>
        <v/>
      </c>
      <c r="S97">
        <f>IF(ISBLANK(BOM!S99),"",BOM!S99)</f>
        <v>0</v>
      </c>
      <c r="T97">
        <f>IF(ISBLANK(BOM!T99),"",BOM!T99)</f>
        <v>0</v>
      </c>
      <c r="U97" t="str">
        <f>IF(ISBLANK(BOM!U99),"",BOM!U99)</f>
        <v/>
      </c>
      <c r="V97" t="str">
        <f>IF(ISBLANK(BOM!V99),"",BOM!V99)</f>
        <v/>
      </c>
      <c r="W97" t="e">
        <f>IF(ISBLANK(BOM!#REF!),"",BOM!#REF!)</f>
        <v>#REF!</v>
      </c>
      <c r="X97" t="str">
        <f>IF(ISBLANK(BOM!W99),"",BOM!W99)</f>
        <v/>
      </c>
      <c r="Y97" t="str">
        <f>IF(ISBLANK(BOM!X99),"",BOM!X99)</f>
        <v/>
      </c>
      <c r="Z97" t="str">
        <f>IF(ISBLANK(BOM!Y99),"",BOM!Y99)</f>
        <v/>
      </c>
      <c r="AA97" t="str">
        <f>IF(ISBLANK(BOM!Z99),"",BOM!Z99)</f>
        <v/>
      </c>
      <c r="AB97" t="str">
        <f>IF(ISBLANK(BOM!AA99),"",BOM!AA99)</f>
        <v/>
      </c>
      <c r="AC97" t="str">
        <f>IF(ISBLANK(BOM!AB99),"",BOM!AB99)</f>
        <v/>
      </c>
      <c r="AD97" t="str">
        <f>IF(ISBLANK(BOM!AC99),"",BOM!AC99)</f>
        <v>-</v>
      </c>
      <c r="AE97" t="str">
        <f>IF(ISBLANK(BOM!AD99),"",BOM!AD99)</f>
        <v>-</v>
      </c>
      <c r="AF97" t="str">
        <f>IF(ISBLANK(BOM!AE99),"",BOM!AE99)</f>
        <v>-</v>
      </c>
      <c r="AG97" t="str">
        <f>IF(ISBLANK(BOM!AH99),"",BOM!AH99)</f>
        <v/>
      </c>
      <c r="AH97" t="str">
        <f>IF(ISBLANK(BOM!AI100),"",BOM!AI100)</f>
        <v/>
      </c>
      <c r="AI97" t="str">
        <f>IF(ISBLANK(BOM!AJ100),"",BOM!AJ100)</f>
        <v/>
      </c>
      <c r="AJ97" t="str">
        <f>IF(ISBLANK(BOM!AK100),"",BOM!AK100)</f>
        <v/>
      </c>
      <c r="AK97" t="str">
        <f>IF(ISBLANK(BOM!AL100),"",BOM!AL100)</f>
        <v/>
      </c>
      <c r="AL97" t="str">
        <f>IF(ISBLANK(BOM!AM100),"",BOM!AM100)</f>
        <v/>
      </c>
      <c r="AM97" t="str">
        <f>IF(ISBLANK(BOM!AN100),"",BOM!AN100)</f>
        <v/>
      </c>
      <c r="AN97" t="str">
        <f>IF(ISBLANK(BOM!AO100),"",BOM!AO100)</f>
        <v/>
      </c>
      <c r="AO97" t="str">
        <f>IF(ISBLANK(BOM!AP100),"",BOM!AP100)</f>
        <v/>
      </c>
      <c r="AP97" t="str">
        <f>IF(ISBLANK(BOM!AQ100),"",BOM!AQ100)</f>
        <v/>
      </c>
      <c r="AQ97" t="str">
        <f>IF(ISBLANK(BOM!AR100),"",BOM!AR100)</f>
        <v/>
      </c>
      <c r="AR97" t="str">
        <f>IF(ISBLANK(BOM!AS100),"",BOM!AS100)</f>
        <v/>
      </c>
      <c r="AS97" t="str">
        <f>IF(ISBLANK(BOM!AT100),"",BOM!AT100)</f>
        <v/>
      </c>
      <c r="AT97" t="str">
        <f>IF(ISBLANK(BOM!AU100),"",BOM!AU100)</f>
        <v/>
      </c>
      <c r="AU97" t="str">
        <f>IF(ISBLANK(BOM!AV100),"",BOM!AV100)</f>
        <v/>
      </c>
      <c r="AV97" t="str">
        <f>IF(ISBLANK(BOM!AW100),"",BOM!AW100)</f>
        <v/>
      </c>
      <c r="AW97" t="str">
        <f>IF(ISBLANK(BOM!AX100),"",BOM!AX100)</f>
        <v/>
      </c>
      <c r="AX97" t="str">
        <f>IF(ISBLANK(BOM!AY100),"",BOM!AY100)</f>
        <v/>
      </c>
      <c r="AY97" t="str">
        <f>IF(ISBLANK(BOM!AZ100),"",BOM!AZ100)</f>
        <v/>
      </c>
    </row>
    <row r="98" spans="1:51" x14ac:dyDescent="0.2">
      <c r="A98" t="str">
        <f>IF(ISBLANK(BOM!C100),"",BOM!C100)</f>
        <v>no ok</v>
      </c>
      <c r="B98">
        <f>IF(ISBLANK(BOM!D100),"",BOM!D100)</f>
        <v>91</v>
      </c>
      <c r="C98" t="str">
        <f>IF(ISBLANK(BOM!E100),"",BOM!E100)</f>
        <v/>
      </c>
      <c r="D98" t="str">
        <f>IF(ISBLANK(BOM!F100),"",BOM!F100)</f>
        <v/>
      </c>
      <c r="E98" t="e">
        <f>IF(ISBLANK(BOM!#REF!),"",BOM!#REF!)</f>
        <v>#REF!</v>
      </c>
      <c r="F98" t="str">
        <f>IF(ISBLANK(BOM!G100),"",BOM!G100)</f>
        <v/>
      </c>
      <c r="G98" t="e">
        <f>IF(ISBLANK(BOM!#REF!),"",BOM!#REF!)</f>
        <v>#REF!</v>
      </c>
      <c r="H98" t="str">
        <f>IF(ISBLANK(BOM!H100),"",BOM!H100)</f>
        <v/>
      </c>
      <c r="I98" t="str">
        <f>IF(ISBLANK(BOM!I100),"",BOM!I100)</f>
        <v/>
      </c>
      <c r="J98" t="str">
        <f>IF(ISBLANK(BOM!J100),"",BOM!J100)</f>
        <v/>
      </c>
      <c r="K98" t="e">
        <f>IF(ISBLANK(BOM!#REF!),"",BOM!#REF!)</f>
        <v>#REF!</v>
      </c>
      <c r="L98" t="str">
        <f>IF(ISBLANK(BOM!K100),"",BOM!K100)</f>
        <v/>
      </c>
      <c r="M98" t="e">
        <f>IF(ISBLANK(BOM!#REF!),"",BOM!#REF!)</f>
        <v>#REF!</v>
      </c>
      <c r="N98" t="str">
        <f>IF(ISBLANK(BOM!L100),"",BOM!L100)</f>
        <v/>
      </c>
      <c r="O98" t="str">
        <f>IF(ISBLANK(BOM!M100),"",BOM!M100)</f>
        <v/>
      </c>
      <c r="P98" s="24" t="str">
        <f>IF(ISBLANK(BOM!N100),"",BOM!N100)</f>
        <v/>
      </c>
      <c r="Q98" t="str">
        <f>IF(ISBLANK(BOM!O100),"",BOM!O100)</f>
        <v/>
      </c>
      <c r="R98" t="str">
        <f>IF(ISBLANK(BOM!Q100),"",BOM!Q100)</f>
        <v/>
      </c>
      <c r="S98">
        <f>IF(ISBLANK(BOM!S100),"",BOM!S100)</f>
        <v>0</v>
      </c>
      <c r="T98">
        <f>IF(ISBLANK(BOM!T100),"",BOM!T100)</f>
        <v>0</v>
      </c>
      <c r="U98" t="str">
        <f>IF(ISBLANK(BOM!U100),"",BOM!U100)</f>
        <v/>
      </c>
      <c r="V98" t="str">
        <f>IF(ISBLANK(BOM!V100),"",BOM!V100)</f>
        <v/>
      </c>
      <c r="W98" t="e">
        <f>IF(ISBLANK(BOM!#REF!),"",BOM!#REF!)</f>
        <v>#REF!</v>
      </c>
      <c r="X98" t="str">
        <f>IF(ISBLANK(BOM!W100),"",BOM!W100)</f>
        <v/>
      </c>
      <c r="Y98" t="str">
        <f>IF(ISBLANK(BOM!X100),"",BOM!X100)</f>
        <v/>
      </c>
      <c r="Z98" t="str">
        <f>IF(ISBLANK(BOM!Y100),"",BOM!Y100)</f>
        <v/>
      </c>
      <c r="AA98" t="str">
        <f>IF(ISBLANK(BOM!Z100),"",BOM!Z100)</f>
        <v/>
      </c>
      <c r="AB98" t="str">
        <f>IF(ISBLANK(BOM!AA100),"",BOM!AA100)</f>
        <v/>
      </c>
      <c r="AC98" t="str">
        <f>IF(ISBLANK(BOM!AB100),"",BOM!AB100)</f>
        <v/>
      </c>
      <c r="AD98" t="str">
        <f>IF(ISBLANK(BOM!AC100),"",BOM!AC100)</f>
        <v>-</v>
      </c>
      <c r="AE98" t="str">
        <f>IF(ISBLANK(BOM!AD100),"",BOM!AD100)</f>
        <v>-</v>
      </c>
      <c r="AF98" t="str">
        <f>IF(ISBLANK(BOM!AE100),"",BOM!AE100)</f>
        <v>-</v>
      </c>
      <c r="AG98" t="str">
        <f>IF(ISBLANK(BOM!AH100),"",BOM!AH100)</f>
        <v/>
      </c>
      <c r="AH98" t="str">
        <f>IF(ISBLANK(BOM!AI101),"",BOM!AI101)</f>
        <v/>
      </c>
      <c r="AI98" t="str">
        <f>IF(ISBLANK(BOM!AJ101),"",BOM!AJ101)</f>
        <v/>
      </c>
      <c r="AJ98" t="str">
        <f>IF(ISBLANK(BOM!AK101),"",BOM!AK101)</f>
        <v/>
      </c>
      <c r="AK98" t="str">
        <f>IF(ISBLANK(BOM!AL101),"",BOM!AL101)</f>
        <v/>
      </c>
      <c r="AL98" t="str">
        <f>IF(ISBLANK(BOM!AM101),"",BOM!AM101)</f>
        <v/>
      </c>
      <c r="AM98" t="str">
        <f>IF(ISBLANK(BOM!AN101),"",BOM!AN101)</f>
        <v/>
      </c>
      <c r="AN98" t="str">
        <f>IF(ISBLANK(BOM!AO101),"",BOM!AO101)</f>
        <v/>
      </c>
      <c r="AO98" t="str">
        <f>IF(ISBLANK(BOM!AP101),"",BOM!AP101)</f>
        <v/>
      </c>
      <c r="AP98" t="str">
        <f>IF(ISBLANK(BOM!AQ101),"",BOM!AQ101)</f>
        <v/>
      </c>
      <c r="AQ98" t="str">
        <f>IF(ISBLANK(BOM!AR101),"",BOM!AR101)</f>
        <v/>
      </c>
      <c r="AR98" t="str">
        <f>IF(ISBLANK(BOM!AS101),"",BOM!AS101)</f>
        <v/>
      </c>
      <c r="AS98" t="str">
        <f>IF(ISBLANK(BOM!AT101),"",BOM!AT101)</f>
        <v/>
      </c>
      <c r="AT98" t="str">
        <f>IF(ISBLANK(BOM!AU101),"",BOM!AU101)</f>
        <v/>
      </c>
      <c r="AU98" t="str">
        <f>IF(ISBLANK(BOM!AV101),"",BOM!AV101)</f>
        <v/>
      </c>
      <c r="AV98" t="str">
        <f>IF(ISBLANK(BOM!AW101),"",BOM!AW101)</f>
        <v/>
      </c>
      <c r="AW98" t="str">
        <f>IF(ISBLANK(BOM!AX101),"",BOM!AX101)</f>
        <v/>
      </c>
      <c r="AX98" t="str">
        <f>IF(ISBLANK(BOM!AY101),"",BOM!AY101)</f>
        <v/>
      </c>
      <c r="AY98" t="str">
        <f>IF(ISBLANK(BOM!AZ101),"",BOM!AZ101)</f>
        <v/>
      </c>
    </row>
    <row r="99" spans="1:51" x14ac:dyDescent="0.2">
      <c r="A99" t="str">
        <f>IF(ISBLANK(BOM!C101),"",BOM!C101)</f>
        <v>no ok</v>
      </c>
      <c r="B99">
        <f>IF(ISBLANK(BOM!D101),"",BOM!D101)</f>
        <v>92</v>
      </c>
      <c r="C99" t="str">
        <f>IF(ISBLANK(BOM!E101),"",BOM!E101)</f>
        <v/>
      </c>
      <c r="D99" t="str">
        <f>IF(ISBLANK(BOM!F101),"",BOM!F101)</f>
        <v/>
      </c>
      <c r="E99" t="e">
        <f>IF(ISBLANK(BOM!#REF!),"",BOM!#REF!)</f>
        <v>#REF!</v>
      </c>
      <c r="F99" t="str">
        <f>IF(ISBLANK(BOM!G101),"",BOM!G101)</f>
        <v/>
      </c>
      <c r="G99" t="e">
        <f>IF(ISBLANK(BOM!#REF!),"",BOM!#REF!)</f>
        <v>#REF!</v>
      </c>
      <c r="H99" t="str">
        <f>IF(ISBLANK(BOM!H101),"",BOM!H101)</f>
        <v/>
      </c>
      <c r="I99" t="str">
        <f>IF(ISBLANK(BOM!I101),"",BOM!I101)</f>
        <v/>
      </c>
      <c r="J99" t="str">
        <f>IF(ISBLANK(BOM!J101),"",BOM!J101)</f>
        <v/>
      </c>
      <c r="K99" t="e">
        <f>IF(ISBLANK(BOM!#REF!),"",BOM!#REF!)</f>
        <v>#REF!</v>
      </c>
      <c r="L99" t="str">
        <f>IF(ISBLANK(BOM!K101),"",BOM!K101)</f>
        <v/>
      </c>
      <c r="M99" t="e">
        <f>IF(ISBLANK(BOM!#REF!),"",BOM!#REF!)</f>
        <v>#REF!</v>
      </c>
      <c r="N99" t="str">
        <f>IF(ISBLANK(BOM!L101),"",BOM!L101)</f>
        <v/>
      </c>
      <c r="O99" t="str">
        <f>IF(ISBLANK(BOM!M101),"",BOM!M101)</f>
        <v/>
      </c>
      <c r="P99" s="24" t="str">
        <f>IF(ISBLANK(BOM!N101),"",BOM!N101)</f>
        <v/>
      </c>
      <c r="Q99" t="str">
        <f>IF(ISBLANK(BOM!O101),"",BOM!O101)</f>
        <v/>
      </c>
      <c r="R99" t="str">
        <f>IF(ISBLANK(BOM!Q101),"",BOM!Q101)</f>
        <v/>
      </c>
      <c r="S99">
        <f>IF(ISBLANK(BOM!S101),"",BOM!S101)</f>
        <v>0</v>
      </c>
      <c r="T99">
        <f>IF(ISBLANK(BOM!T101),"",BOM!T101)</f>
        <v>0</v>
      </c>
      <c r="U99" t="str">
        <f>IF(ISBLANK(BOM!U101),"",BOM!U101)</f>
        <v/>
      </c>
      <c r="V99" t="str">
        <f>IF(ISBLANK(BOM!V101),"",BOM!V101)</f>
        <v/>
      </c>
      <c r="W99" t="e">
        <f>IF(ISBLANK(BOM!#REF!),"",BOM!#REF!)</f>
        <v>#REF!</v>
      </c>
      <c r="X99" t="str">
        <f>IF(ISBLANK(BOM!W101),"",BOM!W101)</f>
        <v/>
      </c>
      <c r="Y99" t="str">
        <f>IF(ISBLANK(BOM!X101),"",BOM!X101)</f>
        <v/>
      </c>
      <c r="Z99" t="str">
        <f>IF(ISBLANK(BOM!Y101),"",BOM!Y101)</f>
        <v/>
      </c>
      <c r="AA99" t="str">
        <f>IF(ISBLANK(BOM!Z101),"",BOM!Z101)</f>
        <v/>
      </c>
      <c r="AB99" t="str">
        <f>IF(ISBLANK(BOM!AA101),"",BOM!AA101)</f>
        <v/>
      </c>
      <c r="AC99" t="str">
        <f>IF(ISBLANK(BOM!AB101),"",BOM!AB101)</f>
        <v/>
      </c>
      <c r="AD99" t="str">
        <f>IF(ISBLANK(BOM!AC101),"",BOM!AC101)</f>
        <v>-</v>
      </c>
      <c r="AE99" t="str">
        <f>IF(ISBLANK(BOM!AD101),"",BOM!AD101)</f>
        <v>-</v>
      </c>
      <c r="AF99" t="str">
        <f>IF(ISBLANK(BOM!AE101),"",BOM!AE101)</f>
        <v>-</v>
      </c>
      <c r="AG99" t="str">
        <f>IF(ISBLANK(BOM!AH101),"",BOM!AH101)</f>
        <v/>
      </c>
      <c r="AH99" t="str">
        <f>IF(ISBLANK(BOM!AI102),"",BOM!AI102)</f>
        <v/>
      </c>
      <c r="AI99" t="str">
        <f>IF(ISBLANK(BOM!AJ102),"",BOM!AJ102)</f>
        <v/>
      </c>
      <c r="AJ99" t="str">
        <f>IF(ISBLANK(BOM!AK102),"",BOM!AK102)</f>
        <v/>
      </c>
      <c r="AK99" t="str">
        <f>IF(ISBLANK(BOM!AL102),"",BOM!AL102)</f>
        <v/>
      </c>
      <c r="AL99" t="str">
        <f>IF(ISBLANK(BOM!AM102),"",BOM!AM102)</f>
        <v/>
      </c>
      <c r="AM99" t="str">
        <f>IF(ISBLANK(BOM!AN102),"",BOM!AN102)</f>
        <v/>
      </c>
      <c r="AN99" t="str">
        <f>IF(ISBLANK(BOM!AO102),"",BOM!AO102)</f>
        <v/>
      </c>
      <c r="AO99" t="str">
        <f>IF(ISBLANK(BOM!AP102),"",BOM!AP102)</f>
        <v/>
      </c>
      <c r="AP99" t="str">
        <f>IF(ISBLANK(BOM!AQ102),"",BOM!AQ102)</f>
        <v/>
      </c>
      <c r="AQ99" t="str">
        <f>IF(ISBLANK(BOM!AR102),"",BOM!AR102)</f>
        <v/>
      </c>
      <c r="AR99" t="str">
        <f>IF(ISBLANK(BOM!AS102),"",BOM!AS102)</f>
        <v/>
      </c>
      <c r="AS99" t="str">
        <f>IF(ISBLANK(BOM!AT102),"",BOM!AT102)</f>
        <v/>
      </c>
      <c r="AT99" t="str">
        <f>IF(ISBLANK(BOM!AU102),"",BOM!AU102)</f>
        <v/>
      </c>
      <c r="AU99" t="str">
        <f>IF(ISBLANK(BOM!AV102),"",BOM!AV102)</f>
        <v/>
      </c>
      <c r="AV99" t="str">
        <f>IF(ISBLANK(BOM!AW102),"",BOM!AW102)</f>
        <v/>
      </c>
      <c r="AW99" t="str">
        <f>IF(ISBLANK(BOM!AX102),"",BOM!AX102)</f>
        <v/>
      </c>
      <c r="AX99" t="str">
        <f>IF(ISBLANK(BOM!AY102),"",BOM!AY102)</f>
        <v/>
      </c>
      <c r="AY99" t="str">
        <f>IF(ISBLANK(BOM!AZ102),"",BOM!AZ102)</f>
        <v/>
      </c>
    </row>
    <row r="100" spans="1:51" x14ac:dyDescent="0.2">
      <c r="A100" t="str">
        <f>IF(ISBLANK(BOM!C102),"",BOM!C102)</f>
        <v>no ok</v>
      </c>
      <c r="B100">
        <f>IF(ISBLANK(BOM!D102),"",BOM!D102)</f>
        <v>93</v>
      </c>
      <c r="C100" t="str">
        <f>IF(ISBLANK(BOM!E102),"",BOM!E102)</f>
        <v/>
      </c>
      <c r="D100" t="str">
        <f>IF(ISBLANK(BOM!F102),"",BOM!F102)</f>
        <v/>
      </c>
      <c r="E100" t="e">
        <f>IF(ISBLANK(BOM!#REF!),"",BOM!#REF!)</f>
        <v>#REF!</v>
      </c>
      <c r="F100" t="str">
        <f>IF(ISBLANK(BOM!G102),"",BOM!G102)</f>
        <v/>
      </c>
      <c r="G100" t="e">
        <f>IF(ISBLANK(BOM!#REF!),"",BOM!#REF!)</f>
        <v>#REF!</v>
      </c>
      <c r="H100" t="str">
        <f>IF(ISBLANK(BOM!H102),"",BOM!H102)</f>
        <v/>
      </c>
      <c r="I100" t="str">
        <f>IF(ISBLANK(BOM!I102),"",BOM!I102)</f>
        <v/>
      </c>
      <c r="J100" t="str">
        <f>IF(ISBLANK(BOM!J102),"",BOM!J102)</f>
        <v/>
      </c>
      <c r="K100" t="e">
        <f>IF(ISBLANK(BOM!#REF!),"",BOM!#REF!)</f>
        <v>#REF!</v>
      </c>
      <c r="L100" t="str">
        <f>IF(ISBLANK(BOM!K102),"",BOM!K102)</f>
        <v/>
      </c>
      <c r="M100" t="e">
        <f>IF(ISBLANK(BOM!#REF!),"",BOM!#REF!)</f>
        <v>#REF!</v>
      </c>
      <c r="N100" t="str">
        <f>IF(ISBLANK(BOM!L102),"",BOM!L102)</f>
        <v/>
      </c>
      <c r="O100" t="str">
        <f>IF(ISBLANK(BOM!M102),"",BOM!M102)</f>
        <v/>
      </c>
      <c r="P100" s="24" t="str">
        <f>IF(ISBLANK(BOM!N102),"",BOM!N102)</f>
        <v/>
      </c>
      <c r="Q100" t="str">
        <f>IF(ISBLANK(BOM!O102),"",BOM!O102)</f>
        <v/>
      </c>
      <c r="R100" t="str">
        <f>IF(ISBLANK(BOM!Q102),"",BOM!Q102)</f>
        <v/>
      </c>
      <c r="S100">
        <f>IF(ISBLANK(BOM!S102),"",BOM!S102)</f>
        <v>0</v>
      </c>
      <c r="T100">
        <f>IF(ISBLANK(BOM!T102),"",BOM!T102)</f>
        <v>0</v>
      </c>
      <c r="U100" t="str">
        <f>IF(ISBLANK(BOM!U102),"",BOM!U102)</f>
        <v/>
      </c>
      <c r="V100" t="str">
        <f>IF(ISBLANK(BOM!V102),"",BOM!V102)</f>
        <v/>
      </c>
      <c r="W100" t="e">
        <f>IF(ISBLANK(BOM!#REF!),"",BOM!#REF!)</f>
        <v>#REF!</v>
      </c>
      <c r="X100" t="str">
        <f>IF(ISBLANK(BOM!W102),"",BOM!W102)</f>
        <v/>
      </c>
      <c r="Y100" t="str">
        <f>IF(ISBLANK(BOM!X102),"",BOM!X102)</f>
        <v/>
      </c>
      <c r="Z100" t="str">
        <f>IF(ISBLANK(BOM!Y102),"",BOM!Y102)</f>
        <v/>
      </c>
      <c r="AA100" t="str">
        <f>IF(ISBLANK(BOM!Z102),"",BOM!Z102)</f>
        <v/>
      </c>
      <c r="AB100" t="str">
        <f>IF(ISBLANK(BOM!AA102),"",BOM!AA102)</f>
        <v/>
      </c>
      <c r="AC100" t="str">
        <f>IF(ISBLANK(BOM!AB102),"",BOM!AB102)</f>
        <v/>
      </c>
      <c r="AD100" t="str">
        <f>IF(ISBLANK(BOM!AC102),"",BOM!AC102)</f>
        <v>-</v>
      </c>
      <c r="AE100" t="str">
        <f>IF(ISBLANK(BOM!AD102),"",BOM!AD102)</f>
        <v>-</v>
      </c>
      <c r="AF100" t="str">
        <f>IF(ISBLANK(BOM!AE102),"",BOM!AE102)</f>
        <v>-</v>
      </c>
      <c r="AG100" t="str">
        <f>IF(ISBLANK(BOM!AH102),"",BOM!AH102)</f>
        <v/>
      </c>
      <c r="AH100" t="str">
        <f>IF(ISBLANK(BOM!AI103),"",BOM!AI103)</f>
        <v/>
      </c>
      <c r="AI100" t="str">
        <f>IF(ISBLANK(BOM!AJ103),"",BOM!AJ103)</f>
        <v/>
      </c>
      <c r="AJ100" t="str">
        <f>IF(ISBLANK(BOM!AK103),"",BOM!AK103)</f>
        <v/>
      </c>
      <c r="AK100" t="str">
        <f>IF(ISBLANK(BOM!AL103),"",BOM!AL103)</f>
        <v/>
      </c>
      <c r="AL100" t="str">
        <f>IF(ISBLANK(BOM!AM103),"",BOM!AM103)</f>
        <v/>
      </c>
      <c r="AM100" t="str">
        <f>IF(ISBLANK(BOM!AN103),"",BOM!AN103)</f>
        <v/>
      </c>
      <c r="AN100" t="str">
        <f>IF(ISBLANK(BOM!AO103),"",BOM!AO103)</f>
        <v/>
      </c>
      <c r="AO100" t="str">
        <f>IF(ISBLANK(BOM!AP103),"",BOM!AP103)</f>
        <v/>
      </c>
      <c r="AP100" t="str">
        <f>IF(ISBLANK(BOM!AQ103),"",BOM!AQ103)</f>
        <v/>
      </c>
      <c r="AQ100" t="str">
        <f>IF(ISBLANK(BOM!AR103),"",BOM!AR103)</f>
        <v/>
      </c>
      <c r="AR100" t="str">
        <f>IF(ISBLANK(BOM!AS103),"",BOM!AS103)</f>
        <v/>
      </c>
      <c r="AS100" t="str">
        <f>IF(ISBLANK(BOM!AT103),"",BOM!AT103)</f>
        <v/>
      </c>
      <c r="AT100" t="str">
        <f>IF(ISBLANK(BOM!AU103),"",BOM!AU103)</f>
        <v/>
      </c>
      <c r="AU100" t="str">
        <f>IF(ISBLANK(BOM!AV103),"",BOM!AV103)</f>
        <v/>
      </c>
      <c r="AV100" t="str">
        <f>IF(ISBLANK(BOM!AW103),"",BOM!AW103)</f>
        <v/>
      </c>
      <c r="AW100" t="str">
        <f>IF(ISBLANK(BOM!AX103),"",BOM!AX103)</f>
        <v/>
      </c>
      <c r="AX100" t="str">
        <f>IF(ISBLANK(BOM!AY103),"",BOM!AY103)</f>
        <v/>
      </c>
      <c r="AY100" t="str">
        <f>IF(ISBLANK(BOM!AZ103),"",BOM!AZ103)</f>
        <v/>
      </c>
    </row>
    <row r="101" spans="1:51" x14ac:dyDescent="0.2">
      <c r="A101" t="str">
        <f>IF(ISBLANK(BOM!C103),"",BOM!C103)</f>
        <v>no ok</v>
      </c>
      <c r="B101">
        <f>IF(ISBLANK(BOM!D103),"",BOM!D103)</f>
        <v>94</v>
      </c>
      <c r="C101" t="str">
        <f>IF(ISBLANK(BOM!E103),"",BOM!E103)</f>
        <v/>
      </c>
      <c r="D101" t="str">
        <f>IF(ISBLANK(BOM!F103),"",BOM!F103)</f>
        <v/>
      </c>
      <c r="E101" t="e">
        <f>IF(ISBLANK(BOM!#REF!),"",BOM!#REF!)</f>
        <v>#REF!</v>
      </c>
      <c r="F101" t="str">
        <f>IF(ISBLANK(BOM!G103),"",BOM!G103)</f>
        <v/>
      </c>
      <c r="G101" t="e">
        <f>IF(ISBLANK(BOM!#REF!),"",BOM!#REF!)</f>
        <v>#REF!</v>
      </c>
      <c r="H101" t="str">
        <f>IF(ISBLANK(BOM!H103),"",BOM!H103)</f>
        <v/>
      </c>
      <c r="I101" t="str">
        <f>IF(ISBLANK(BOM!I103),"",BOM!I103)</f>
        <v/>
      </c>
      <c r="J101" t="str">
        <f>IF(ISBLANK(BOM!J103),"",BOM!J103)</f>
        <v/>
      </c>
      <c r="K101" t="e">
        <f>IF(ISBLANK(BOM!#REF!),"",BOM!#REF!)</f>
        <v>#REF!</v>
      </c>
      <c r="L101" t="str">
        <f>IF(ISBLANK(BOM!K103),"",BOM!K103)</f>
        <v/>
      </c>
      <c r="M101" t="e">
        <f>IF(ISBLANK(BOM!#REF!),"",BOM!#REF!)</f>
        <v>#REF!</v>
      </c>
      <c r="N101" t="str">
        <f>IF(ISBLANK(BOM!L103),"",BOM!L103)</f>
        <v/>
      </c>
      <c r="O101" t="str">
        <f>IF(ISBLANK(BOM!M103),"",BOM!M103)</f>
        <v/>
      </c>
      <c r="P101" s="24" t="str">
        <f>IF(ISBLANK(BOM!N103),"",BOM!N103)</f>
        <v/>
      </c>
      <c r="Q101" t="str">
        <f>IF(ISBLANK(BOM!O103),"",BOM!O103)</f>
        <v/>
      </c>
      <c r="R101" t="str">
        <f>IF(ISBLANK(BOM!Q103),"",BOM!Q103)</f>
        <v/>
      </c>
      <c r="S101">
        <f>IF(ISBLANK(BOM!S103),"",BOM!S103)</f>
        <v>0</v>
      </c>
      <c r="T101">
        <f>IF(ISBLANK(BOM!T103),"",BOM!T103)</f>
        <v>0</v>
      </c>
      <c r="U101" t="str">
        <f>IF(ISBLANK(BOM!U103),"",BOM!U103)</f>
        <v/>
      </c>
      <c r="V101" t="str">
        <f>IF(ISBLANK(BOM!V103),"",BOM!V103)</f>
        <v/>
      </c>
      <c r="W101" t="e">
        <f>IF(ISBLANK(BOM!#REF!),"",BOM!#REF!)</f>
        <v>#REF!</v>
      </c>
      <c r="X101" t="str">
        <f>IF(ISBLANK(BOM!W103),"",BOM!W103)</f>
        <v/>
      </c>
      <c r="Y101" t="str">
        <f>IF(ISBLANK(BOM!X103),"",BOM!X103)</f>
        <v/>
      </c>
      <c r="Z101" t="str">
        <f>IF(ISBLANK(BOM!Y103),"",BOM!Y103)</f>
        <v/>
      </c>
      <c r="AA101" t="str">
        <f>IF(ISBLANK(BOM!Z103),"",BOM!Z103)</f>
        <v/>
      </c>
      <c r="AB101" t="str">
        <f>IF(ISBLANK(BOM!AA103),"",BOM!AA103)</f>
        <v/>
      </c>
      <c r="AC101" t="str">
        <f>IF(ISBLANK(BOM!AB103),"",BOM!AB103)</f>
        <v/>
      </c>
      <c r="AD101" t="str">
        <f>IF(ISBLANK(BOM!AC103),"",BOM!AC103)</f>
        <v>-</v>
      </c>
      <c r="AE101" t="str">
        <f>IF(ISBLANK(BOM!AD103),"",BOM!AD103)</f>
        <v>-</v>
      </c>
      <c r="AF101" t="str">
        <f>IF(ISBLANK(BOM!AE103),"",BOM!AE103)</f>
        <v>-</v>
      </c>
      <c r="AG101" t="str">
        <f>IF(ISBLANK(BOM!AH103),"",BOM!AH103)</f>
        <v/>
      </c>
      <c r="AH101" t="str">
        <f>IF(ISBLANK(BOM!AI104),"",BOM!AI104)</f>
        <v/>
      </c>
      <c r="AI101" t="str">
        <f>IF(ISBLANK(BOM!AJ104),"",BOM!AJ104)</f>
        <v/>
      </c>
      <c r="AJ101" t="str">
        <f>IF(ISBLANK(BOM!AK104),"",BOM!AK104)</f>
        <v/>
      </c>
      <c r="AK101" t="str">
        <f>IF(ISBLANK(BOM!AL104),"",BOM!AL104)</f>
        <v/>
      </c>
      <c r="AL101" t="str">
        <f>IF(ISBLANK(BOM!AM104),"",BOM!AM104)</f>
        <v/>
      </c>
      <c r="AM101" t="str">
        <f>IF(ISBLANK(BOM!AN104),"",BOM!AN104)</f>
        <v/>
      </c>
      <c r="AN101" t="str">
        <f>IF(ISBLANK(BOM!AO104),"",BOM!AO104)</f>
        <v/>
      </c>
      <c r="AO101" t="str">
        <f>IF(ISBLANK(BOM!AP104),"",BOM!AP104)</f>
        <v/>
      </c>
      <c r="AP101" t="str">
        <f>IF(ISBLANK(BOM!AQ104),"",BOM!AQ104)</f>
        <v/>
      </c>
      <c r="AQ101" t="str">
        <f>IF(ISBLANK(BOM!AR104),"",BOM!AR104)</f>
        <v/>
      </c>
      <c r="AR101" t="str">
        <f>IF(ISBLANK(BOM!AS104),"",BOM!AS104)</f>
        <v/>
      </c>
      <c r="AS101" t="str">
        <f>IF(ISBLANK(BOM!AT104),"",BOM!AT104)</f>
        <v/>
      </c>
      <c r="AT101" t="str">
        <f>IF(ISBLANK(BOM!AU104),"",BOM!AU104)</f>
        <v/>
      </c>
      <c r="AU101" t="str">
        <f>IF(ISBLANK(BOM!AV104),"",BOM!AV104)</f>
        <v/>
      </c>
      <c r="AV101" t="str">
        <f>IF(ISBLANK(BOM!AW104),"",BOM!AW104)</f>
        <v/>
      </c>
      <c r="AW101" t="str">
        <f>IF(ISBLANK(BOM!AX104),"",BOM!AX104)</f>
        <v/>
      </c>
      <c r="AX101" t="str">
        <f>IF(ISBLANK(BOM!AY104),"",BOM!AY104)</f>
        <v/>
      </c>
      <c r="AY101" t="str">
        <f>IF(ISBLANK(BOM!AZ104),"",BOM!AZ104)</f>
        <v/>
      </c>
    </row>
    <row r="102" spans="1:51" x14ac:dyDescent="0.2">
      <c r="A102" t="str">
        <f>IF(ISBLANK(BOM!C104),"",BOM!C104)</f>
        <v>no ok</v>
      </c>
      <c r="B102">
        <f>IF(ISBLANK(BOM!D104),"",BOM!D104)</f>
        <v>95</v>
      </c>
      <c r="C102" t="str">
        <f>IF(ISBLANK(BOM!E104),"",BOM!E104)</f>
        <v/>
      </c>
      <c r="D102" t="str">
        <f>IF(ISBLANK(BOM!F104),"",BOM!F104)</f>
        <v/>
      </c>
      <c r="E102" t="e">
        <f>IF(ISBLANK(BOM!#REF!),"",BOM!#REF!)</f>
        <v>#REF!</v>
      </c>
      <c r="F102" t="str">
        <f>IF(ISBLANK(BOM!G104),"",BOM!G104)</f>
        <v/>
      </c>
      <c r="G102" t="e">
        <f>IF(ISBLANK(BOM!#REF!),"",BOM!#REF!)</f>
        <v>#REF!</v>
      </c>
      <c r="H102" t="str">
        <f>IF(ISBLANK(BOM!H104),"",BOM!H104)</f>
        <v/>
      </c>
      <c r="I102" t="str">
        <f>IF(ISBLANK(BOM!I104),"",BOM!I104)</f>
        <v/>
      </c>
      <c r="J102" t="str">
        <f>IF(ISBLANK(BOM!J104),"",BOM!J104)</f>
        <v/>
      </c>
      <c r="K102" t="e">
        <f>IF(ISBLANK(BOM!#REF!),"",BOM!#REF!)</f>
        <v>#REF!</v>
      </c>
      <c r="L102" t="str">
        <f>IF(ISBLANK(BOM!K104),"",BOM!K104)</f>
        <v/>
      </c>
      <c r="M102" t="e">
        <f>IF(ISBLANK(BOM!#REF!),"",BOM!#REF!)</f>
        <v>#REF!</v>
      </c>
      <c r="N102" t="str">
        <f>IF(ISBLANK(BOM!L104),"",BOM!L104)</f>
        <v/>
      </c>
      <c r="O102" t="str">
        <f>IF(ISBLANK(BOM!M104),"",BOM!M104)</f>
        <v/>
      </c>
      <c r="P102" s="24" t="str">
        <f>IF(ISBLANK(BOM!N104),"",BOM!N104)</f>
        <v/>
      </c>
      <c r="Q102" t="str">
        <f>IF(ISBLANK(BOM!O104),"",BOM!O104)</f>
        <v/>
      </c>
      <c r="R102" t="str">
        <f>IF(ISBLANK(BOM!Q104),"",BOM!Q104)</f>
        <v/>
      </c>
      <c r="S102">
        <f>IF(ISBLANK(BOM!S104),"",BOM!S104)</f>
        <v>0</v>
      </c>
      <c r="T102">
        <f>IF(ISBLANK(BOM!T104),"",BOM!T104)</f>
        <v>0</v>
      </c>
      <c r="U102" t="str">
        <f>IF(ISBLANK(BOM!U104),"",BOM!U104)</f>
        <v/>
      </c>
      <c r="V102" t="str">
        <f>IF(ISBLANK(BOM!V104),"",BOM!V104)</f>
        <v/>
      </c>
      <c r="W102" t="e">
        <f>IF(ISBLANK(BOM!#REF!),"",BOM!#REF!)</f>
        <v>#REF!</v>
      </c>
      <c r="X102" t="str">
        <f>IF(ISBLANK(BOM!W104),"",BOM!W104)</f>
        <v/>
      </c>
      <c r="Y102" t="str">
        <f>IF(ISBLANK(BOM!X104),"",BOM!X104)</f>
        <v/>
      </c>
      <c r="Z102" t="str">
        <f>IF(ISBLANK(BOM!Y104),"",BOM!Y104)</f>
        <v/>
      </c>
      <c r="AA102" t="str">
        <f>IF(ISBLANK(BOM!Z104),"",BOM!Z104)</f>
        <v/>
      </c>
      <c r="AB102" t="str">
        <f>IF(ISBLANK(BOM!AA104),"",BOM!AA104)</f>
        <v/>
      </c>
      <c r="AC102" t="str">
        <f>IF(ISBLANK(BOM!AB104),"",BOM!AB104)</f>
        <v/>
      </c>
      <c r="AD102" t="str">
        <f>IF(ISBLANK(BOM!AC104),"",BOM!AC104)</f>
        <v>-</v>
      </c>
      <c r="AE102" t="str">
        <f>IF(ISBLANK(BOM!AD104),"",BOM!AD104)</f>
        <v>-</v>
      </c>
      <c r="AF102" t="str">
        <f>IF(ISBLANK(BOM!AE104),"",BOM!AE104)</f>
        <v>-</v>
      </c>
      <c r="AG102" t="str">
        <f>IF(ISBLANK(BOM!AH104),"",BOM!AH104)</f>
        <v/>
      </c>
      <c r="AH102" t="str">
        <f>IF(ISBLANK(BOM!AI105),"",BOM!AI105)</f>
        <v/>
      </c>
      <c r="AI102" t="str">
        <f>IF(ISBLANK(BOM!AJ105),"",BOM!AJ105)</f>
        <v/>
      </c>
      <c r="AJ102" t="str">
        <f>IF(ISBLANK(BOM!AK105),"",BOM!AK105)</f>
        <v/>
      </c>
      <c r="AK102" t="str">
        <f>IF(ISBLANK(BOM!AL105),"",BOM!AL105)</f>
        <v/>
      </c>
      <c r="AL102" t="str">
        <f>IF(ISBLANK(BOM!AM105),"",BOM!AM105)</f>
        <v/>
      </c>
      <c r="AM102" t="str">
        <f>IF(ISBLANK(BOM!AN105),"",BOM!AN105)</f>
        <v/>
      </c>
      <c r="AN102" t="str">
        <f>IF(ISBLANK(BOM!AO105),"",BOM!AO105)</f>
        <v/>
      </c>
      <c r="AO102" t="str">
        <f>IF(ISBLANK(BOM!AP105),"",BOM!AP105)</f>
        <v/>
      </c>
      <c r="AP102" t="str">
        <f>IF(ISBLANK(BOM!AQ105),"",BOM!AQ105)</f>
        <v/>
      </c>
      <c r="AQ102" t="str">
        <f>IF(ISBLANK(BOM!AR105),"",BOM!AR105)</f>
        <v/>
      </c>
      <c r="AR102" t="str">
        <f>IF(ISBLANK(BOM!AS105),"",BOM!AS105)</f>
        <v/>
      </c>
      <c r="AS102" t="str">
        <f>IF(ISBLANK(BOM!AT105),"",BOM!AT105)</f>
        <v/>
      </c>
      <c r="AT102" t="str">
        <f>IF(ISBLANK(BOM!AU105),"",BOM!AU105)</f>
        <v/>
      </c>
      <c r="AU102" t="str">
        <f>IF(ISBLANK(BOM!AV105),"",BOM!AV105)</f>
        <v/>
      </c>
      <c r="AV102" t="str">
        <f>IF(ISBLANK(BOM!AW105),"",BOM!AW105)</f>
        <v/>
      </c>
      <c r="AW102" t="str">
        <f>IF(ISBLANK(BOM!AX105),"",BOM!AX105)</f>
        <v/>
      </c>
      <c r="AX102" t="str">
        <f>IF(ISBLANK(BOM!AY105),"",BOM!AY105)</f>
        <v/>
      </c>
      <c r="AY102" t="str">
        <f>IF(ISBLANK(BOM!AZ105),"",BOM!AZ105)</f>
        <v/>
      </c>
    </row>
    <row r="103" spans="1:51" x14ac:dyDescent="0.2">
      <c r="A103" t="str">
        <f>IF(ISBLANK(BOM!C105),"",BOM!C105)</f>
        <v>no ok</v>
      </c>
      <c r="B103">
        <f>IF(ISBLANK(BOM!D105),"",BOM!D105)</f>
        <v>96</v>
      </c>
      <c r="C103" t="str">
        <f>IF(ISBLANK(BOM!E105),"",BOM!E105)</f>
        <v/>
      </c>
      <c r="D103" t="str">
        <f>IF(ISBLANK(BOM!F105),"",BOM!F105)</f>
        <v/>
      </c>
      <c r="E103" t="e">
        <f>IF(ISBLANK(BOM!#REF!),"",BOM!#REF!)</f>
        <v>#REF!</v>
      </c>
      <c r="F103" t="str">
        <f>IF(ISBLANK(BOM!G105),"",BOM!G105)</f>
        <v/>
      </c>
      <c r="G103" t="e">
        <f>IF(ISBLANK(BOM!#REF!),"",BOM!#REF!)</f>
        <v>#REF!</v>
      </c>
      <c r="H103" t="str">
        <f>IF(ISBLANK(BOM!H105),"",BOM!H105)</f>
        <v/>
      </c>
      <c r="I103" t="str">
        <f>IF(ISBLANK(BOM!I105),"",BOM!I105)</f>
        <v/>
      </c>
      <c r="J103" t="str">
        <f>IF(ISBLANK(BOM!J105),"",BOM!J105)</f>
        <v/>
      </c>
      <c r="K103" t="e">
        <f>IF(ISBLANK(BOM!#REF!),"",BOM!#REF!)</f>
        <v>#REF!</v>
      </c>
      <c r="L103" t="str">
        <f>IF(ISBLANK(BOM!K105),"",BOM!K105)</f>
        <v/>
      </c>
      <c r="M103" t="e">
        <f>IF(ISBLANK(BOM!#REF!),"",BOM!#REF!)</f>
        <v>#REF!</v>
      </c>
      <c r="N103" t="str">
        <f>IF(ISBLANK(BOM!L105),"",BOM!L105)</f>
        <v/>
      </c>
      <c r="O103" t="str">
        <f>IF(ISBLANK(BOM!M105),"",BOM!M105)</f>
        <v/>
      </c>
      <c r="P103" s="24" t="str">
        <f>IF(ISBLANK(BOM!N105),"",BOM!N105)</f>
        <v/>
      </c>
      <c r="Q103" t="str">
        <f>IF(ISBLANK(BOM!O105),"",BOM!O105)</f>
        <v/>
      </c>
      <c r="R103" t="str">
        <f>IF(ISBLANK(BOM!Q105),"",BOM!Q105)</f>
        <v/>
      </c>
      <c r="S103">
        <f>IF(ISBLANK(BOM!S105),"",BOM!S105)</f>
        <v>0</v>
      </c>
      <c r="T103">
        <f>IF(ISBLANK(BOM!T105),"",BOM!T105)</f>
        <v>0</v>
      </c>
      <c r="U103" t="str">
        <f>IF(ISBLANK(BOM!U105),"",BOM!U105)</f>
        <v/>
      </c>
      <c r="V103" t="str">
        <f>IF(ISBLANK(BOM!V105),"",BOM!V105)</f>
        <v/>
      </c>
      <c r="W103" t="e">
        <f>IF(ISBLANK(BOM!#REF!),"",BOM!#REF!)</f>
        <v>#REF!</v>
      </c>
      <c r="X103" t="str">
        <f>IF(ISBLANK(BOM!W105),"",BOM!W105)</f>
        <v/>
      </c>
      <c r="Y103" t="str">
        <f>IF(ISBLANK(BOM!X105),"",BOM!X105)</f>
        <v/>
      </c>
      <c r="Z103" t="str">
        <f>IF(ISBLANK(BOM!Y105),"",BOM!Y105)</f>
        <v/>
      </c>
      <c r="AA103" t="str">
        <f>IF(ISBLANK(BOM!Z105),"",BOM!Z105)</f>
        <v/>
      </c>
      <c r="AB103" t="str">
        <f>IF(ISBLANK(BOM!AA105),"",BOM!AA105)</f>
        <v/>
      </c>
      <c r="AC103" t="str">
        <f>IF(ISBLANK(BOM!AB105),"",BOM!AB105)</f>
        <v/>
      </c>
      <c r="AD103" t="str">
        <f>IF(ISBLANK(BOM!AC105),"",BOM!AC105)</f>
        <v>-</v>
      </c>
      <c r="AE103" t="str">
        <f>IF(ISBLANK(BOM!AD105),"",BOM!AD105)</f>
        <v>-</v>
      </c>
      <c r="AF103" t="str">
        <f>IF(ISBLANK(BOM!AE105),"",BOM!AE105)</f>
        <v>-</v>
      </c>
      <c r="AG103" t="str">
        <f>IF(ISBLANK(BOM!AH105),"",BOM!AH105)</f>
        <v/>
      </c>
      <c r="AH103" t="str">
        <f>IF(ISBLANK(BOM!AI106),"",BOM!AI106)</f>
        <v/>
      </c>
      <c r="AI103" t="str">
        <f>IF(ISBLANK(BOM!AJ106),"",BOM!AJ106)</f>
        <v/>
      </c>
      <c r="AJ103" t="str">
        <f>IF(ISBLANK(BOM!AK106),"",BOM!AK106)</f>
        <v/>
      </c>
      <c r="AK103" t="str">
        <f>IF(ISBLANK(BOM!AL106),"",BOM!AL106)</f>
        <v/>
      </c>
      <c r="AL103" t="str">
        <f>IF(ISBLANK(BOM!AM106),"",BOM!AM106)</f>
        <v/>
      </c>
      <c r="AM103" t="str">
        <f>IF(ISBLANK(BOM!AN106),"",BOM!AN106)</f>
        <v/>
      </c>
      <c r="AN103" t="str">
        <f>IF(ISBLANK(BOM!AO106),"",BOM!AO106)</f>
        <v/>
      </c>
      <c r="AO103" t="str">
        <f>IF(ISBLANK(BOM!AP106),"",BOM!AP106)</f>
        <v/>
      </c>
      <c r="AP103" t="str">
        <f>IF(ISBLANK(BOM!AQ106),"",BOM!AQ106)</f>
        <v/>
      </c>
      <c r="AQ103" t="str">
        <f>IF(ISBLANK(BOM!AR106),"",BOM!AR106)</f>
        <v/>
      </c>
      <c r="AR103" t="str">
        <f>IF(ISBLANK(BOM!AS106),"",BOM!AS106)</f>
        <v/>
      </c>
      <c r="AS103" t="str">
        <f>IF(ISBLANK(BOM!AT106),"",BOM!AT106)</f>
        <v/>
      </c>
      <c r="AT103" t="str">
        <f>IF(ISBLANK(BOM!AU106),"",BOM!AU106)</f>
        <v/>
      </c>
      <c r="AU103" t="str">
        <f>IF(ISBLANK(BOM!AV106),"",BOM!AV106)</f>
        <v/>
      </c>
      <c r="AV103" t="str">
        <f>IF(ISBLANK(BOM!AW106),"",BOM!AW106)</f>
        <v/>
      </c>
      <c r="AW103" t="str">
        <f>IF(ISBLANK(BOM!AX106),"",BOM!AX106)</f>
        <v/>
      </c>
      <c r="AX103" t="str">
        <f>IF(ISBLANK(BOM!AY106),"",BOM!AY106)</f>
        <v/>
      </c>
      <c r="AY103" t="str">
        <f>IF(ISBLANK(BOM!AZ106),"",BOM!AZ106)</f>
        <v/>
      </c>
    </row>
    <row r="104" spans="1:51" x14ac:dyDescent="0.2">
      <c r="A104" t="str">
        <f>IF(ISBLANK(BOM!C106),"",BOM!C106)</f>
        <v>no ok</v>
      </c>
      <c r="B104">
        <f>IF(ISBLANK(BOM!D106),"",BOM!D106)</f>
        <v>97</v>
      </c>
      <c r="C104" t="str">
        <f>IF(ISBLANK(BOM!E106),"",BOM!E106)</f>
        <v/>
      </c>
      <c r="D104" t="str">
        <f>IF(ISBLANK(BOM!F106),"",BOM!F106)</f>
        <v/>
      </c>
      <c r="E104" t="e">
        <f>IF(ISBLANK(BOM!#REF!),"",BOM!#REF!)</f>
        <v>#REF!</v>
      </c>
      <c r="F104" t="str">
        <f>IF(ISBLANK(BOM!G106),"",BOM!G106)</f>
        <v/>
      </c>
      <c r="G104" t="e">
        <f>IF(ISBLANK(BOM!#REF!),"",BOM!#REF!)</f>
        <v>#REF!</v>
      </c>
      <c r="H104" t="str">
        <f>IF(ISBLANK(BOM!H106),"",BOM!H106)</f>
        <v/>
      </c>
      <c r="I104" t="str">
        <f>IF(ISBLANK(BOM!I106),"",BOM!I106)</f>
        <v/>
      </c>
      <c r="J104" t="str">
        <f>IF(ISBLANK(BOM!J106),"",BOM!J106)</f>
        <v/>
      </c>
      <c r="K104" t="e">
        <f>IF(ISBLANK(BOM!#REF!),"",BOM!#REF!)</f>
        <v>#REF!</v>
      </c>
      <c r="L104" t="str">
        <f>IF(ISBLANK(BOM!K106),"",BOM!K106)</f>
        <v/>
      </c>
      <c r="M104" t="e">
        <f>IF(ISBLANK(BOM!#REF!),"",BOM!#REF!)</f>
        <v>#REF!</v>
      </c>
      <c r="N104" t="str">
        <f>IF(ISBLANK(BOM!L106),"",BOM!L106)</f>
        <v/>
      </c>
      <c r="O104" t="str">
        <f>IF(ISBLANK(BOM!M106),"",BOM!M106)</f>
        <v/>
      </c>
      <c r="P104" s="24" t="str">
        <f>IF(ISBLANK(BOM!N106),"",BOM!N106)</f>
        <v/>
      </c>
      <c r="Q104" t="str">
        <f>IF(ISBLANK(BOM!O106),"",BOM!O106)</f>
        <v/>
      </c>
      <c r="R104" t="str">
        <f>IF(ISBLANK(BOM!Q106),"",BOM!Q106)</f>
        <v/>
      </c>
      <c r="S104">
        <f>IF(ISBLANK(BOM!S106),"",BOM!S106)</f>
        <v>0</v>
      </c>
      <c r="T104">
        <f>IF(ISBLANK(BOM!T106),"",BOM!T106)</f>
        <v>0</v>
      </c>
      <c r="U104" t="str">
        <f>IF(ISBLANK(BOM!U106),"",BOM!U106)</f>
        <v/>
      </c>
      <c r="V104" t="str">
        <f>IF(ISBLANK(BOM!V106),"",BOM!V106)</f>
        <v/>
      </c>
      <c r="W104" t="e">
        <f>IF(ISBLANK(BOM!#REF!),"",BOM!#REF!)</f>
        <v>#REF!</v>
      </c>
      <c r="X104" t="str">
        <f>IF(ISBLANK(BOM!W106),"",BOM!W106)</f>
        <v/>
      </c>
      <c r="Y104" t="str">
        <f>IF(ISBLANK(BOM!X106),"",BOM!X106)</f>
        <v/>
      </c>
      <c r="Z104" t="str">
        <f>IF(ISBLANK(BOM!Y106),"",BOM!Y106)</f>
        <v/>
      </c>
      <c r="AA104" t="str">
        <f>IF(ISBLANK(BOM!Z106),"",BOM!Z106)</f>
        <v/>
      </c>
      <c r="AB104" t="str">
        <f>IF(ISBLANK(BOM!AA106),"",BOM!AA106)</f>
        <v/>
      </c>
      <c r="AC104" t="str">
        <f>IF(ISBLANK(BOM!AB106),"",BOM!AB106)</f>
        <v/>
      </c>
      <c r="AD104" t="str">
        <f>IF(ISBLANK(BOM!AC106),"",BOM!AC106)</f>
        <v>-</v>
      </c>
      <c r="AE104" t="str">
        <f>IF(ISBLANK(BOM!AD106),"",BOM!AD106)</f>
        <v>-</v>
      </c>
      <c r="AF104" t="str">
        <f>IF(ISBLANK(BOM!AE106),"",BOM!AE106)</f>
        <v>-</v>
      </c>
      <c r="AG104" t="str">
        <f>IF(ISBLANK(BOM!AH106),"",BOM!AH106)</f>
        <v/>
      </c>
      <c r="AH104" t="str">
        <f>IF(ISBLANK(BOM!AI107),"",BOM!AI107)</f>
        <v/>
      </c>
      <c r="AI104" t="str">
        <f>IF(ISBLANK(BOM!AJ107),"",BOM!AJ107)</f>
        <v/>
      </c>
      <c r="AJ104" t="str">
        <f>IF(ISBLANK(BOM!AK107),"",BOM!AK107)</f>
        <v/>
      </c>
      <c r="AK104" t="str">
        <f>IF(ISBLANK(BOM!AL107),"",BOM!AL107)</f>
        <v/>
      </c>
      <c r="AL104" t="str">
        <f>IF(ISBLANK(BOM!AM107),"",BOM!AM107)</f>
        <v/>
      </c>
      <c r="AM104" t="str">
        <f>IF(ISBLANK(BOM!AN107),"",BOM!AN107)</f>
        <v/>
      </c>
      <c r="AN104" t="str">
        <f>IF(ISBLANK(BOM!AO107),"",BOM!AO107)</f>
        <v/>
      </c>
      <c r="AO104" t="str">
        <f>IF(ISBLANK(BOM!AP107),"",BOM!AP107)</f>
        <v/>
      </c>
      <c r="AP104" t="str">
        <f>IF(ISBLANK(BOM!AQ107),"",BOM!AQ107)</f>
        <v/>
      </c>
      <c r="AQ104" t="str">
        <f>IF(ISBLANK(BOM!AR107),"",BOM!AR107)</f>
        <v/>
      </c>
      <c r="AR104" t="str">
        <f>IF(ISBLANK(BOM!AS107),"",BOM!AS107)</f>
        <v/>
      </c>
      <c r="AS104" t="str">
        <f>IF(ISBLANK(BOM!AT107),"",BOM!AT107)</f>
        <v/>
      </c>
      <c r="AT104" t="str">
        <f>IF(ISBLANK(BOM!AU107),"",BOM!AU107)</f>
        <v/>
      </c>
      <c r="AU104" t="str">
        <f>IF(ISBLANK(BOM!AV107),"",BOM!AV107)</f>
        <v/>
      </c>
      <c r="AV104" t="str">
        <f>IF(ISBLANK(BOM!AW107),"",BOM!AW107)</f>
        <v/>
      </c>
      <c r="AW104" t="str">
        <f>IF(ISBLANK(BOM!AX107),"",BOM!AX107)</f>
        <v/>
      </c>
      <c r="AX104" t="str">
        <f>IF(ISBLANK(BOM!AY107),"",BOM!AY107)</f>
        <v/>
      </c>
      <c r="AY104" t="str">
        <f>IF(ISBLANK(BOM!AZ107),"",BOM!AZ107)</f>
        <v/>
      </c>
    </row>
    <row r="105" spans="1:51" x14ac:dyDescent="0.2">
      <c r="A105" t="str">
        <f>IF(ISBLANK(BOM!C107),"",BOM!C107)</f>
        <v>no ok</v>
      </c>
      <c r="B105">
        <f>IF(ISBLANK(BOM!D107),"",BOM!D107)</f>
        <v>98</v>
      </c>
      <c r="C105" t="str">
        <f>IF(ISBLANK(BOM!E107),"",BOM!E107)</f>
        <v/>
      </c>
      <c r="D105" t="str">
        <f>IF(ISBLANK(BOM!F107),"",BOM!F107)</f>
        <v/>
      </c>
      <c r="E105" t="e">
        <f>IF(ISBLANK(BOM!#REF!),"",BOM!#REF!)</f>
        <v>#REF!</v>
      </c>
      <c r="F105" t="str">
        <f>IF(ISBLANK(BOM!G107),"",BOM!G107)</f>
        <v/>
      </c>
      <c r="G105" t="e">
        <f>IF(ISBLANK(BOM!#REF!),"",BOM!#REF!)</f>
        <v>#REF!</v>
      </c>
      <c r="H105" t="str">
        <f>IF(ISBLANK(BOM!H107),"",BOM!H107)</f>
        <v/>
      </c>
      <c r="I105" t="str">
        <f>IF(ISBLANK(BOM!I107),"",BOM!I107)</f>
        <v/>
      </c>
      <c r="J105" t="str">
        <f>IF(ISBLANK(BOM!J107),"",BOM!J107)</f>
        <v/>
      </c>
      <c r="K105" t="e">
        <f>IF(ISBLANK(BOM!#REF!),"",BOM!#REF!)</f>
        <v>#REF!</v>
      </c>
      <c r="L105" t="str">
        <f>IF(ISBLANK(BOM!K107),"",BOM!K107)</f>
        <v/>
      </c>
      <c r="M105" t="e">
        <f>IF(ISBLANK(BOM!#REF!),"",BOM!#REF!)</f>
        <v>#REF!</v>
      </c>
      <c r="N105" t="str">
        <f>IF(ISBLANK(BOM!L107),"",BOM!L107)</f>
        <v/>
      </c>
      <c r="O105" t="str">
        <f>IF(ISBLANK(BOM!M107),"",BOM!M107)</f>
        <v/>
      </c>
      <c r="P105" s="24" t="str">
        <f>IF(ISBLANK(BOM!N107),"",BOM!N107)</f>
        <v/>
      </c>
      <c r="Q105" t="str">
        <f>IF(ISBLANK(BOM!O107),"",BOM!O107)</f>
        <v/>
      </c>
      <c r="R105" t="str">
        <f>IF(ISBLANK(BOM!Q107),"",BOM!Q107)</f>
        <v/>
      </c>
      <c r="S105">
        <f>IF(ISBLANK(BOM!S107),"",BOM!S107)</f>
        <v>0</v>
      </c>
      <c r="T105">
        <f>IF(ISBLANK(BOM!T107),"",BOM!T107)</f>
        <v>0</v>
      </c>
      <c r="U105" t="str">
        <f>IF(ISBLANK(BOM!U107),"",BOM!U107)</f>
        <v/>
      </c>
      <c r="V105" t="str">
        <f>IF(ISBLANK(BOM!V107),"",BOM!V107)</f>
        <v/>
      </c>
      <c r="W105" t="e">
        <f>IF(ISBLANK(BOM!#REF!),"",BOM!#REF!)</f>
        <v>#REF!</v>
      </c>
      <c r="X105" t="str">
        <f>IF(ISBLANK(BOM!W107),"",BOM!W107)</f>
        <v/>
      </c>
      <c r="Y105" t="str">
        <f>IF(ISBLANK(BOM!X107),"",BOM!X107)</f>
        <v/>
      </c>
      <c r="Z105" t="str">
        <f>IF(ISBLANK(BOM!Y107),"",BOM!Y107)</f>
        <v/>
      </c>
      <c r="AA105" t="str">
        <f>IF(ISBLANK(BOM!Z107),"",BOM!Z107)</f>
        <v/>
      </c>
      <c r="AB105" t="str">
        <f>IF(ISBLANK(BOM!AA107),"",BOM!AA107)</f>
        <v/>
      </c>
      <c r="AC105" t="str">
        <f>IF(ISBLANK(BOM!AB107),"",BOM!AB107)</f>
        <v/>
      </c>
      <c r="AD105" t="str">
        <f>IF(ISBLANK(BOM!AC107),"",BOM!AC107)</f>
        <v>-</v>
      </c>
      <c r="AE105" t="str">
        <f>IF(ISBLANK(BOM!AD107),"",BOM!AD107)</f>
        <v>-</v>
      </c>
      <c r="AF105" t="str">
        <f>IF(ISBLANK(BOM!AE107),"",BOM!AE107)</f>
        <v>-</v>
      </c>
      <c r="AG105" t="str">
        <f>IF(ISBLANK(BOM!AH107),"",BOM!AH107)</f>
        <v/>
      </c>
      <c r="AH105" t="str">
        <f>IF(ISBLANK(BOM!AI108),"",BOM!AI108)</f>
        <v/>
      </c>
      <c r="AI105" t="str">
        <f>IF(ISBLANK(BOM!AJ108),"",BOM!AJ108)</f>
        <v/>
      </c>
      <c r="AJ105" t="str">
        <f>IF(ISBLANK(BOM!AK108),"",BOM!AK108)</f>
        <v/>
      </c>
      <c r="AK105" t="str">
        <f>IF(ISBLANK(BOM!AL108),"",BOM!AL108)</f>
        <v/>
      </c>
      <c r="AL105" t="str">
        <f>IF(ISBLANK(BOM!AM108),"",BOM!AM108)</f>
        <v/>
      </c>
      <c r="AM105" t="str">
        <f>IF(ISBLANK(BOM!AN108),"",BOM!AN108)</f>
        <v/>
      </c>
      <c r="AN105" t="str">
        <f>IF(ISBLANK(BOM!AO108),"",BOM!AO108)</f>
        <v/>
      </c>
      <c r="AO105" t="str">
        <f>IF(ISBLANK(BOM!AP108),"",BOM!AP108)</f>
        <v/>
      </c>
      <c r="AP105" t="str">
        <f>IF(ISBLANK(BOM!AQ108),"",BOM!AQ108)</f>
        <v/>
      </c>
      <c r="AQ105" t="str">
        <f>IF(ISBLANK(BOM!AR108),"",BOM!AR108)</f>
        <v/>
      </c>
      <c r="AR105" t="str">
        <f>IF(ISBLANK(BOM!AS108),"",BOM!AS108)</f>
        <v/>
      </c>
      <c r="AS105" t="str">
        <f>IF(ISBLANK(BOM!AT108),"",BOM!AT108)</f>
        <v/>
      </c>
      <c r="AT105" t="str">
        <f>IF(ISBLANK(BOM!AU108),"",BOM!AU108)</f>
        <v/>
      </c>
      <c r="AU105" t="str">
        <f>IF(ISBLANK(BOM!AV108),"",BOM!AV108)</f>
        <v/>
      </c>
      <c r="AV105" t="str">
        <f>IF(ISBLANK(BOM!AW108),"",BOM!AW108)</f>
        <v/>
      </c>
      <c r="AW105" t="str">
        <f>IF(ISBLANK(BOM!AX108),"",BOM!AX108)</f>
        <v/>
      </c>
      <c r="AX105" t="str">
        <f>IF(ISBLANK(BOM!AY108),"",BOM!AY108)</f>
        <v/>
      </c>
      <c r="AY105" t="str">
        <f>IF(ISBLANK(BOM!AZ108),"",BOM!AZ108)</f>
        <v/>
      </c>
    </row>
    <row r="106" spans="1:51" x14ac:dyDescent="0.2">
      <c r="A106" t="str">
        <f>IF(ISBLANK(BOM!C108),"",BOM!C108)</f>
        <v>no ok</v>
      </c>
      <c r="B106">
        <f>IF(ISBLANK(BOM!D108),"",BOM!D108)</f>
        <v>99</v>
      </c>
      <c r="C106" t="str">
        <f>IF(ISBLANK(BOM!E108),"",BOM!E108)</f>
        <v/>
      </c>
      <c r="D106" t="str">
        <f>IF(ISBLANK(BOM!F108),"",BOM!F108)</f>
        <v/>
      </c>
      <c r="E106" t="e">
        <f>IF(ISBLANK(BOM!#REF!),"",BOM!#REF!)</f>
        <v>#REF!</v>
      </c>
      <c r="F106" t="str">
        <f>IF(ISBLANK(BOM!G108),"",BOM!G108)</f>
        <v/>
      </c>
      <c r="G106" t="e">
        <f>IF(ISBLANK(BOM!#REF!),"",BOM!#REF!)</f>
        <v>#REF!</v>
      </c>
      <c r="H106" t="str">
        <f>IF(ISBLANK(BOM!H108),"",BOM!H108)</f>
        <v/>
      </c>
      <c r="I106" t="str">
        <f>IF(ISBLANK(BOM!I108),"",BOM!I108)</f>
        <v/>
      </c>
      <c r="J106" t="str">
        <f>IF(ISBLANK(BOM!J108),"",BOM!J108)</f>
        <v/>
      </c>
      <c r="K106" t="e">
        <f>IF(ISBLANK(BOM!#REF!),"",BOM!#REF!)</f>
        <v>#REF!</v>
      </c>
      <c r="L106" t="str">
        <f>IF(ISBLANK(BOM!K108),"",BOM!K108)</f>
        <v/>
      </c>
      <c r="M106" t="e">
        <f>IF(ISBLANK(BOM!#REF!),"",BOM!#REF!)</f>
        <v>#REF!</v>
      </c>
      <c r="N106" t="str">
        <f>IF(ISBLANK(BOM!L108),"",BOM!L108)</f>
        <v/>
      </c>
      <c r="O106" t="str">
        <f>IF(ISBLANK(BOM!M108),"",BOM!M108)</f>
        <v/>
      </c>
      <c r="P106" s="24" t="str">
        <f>IF(ISBLANK(BOM!N108),"",BOM!N108)</f>
        <v/>
      </c>
      <c r="Q106" t="str">
        <f>IF(ISBLANK(BOM!O108),"",BOM!O108)</f>
        <v/>
      </c>
      <c r="R106" t="str">
        <f>IF(ISBLANK(BOM!Q108),"",BOM!Q108)</f>
        <v/>
      </c>
      <c r="S106">
        <f>IF(ISBLANK(BOM!S108),"",BOM!S108)</f>
        <v>0</v>
      </c>
      <c r="T106">
        <f>IF(ISBLANK(BOM!T108),"",BOM!T108)</f>
        <v>0</v>
      </c>
      <c r="U106" t="str">
        <f>IF(ISBLANK(BOM!U108),"",BOM!U108)</f>
        <v/>
      </c>
      <c r="V106" t="str">
        <f>IF(ISBLANK(BOM!V108),"",BOM!V108)</f>
        <v/>
      </c>
      <c r="W106" t="e">
        <f>IF(ISBLANK(BOM!#REF!),"",BOM!#REF!)</f>
        <v>#REF!</v>
      </c>
      <c r="X106" t="str">
        <f>IF(ISBLANK(BOM!W108),"",BOM!W108)</f>
        <v/>
      </c>
      <c r="Y106" t="str">
        <f>IF(ISBLANK(BOM!X108),"",BOM!X108)</f>
        <v/>
      </c>
      <c r="Z106" t="str">
        <f>IF(ISBLANK(BOM!Y108),"",BOM!Y108)</f>
        <v/>
      </c>
      <c r="AA106" t="str">
        <f>IF(ISBLANK(BOM!Z108),"",BOM!Z108)</f>
        <v/>
      </c>
      <c r="AB106" t="str">
        <f>IF(ISBLANK(BOM!AA108),"",BOM!AA108)</f>
        <v/>
      </c>
      <c r="AC106" t="str">
        <f>IF(ISBLANK(BOM!AB108),"",BOM!AB108)</f>
        <v/>
      </c>
      <c r="AD106" t="str">
        <f>IF(ISBLANK(BOM!AC108),"",BOM!AC108)</f>
        <v>-</v>
      </c>
      <c r="AE106" t="str">
        <f>IF(ISBLANK(BOM!AD108),"",BOM!AD108)</f>
        <v>-</v>
      </c>
      <c r="AF106" t="str">
        <f>IF(ISBLANK(BOM!AE108),"",BOM!AE108)</f>
        <v>-</v>
      </c>
      <c r="AG106" t="str">
        <f>IF(ISBLANK(BOM!AH108),"",BOM!AH108)</f>
        <v/>
      </c>
      <c r="AH106" t="str">
        <f>IF(ISBLANK(BOM!AI109),"",BOM!AI109)</f>
        <v/>
      </c>
      <c r="AI106" t="str">
        <f>IF(ISBLANK(BOM!AJ109),"",BOM!AJ109)</f>
        <v/>
      </c>
      <c r="AJ106" t="str">
        <f>IF(ISBLANK(BOM!AK109),"",BOM!AK109)</f>
        <v/>
      </c>
      <c r="AK106" t="str">
        <f>IF(ISBLANK(BOM!AL109),"",BOM!AL109)</f>
        <v/>
      </c>
      <c r="AL106" t="str">
        <f>IF(ISBLANK(BOM!AM109),"",BOM!AM109)</f>
        <v/>
      </c>
      <c r="AM106" t="str">
        <f>IF(ISBLANK(BOM!AN109),"",BOM!AN109)</f>
        <v/>
      </c>
      <c r="AN106" t="str">
        <f>IF(ISBLANK(BOM!AO109),"",BOM!AO109)</f>
        <v/>
      </c>
      <c r="AO106" t="str">
        <f>IF(ISBLANK(BOM!AP109),"",BOM!AP109)</f>
        <v/>
      </c>
      <c r="AP106" t="str">
        <f>IF(ISBLANK(BOM!AQ109),"",BOM!AQ109)</f>
        <v/>
      </c>
      <c r="AQ106" t="str">
        <f>IF(ISBLANK(BOM!AR109),"",BOM!AR109)</f>
        <v/>
      </c>
      <c r="AR106" t="str">
        <f>IF(ISBLANK(BOM!AS109),"",BOM!AS109)</f>
        <v/>
      </c>
      <c r="AS106" t="str">
        <f>IF(ISBLANK(BOM!AT109),"",BOM!AT109)</f>
        <v/>
      </c>
      <c r="AT106" t="str">
        <f>IF(ISBLANK(BOM!AU109),"",BOM!AU109)</f>
        <v/>
      </c>
      <c r="AU106" t="str">
        <f>IF(ISBLANK(BOM!AV109),"",BOM!AV109)</f>
        <v/>
      </c>
      <c r="AV106" t="str">
        <f>IF(ISBLANK(BOM!AW109),"",BOM!AW109)</f>
        <v/>
      </c>
      <c r="AW106" t="str">
        <f>IF(ISBLANK(BOM!AX109),"",BOM!AX109)</f>
        <v/>
      </c>
      <c r="AX106" t="str">
        <f>IF(ISBLANK(BOM!AY109),"",BOM!AY109)</f>
        <v/>
      </c>
      <c r="AY106" t="str">
        <f>IF(ISBLANK(BOM!AZ109),"",BOM!AZ109)</f>
        <v/>
      </c>
    </row>
    <row r="107" spans="1:51" x14ac:dyDescent="0.2">
      <c r="A107" t="str">
        <f>IF(ISBLANK(BOM!C109),"",BOM!C109)</f>
        <v>no ok</v>
      </c>
      <c r="B107">
        <f>IF(ISBLANK(BOM!D109),"",BOM!D109)</f>
        <v>100</v>
      </c>
      <c r="C107" t="str">
        <f>IF(ISBLANK(BOM!E109),"",BOM!E109)</f>
        <v/>
      </c>
      <c r="D107" t="str">
        <f>IF(ISBLANK(BOM!F109),"",BOM!F109)</f>
        <v/>
      </c>
      <c r="E107" t="e">
        <f>IF(ISBLANK(BOM!#REF!),"",BOM!#REF!)</f>
        <v>#REF!</v>
      </c>
      <c r="F107" t="str">
        <f>IF(ISBLANK(BOM!G109),"",BOM!G109)</f>
        <v/>
      </c>
      <c r="G107" t="e">
        <f>IF(ISBLANK(BOM!#REF!),"",BOM!#REF!)</f>
        <v>#REF!</v>
      </c>
      <c r="H107" t="str">
        <f>IF(ISBLANK(BOM!H109),"",BOM!H109)</f>
        <v/>
      </c>
      <c r="I107" t="str">
        <f>IF(ISBLANK(BOM!I109),"",BOM!I109)</f>
        <v/>
      </c>
      <c r="J107" t="str">
        <f>IF(ISBLANK(BOM!J109),"",BOM!J109)</f>
        <v/>
      </c>
      <c r="K107" t="e">
        <f>IF(ISBLANK(BOM!#REF!),"",BOM!#REF!)</f>
        <v>#REF!</v>
      </c>
      <c r="L107" t="str">
        <f>IF(ISBLANK(BOM!K109),"",BOM!K109)</f>
        <v/>
      </c>
      <c r="M107" t="e">
        <f>IF(ISBLANK(BOM!#REF!),"",BOM!#REF!)</f>
        <v>#REF!</v>
      </c>
      <c r="N107" t="str">
        <f>IF(ISBLANK(BOM!L109),"",BOM!L109)</f>
        <v/>
      </c>
      <c r="O107" t="str">
        <f>IF(ISBLANK(BOM!M109),"",BOM!M109)</f>
        <v/>
      </c>
      <c r="P107" s="24" t="str">
        <f>IF(ISBLANK(BOM!N109),"",BOM!N109)</f>
        <v/>
      </c>
      <c r="Q107" t="str">
        <f>IF(ISBLANK(BOM!O109),"",BOM!O109)</f>
        <v/>
      </c>
      <c r="R107" t="str">
        <f>IF(ISBLANK(BOM!Q109),"",BOM!Q109)</f>
        <v/>
      </c>
      <c r="S107">
        <f>IF(ISBLANK(BOM!S109),"",BOM!S109)</f>
        <v>0</v>
      </c>
      <c r="T107">
        <f>IF(ISBLANK(BOM!T109),"",BOM!T109)</f>
        <v>0</v>
      </c>
      <c r="U107" t="str">
        <f>IF(ISBLANK(BOM!U109),"",BOM!U109)</f>
        <v/>
      </c>
      <c r="V107" t="str">
        <f>IF(ISBLANK(BOM!V109),"",BOM!V109)</f>
        <v/>
      </c>
      <c r="W107" t="e">
        <f>IF(ISBLANK(BOM!#REF!),"",BOM!#REF!)</f>
        <v>#REF!</v>
      </c>
      <c r="X107" t="str">
        <f>IF(ISBLANK(BOM!W109),"",BOM!W109)</f>
        <v/>
      </c>
      <c r="Y107" t="str">
        <f>IF(ISBLANK(BOM!X109),"",BOM!X109)</f>
        <v/>
      </c>
      <c r="Z107" t="str">
        <f>IF(ISBLANK(BOM!Y109),"",BOM!Y109)</f>
        <v/>
      </c>
      <c r="AA107" t="str">
        <f>IF(ISBLANK(BOM!Z109),"",BOM!Z109)</f>
        <v/>
      </c>
      <c r="AB107" t="str">
        <f>IF(ISBLANK(BOM!AA109),"",BOM!AA109)</f>
        <v/>
      </c>
      <c r="AC107" t="str">
        <f>IF(ISBLANK(BOM!AB109),"",BOM!AB109)</f>
        <v/>
      </c>
      <c r="AD107" t="str">
        <f>IF(ISBLANK(BOM!AC109),"",BOM!AC109)</f>
        <v>-</v>
      </c>
      <c r="AE107" t="str">
        <f>IF(ISBLANK(BOM!AD109),"",BOM!AD109)</f>
        <v>-</v>
      </c>
      <c r="AF107" t="str">
        <f>IF(ISBLANK(BOM!AE109),"",BOM!AE109)</f>
        <v>-</v>
      </c>
      <c r="AG107" t="str">
        <f>IF(ISBLANK(BOM!AH109),"",BOM!AH109)</f>
        <v/>
      </c>
      <c r="AH107" t="str">
        <f>IF(ISBLANK(BOM!AI110),"",BOM!AI110)</f>
        <v/>
      </c>
      <c r="AI107" t="str">
        <f>IF(ISBLANK(BOM!AJ110),"",BOM!AJ110)</f>
        <v/>
      </c>
      <c r="AJ107" t="str">
        <f>IF(ISBLANK(BOM!AK110),"",BOM!AK110)</f>
        <v/>
      </c>
      <c r="AK107" t="str">
        <f>IF(ISBLANK(BOM!AL110),"",BOM!AL110)</f>
        <v/>
      </c>
      <c r="AL107" t="str">
        <f>IF(ISBLANK(BOM!AM110),"",BOM!AM110)</f>
        <v/>
      </c>
      <c r="AM107" t="str">
        <f>IF(ISBLANK(BOM!AN110),"",BOM!AN110)</f>
        <v/>
      </c>
      <c r="AN107" t="str">
        <f>IF(ISBLANK(BOM!AO110),"",BOM!AO110)</f>
        <v/>
      </c>
      <c r="AO107" t="str">
        <f>IF(ISBLANK(BOM!AP110),"",BOM!AP110)</f>
        <v/>
      </c>
      <c r="AP107" t="str">
        <f>IF(ISBLANK(BOM!AQ110),"",BOM!AQ110)</f>
        <v/>
      </c>
      <c r="AQ107" t="str">
        <f>IF(ISBLANK(BOM!AR110),"",BOM!AR110)</f>
        <v/>
      </c>
      <c r="AR107" t="str">
        <f>IF(ISBLANK(BOM!AS110),"",BOM!AS110)</f>
        <v/>
      </c>
      <c r="AS107" t="str">
        <f>IF(ISBLANK(BOM!AT110),"",BOM!AT110)</f>
        <v/>
      </c>
      <c r="AT107" t="str">
        <f>IF(ISBLANK(BOM!AU110),"",BOM!AU110)</f>
        <v/>
      </c>
      <c r="AU107" t="str">
        <f>IF(ISBLANK(BOM!AV110),"",BOM!AV110)</f>
        <v/>
      </c>
      <c r="AV107" t="str">
        <f>IF(ISBLANK(BOM!AW110),"",BOM!AW110)</f>
        <v/>
      </c>
      <c r="AW107" t="str">
        <f>IF(ISBLANK(BOM!AX110),"",BOM!AX110)</f>
        <v/>
      </c>
      <c r="AX107" t="str">
        <f>IF(ISBLANK(BOM!AY110),"",BOM!AY110)</f>
        <v/>
      </c>
      <c r="AY107" t="str">
        <f>IF(ISBLANK(BOM!AZ110),"",BOM!AZ110)</f>
        <v/>
      </c>
    </row>
    <row r="108" spans="1:51" x14ac:dyDescent="0.2">
      <c r="A108" t="str">
        <f>IF(ISBLANK(BOM!C110),"",BOM!C110)</f>
        <v>no ok</v>
      </c>
      <c r="B108">
        <f>IF(ISBLANK(BOM!D110),"",BOM!D110)</f>
        <v>101</v>
      </c>
      <c r="C108" t="str">
        <f>IF(ISBLANK(BOM!E110),"",BOM!E110)</f>
        <v/>
      </c>
      <c r="D108" t="str">
        <f>IF(ISBLANK(BOM!F110),"",BOM!F110)</f>
        <v/>
      </c>
      <c r="E108" t="e">
        <f>IF(ISBLANK(BOM!#REF!),"",BOM!#REF!)</f>
        <v>#REF!</v>
      </c>
      <c r="F108" t="str">
        <f>IF(ISBLANK(BOM!G110),"",BOM!G110)</f>
        <v/>
      </c>
      <c r="G108" t="e">
        <f>IF(ISBLANK(BOM!#REF!),"",BOM!#REF!)</f>
        <v>#REF!</v>
      </c>
      <c r="H108" t="str">
        <f>IF(ISBLANK(BOM!H110),"",BOM!H110)</f>
        <v/>
      </c>
      <c r="I108" t="str">
        <f>IF(ISBLANK(BOM!I110),"",BOM!I110)</f>
        <v/>
      </c>
      <c r="J108" t="str">
        <f>IF(ISBLANK(BOM!J110),"",BOM!J110)</f>
        <v/>
      </c>
      <c r="K108" t="e">
        <f>IF(ISBLANK(BOM!#REF!),"",BOM!#REF!)</f>
        <v>#REF!</v>
      </c>
      <c r="L108" t="str">
        <f>IF(ISBLANK(BOM!K110),"",BOM!K110)</f>
        <v/>
      </c>
      <c r="M108" t="e">
        <f>IF(ISBLANK(BOM!#REF!),"",BOM!#REF!)</f>
        <v>#REF!</v>
      </c>
      <c r="N108" t="str">
        <f>IF(ISBLANK(BOM!L110),"",BOM!L110)</f>
        <v/>
      </c>
      <c r="O108" t="str">
        <f>IF(ISBLANK(BOM!M110),"",BOM!M110)</f>
        <v/>
      </c>
      <c r="P108" s="24" t="str">
        <f>IF(ISBLANK(BOM!N110),"",BOM!N110)</f>
        <v/>
      </c>
      <c r="Q108" t="str">
        <f>IF(ISBLANK(BOM!O110),"",BOM!O110)</f>
        <v/>
      </c>
      <c r="R108" t="str">
        <f>IF(ISBLANK(BOM!Q110),"",BOM!Q110)</f>
        <v/>
      </c>
      <c r="S108">
        <f>IF(ISBLANK(BOM!S110),"",BOM!S110)</f>
        <v>0</v>
      </c>
      <c r="T108">
        <f>IF(ISBLANK(BOM!T110),"",BOM!T110)</f>
        <v>0</v>
      </c>
      <c r="U108" t="str">
        <f>IF(ISBLANK(BOM!U110),"",BOM!U110)</f>
        <v/>
      </c>
      <c r="V108" t="str">
        <f>IF(ISBLANK(BOM!V110),"",BOM!V110)</f>
        <v/>
      </c>
      <c r="W108" t="e">
        <f>IF(ISBLANK(BOM!#REF!),"",BOM!#REF!)</f>
        <v>#REF!</v>
      </c>
      <c r="X108" t="str">
        <f>IF(ISBLANK(BOM!W110),"",BOM!W110)</f>
        <v/>
      </c>
      <c r="Y108" t="str">
        <f>IF(ISBLANK(BOM!X110),"",BOM!X110)</f>
        <v/>
      </c>
      <c r="Z108" t="str">
        <f>IF(ISBLANK(BOM!Y110),"",BOM!Y110)</f>
        <v/>
      </c>
      <c r="AA108" t="str">
        <f>IF(ISBLANK(BOM!Z110),"",BOM!Z110)</f>
        <v/>
      </c>
      <c r="AB108" t="str">
        <f>IF(ISBLANK(BOM!AA110),"",BOM!AA110)</f>
        <v/>
      </c>
      <c r="AC108" t="str">
        <f>IF(ISBLANK(BOM!AB110),"",BOM!AB110)</f>
        <v/>
      </c>
      <c r="AD108" t="str">
        <f>IF(ISBLANK(BOM!AC110),"",BOM!AC110)</f>
        <v>-</v>
      </c>
      <c r="AE108" t="str">
        <f>IF(ISBLANK(BOM!AD110),"",BOM!AD110)</f>
        <v>-</v>
      </c>
      <c r="AF108" t="str">
        <f>IF(ISBLANK(BOM!AE110),"",BOM!AE110)</f>
        <v>-</v>
      </c>
      <c r="AG108" t="str">
        <f>IF(ISBLANK(BOM!AH110),"",BOM!AH110)</f>
        <v/>
      </c>
      <c r="AH108" t="str">
        <f>IF(ISBLANK(BOM!AI111),"",BOM!AI111)</f>
        <v/>
      </c>
      <c r="AI108" t="str">
        <f>IF(ISBLANK(BOM!AJ111),"",BOM!AJ111)</f>
        <v/>
      </c>
      <c r="AJ108" t="str">
        <f>IF(ISBLANK(BOM!AK111),"",BOM!AK111)</f>
        <v/>
      </c>
      <c r="AK108" t="str">
        <f>IF(ISBLANK(BOM!AL111),"",BOM!AL111)</f>
        <v/>
      </c>
      <c r="AL108" t="str">
        <f>IF(ISBLANK(BOM!AM111),"",BOM!AM111)</f>
        <v/>
      </c>
      <c r="AM108" t="str">
        <f>IF(ISBLANK(BOM!AN111),"",BOM!AN111)</f>
        <v/>
      </c>
      <c r="AN108" t="str">
        <f>IF(ISBLANK(BOM!AO111),"",BOM!AO111)</f>
        <v/>
      </c>
      <c r="AO108" t="str">
        <f>IF(ISBLANK(BOM!AP111),"",BOM!AP111)</f>
        <v/>
      </c>
      <c r="AP108" t="str">
        <f>IF(ISBLANK(BOM!AQ111),"",BOM!AQ111)</f>
        <v/>
      </c>
      <c r="AQ108" t="str">
        <f>IF(ISBLANK(BOM!AR111),"",BOM!AR111)</f>
        <v/>
      </c>
      <c r="AR108" t="str">
        <f>IF(ISBLANK(BOM!AS111),"",BOM!AS111)</f>
        <v/>
      </c>
      <c r="AS108" t="str">
        <f>IF(ISBLANK(BOM!AT111),"",BOM!AT111)</f>
        <v/>
      </c>
      <c r="AT108" t="str">
        <f>IF(ISBLANK(BOM!AU111),"",BOM!AU111)</f>
        <v/>
      </c>
      <c r="AU108" t="str">
        <f>IF(ISBLANK(BOM!AV111),"",BOM!AV111)</f>
        <v/>
      </c>
      <c r="AV108" t="str">
        <f>IF(ISBLANK(BOM!AW111),"",BOM!AW111)</f>
        <v/>
      </c>
      <c r="AW108" t="str">
        <f>IF(ISBLANK(BOM!AX111),"",BOM!AX111)</f>
        <v/>
      </c>
      <c r="AX108" t="str">
        <f>IF(ISBLANK(BOM!AY111),"",BOM!AY111)</f>
        <v/>
      </c>
      <c r="AY108" t="str">
        <f>IF(ISBLANK(BOM!AZ111),"",BOM!AZ111)</f>
        <v/>
      </c>
    </row>
    <row r="109" spans="1:51" x14ac:dyDescent="0.2">
      <c r="A109" t="str">
        <f>IF(ISBLANK(BOM!C111),"",BOM!C111)</f>
        <v>no ok</v>
      </c>
      <c r="B109">
        <f>IF(ISBLANK(BOM!D111),"",BOM!D111)</f>
        <v>102</v>
      </c>
      <c r="C109" t="str">
        <f>IF(ISBLANK(BOM!E111),"",BOM!E111)</f>
        <v/>
      </c>
      <c r="D109" t="str">
        <f>IF(ISBLANK(BOM!F111),"",BOM!F111)</f>
        <v/>
      </c>
      <c r="E109" t="e">
        <f>IF(ISBLANK(BOM!#REF!),"",BOM!#REF!)</f>
        <v>#REF!</v>
      </c>
      <c r="F109" t="str">
        <f>IF(ISBLANK(BOM!G111),"",BOM!G111)</f>
        <v/>
      </c>
      <c r="G109" t="e">
        <f>IF(ISBLANK(BOM!#REF!),"",BOM!#REF!)</f>
        <v>#REF!</v>
      </c>
      <c r="H109" t="str">
        <f>IF(ISBLANK(BOM!H111),"",BOM!H111)</f>
        <v/>
      </c>
      <c r="I109" t="str">
        <f>IF(ISBLANK(BOM!I111),"",BOM!I111)</f>
        <v/>
      </c>
      <c r="J109" t="str">
        <f>IF(ISBLANK(BOM!J111),"",BOM!J111)</f>
        <v/>
      </c>
      <c r="K109" t="e">
        <f>IF(ISBLANK(BOM!#REF!),"",BOM!#REF!)</f>
        <v>#REF!</v>
      </c>
      <c r="L109" t="str">
        <f>IF(ISBLANK(BOM!K111),"",BOM!K111)</f>
        <v/>
      </c>
      <c r="M109" t="e">
        <f>IF(ISBLANK(BOM!#REF!),"",BOM!#REF!)</f>
        <v>#REF!</v>
      </c>
      <c r="N109" t="str">
        <f>IF(ISBLANK(BOM!L111),"",BOM!L111)</f>
        <v/>
      </c>
      <c r="O109" t="str">
        <f>IF(ISBLANK(BOM!M111),"",BOM!M111)</f>
        <v/>
      </c>
      <c r="P109" s="24" t="str">
        <f>IF(ISBLANK(BOM!N111),"",BOM!N111)</f>
        <v/>
      </c>
      <c r="Q109" t="str">
        <f>IF(ISBLANK(BOM!O111),"",BOM!O111)</f>
        <v/>
      </c>
      <c r="R109" t="str">
        <f>IF(ISBLANK(BOM!Q111),"",BOM!Q111)</f>
        <v/>
      </c>
      <c r="S109">
        <f>IF(ISBLANK(BOM!S111),"",BOM!S111)</f>
        <v>0</v>
      </c>
      <c r="T109">
        <f>IF(ISBLANK(BOM!T111),"",BOM!T111)</f>
        <v>0</v>
      </c>
      <c r="U109" t="str">
        <f>IF(ISBLANK(BOM!U111),"",BOM!U111)</f>
        <v/>
      </c>
      <c r="V109" t="str">
        <f>IF(ISBLANK(BOM!V111),"",BOM!V111)</f>
        <v/>
      </c>
      <c r="W109" t="e">
        <f>IF(ISBLANK(BOM!#REF!),"",BOM!#REF!)</f>
        <v>#REF!</v>
      </c>
      <c r="X109" t="str">
        <f>IF(ISBLANK(BOM!W111),"",BOM!W111)</f>
        <v/>
      </c>
      <c r="Y109" t="str">
        <f>IF(ISBLANK(BOM!X111),"",BOM!X111)</f>
        <v/>
      </c>
      <c r="Z109" t="str">
        <f>IF(ISBLANK(BOM!Y111),"",BOM!Y111)</f>
        <v/>
      </c>
      <c r="AA109" t="str">
        <f>IF(ISBLANK(BOM!Z111),"",BOM!Z111)</f>
        <v/>
      </c>
      <c r="AB109" t="str">
        <f>IF(ISBLANK(BOM!AA111),"",BOM!AA111)</f>
        <v/>
      </c>
      <c r="AC109" t="str">
        <f>IF(ISBLANK(BOM!AB111),"",BOM!AB111)</f>
        <v/>
      </c>
      <c r="AD109" t="str">
        <f>IF(ISBLANK(BOM!AC111),"",BOM!AC111)</f>
        <v>-</v>
      </c>
      <c r="AE109" t="str">
        <f>IF(ISBLANK(BOM!AD111),"",BOM!AD111)</f>
        <v>-</v>
      </c>
      <c r="AF109" t="str">
        <f>IF(ISBLANK(BOM!AE111),"",BOM!AE111)</f>
        <v>-</v>
      </c>
      <c r="AG109" t="str">
        <f>IF(ISBLANK(BOM!AH111),"",BOM!AH111)</f>
        <v/>
      </c>
      <c r="AH109" t="str">
        <f>IF(ISBLANK(BOM!AI112),"",BOM!AI112)</f>
        <v/>
      </c>
      <c r="AI109" t="str">
        <f>IF(ISBLANK(BOM!AJ112),"",BOM!AJ112)</f>
        <v/>
      </c>
      <c r="AJ109" t="str">
        <f>IF(ISBLANK(BOM!AK112),"",BOM!AK112)</f>
        <v/>
      </c>
      <c r="AK109" t="str">
        <f>IF(ISBLANK(BOM!AL112),"",BOM!AL112)</f>
        <v/>
      </c>
      <c r="AL109" t="str">
        <f>IF(ISBLANK(BOM!AM112),"",BOM!AM112)</f>
        <v/>
      </c>
      <c r="AM109" t="str">
        <f>IF(ISBLANK(BOM!AN112),"",BOM!AN112)</f>
        <v/>
      </c>
      <c r="AN109" t="str">
        <f>IF(ISBLANK(BOM!AO112),"",BOM!AO112)</f>
        <v/>
      </c>
      <c r="AO109" t="str">
        <f>IF(ISBLANK(BOM!AP112),"",BOM!AP112)</f>
        <v/>
      </c>
      <c r="AP109" t="str">
        <f>IF(ISBLANK(BOM!AQ112),"",BOM!AQ112)</f>
        <v/>
      </c>
      <c r="AQ109" t="str">
        <f>IF(ISBLANK(BOM!AR112),"",BOM!AR112)</f>
        <v/>
      </c>
      <c r="AR109" t="str">
        <f>IF(ISBLANK(BOM!AS112),"",BOM!AS112)</f>
        <v/>
      </c>
      <c r="AS109" t="str">
        <f>IF(ISBLANK(BOM!AT112),"",BOM!AT112)</f>
        <v/>
      </c>
      <c r="AT109" t="str">
        <f>IF(ISBLANK(BOM!AU112),"",BOM!AU112)</f>
        <v/>
      </c>
      <c r="AU109" t="str">
        <f>IF(ISBLANK(BOM!AV112),"",BOM!AV112)</f>
        <v/>
      </c>
      <c r="AV109" t="str">
        <f>IF(ISBLANK(BOM!AW112),"",BOM!AW112)</f>
        <v/>
      </c>
      <c r="AW109" t="str">
        <f>IF(ISBLANK(BOM!AX112),"",BOM!AX112)</f>
        <v/>
      </c>
      <c r="AX109" t="str">
        <f>IF(ISBLANK(BOM!AY112),"",BOM!AY112)</f>
        <v/>
      </c>
      <c r="AY109" t="str">
        <f>IF(ISBLANK(BOM!AZ112),"",BOM!AZ112)</f>
        <v/>
      </c>
    </row>
    <row r="110" spans="1:51" x14ac:dyDescent="0.2">
      <c r="A110" t="str">
        <f>IF(ISBLANK(BOM!C112),"",BOM!C112)</f>
        <v>no ok</v>
      </c>
      <c r="B110">
        <f>IF(ISBLANK(BOM!D112),"",BOM!D112)</f>
        <v>103</v>
      </c>
      <c r="C110" t="str">
        <f>IF(ISBLANK(BOM!E112),"",BOM!E112)</f>
        <v/>
      </c>
      <c r="D110" t="str">
        <f>IF(ISBLANK(BOM!F112),"",BOM!F112)</f>
        <v/>
      </c>
      <c r="E110" t="e">
        <f>IF(ISBLANK(BOM!#REF!),"",BOM!#REF!)</f>
        <v>#REF!</v>
      </c>
      <c r="F110" t="str">
        <f>IF(ISBLANK(BOM!G112),"",BOM!G112)</f>
        <v/>
      </c>
      <c r="G110" t="e">
        <f>IF(ISBLANK(BOM!#REF!),"",BOM!#REF!)</f>
        <v>#REF!</v>
      </c>
      <c r="H110" t="str">
        <f>IF(ISBLANK(BOM!H112),"",BOM!H112)</f>
        <v/>
      </c>
      <c r="I110" t="str">
        <f>IF(ISBLANK(BOM!I112),"",BOM!I112)</f>
        <v/>
      </c>
      <c r="J110" t="str">
        <f>IF(ISBLANK(BOM!J112),"",BOM!J112)</f>
        <v/>
      </c>
      <c r="K110" t="e">
        <f>IF(ISBLANK(BOM!#REF!),"",BOM!#REF!)</f>
        <v>#REF!</v>
      </c>
      <c r="L110" t="str">
        <f>IF(ISBLANK(BOM!K112),"",BOM!K112)</f>
        <v/>
      </c>
      <c r="M110" t="e">
        <f>IF(ISBLANK(BOM!#REF!),"",BOM!#REF!)</f>
        <v>#REF!</v>
      </c>
      <c r="N110" t="str">
        <f>IF(ISBLANK(BOM!L112),"",BOM!L112)</f>
        <v/>
      </c>
      <c r="O110" t="str">
        <f>IF(ISBLANK(BOM!M112),"",BOM!M112)</f>
        <v/>
      </c>
      <c r="P110" s="24" t="str">
        <f>IF(ISBLANK(BOM!N112),"",BOM!N112)</f>
        <v/>
      </c>
      <c r="Q110" t="str">
        <f>IF(ISBLANK(BOM!O112),"",BOM!O112)</f>
        <v/>
      </c>
      <c r="R110" t="str">
        <f>IF(ISBLANK(BOM!Q112),"",BOM!Q112)</f>
        <v/>
      </c>
      <c r="S110">
        <f>IF(ISBLANK(BOM!S112),"",BOM!S112)</f>
        <v>0</v>
      </c>
      <c r="T110">
        <f>IF(ISBLANK(BOM!T112),"",BOM!T112)</f>
        <v>0</v>
      </c>
      <c r="U110" t="str">
        <f>IF(ISBLANK(BOM!U112),"",BOM!U112)</f>
        <v/>
      </c>
      <c r="V110" t="str">
        <f>IF(ISBLANK(BOM!V112),"",BOM!V112)</f>
        <v/>
      </c>
      <c r="W110" t="e">
        <f>IF(ISBLANK(BOM!#REF!),"",BOM!#REF!)</f>
        <v>#REF!</v>
      </c>
      <c r="X110" t="str">
        <f>IF(ISBLANK(BOM!W112),"",BOM!W112)</f>
        <v/>
      </c>
      <c r="Y110" t="str">
        <f>IF(ISBLANK(BOM!X112),"",BOM!X112)</f>
        <v/>
      </c>
      <c r="Z110" t="str">
        <f>IF(ISBLANK(BOM!Y112),"",BOM!Y112)</f>
        <v/>
      </c>
      <c r="AA110" t="str">
        <f>IF(ISBLANK(BOM!Z112),"",BOM!Z112)</f>
        <v/>
      </c>
      <c r="AB110" t="str">
        <f>IF(ISBLANK(BOM!AA112),"",BOM!AA112)</f>
        <v/>
      </c>
      <c r="AC110" t="str">
        <f>IF(ISBLANK(BOM!AB112),"",BOM!AB112)</f>
        <v/>
      </c>
      <c r="AD110" t="str">
        <f>IF(ISBLANK(BOM!AC112),"",BOM!AC112)</f>
        <v>-</v>
      </c>
      <c r="AE110" t="str">
        <f>IF(ISBLANK(BOM!AD112),"",BOM!AD112)</f>
        <v>-</v>
      </c>
      <c r="AF110" t="str">
        <f>IF(ISBLANK(BOM!AE112),"",BOM!AE112)</f>
        <v>-</v>
      </c>
      <c r="AG110" t="str">
        <f>IF(ISBLANK(BOM!AH112),"",BOM!AH112)</f>
        <v/>
      </c>
      <c r="AH110" t="str">
        <f>IF(ISBLANK(BOM!AI113),"",BOM!AI113)</f>
        <v/>
      </c>
      <c r="AI110" t="str">
        <f>IF(ISBLANK(BOM!AJ113),"",BOM!AJ113)</f>
        <v/>
      </c>
      <c r="AJ110" t="str">
        <f>IF(ISBLANK(BOM!AK113),"",BOM!AK113)</f>
        <v/>
      </c>
      <c r="AK110" t="str">
        <f>IF(ISBLANK(BOM!AL113),"",BOM!AL113)</f>
        <v/>
      </c>
      <c r="AL110" t="str">
        <f>IF(ISBLANK(BOM!AM113),"",BOM!AM113)</f>
        <v/>
      </c>
      <c r="AM110" t="str">
        <f>IF(ISBLANK(BOM!AN113),"",BOM!AN113)</f>
        <v/>
      </c>
      <c r="AN110" t="str">
        <f>IF(ISBLANK(BOM!AO113),"",BOM!AO113)</f>
        <v/>
      </c>
      <c r="AO110" t="str">
        <f>IF(ISBLANK(BOM!AP113),"",BOM!AP113)</f>
        <v/>
      </c>
      <c r="AP110" t="str">
        <f>IF(ISBLANK(BOM!AQ113),"",BOM!AQ113)</f>
        <v/>
      </c>
      <c r="AQ110" t="str">
        <f>IF(ISBLANK(BOM!AR113),"",BOM!AR113)</f>
        <v/>
      </c>
      <c r="AR110" t="str">
        <f>IF(ISBLANK(BOM!AS113),"",BOM!AS113)</f>
        <v/>
      </c>
      <c r="AS110" t="str">
        <f>IF(ISBLANK(BOM!AT113),"",BOM!AT113)</f>
        <v/>
      </c>
      <c r="AT110" t="str">
        <f>IF(ISBLANK(BOM!AU113),"",BOM!AU113)</f>
        <v/>
      </c>
      <c r="AU110" t="str">
        <f>IF(ISBLANK(BOM!AV113),"",BOM!AV113)</f>
        <v/>
      </c>
      <c r="AV110" t="str">
        <f>IF(ISBLANK(BOM!AW113),"",BOM!AW113)</f>
        <v/>
      </c>
      <c r="AW110" t="str">
        <f>IF(ISBLANK(BOM!AX113),"",BOM!AX113)</f>
        <v/>
      </c>
      <c r="AX110" t="str">
        <f>IF(ISBLANK(BOM!AY113),"",BOM!AY113)</f>
        <v/>
      </c>
      <c r="AY110" t="str">
        <f>IF(ISBLANK(BOM!AZ113),"",BOM!AZ113)</f>
        <v/>
      </c>
    </row>
    <row r="111" spans="1:51" x14ac:dyDescent="0.2">
      <c r="A111" t="str">
        <f>IF(ISBLANK(BOM!C113),"",BOM!C113)</f>
        <v>no ok</v>
      </c>
      <c r="B111">
        <f>IF(ISBLANK(BOM!D113),"",BOM!D113)</f>
        <v>104</v>
      </c>
      <c r="C111" t="str">
        <f>IF(ISBLANK(BOM!E113),"",BOM!E113)</f>
        <v/>
      </c>
      <c r="D111" t="str">
        <f>IF(ISBLANK(BOM!F113),"",BOM!F113)</f>
        <v/>
      </c>
      <c r="E111" t="e">
        <f>IF(ISBLANK(BOM!#REF!),"",BOM!#REF!)</f>
        <v>#REF!</v>
      </c>
      <c r="F111" t="str">
        <f>IF(ISBLANK(BOM!G113),"",BOM!G113)</f>
        <v/>
      </c>
      <c r="G111" t="e">
        <f>IF(ISBLANK(BOM!#REF!),"",BOM!#REF!)</f>
        <v>#REF!</v>
      </c>
      <c r="H111" t="str">
        <f>IF(ISBLANK(BOM!H113),"",BOM!H113)</f>
        <v/>
      </c>
      <c r="I111" t="str">
        <f>IF(ISBLANK(BOM!I113),"",BOM!I113)</f>
        <v/>
      </c>
      <c r="J111" t="str">
        <f>IF(ISBLANK(BOM!J113),"",BOM!J113)</f>
        <v/>
      </c>
      <c r="K111" t="e">
        <f>IF(ISBLANK(BOM!#REF!),"",BOM!#REF!)</f>
        <v>#REF!</v>
      </c>
      <c r="L111" t="str">
        <f>IF(ISBLANK(BOM!K113),"",BOM!K113)</f>
        <v/>
      </c>
      <c r="M111" t="e">
        <f>IF(ISBLANK(BOM!#REF!),"",BOM!#REF!)</f>
        <v>#REF!</v>
      </c>
      <c r="N111" t="str">
        <f>IF(ISBLANK(BOM!L113),"",BOM!L113)</f>
        <v/>
      </c>
      <c r="O111" t="str">
        <f>IF(ISBLANK(BOM!M113),"",BOM!M113)</f>
        <v/>
      </c>
      <c r="P111" s="24" t="str">
        <f>IF(ISBLANK(BOM!N113),"",BOM!N113)</f>
        <v/>
      </c>
      <c r="Q111" t="str">
        <f>IF(ISBLANK(BOM!O113),"",BOM!O113)</f>
        <v/>
      </c>
      <c r="R111" t="str">
        <f>IF(ISBLANK(BOM!Q113),"",BOM!Q113)</f>
        <v/>
      </c>
      <c r="S111">
        <f>IF(ISBLANK(BOM!S113),"",BOM!S113)</f>
        <v>0</v>
      </c>
      <c r="T111">
        <f>IF(ISBLANK(BOM!T113),"",BOM!T113)</f>
        <v>0</v>
      </c>
      <c r="U111" t="str">
        <f>IF(ISBLANK(BOM!U113),"",BOM!U113)</f>
        <v/>
      </c>
      <c r="V111" t="str">
        <f>IF(ISBLANK(BOM!V113),"",BOM!V113)</f>
        <v/>
      </c>
      <c r="W111" t="e">
        <f>IF(ISBLANK(BOM!#REF!),"",BOM!#REF!)</f>
        <v>#REF!</v>
      </c>
      <c r="X111" t="str">
        <f>IF(ISBLANK(BOM!W113),"",BOM!W113)</f>
        <v/>
      </c>
      <c r="Y111" t="str">
        <f>IF(ISBLANK(BOM!X113),"",BOM!X113)</f>
        <v/>
      </c>
      <c r="Z111" t="str">
        <f>IF(ISBLANK(BOM!Y113),"",BOM!Y113)</f>
        <v/>
      </c>
      <c r="AA111" t="str">
        <f>IF(ISBLANK(BOM!Z113),"",BOM!Z113)</f>
        <v/>
      </c>
      <c r="AB111" t="str">
        <f>IF(ISBLANK(BOM!AA113),"",BOM!AA113)</f>
        <v/>
      </c>
      <c r="AC111" t="str">
        <f>IF(ISBLANK(BOM!AB113),"",BOM!AB113)</f>
        <v/>
      </c>
      <c r="AD111" t="str">
        <f>IF(ISBLANK(BOM!AC113),"",BOM!AC113)</f>
        <v>-</v>
      </c>
      <c r="AE111" t="str">
        <f>IF(ISBLANK(BOM!AD113),"",BOM!AD113)</f>
        <v>-</v>
      </c>
      <c r="AF111" t="str">
        <f>IF(ISBLANK(BOM!AE113),"",BOM!AE113)</f>
        <v>-</v>
      </c>
      <c r="AG111" t="str">
        <f>IF(ISBLANK(BOM!AH113),"",BOM!AH113)</f>
        <v/>
      </c>
      <c r="AH111" t="str">
        <f>IF(ISBLANK(BOM!AI114),"",BOM!AI114)</f>
        <v/>
      </c>
      <c r="AI111" t="str">
        <f>IF(ISBLANK(BOM!AJ114),"",BOM!AJ114)</f>
        <v/>
      </c>
      <c r="AJ111" t="str">
        <f>IF(ISBLANK(BOM!AK114),"",BOM!AK114)</f>
        <v/>
      </c>
      <c r="AK111" t="str">
        <f>IF(ISBLANK(BOM!AL114),"",BOM!AL114)</f>
        <v/>
      </c>
      <c r="AL111" t="str">
        <f>IF(ISBLANK(BOM!AM114),"",BOM!AM114)</f>
        <v/>
      </c>
      <c r="AM111" t="str">
        <f>IF(ISBLANK(BOM!AN114),"",BOM!AN114)</f>
        <v/>
      </c>
      <c r="AN111" t="str">
        <f>IF(ISBLANK(BOM!AO114),"",BOM!AO114)</f>
        <v/>
      </c>
      <c r="AO111" t="str">
        <f>IF(ISBLANK(BOM!AP114),"",BOM!AP114)</f>
        <v/>
      </c>
      <c r="AP111" t="str">
        <f>IF(ISBLANK(BOM!AQ114),"",BOM!AQ114)</f>
        <v/>
      </c>
      <c r="AQ111" t="str">
        <f>IF(ISBLANK(BOM!AR114),"",BOM!AR114)</f>
        <v/>
      </c>
      <c r="AR111" t="str">
        <f>IF(ISBLANK(BOM!AS114),"",BOM!AS114)</f>
        <v/>
      </c>
      <c r="AS111" t="str">
        <f>IF(ISBLANK(BOM!AT114),"",BOM!AT114)</f>
        <v/>
      </c>
      <c r="AT111" t="str">
        <f>IF(ISBLANK(BOM!AU114),"",BOM!AU114)</f>
        <v/>
      </c>
      <c r="AU111" t="str">
        <f>IF(ISBLANK(BOM!AV114),"",BOM!AV114)</f>
        <v/>
      </c>
      <c r="AV111" t="str">
        <f>IF(ISBLANK(BOM!AW114),"",BOM!AW114)</f>
        <v/>
      </c>
      <c r="AW111" t="str">
        <f>IF(ISBLANK(BOM!AX114),"",BOM!AX114)</f>
        <v/>
      </c>
      <c r="AX111" t="str">
        <f>IF(ISBLANK(BOM!AY114),"",BOM!AY114)</f>
        <v/>
      </c>
      <c r="AY111" t="str">
        <f>IF(ISBLANK(BOM!AZ114),"",BOM!AZ114)</f>
        <v/>
      </c>
    </row>
    <row r="112" spans="1:51" x14ac:dyDescent="0.2">
      <c r="A112" t="str">
        <f>IF(ISBLANK(BOM!C114),"",BOM!C114)</f>
        <v>no ok</v>
      </c>
      <c r="B112">
        <f>IF(ISBLANK(BOM!D114),"",BOM!D114)</f>
        <v>105</v>
      </c>
      <c r="C112" t="str">
        <f>IF(ISBLANK(BOM!E114),"",BOM!E114)</f>
        <v/>
      </c>
      <c r="D112" t="str">
        <f>IF(ISBLANK(BOM!F114),"",BOM!F114)</f>
        <v/>
      </c>
      <c r="E112" t="e">
        <f>IF(ISBLANK(BOM!#REF!),"",BOM!#REF!)</f>
        <v>#REF!</v>
      </c>
      <c r="F112" t="str">
        <f>IF(ISBLANK(BOM!G114),"",BOM!G114)</f>
        <v/>
      </c>
      <c r="G112" t="e">
        <f>IF(ISBLANK(BOM!#REF!),"",BOM!#REF!)</f>
        <v>#REF!</v>
      </c>
      <c r="H112" t="str">
        <f>IF(ISBLANK(BOM!H114),"",BOM!H114)</f>
        <v/>
      </c>
      <c r="I112" t="str">
        <f>IF(ISBLANK(BOM!I114),"",BOM!I114)</f>
        <v/>
      </c>
      <c r="J112" t="str">
        <f>IF(ISBLANK(BOM!J114),"",BOM!J114)</f>
        <v/>
      </c>
      <c r="K112" t="e">
        <f>IF(ISBLANK(BOM!#REF!),"",BOM!#REF!)</f>
        <v>#REF!</v>
      </c>
      <c r="L112" t="str">
        <f>IF(ISBLANK(BOM!K114),"",BOM!K114)</f>
        <v/>
      </c>
      <c r="M112" t="e">
        <f>IF(ISBLANK(BOM!#REF!),"",BOM!#REF!)</f>
        <v>#REF!</v>
      </c>
      <c r="N112" t="str">
        <f>IF(ISBLANK(BOM!L114),"",BOM!L114)</f>
        <v/>
      </c>
      <c r="O112" t="str">
        <f>IF(ISBLANK(BOM!M114),"",BOM!M114)</f>
        <v/>
      </c>
      <c r="P112" s="24" t="str">
        <f>IF(ISBLANK(BOM!N114),"",BOM!N114)</f>
        <v/>
      </c>
      <c r="Q112" t="str">
        <f>IF(ISBLANK(BOM!O114),"",BOM!O114)</f>
        <v/>
      </c>
      <c r="R112" t="str">
        <f>IF(ISBLANK(BOM!Q114),"",BOM!Q114)</f>
        <v/>
      </c>
      <c r="S112">
        <f>IF(ISBLANK(BOM!S114),"",BOM!S114)</f>
        <v>0</v>
      </c>
      <c r="T112">
        <f>IF(ISBLANK(BOM!T114),"",BOM!T114)</f>
        <v>0</v>
      </c>
      <c r="U112" t="str">
        <f>IF(ISBLANK(BOM!U114),"",BOM!U114)</f>
        <v/>
      </c>
      <c r="V112" t="str">
        <f>IF(ISBLANK(BOM!V114),"",BOM!V114)</f>
        <v/>
      </c>
      <c r="W112" t="e">
        <f>IF(ISBLANK(BOM!#REF!),"",BOM!#REF!)</f>
        <v>#REF!</v>
      </c>
      <c r="X112" t="str">
        <f>IF(ISBLANK(BOM!W114),"",BOM!W114)</f>
        <v/>
      </c>
      <c r="Y112" t="str">
        <f>IF(ISBLANK(BOM!X114),"",BOM!X114)</f>
        <v/>
      </c>
      <c r="Z112" t="str">
        <f>IF(ISBLANK(BOM!Y114),"",BOM!Y114)</f>
        <v/>
      </c>
      <c r="AA112" t="str">
        <f>IF(ISBLANK(BOM!Z114),"",BOM!Z114)</f>
        <v/>
      </c>
      <c r="AB112" t="str">
        <f>IF(ISBLANK(BOM!AA114),"",BOM!AA114)</f>
        <v/>
      </c>
      <c r="AC112" t="str">
        <f>IF(ISBLANK(BOM!AB114),"",BOM!AB114)</f>
        <v/>
      </c>
      <c r="AD112" t="str">
        <f>IF(ISBLANK(BOM!AC114),"",BOM!AC114)</f>
        <v>-</v>
      </c>
      <c r="AE112" t="str">
        <f>IF(ISBLANK(BOM!AD114),"",BOM!AD114)</f>
        <v>-</v>
      </c>
      <c r="AF112" t="str">
        <f>IF(ISBLANK(BOM!AE114),"",BOM!AE114)</f>
        <v>-</v>
      </c>
      <c r="AG112" t="str">
        <f>IF(ISBLANK(BOM!AH114),"",BOM!AH114)</f>
        <v/>
      </c>
      <c r="AH112" t="str">
        <f>IF(ISBLANK(BOM!AI115),"",BOM!AI115)</f>
        <v/>
      </c>
      <c r="AI112" t="str">
        <f>IF(ISBLANK(BOM!AJ115),"",BOM!AJ115)</f>
        <v/>
      </c>
      <c r="AJ112" t="str">
        <f>IF(ISBLANK(BOM!AK115),"",BOM!AK115)</f>
        <v/>
      </c>
      <c r="AK112" t="str">
        <f>IF(ISBLANK(BOM!AL115),"",BOM!AL115)</f>
        <v/>
      </c>
      <c r="AL112" t="str">
        <f>IF(ISBLANK(BOM!AM115),"",BOM!AM115)</f>
        <v/>
      </c>
      <c r="AM112" t="str">
        <f>IF(ISBLANK(BOM!AN115),"",BOM!AN115)</f>
        <v/>
      </c>
      <c r="AN112" t="str">
        <f>IF(ISBLANK(BOM!AO115),"",BOM!AO115)</f>
        <v/>
      </c>
      <c r="AO112" t="str">
        <f>IF(ISBLANK(BOM!AP115),"",BOM!AP115)</f>
        <v/>
      </c>
      <c r="AP112" t="str">
        <f>IF(ISBLANK(BOM!AQ115),"",BOM!AQ115)</f>
        <v/>
      </c>
      <c r="AQ112" t="str">
        <f>IF(ISBLANK(BOM!AR115),"",BOM!AR115)</f>
        <v/>
      </c>
      <c r="AR112" t="str">
        <f>IF(ISBLANK(BOM!AS115),"",BOM!AS115)</f>
        <v/>
      </c>
      <c r="AS112" t="str">
        <f>IF(ISBLANK(BOM!AT115),"",BOM!AT115)</f>
        <v/>
      </c>
      <c r="AT112" t="str">
        <f>IF(ISBLANK(BOM!AU115),"",BOM!AU115)</f>
        <v/>
      </c>
      <c r="AU112" t="str">
        <f>IF(ISBLANK(BOM!AV115),"",BOM!AV115)</f>
        <v/>
      </c>
      <c r="AV112" t="str">
        <f>IF(ISBLANK(BOM!AW115),"",BOM!AW115)</f>
        <v/>
      </c>
      <c r="AW112" t="str">
        <f>IF(ISBLANK(BOM!AX115),"",BOM!AX115)</f>
        <v/>
      </c>
      <c r="AX112" t="str">
        <f>IF(ISBLANK(BOM!AY115),"",BOM!AY115)</f>
        <v/>
      </c>
      <c r="AY112" t="str">
        <f>IF(ISBLANK(BOM!AZ115),"",BOM!AZ115)</f>
        <v/>
      </c>
    </row>
    <row r="113" spans="1:51" x14ac:dyDescent="0.2">
      <c r="A113" t="str">
        <f>IF(ISBLANK(BOM!C115),"",BOM!C115)</f>
        <v>no ok</v>
      </c>
      <c r="B113">
        <f>IF(ISBLANK(BOM!D115),"",BOM!D115)</f>
        <v>106</v>
      </c>
      <c r="C113" t="str">
        <f>IF(ISBLANK(BOM!E115),"",BOM!E115)</f>
        <v/>
      </c>
      <c r="D113" t="str">
        <f>IF(ISBLANK(BOM!F115),"",BOM!F115)</f>
        <v/>
      </c>
      <c r="E113" t="e">
        <f>IF(ISBLANK(BOM!#REF!),"",BOM!#REF!)</f>
        <v>#REF!</v>
      </c>
      <c r="F113" t="str">
        <f>IF(ISBLANK(BOM!G115),"",BOM!G115)</f>
        <v/>
      </c>
      <c r="G113" t="e">
        <f>IF(ISBLANK(BOM!#REF!),"",BOM!#REF!)</f>
        <v>#REF!</v>
      </c>
      <c r="H113" t="str">
        <f>IF(ISBLANK(BOM!H115),"",BOM!H115)</f>
        <v/>
      </c>
      <c r="I113" t="str">
        <f>IF(ISBLANK(BOM!I115),"",BOM!I115)</f>
        <v/>
      </c>
      <c r="J113" t="str">
        <f>IF(ISBLANK(BOM!J115),"",BOM!J115)</f>
        <v/>
      </c>
      <c r="K113" t="e">
        <f>IF(ISBLANK(BOM!#REF!),"",BOM!#REF!)</f>
        <v>#REF!</v>
      </c>
      <c r="L113" t="str">
        <f>IF(ISBLANK(BOM!K115),"",BOM!K115)</f>
        <v/>
      </c>
      <c r="M113" t="e">
        <f>IF(ISBLANK(BOM!#REF!),"",BOM!#REF!)</f>
        <v>#REF!</v>
      </c>
      <c r="N113" t="str">
        <f>IF(ISBLANK(BOM!L115),"",BOM!L115)</f>
        <v/>
      </c>
      <c r="O113" t="str">
        <f>IF(ISBLANK(BOM!M115),"",BOM!M115)</f>
        <v/>
      </c>
      <c r="P113" s="24" t="str">
        <f>IF(ISBLANK(BOM!N115),"",BOM!N115)</f>
        <v/>
      </c>
      <c r="Q113" t="str">
        <f>IF(ISBLANK(BOM!O115),"",BOM!O115)</f>
        <v/>
      </c>
      <c r="R113" t="str">
        <f>IF(ISBLANK(BOM!Q115),"",BOM!Q115)</f>
        <v/>
      </c>
      <c r="S113">
        <f>IF(ISBLANK(BOM!S115),"",BOM!S115)</f>
        <v>0</v>
      </c>
      <c r="T113">
        <f>IF(ISBLANK(BOM!T115),"",BOM!T115)</f>
        <v>0</v>
      </c>
      <c r="U113" t="str">
        <f>IF(ISBLANK(BOM!U115),"",BOM!U115)</f>
        <v/>
      </c>
      <c r="V113" t="str">
        <f>IF(ISBLANK(BOM!V115),"",BOM!V115)</f>
        <v/>
      </c>
      <c r="W113" t="e">
        <f>IF(ISBLANK(BOM!#REF!),"",BOM!#REF!)</f>
        <v>#REF!</v>
      </c>
      <c r="X113" t="str">
        <f>IF(ISBLANK(BOM!W115),"",BOM!W115)</f>
        <v/>
      </c>
      <c r="Y113" t="str">
        <f>IF(ISBLANK(BOM!X115),"",BOM!X115)</f>
        <v/>
      </c>
      <c r="Z113" t="str">
        <f>IF(ISBLANK(BOM!Y115),"",BOM!Y115)</f>
        <v/>
      </c>
      <c r="AA113" t="str">
        <f>IF(ISBLANK(BOM!Z115),"",BOM!Z115)</f>
        <v/>
      </c>
      <c r="AB113" t="str">
        <f>IF(ISBLANK(BOM!AA115),"",BOM!AA115)</f>
        <v/>
      </c>
      <c r="AC113" t="str">
        <f>IF(ISBLANK(BOM!AB115),"",BOM!AB115)</f>
        <v/>
      </c>
      <c r="AD113" t="str">
        <f>IF(ISBLANK(BOM!AC115),"",BOM!AC115)</f>
        <v>-</v>
      </c>
      <c r="AE113" t="str">
        <f>IF(ISBLANK(BOM!AD115),"",BOM!AD115)</f>
        <v>-</v>
      </c>
      <c r="AF113" t="str">
        <f>IF(ISBLANK(BOM!AE115),"",BOM!AE115)</f>
        <v>-</v>
      </c>
      <c r="AG113" t="str">
        <f>IF(ISBLANK(BOM!AH115),"",BOM!AH115)</f>
        <v/>
      </c>
      <c r="AH113" t="str">
        <f>IF(ISBLANK(BOM!AI116),"",BOM!AI116)</f>
        <v/>
      </c>
      <c r="AI113" t="str">
        <f>IF(ISBLANK(BOM!AJ116),"",BOM!AJ116)</f>
        <v/>
      </c>
      <c r="AJ113" t="str">
        <f>IF(ISBLANK(BOM!AK116),"",BOM!AK116)</f>
        <v/>
      </c>
      <c r="AK113" t="str">
        <f>IF(ISBLANK(BOM!AL116),"",BOM!AL116)</f>
        <v/>
      </c>
      <c r="AL113" t="str">
        <f>IF(ISBLANK(BOM!AM116),"",BOM!AM116)</f>
        <v/>
      </c>
      <c r="AM113" t="str">
        <f>IF(ISBLANK(BOM!AN116),"",BOM!AN116)</f>
        <v/>
      </c>
      <c r="AN113" t="str">
        <f>IF(ISBLANK(BOM!AO116),"",BOM!AO116)</f>
        <v/>
      </c>
      <c r="AO113" t="str">
        <f>IF(ISBLANK(BOM!AP116),"",BOM!AP116)</f>
        <v/>
      </c>
      <c r="AP113" t="str">
        <f>IF(ISBLANK(BOM!AQ116),"",BOM!AQ116)</f>
        <v/>
      </c>
      <c r="AQ113" t="str">
        <f>IF(ISBLANK(BOM!AR116),"",BOM!AR116)</f>
        <v/>
      </c>
      <c r="AR113" t="str">
        <f>IF(ISBLANK(BOM!AS116),"",BOM!AS116)</f>
        <v/>
      </c>
      <c r="AS113" t="str">
        <f>IF(ISBLANK(BOM!AT116),"",BOM!AT116)</f>
        <v/>
      </c>
      <c r="AT113" t="str">
        <f>IF(ISBLANK(BOM!AU116),"",BOM!AU116)</f>
        <v/>
      </c>
      <c r="AU113" t="str">
        <f>IF(ISBLANK(BOM!AV116),"",BOM!AV116)</f>
        <v/>
      </c>
      <c r="AV113" t="str">
        <f>IF(ISBLANK(BOM!AW116),"",BOM!AW116)</f>
        <v/>
      </c>
      <c r="AW113" t="str">
        <f>IF(ISBLANK(BOM!AX116),"",BOM!AX116)</f>
        <v/>
      </c>
      <c r="AX113" t="str">
        <f>IF(ISBLANK(BOM!AY116),"",BOM!AY116)</f>
        <v/>
      </c>
      <c r="AY113" t="str">
        <f>IF(ISBLANK(BOM!AZ116),"",BOM!AZ116)</f>
        <v/>
      </c>
    </row>
    <row r="114" spans="1:51" x14ac:dyDescent="0.2">
      <c r="A114" t="str">
        <f>IF(ISBLANK(BOM!C116),"",BOM!C116)</f>
        <v>no ok</v>
      </c>
      <c r="B114">
        <f>IF(ISBLANK(BOM!D116),"",BOM!D116)</f>
        <v>107</v>
      </c>
      <c r="C114" t="str">
        <f>IF(ISBLANK(BOM!E116),"",BOM!E116)</f>
        <v/>
      </c>
      <c r="D114" t="str">
        <f>IF(ISBLANK(BOM!F116),"",BOM!F116)</f>
        <v/>
      </c>
      <c r="E114" t="e">
        <f>IF(ISBLANK(BOM!#REF!),"",BOM!#REF!)</f>
        <v>#REF!</v>
      </c>
      <c r="F114" t="str">
        <f>IF(ISBLANK(BOM!G116),"",BOM!G116)</f>
        <v/>
      </c>
      <c r="G114" t="e">
        <f>IF(ISBLANK(BOM!#REF!),"",BOM!#REF!)</f>
        <v>#REF!</v>
      </c>
      <c r="H114" t="str">
        <f>IF(ISBLANK(BOM!H116),"",BOM!H116)</f>
        <v/>
      </c>
      <c r="I114" t="str">
        <f>IF(ISBLANK(BOM!I116),"",BOM!I116)</f>
        <v/>
      </c>
      <c r="J114" t="str">
        <f>IF(ISBLANK(BOM!J116),"",BOM!J116)</f>
        <v/>
      </c>
      <c r="K114" t="e">
        <f>IF(ISBLANK(BOM!#REF!),"",BOM!#REF!)</f>
        <v>#REF!</v>
      </c>
      <c r="L114" t="str">
        <f>IF(ISBLANK(BOM!K116),"",BOM!K116)</f>
        <v/>
      </c>
      <c r="M114" t="e">
        <f>IF(ISBLANK(BOM!#REF!),"",BOM!#REF!)</f>
        <v>#REF!</v>
      </c>
      <c r="N114" t="str">
        <f>IF(ISBLANK(BOM!L116),"",BOM!L116)</f>
        <v/>
      </c>
      <c r="O114" t="str">
        <f>IF(ISBLANK(BOM!M116),"",BOM!M116)</f>
        <v/>
      </c>
      <c r="P114" s="24" t="str">
        <f>IF(ISBLANK(BOM!N116),"",BOM!N116)</f>
        <v/>
      </c>
      <c r="Q114" t="str">
        <f>IF(ISBLANK(BOM!O116),"",BOM!O116)</f>
        <v/>
      </c>
      <c r="R114" t="str">
        <f>IF(ISBLANK(BOM!Q116),"",BOM!Q116)</f>
        <v/>
      </c>
      <c r="S114">
        <f>IF(ISBLANK(BOM!S116),"",BOM!S116)</f>
        <v>0</v>
      </c>
      <c r="T114">
        <f>IF(ISBLANK(BOM!T116),"",BOM!T116)</f>
        <v>0</v>
      </c>
      <c r="U114" t="str">
        <f>IF(ISBLANK(BOM!U116),"",BOM!U116)</f>
        <v/>
      </c>
      <c r="V114" t="str">
        <f>IF(ISBLANK(BOM!V116),"",BOM!V116)</f>
        <v/>
      </c>
      <c r="W114" t="e">
        <f>IF(ISBLANK(BOM!#REF!),"",BOM!#REF!)</f>
        <v>#REF!</v>
      </c>
      <c r="X114" t="str">
        <f>IF(ISBLANK(BOM!W116),"",BOM!W116)</f>
        <v/>
      </c>
      <c r="Y114" t="str">
        <f>IF(ISBLANK(BOM!X116),"",BOM!X116)</f>
        <v/>
      </c>
      <c r="Z114" t="str">
        <f>IF(ISBLANK(BOM!Y116),"",BOM!Y116)</f>
        <v/>
      </c>
      <c r="AA114" t="str">
        <f>IF(ISBLANK(BOM!Z116),"",BOM!Z116)</f>
        <v/>
      </c>
      <c r="AB114" t="str">
        <f>IF(ISBLANK(BOM!AA116),"",BOM!AA116)</f>
        <v/>
      </c>
      <c r="AC114" t="str">
        <f>IF(ISBLANK(BOM!AB116),"",BOM!AB116)</f>
        <v/>
      </c>
      <c r="AD114" t="str">
        <f>IF(ISBLANK(BOM!AC116),"",BOM!AC116)</f>
        <v>-</v>
      </c>
      <c r="AE114" t="str">
        <f>IF(ISBLANK(BOM!AD116),"",BOM!AD116)</f>
        <v>-</v>
      </c>
      <c r="AF114" t="str">
        <f>IF(ISBLANK(BOM!AE116),"",BOM!AE116)</f>
        <v>-</v>
      </c>
      <c r="AG114" t="str">
        <f>IF(ISBLANK(BOM!AH116),"",BOM!AH116)</f>
        <v/>
      </c>
      <c r="AH114" t="str">
        <f>IF(ISBLANK(BOM!AI117),"",BOM!AI117)</f>
        <v/>
      </c>
      <c r="AI114" t="str">
        <f>IF(ISBLANK(BOM!AJ117),"",BOM!AJ117)</f>
        <v/>
      </c>
      <c r="AJ114" t="str">
        <f>IF(ISBLANK(BOM!AK117),"",BOM!AK117)</f>
        <v/>
      </c>
      <c r="AK114" t="str">
        <f>IF(ISBLANK(BOM!AL117),"",BOM!AL117)</f>
        <v/>
      </c>
      <c r="AL114" t="str">
        <f>IF(ISBLANK(BOM!AM117),"",BOM!AM117)</f>
        <v/>
      </c>
      <c r="AM114" t="str">
        <f>IF(ISBLANK(BOM!AN117),"",BOM!AN117)</f>
        <v/>
      </c>
      <c r="AN114" t="str">
        <f>IF(ISBLANK(BOM!AO117),"",BOM!AO117)</f>
        <v/>
      </c>
      <c r="AO114" t="str">
        <f>IF(ISBLANK(BOM!AP117),"",BOM!AP117)</f>
        <v/>
      </c>
      <c r="AP114" t="str">
        <f>IF(ISBLANK(BOM!AQ117),"",BOM!AQ117)</f>
        <v/>
      </c>
      <c r="AQ114" t="str">
        <f>IF(ISBLANK(BOM!AR117),"",BOM!AR117)</f>
        <v/>
      </c>
      <c r="AR114" t="str">
        <f>IF(ISBLANK(BOM!AS117),"",BOM!AS117)</f>
        <v/>
      </c>
      <c r="AS114" t="str">
        <f>IF(ISBLANK(BOM!AT117),"",BOM!AT117)</f>
        <v/>
      </c>
      <c r="AT114" t="str">
        <f>IF(ISBLANK(BOM!AU117),"",BOM!AU117)</f>
        <v/>
      </c>
      <c r="AU114" t="str">
        <f>IF(ISBLANK(BOM!AV117),"",BOM!AV117)</f>
        <v/>
      </c>
      <c r="AV114" t="str">
        <f>IF(ISBLANK(BOM!AW117),"",BOM!AW117)</f>
        <v/>
      </c>
      <c r="AW114" t="str">
        <f>IF(ISBLANK(BOM!AX117),"",BOM!AX117)</f>
        <v/>
      </c>
      <c r="AX114" t="str">
        <f>IF(ISBLANK(BOM!AY117),"",BOM!AY117)</f>
        <v/>
      </c>
      <c r="AY114" t="str">
        <f>IF(ISBLANK(BOM!AZ117),"",BOM!AZ117)</f>
        <v/>
      </c>
    </row>
    <row r="115" spans="1:51" x14ac:dyDescent="0.2">
      <c r="A115" t="str">
        <f>IF(ISBLANK(BOM!C117),"",BOM!C117)</f>
        <v>no ok</v>
      </c>
      <c r="B115">
        <f>IF(ISBLANK(BOM!D117),"",BOM!D117)</f>
        <v>108</v>
      </c>
      <c r="C115" t="str">
        <f>IF(ISBLANK(BOM!E117),"",BOM!E117)</f>
        <v/>
      </c>
      <c r="D115" t="str">
        <f>IF(ISBLANK(BOM!F117),"",BOM!F117)</f>
        <v/>
      </c>
      <c r="E115" t="e">
        <f>IF(ISBLANK(BOM!#REF!),"",BOM!#REF!)</f>
        <v>#REF!</v>
      </c>
      <c r="F115" t="str">
        <f>IF(ISBLANK(BOM!G117),"",BOM!G117)</f>
        <v/>
      </c>
      <c r="G115" t="e">
        <f>IF(ISBLANK(BOM!#REF!),"",BOM!#REF!)</f>
        <v>#REF!</v>
      </c>
      <c r="H115" t="str">
        <f>IF(ISBLANK(BOM!H117),"",BOM!H117)</f>
        <v/>
      </c>
      <c r="I115" t="str">
        <f>IF(ISBLANK(BOM!I117),"",BOM!I117)</f>
        <v/>
      </c>
      <c r="J115" t="str">
        <f>IF(ISBLANK(BOM!J117),"",BOM!J117)</f>
        <v/>
      </c>
      <c r="K115" t="e">
        <f>IF(ISBLANK(BOM!#REF!),"",BOM!#REF!)</f>
        <v>#REF!</v>
      </c>
      <c r="L115" t="str">
        <f>IF(ISBLANK(BOM!K117),"",BOM!K117)</f>
        <v/>
      </c>
      <c r="M115" t="e">
        <f>IF(ISBLANK(BOM!#REF!),"",BOM!#REF!)</f>
        <v>#REF!</v>
      </c>
      <c r="N115" t="str">
        <f>IF(ISBLANK(BOM!L117),"",BOM!L117)</f>
        <v/>
      </c>
      <c r="O115" t="str">
        <f>IF(ISBLANK(BOM!M117),"",BOM!M117)</f>
        <v/>
      </c>
      <c r="P115" s="24" t="str">
        <f>IF(ISBLANK(BOM!N117),"",BOM!N117)</f>
        <v/>
      </c>
      <c r="Q115" t="str">
        <f>IF(ISBLANK(BOM!O117),"",BOM!O117)</f>
        <v/>
      </c>
      <c r="R115" t="str">
        <f>IF(ISBLANK(BOM!Q117),"",BOM!Q117)</f>
        <v/>
      </c>
      <c r="S115">
        <f>IF(ISBLANK(BOM!S117),"",BOM!S117)</f>
        <v>0</v>
      </c>
      <c r="T115">
        <f>IF(ISBLANK(BOM!T117),"",BOM!T117)</f>
        <v>0</v>
      </c>
      <c r="U115" t="str">
        <f>IF(ISBLANK(BOM!U117),"",BOM!U117)</f>
        <v/>
      </c>
      <c r="V115" t="str">
        <f>IF(ISBLANK(BOM!V117),"",BOM!V117)</f>
        <v/>
      </c>
      <c r="W115" t="e">
        <f>IF(ISBLANK(BOM!#REF!),"",BOM!#REF!)</f>
        <v>#REF!</v>
      </c>
      <c r="X115" t="str">
        <f>IF(ISBLANK(BOM!W117),"",BOM!W117)</f>
        <v/>
      </c>
      <c r="Y115" t="str">
        <f>IF(ISBLANK(BOM!X117),"",BOM!X117)</f>
        <v/>
      </c>
      <c r="Z115" t="str">
        <f>IF(ISBLANK(BOM!Y117),"",BOM!Y117)</f>
        <v/>
      </c>
      <c r="AA115" t="str">
        <f>IF(ISBLANK(BOM!Z117),"",BOM!Z117)</f>
        <v/>
      </c>
      <c r="AB115" t="str">
        <f>IF(ISBLANK(BOM!AA117),"",BOM!AA117)</f>
        <v/>
      </c>
      <c r="AC115" t="str">
        <f>IF(ISBLANK(BOM!AB117),"",BOM!AB117)</f>
        <v/>
      </c>
      <c r="AD115" t="str">
        <f>IF(ISBLANK(BOM!AC117),"",BOM!AC117)</f>
        <v>-</v>
      </c>
      <c r="AE115" t="str">
        <f>IF(ISBLANK(BOM!AD117),"",BOM!AD117)</f>
        <v>-</v>
      </c>
      <c r="AF115" t="str">
        <f>IF(ISBLANK(BOM!AE117),"",BOM!AE117)</f>
        <v>-</v>
      </c>
      <c r="AG115" t="str">
        <f>IF(ISBLANK(BOM!AH117),"",BOM!AH117)</f>
        <v/>
      </c>
      <c r="AH115" t="str">
        <f>IF(ISBLANK(BOM!AI118),"",BOM!AI118)</f>
        <v/>
      </c>
      <c r="AI115" t="str">
        <f>IF(ISBLANK(BOM!AJ118),"",BOM!AJ118)</f>
        <v/>
      </c>
      <c r="AJ115" t="str">
        <f>IF(ISBLANK(BOM!AK118),"",BOM!AK118)</f>
        <v/>
      </c>
      <c r="AK115" t="str">
        <f>IF(ISBLANK(BOM!AL118),"",BOM!AL118)</f>
        <v/>
      </c>
      <c r="AL115" t="str">
        <f>IF(ISBLANK(BOM!AM118),"",BOM!AM118)</f>
        <v/>
      </c>
      <c r="AM115" t="str">
        <f>IF(ISBLANK(BOM!AN118),"",BOM!AN118)</f>
        <v/>
      </c>
      <c r="AN115" t="str">
        <f>IF(ISBLANK(BOM!AO118),"",BOM!AO118)</f>
        <v/>
      </c>
      <c r="AO115" t="str">
        <f>IF(ISBLANK(BOM!AP118),"",BOM!AP118)</f>
        <v/>
      </c>
      <c r="AP115" t="str">
        <f>IF(ISBLANK(BOM!AQ118),"",BOM!AQ118)</f>
        <v/>
      </c>
      <c r="AQ115" t="str">
        <f>IF(ISBLANK(BOM!AR118),"",BOM!AR118)</f>
        <v/>
      </c>
      <c r="AR115" t="str">
        <f>IF(ISBLANK(BOM!AS118),"",BOM!AS118)</f>
        <v/>
      </c>
      <c r="AS115" t="str">
        <f>IF(ISBLANK(BOM!AT118),"",BOM!AT118)</f>
        <v/>
      </c>
      <c r="AT115" t="str">
        <f>IF(ISBLANK(BOM!AU118),"",BOM!AU118)</f>
        <v/>
      </c>
      <c r="AU115" t="str">
        <f>IF(ISBLANK(BOM!AV118),"",BOM!AV118)</f>
        <v/>
      </c>
      <c r="AV115" t="str">
        <f>IF(ISBLANK(BOM!AW118),"",BOM!AW118)</f>
        <v/>
      </c>
      <c r="AW115" t="str">
        <f>IF(ISBLANK(BOM!AX118),"",BOM!AX118)</f>
        <v/>
      </c>
      <c r="AX115" t="str">
        <f>IF(ISBLANK(BOM!AY118),"",BOM!AY118)</f>
        <v/>
      </c>
      <c r="AY115" t="str">
        <f>IF(ISBLANK(BOM!AZ118),"",BOM!AZ118)</f>
        <v/>
      </c>
    </row>
    <row r="116" spans="1:51" x14ac:dyDescent="0.2">
      <c r="A116" t="str">
        <f>IF(ISBLANK(BOM!C118),"",BOM!C118)</f>
        <v>no ok</v>
      </c>
      <c r="B116">
        <f>IF(ISBLANK(BOM!D118),"",BOM!D118)</f>
        <v>109</v>
      </c>
      <c r="C116" t="str">
        <f>IF(ISBLANK(BOM!E118),"",BOM!E118)</f>
        <v/>
      </c>
      <c r="D116" t="str">
        <f>IF(ISBLANK(BOM!F118),"",BOM!F118)</f>
        <v/>
      </c>
      <c r="E116" t="e">
        <f>IF(ISBLANK(BOM!#REF!),"",BOM!#REF!)</f>
        <v>#REF!</v>
      </c>
      <c r="F116" t="str">
        <f>IF(ISBLANK(BOM!G118),"",BOM!G118)</f>
        <v/>
      </c>
      <c r="G116" t="e">
        <f>IF(ISBLANK(BOM!#REF!),"",BOM!#REF!)</f>
        <v>#REF!</v>
      </c>
      <c r="H116" t="str">
        <f>IF(ISBLANK(BOM!H118),"",BOM!H118)</f>
        <v/>
      </c>
      <c r="I116" t="str">
        <f>IF(ISBLANK(BOM!I118),"",BOM!I118)</f>
        <v/>
      </c>
      <c r="J116" t="str">
        <f>IF(ISBLANK(BOM!J118),"",BOM!J118)</f>
        <v/>
      </c>
      <c r="K116" t="e">
        <f>IF(ISBLANK(BOM!#REF!),"",BOM!#REF!)</f>
        <v>#REF!</v>
      </c>
      <c r="L116" t="str">
        <f>IF(ISBLANK(BOM!K118),"",BOM!K118)</f>
        <v/>
      </c>
      <c r="M116" t="e">
        <f>IF(ISBLANK(BOM!#REF!),"",BOM!#REF!)</f>
        <v>#REF!</v>
      </c>
      <c r="N116" t="str">
        <f>IF(ISBLANK(BOM!L118),"",BOM!L118)</f>
        <v/>
      </c>
      <c r="O116" t="str">
        <f>IF(ISBLANK(BOM!M118),"",BOM!M118)</f>
        <v/>
      </c>
      <c r="P116" s="24" t="str">
        <f>IF(ISBLANK(BOM!N118),"",BOM!N118)</f>
        <v/>
      </c>
      <c r="Q116" t="str">
        <f>IF(ISBLANK(BOM!O118),"",BOM!O118)</f>
        <v/>
      </c>
      <c r="R116" t="str">
        <f>IF(ISBLANK(BOM!Q118),"",BOM!Q118)</f>
        <v/>
      </c>
      <c r="S116">
        <f>IF(ISBLANK(BOM!S118),"",BOM!S118)</f>
        <v>0</v>
      </c>
      <c r="T116">
        <f>IF(ISBLANK(BOM!T118),"",BOM!T118)</f>
        <v>0</v>
      </c>
      <c r="U116" t="str">
        <f>IF(ISBLANK(BOM!U118),"",BOM!U118)</f>
        <v/>
      </c>
      <c r="V116" t="str">
        <f>IF(ISBLANK(BOM!V118),"",BOM!V118)</f>
        <v/>
      </c>
      <c r="W116" t="e">
        <f>IF(ISBLANK(BOM!#REF!),"",BOM!#REF!)</f>
        <v>#REF!</v>
      </c>
      <c r="X116" t="str">
        <f>IF(ISBLANK(BOM!W118),"",BOM!W118)</f>
        <v/>
      </c>
      <c r="Y116" t="str">
        <f>IF(ISBLANK(BOM!X118),"",BOM!X118)</f>
        <v/>
      </c>
      <c r="Z116" t="str">
        <f>IF(ISBLANK(BOM!Y118),"",BOM!Y118)</f>
        <v/>
      </c>
      <c r="AA116" t="str">
        <f>IF(ISBLANK(BOM!Z118),"",BOM!Z118)</f>
        <v/>
      </c>
      <c r="AB116" t="str">
        <f>IF(ISBLANK(BOM!AA118),"",BOM!AA118)</f>
        <v/>
      </c>
      <c r="AC116" t="str">
        <f>IF(ISBLANK(BOM!AB118),"",BOM!AB118)</f>
        <v/>
      </c>
      <c r="AD116" t="str">
        <f>IF(ISBLANK(BOM!AC118),"",BOM!AC118)</f>
        <v>-</v>
      </c>
      <c r="AE116" t="str">
        <f>IF(ISBLANK(BOM!AD118),"",BOM!AD118)</f>
        <v>-</v>
      </c>
      <c r="AF116" t="str">
        <f>IF(ISBLANK(BOM!AE118),"",BOM!AE118)</f>
        <v>-</v>
      </c>
      <c r="AG116" t="str">
        <f>IF(ISBLANK(BOM!AH118),"",BOM!AH118)</f>
        <v/>
      </c>
      <c r="AH116" t="str">
        <f>IF(ISBLANK(BOM!AI119),"",BOM!AI119)</f>
        <v/>
      </c>
      <c r="AI116" t="str">
        <f>IF(ISBLANK(BOM!AJ119),"",BOM!AJ119)</f>
        <v/>
      </c>
      <c r="AJ116" t="str">
        <f>IF(ISBLANK(BOM!AK119),"",BOM!AK119)</f>
        <v/>
      </c>
      <c r="AK116" t="str">
        <f>IF(ISBLANK(BOM!AL119),"",BOM!AL119)</f>
        <v/>
      </c>
      <c r="AL116" t="str">
        <f>IF(ISBLANK(BOM!AM119),"",BOM!AM119)</f>
        <v/>
      </c>
      <c r="AM116" t="str">
        <f>IF(ISBLANK(BOM!AN119),"",BOM!AN119)</f>
        <v/>
      </c>
      <c r="AN116" t="str">
        <f>IF(ISBLANK(BOM!AO119),"",BOM!AO119)</f>
        <v/>
      </c>
      <c r="AO116" t="str">
        <f>IF(ISBLANK(BOM!AP119),"",BOM!AP119)</f>
        <v/>
      </c>
      <c r="AP116" t="str">
        <f>IF(ISBLANK(BOM!AQ119),"",BOM!AQ119)</f>
        <v/>
      </c>
      <c r="AQ116" t="str">
        <f>IF(ISBLANK(BOM!AR119),"",BOM!AR119)</f>
        <v/>
      </c>
      <c r="AR116" t="str">
        <f>IF(ISBLANK(BOM!AS119),"",BOM!AS119)</f>
        <v/>
      </c>
      <c r="AS116" t="str">
        <f>IF(ISBLANK(BOM!AT119),"",BOM!AT119)</f>
        <v/>
      </c>
      <c r="AT116" t="str">
        <f>IF(ISBLANK(BOM!AU119),"",BOM!AU119)</f>
        <v/>
      </c>
      <c r="AU116" t="str">
        <f>IF(ISBLANK(BOM!AV119),"",BOM!AV119)</f>
        <v/>
      </c>
      <c r="AV116" t="str">
        <f>IF(ISBLANK(BOM!AW119),"",BOM!AW119)</f>
        <v/>
      </c>
      <c r="AW116" t="str">
        <f>IF(ISBLANK(BOM!AX119),"",BOM!AX119)</f>
        <v/>
      </c>
      <c r="AX116" t="str">
        <f>IF(ISBLANK(BOM!AY119),"",BOM!AY119)</f>
        <v/>
      </c>
      <c r="AY116" t="str">
        <f>IF(ISBLANK(BOM!AZ119),"",BOM!AZ119)</f>
        <v/>
      </c>
    </row>
    <row r="117" spans="1:51" x14ac:dyDescent="0.2">
      <c r="A117" t="str">
        <f>IF(ISBLANK(BOM!C119),"",BOM!C119)</f>
        <v>no ok</v>
      </c>
      <c r="B117">
        <f>IF(ISBLANK(BOM!D119),"",BOM!D119)</f>
        <v>110</v>
      </c>
      <c r="C117" t="str">
        <f>IF(ISBLANK(BOM!E119),"",BOM!E119)</f>
        <v/>
      </c>
      <c r="D117" t="str">
        <f>IF(ISBLANK(BOM!F119),"",BOM!F119)</f>
        <v/>
      </c>
      <c r="E117" t="e">
        <f>IF(ISBLANK(BOM!#REF!),"",BOM!#REF!)</f>
        <v>#REF!</v>
      </c>
      <c r="F117" t="str">
        <f>IF(ISBLANK(BOM!G119),"",BOM!G119)</f>
        <v/>
      </c>
      <c r="G117" t="e">
        <f>IF(ISBLANK(BOM!#REF!),"",BOM!#REF!)</f>
        <v>#REF!</v>
      </c>
      <c r="H117" t="str">
        <f>IF(ISBLANK(BOM!H119),"",BOM!H119)</f>
        <v/>
      </c>
      <c r="I117" t="str">
        <f>IF(ISBLANK(BOM!I119),"",BOM!I119)</f>
        <v/>
      </c>
      <c r="J117" t="str">
        <f>IF(ISBLANK(BOM!J119),"",BOM!J119)</f>
        <v/>
      </c>
      <c r="K117" t="e">
        <f>IF(ISBLANK(BOM!#REF!),"",BOM!#REF!)</f>
        <v>#REF!</v>
      </c>
      <c r="L117" t="str">
        <f>IF(ISBLANK(BOM!K119),"",BOM!K119)</f>
        <v/>
      </c>
      <c r="M117" t="e">
        <f>IF(ISBLANK(BOM!#REF!),"",BOM!#REF!)</f>
        <v>#REF!</v>
      </c>
      <c r="N117" t="str">
        <f>IF(ISBLANK(BOM!L119),"",BOM!L119)</f>
        <v/>
      </c>
      <c r="O117" t="str">
        <f>IF(ISBLANK(BOM!M119),"",BOM!M119)</f>
        <v/>
      </c>
      <c r="P117" s="24" t="str">
        <f>IF(ISBLANK(BOM!N119),"",BOM!N119)</f>
        <v/>
      </c>
      <c r="Q117" t="str">
        <f>IF(ISBLANK(BOM!O119),"",BOM!O119)</f>
        <v/>
      </c>
      <c r="R117" t="str">
        <f>IF(ISBLANK(BOM!Q119),"",BOM!Q119)</f>
        <v/>
      </c>
      <c r="S117">
        <f>IF(ISBLANK(BOM!S119),"",BOM!S119)</f>
        <v>0</v>
      </c>
      <c r="T117">
        <f>IF(ISBLANK(BOM!T119),"",BOM!T119)</f>
        <v>0</v>
      </c>
      <c r="U117" t="str">
        <f>IF(ISBLANK(BOM!U119),"",BOM!U119)</f>
        <v/>
      </c>
      <c r="V117" t="str">
        <f>IF(ISBLANK(BOM!V119),"",BOM!V119)</f>
        <v/>
      </c>
      <c r="W117" t="e">
        <f>IF(ISBLANK(BOM!#REF!),"",BOM!#REF!)</f>
        <v>#REF!</v>
      </c>
      <c r="X117" t="str">
        <f>IF(ISBLANK(BOM!W119),"",BOM!W119)</f>
        <v/>
      </c>
      <c r="Y117" t="str">
        <f>IF(ISBLANK(BOM!X119),"",BOM!X119)</f>
        <v/>
      </c>
      <c r="Z117" t="str">
        <f>IF(ISBLANK(BOM!Y119),"",BOM!Y119)</f>
        <v/>
      </c>
      <c r="AA117" t="str">
        <f>IF(ISBLANK(BOM!Z119),"",BOM!Z119)</f>
        <v/>
      </c>
      <c r="AB117" t="str">
        <f>IF(ISBLANK(BOM!AA119),"",BOM!AA119)</f>
        <v/>
      </c>
      <c r="AC117" t="str">
        <f>IF(ISBLANK(BOM!AB119),"",BOM!AB119)</f>
        <v/>
      </c>
      <c r="AD117" t="str">
        <f>IF(ISBLANK(BOM!AC119),"",BOM!AC119)</f>
        <v>-</v>
      </c>
      <c r="AE117" t="str">
        <f>IF(ISBLANK(BOM!AD119),"",BOM!AD119)</f>
        <v>-</v>
      </c>
      <c r="AF117" t="str">
        <f>IF(ISBLANK(BOM!AE119),"",BOM!AE119)</f>
        <v>-</v>
      </c>
      <c r="AG117" t="str">
        <f>IF(ISBLANK(BOM!AH119),"",BOM!AH119)</f>
        <v/>
      </c>
      <c r="AH117" t="str">
        <f>IF(ISBLANK(BOM!AI120),"",BOM!AI120)</f>
        <v/>
      </c>
      <c r="AI117" t="str">
        <f>IF(ISBLANK(BOM!AJ120),"",BOM!AJ120)</f>
        <v/>
      </c>
      <c r="AJ117" t="str">
        <f>IF(ISBLANK(BOM!AK120),"",BOM!AK120)</f>
        <v/>
      </c>
      <c r="AK117" t="str">
        <f>IF(ISBLANK(BOM!AL120),"",BOM!AL120)</f>
        <v/>
      </c>
      <c r="AL117" t="str">
        <f>IF(ISBLANK(BOM!AM120),"",BOM!AM120)</f>
        <v/>
      </c>
      <c r="AM117" t="str">
        <f>IF(ISBLANK(BOM!AN120),"",BOM!AN120)</f>
        <v/>
      </c>
      <c r="AN117" t="str">
        <f>IF(ISBLANK(BOM!AO120),"",BOM!AO120)</f>
        <v/>
      </c>
      <c r="AO117" t="str">
        <f>IF(ISBLANK(BOM!AP120),"",BOM!AP120)</f>
        <v/>
      </c>
      <c r="AP117" t="str">
        <f>IF(ISBLANK(BOM!AQ120),"",BOM!AQ120)</f>
        <v/>
      </c>
      <c r="AQ117" t="str">
        <f>IF(ISBLANK(BOM!AR120),"",BOM!AR120)</f>
        <v/>
      </c>
      <c r="AR117" t="str">
        <f>IF(ISBLANK(BOM!AS120),"",BOM!AS120)</f>
        <v/>
      </c>
      <c r="AS117" t="str">
        <f>IF(ISBLANK(BOM!AT120),"",BOM!AT120)</f>
        <v/>
      </c>
      <c r="AT117" t="str">
        <f>IF(ISBLANK(BOM!AU120),"",BOM!AU120)</f>
        <v/>
      </c>
      <c r="AU117" t="str">
        <f>IF(ISBLANK(BOM!AV120),"",BOM!AV120)</f>
        <v/>
      </c>
      <c r="AV117" t="str">
        <f>IF(ISBLANK(BOM!AW120),"",BOM!AW120)</f>
        <v/>
      </c>
      <c r="AW117" t="str">
        <f>IF(ISBLANK(BOM!AX120),"",BOM!AX120)</f>
        <v/>
      </c>
      <c r="AX117" t="str">
        <f>IF(ISBLANK(BOM!AY120),"",BOM!AY120)</f>
        <v/>
      </c>
      <c r="AY117" t="str">
        <f>IF(ISBLANK(BOM!AZ120),"",BOM!AZ120)</f>
        <v/>
      </c>
    </row>
    <row r="118" spans="1:51" x14ac:dyDescent="0.2">
      <c r="A118" t="str">
        <f>IF(ISBLANK(BOM!C120),"",BOM!C120)</f>
        <v>no ok</v>
      </c>
      <c r="B118">
        <f>IF(ISBLANK(BOM!D120),"",BOM!D120)</f>
        <v>111</v>
      </c>
      <c r="C118" t="str">
        <f>IF(ISBLANK(BOM!E120),"",BOM!E120)</f>
        <v/>
      </c>
      <c r="D118" t="str">
        <f>IF(ISBLANK(BOM!F120),"",BOM!F120)</f>
        <v/>
      </c>
      <c r="E118" t="e">
        <f>IF(ISBLANK(BOM!#REF!),"",BOM!#REF!)</f>
        <v>#REF!</v>
      </c>
      <c r="F118" t="str">
        <f>IF(ISBLANK(BOM!G120),"",BOM!G120)</f>
        <v/>
      </c>
      <c r="G118" t="e">
        <f>IF(ISBLANK(BOM!#REF!),"",BOM!#REF!)</f>
        <v>#REF!</v>
      </c>
      <c r="H118" t="str">
        <f>IF(ISBLANK(BOM!H120),"",BOM!H120)</f>
        <v/>
      </c>
      <c r="I118" t="str">
        <f>IF(ISBLANK(BOM!I120),"",BOM!I120)</f>
        <v/>
      </c>
      <c r="J118" t="str">
        <f>IF(ISBLANK(BOM!J120),"",BOM!J120)</f>
        <v/>
      </c>
      <c r="K118" t="e">
        <f>IF(ISBLANK(BOM!#REF!),"",BOM!#REF!)</f>
        <v>#REF!</v>
      </c>
      <c r="L118" t="str">
        <f>IF(ISBLANK(BOM!K120),"",BOM!K120)</f>
        <v/>
      </c>
      <c r="M118" t="e">
        <f>IF(ISBLANK(BOM!#REF!),"",BOM!#REF!)</f>
        <v>#REF!</v>
      </c>
      <c r="N118" t="str">
        <f>IF(ISBLANK(BOM!L120),"",BOM!L120)</f>
        <v/>
      </c>
      <c r="O118" t="str">
        <f>IF(ISBLANK(BOM!M120),"",BOM!M120)</f>
        <v/>
      </c>
      <c r="P118" s="24" t="str">
        <f>IF(ISBLANK(BOM!N120),"",BOM!N120)</f>
        <v/>
      </c>
      <c r="Q118" t="str">
        <f>IF(ISBLANK(BOM!O120),"",BOM!O120)</f>
        <v/>
      </c>
      <c r="R118" t="str">
        <f>IF(ISBLANK(BOM!Q120),"",BOM!Q120)</f>
        <v/>
      </c>
      <c r="S118">
        <f>IF(ISBLANK(BOM!S120),"",BOM!S120)</f>
        <v>0</v>
      </c>
      <c r="T118">
        <f>IF(ISBLANK(BOM!T120),"",BOM!T120)</f>
        <v>0</v>
      </c>
      <c r="U118" t="str">
        <f>IF(ISBLANK(BOM!U120),"",BOM!U120)</f>
        <v/>
      </c>
      <c r="V118" t="str">
        <f>IF(ISBLANK(BOM!V120),"",BOM!V120)</f>
        <v/>
      </c>
      <c r="W118" t="e">
        <f>IF(ISBLANK(BOM!#REF!),"",BOM!#REF!)</f>
        <v>#REF!</v>
      </c>
      <c r="X118" t="str">
        <f>IF(ISBLANK(BOM!W120),"",BOM!W120)</f>
        <v/>
      </c>
      <c r="Y118" t="str">
        <f>IF(ISBLANK(BOM!X120),"",BOM!X120)</f>
        <v/>
      </c>
      <c r="Z118" t="str">
        <f>IF(ISBLANK(BOM!Y120),"",BOM!Y120)</f>
        <v/>
      </c>
      <c r="AA118" t="str">
        <f>IF(ISBLANK(BOM!Z120),"",BOM!Z120)</f>
        <v/>
      </c>
      <c r="AB118" t="str">
        <f>IF(ISBLANK(BOM!AA120),"",BOM!AA120)</f>
        <v/>
      </c>
      <c r="AC118" t="str">
        <f>IF(ISBLANK(BOM!AB120),"",BOM!AB120)</f>
        <v/>
      </c>
      <c r="AD118" t="str">
        <f>IF(ISBLANK(BOM!AC120),"",BOM!AC120)</f>
        <v>-</v>
      </c>
      <c r="AE118" t="str">
        <f>IF(ISBLANK(BOM!AD120),"",BOM!AD120)</f>
        <v>-</v>
      </c>
      <c r="AF118" t="str">
        <f>IF(ISBLANK(BOM!AE120),"",BOM!AE120)</f>
        <v>-</v>
      </c>
      <c r="AG118" t="str">
        <f>IF(ISBLANK(BOM!AH120),"",BOM!AH120)</f>
        <v/>
      </c>
      <c r="AH118" t="str">
        <f>IF(ISBLANK(BOM!AI121),"",BOM!AI121)</f>
        <v/>
      </c>
      <c r="AI118" t="str">
        <f>IF(ISBLANK(BOM!AJ121),"",BOM!AJ121)</f>
        <v/>
      </c>
      <c r="AJ118" t="str">
        <f>IF(ISBLANK(BOM!AK121),"",BOM!AK121)</f>
        <v/>
      </c>
      <c r="AK118" t="str">
        <f>IF(ISBLANK(BOM!AL121),"",BOM!AL121)</f>
        <v/>
      </c>
      <c r="AL118" t="str">
        <f>IF(ISBLANK(BOM!AM121),"",BOM!AM121)</f>
        <v/>
      </c>
      <c r="AM118" t="str">
        <f>IF(ISBLANK(BOM!AN121),"",BOM!AN121)</f>
        <v/>
      </c>
      <c r="AN118" t="str">
        <f>IF(ISBLANK(BOM!AO121),"",BOM!AO121)</f>
        <v/>
      </c>
      <c r="AO118" t="str">
        <f>IF(ISBLANK(BOM!AP121),"",BOM!AP121)</f>
        <v/>
      </c>
      <c r="AP118" t="str">
        <f>IF(ISBLANK(BOM!AQ121),"",BOM!AQ121)</f>
        <v/>
      </c>
      <c r="AQ118" t="str">
        <f>IF(ISBLANK(BOM!AR121),"",BOM!AR121)</f>
        <v/>
      </c>
      <c r="AR118" t="str">
        <f>IF(ISBLANK(BOM!AS121),"",BOM!AS121)</f>
        <v/>
      </c>
      <c r="AS118" t="str">
        <f>IF(ISBLANK(BOM!AT121),"",BOM!AT121)</f>
        <v/>
      </c>
      <c r="AT118" t="str">
        <f>IF(ISBLANK(BOM!AU121),"",BOM!AU121)</f>
        <v/>
      </c>
      <c r="AU118" t="str">
        <f>IF(ISBLANK(BOM!AV121),"",BOM!AV121)</f>
        <v/>
      </c>
      <c r="AV118" t="str">
        <f>IF(ISBLANK(BOM!AW121),"",BOM!AW121)</f>
        <v/>
      </c>
      <c r="AW118" t="str">
        <f>IF(ISBLANK(BOM!AX121),"",BOM!AX121)</f>
        <v/>
      </c>
      <c r="AX118" t="str">
        <f>IF(ISBLANK(BOM!AY121),"",BOM!AY121)</f>
        <v/>
      </c>
      <c r="AY118" t="str">
        <f>IF(ISBLANK(BOM!AZ121),"",BOM!AZ121)</f>
        <v/>
      </c>
    </row>
    <row r="119" spans="1:51" x14ac:dyDescent="0.2">
      <c r="A119" t="str">
        <f>IF(ISBLANK(BOM!C121),"",BOM!C121)</f>
        <v>no ok</v>
      </c>
      <c r="B119">
        <f>IF(ISBLANK(BOM!D121),"",BOM!D121)</f>
        <v>112</v>
      </c>
      <c r="C119" t="str">
        <f>IF(ISBLANK(BOM!E121),"",BOM!E121)</f>
        <v/>
      </c>
      <c r="D119" t="str">
        <f>IF(ISBLANK(BOM!F121),"",BOM!F121)</f>
        <v/>
      </c>
      <c r="E119" t="e">
        <f>IF(ISBLANK(BOM!#REF!),"",BOM!#REF!)</f>
        <v>#REF!</v>
      </c>
      <c r="F119" t="str">
        <f>IF(ISBLANK(BOM!G121),"",BOM!G121)</f>
        <v/>
      </c>
      <c r="G119" t="e">
        <f>IF(ISBLANK(BOM!#REF!),"",BOM!#REF!)</f>
        <v>#REF!</v>
      </c>
      <c r="H119" t="str">
        <f>IF(ISBLANK(BOM!H121),"",BOM!H121)</f>
        <v/>
      </c>
      <c r="I119" t="str">
        <f>IF(ISBLANK(BOM!I121),"",BOM!I121)</f>
        <v/>
      </c>
      <c r="J119" t="str">
        <f>IF(ISBLANK(BOM!J121),"",BOM!J121)</f>
        <v/>
      </c>
      <c r="K119" t="e">
        <f>IF(ISBLANK(BOM!#REF!),"",BOM!#REF!)</f>
        <v>#REF!</v>
      </c>
      <c r="L119" t="str">
        <f>IF(ISBLANK(BOM!K121),"",BOM!K121)</f>
        <v/>
      </c>
      <c r="M119" t="e">
        <f>IF(ISBLANK(BOM!#REF!),"",BOM!#REF!)</f>
        <v>#REF!</v>
      </c>
      <c r="N119" t="str">
        <f>IF(ISBLANK(BOM!L121),"",BOM!L121)</f>
        <v/>
      </c>
      <c r="O119" t="str">
        <f>IF(ISBLANK(BOM!M121),"",BOM!M121)</f>
        <v/>
      </c>
      <c r="P119" s="24" t="str">
        <f>IF(ISBLANK(BOM!N121),"",BOM!N121)</f>
        <v/>
      </c>
      <c r="Q119" t="str">
        <f>IF(ISBLANK(BOM!O121),"",BOM!O121)</f>
        <v/>
      </c>
      <c r="R119" t="str">
        <f>IF(ISBLANK(BOM!Q121),"",BOM!Q121)</f>
        <v/>
      </c>
      <c r="S119">
        <f>IF(ISBLANK(BOM!S121),"",BOM!S121)</f>
        <v>0</v>
      </c>
      <c r="T119">
        <f>IF(ISBLANK(BOM!T121),"",BOM!T121)</f>
        <v>0</v>
      </c>
      <c r="U119" t="str">
        <f>IF(ISBLANK(BOM!U121),"",BOM!U121)</f>
        <v/>
      </c>
      <c r="V119" t="str">
        <f>IF(ISBLANK(BOM!V121),"",BOM!V121)</f>
        <v/>
      </c>
      <c r="W119" t="e">
        <f>IF(ISBLANK(BOM!#REF!),"",BOM!#REF!)</f>
        <v>#REF!</v>
      </c>
      <c r="X119" t="str">
        <f>IF(ISBLANK(BOM!W121),"",BOM!W121)</f>
        <v/>
      </c>
      <c r="Y119" t="str">
        <f>IF(ISBLANK(BOM!X121),"",BOM!X121)</f>
        <v/>
      </c>
      <c r="Z119" t="str">
        <f>IF(ISBLANK(BOM!Y121),"",BOM!Y121)</f>
        <v/>
      </c>
      <c r="AA119" t="str">
        <f>IF(ISBLANK(BOM!Z121),"",BOM!Z121)</f>
        <v/>
      </c>
      <c r="AB119" t="str">
        <f>IF(ISBLANK(BOM!AA121),"",BOM!AA121)</f>
        <v/>
      </c>
      <c r="AC119" t="str">
        <f>IF(ISBLANK(BOM!AB121),"",BOM!AB121)</f>
        <v/>
      </c>
      <c r="AD119" t="str">
        <f>IF(ISBLANK(BOM!AC121),"",BOM!AC121)</f>
        <v>-</v>
      </c>
      <c r="AE119" t="str">
        <f>IF(ISBLANK(BOM!AD121),"",BOM!AD121)</f>
        <v>-</v>
      </c>
      <c r="AF119" t="str">
        <f>IF(ISBLANK(BOM!AE121),"",BOM!AE121)</f>
        <v>-</v>
      </c>
      <c r="AG119" t="str">
        <f>IF(ISBLANK(BOM!AH121),"",BOM!AH121)</f>
        <v/>
      </c>
      <c r="AH119" t="str">
        <f>IF(ISBLANK(BOM!AI122),"",BOM!AI122)</f>
        <v/>
      </c>
      <c r="AI119" t="str">
        <f>IF(ISBLANK(BOM!AJ122),"",BOM!AJ122)</f>
        <v/>
      </c>
      <c r="AJ119" t="str">
        <f>IF(ISBLANK(BOM!AK122),"",BOM!AK122)</f>
        <v/>
      </c>
      <c r="AK119" t="str">
        <f>IF(ISBLANK(BOM!AL122),"",BOM!AL122)</f>
        <v/>
      </c>
      <c r="AL119" t="str">
        <f>IF(ISBLANK(BOM!AM122),"",BOM!AM122)</f>
        <v/>
      </c>
      <c r="AM119" t="str">
        <f>IF(ISBLANK(BOM!AN122),"",BOM!AN122)</f>
        <v/>
      </c>
      <c r="AN119" t="str">
        <f>IF(ISBLANK(BOM!AO122),"",BOM!AO122)</f>
        <v/>
      </c>
      <c r="AO119" t="str">
        <f>IF(ISBLANK(BOM!AP122),"",BOM!AP122)</f>
        <v/>
      </c>
      <c r="AP119" t="str">
        <f>IF(ISBLANK(BOM!AQ122),"",BOM!AQ122)</f>
        <v/>
      </c>
      <c r="AQ119" t="str">
        <f>IF(ISBLANK(BOM!AR122),"",BOM!AR122)</f>
        <v/>
      </c>
      <c r="AR119" t="str">
        <f>IF(ISBLANK(BOM!AS122),"",BOM!AS122)</f>
        <v/>
      </c>
      <c r="AS119" t="str">
        <f>IF(ISBLANK(BOM!AT122),"",BOM!AT122)</f>
        <v/>
      </c>
      <c r="AT119" t="str">
        <f>IF(ISBLANK(BOM!AU122),"",BOM!AU122)</f>
        <v/>
      </c>
      <c r="AU119" t="str">
        <f>IF(ISBLANK(BOM!AV122),"",BOM!AV122)</f>
        <v/>
      </c>
      <c r="AV119" t="str">
        <f>IF(ISBLANK(BOM!AW122),"",BOM!AW122)</f>
        <v/>
      </c>
      <c r="AW119" t="str">
        <f>IF(ISBLANK(BOM!AX122),"",BOM!AX122)</f>
        <v/>
      </c>
      <c r="AX119" t="str">
        <f>IF(ISBLANK(BOM!AY122),"",BOM!AY122)</f>
        <v/>
      </c>
      <c r="AY119" t="str">
        <f>IF(ISBLANK(BOM!AZ122),"",BOM!AZ122)</f>
        <v/>
      </c>
    </row>
    <row r="120" spans="1:51" x14ac:dyDescent="0.2">
      <c r="A120" t="str">
        <f>IF(ISBLANK(BOM!C122),"",BOM!C122)</f>
        <v>no ok</v>
      </c>
      <c r="B120">
        <f>IF(ISBLANK(BOM!D122),"",BOM!D122)</f>
        <v>113</v>
      </c>
      <c r="C120" t="str">
        <f>IF(ISBLANK(BOM!E122),"",BOM!E122)</f>
        <v/>
      </c>
      <c r="D120" t="str">
        <f>IF(ISBLANK(BOM!F122),"",BOM!F122)</f>
        <v/>
      </c>
      <c r="E120" t="e">
        <f>IF(ISBLANK(BOM!#REF!),"",BOM!#REF!)</f>
        <v>#REF!</v>
      </c>
      <c r="F120" t="str">
        <f>IF(ISBLANK(BOM!G122),"",BOM!G122)</f>
        <v/>
      </c>
      <c r="G120" t="e">
        <f>IF(ISBLANK(BOM!#REF!),"",BOM!#REF!)</f>
        <v>#REF!</v>
      </c>
      <c r="H120" t="str">
        <f>IF(ISBLANK(BOM!H122),"",BOM!H122)</f>
        <v/>
      </c>
      <c r="I120" t="str">
        <f>IF(ISBLANK(BOM!I122),"",BOM!I122)</f>
        <v/>
      </c>
      <c r="J120" t="str">
        <f>IF(ISBLANK(BOM!J122),"",BOM!J122)</f>
        <v/>
      </c>
      <c r="K120" t="e">
        <f>IF(ISBLANK(BOM!#REF!),"",BOM!#REF!)</f>
        <v>#REF!</v>
      </c>
      <c r="L120" t="str">
        <f>IF(ISBLANK(BOM!K122),"",BOM!K122)</f>
        <v/>
      </c>
      <c r="M120" t="e">
        <f>IF(ISBLANK(BOM!#REF!),"",BOM!#REF!)</f>
        <v>#REF!</v>
      </c>
      <c r="N120" t="str">
        <f>IF(ISBLANK(BOM!L122),"",BOM!L122)</f>
        <v/>
      </c>
      <c r="O120" t="str">
        <f>IF(ISBLANK(BOM!M122),"",BOM!M122)</f>
        <v/>
      </c>
      <c r="P120" s="24" t="str">
        <f>IF(ISBLANK(BOM!N122),"",BOM!N122)</f>
        <v/>
      </c>
      <c r="Q120" t="str">
        <f>IF(ISBLANK(BOM!O122),"",BOM!O122)</f>
        <v/>
      </c>
      <c r="R120" t="str">
        <f>IF(ISBLANK(BOM!Q122),"",BOM!Q122)</f>
        <v/>
      </c>
      <c r="S120">
        <f>IF(ISBLANK(BOM!S122),"",BOM!S122)</f>
        <v>0</v>
      </c>
      <c r="T120">
        <f>IF(ISBLANK(BOM!T122),"",BOM!T122)</f>
        <v>0</v>
      </c>
      <c r="U120" t="str">
        <f>IF(ISBLANK(BOM!U122),"",BOM!U122)</f>
        <v/>
      </c>
      <c r="V120" t="str">
        <f>IF(ISBLANK(BOM!V122),"",BOM!V122)</f>
        <v/>
      </c>
      <c r="W120" t="e">
        <f>IF(ISBLANK(BOM!#REF!),"",BOM!#REF!)</f>
        <v>#REF!</v>
      </c>
      <c r="X120" t="str">
        <f>IF(ISBLANK(BOM!W122),"",BOM!W122)</f>
        <v/>
      </c>
      <c r="Y120" t="str">
        <f>IF(ISBLANK(BOM!X122),"",BOM!X122)</f>
        <v/>
      </c>
      <c r="Z120" t="str">
        <f>IF(ISBLANK(BOM!Y122),"",BOM!Y122)</f>
        <v/>
      </c>
      <c r="AA120" t="str">
        <f>IF(ISBLANK(BOM!Z122),"",BOM!Z122)</f>
        <v/>
      </c>
      <c r="AB120" t="str">
        <f>IF(ISBLANK(BOM!AA122),"",BOM!AA122)</f>
        <v/>
      </c>
      <c r="AC120" t="str">
        <f>IF(ISBLANK(BOM!AB122),"",BOM!AB122)</f>
        <v/>
      </c>
      <c r="AD120" t="str">
        <f>IF(ISBLANK(BOM!AC122),"",BOM!AC122)</f>
        <v>-</v>
      </c>
      <c r="AE120" t="str">
        <f>IF(ISBLANK(BOM!AD122),"",BOM!AD122)</f>
        <v>-</v>
      </c>
      <c r="AF120" t="str">
        <f>IF(ISBLANK(BOM!AE122),"",BOM!AE122)</f>
        <v>-</v>
      </c>
      <c r="AG120" t="str">
        <f>IF(ISBLANK(BOM!AH122),"",BOM!AH122)</f>
        <v/>
      </c>
      <c r="AH120" t="str">
        <f>IF(ISBLANK(BOM!AI123),"",BOM!AI123)</f>
        <v/>
      </c>
      <c r="AI120" t="str">
        <f>IF(ISBLANK(BOM!AJ123),"",BOM!AJ123)</f>
        <v/>
      </c>
      <c r="AJ120" t="str">
        <f>IF(ISBLANK(BOM!AK123),"",BOM!AK123)</f>
        <v/>
      </c>
      <c r="AK120" t="str">
        <f>IF(ISBLANK(BOM!AL123),"",BOM!AL123)</f>
        <v/>
      </c>
      <c r="AL120" t="str">
        <f>IF(ISBLANK(BOM!AM123),"",BOM!AM123)</f>
        <v/>
      </c>
      <c r="AM120" t="str">
        <f>IF(ISBLANK(BOM!AN123),"",BOM!AN123)</f>
        <v/>
      </c>
      <c r="AN120" t="str">
        <f>IF(ISBLANK(BOM!AO123),"",BOM!AO123)</f>
        <v/>
      </c>
      <c r="AO120" t="str">
        <f>IF(ISBLANK(BOM!AP123),"",BOM!AP123)</f>
        <v/>
      </c>
      <c r="AP120" t="str">
        <f>IF(ISBLANK(BOM!AQ123),"",BOM!AQ123)</f>
        <v/>
      </c>
      <c r="AQ120" t="str">
        <f>IF(ISBLANK(BOM!AR123),"",BOM!AR123)</f>
        <v/>
      </c>
      <c r="AR120" t="str">
        <f>IF(ISBLANK(BOM!AS123),"",BOM!AS123)</f>
        <v/>
      </c>
      <c r="AS120" t="str">
        <f>IF(ISBLANK(BOM!AT123),"",BOM!AT123)</f>
        <v/>
      </c>
      <c r="AT120" t="str">
        <f>IF(ISBLANK(BOM!AU123),"",BOM!AU123)</f>
        <v/>
      </c>
      <c r="AU120" t="str">
        <f>IF(ISBLANK(BOM!AV123),"",BOM!AV123)</f>
        <v/>
      </c>
      <c r="AV120" t="str">
        <f>IF(ISBLANK(BOM!AW123),"",BOM!AW123)</f>
        <v/>
      </c>
      <c r="AW120" t="str">
        <f>IF(ISBLANK(BOM!AX123),"",BOM!AX123)</f>
        <v/>
      </c>
      <c r="AX120" t="str">
        <f>IF(ISBLANK(BOM!AY123),"",BOM!AY123)</f>
        <v/>
      </c>
      <c r="AY120" t="str">
        <f>IF(ISBLANK(BOM!AZ123),"",BOM!AZ123)</f>
        <v/>
      </c>
    </row>
    <row r="121" spans="1:51" x14ac:dyDescent="0.2">
      <c r="A121" t="str">
        <f>IF(ISBLANK(BOM!C123),"",BOM!C123)</f>
        <v>no ok</v>
      </c>
      <c r="B121">
        <f>IF(ISBLANK(BOM!D123),"",BOM!D123)</f>
        <v>114</v>
      </c>
      <c r="C121" t="str">
        <f>IF(ISBLANK(BOM!E123),"",BOM!E123)</f>
        <v/>
      </c>
      <c r="D121" t="str">
        <f>IF(ISBLANK(BOM!F123),"",BOM!F123)</f>
        <v/>
      </c>
      <c r="E121" t="e">
        <f>IF(ISBLANK(BOM!#REF!),"",BOM!#REF!)</f>
        <v>#REF!</v>
      </c>
      <c r="F121" t="str">
        <f>IF(ISBLANK(BOM!G123),"",BOM!G123)</f>
        <v/>
      </c>
      <c r="G121" t="e">
        <f>IF(ISBLANK(BOM!#REF!),"",BOM!#REF!)</f>
        <v>#REF!</v>
      </c>
      <c r="H121" t="str">
        <f>IF(ISBLANK(BOM!H123),"",BOM!H123)</f>
        <v/>
      </c>
      <c r="I121" t="str">
        <f>IF(ISBLANK(BOM!I123),"",BOM!I123)</f>
        <v/>
      </c>
      <c r="J121" t="str">
        <f>IF(ISBLANK(BOM!J123),"",BOM!J123)</f>
        <v/>
      </c>
      <c r="K121" t="e">
        <f>IF(ISBLANK(BOM!#REF!),"",BOM!#REF!)</f>
        <v>#REF!</v>
      </c>
      <c r="L121" t="str">
        <f>IF(ISBLANK(BOM!K123),"",BOM!K123)</f>
        <v/>
      </c>
      <c r="M121" t="e">
        <f>IF(ISBLANK(BOM!#REF!),"",BOM!#REF!)</f>
        <v>#REF!</v>
      </c>
      <c r="N121" t="str">
        <f>IF(ISBLANK(BOM!L123),"",BOM!L123)</f>
        <v/>
      </c>
      <c r="O121" t="str">
        <f>IF(ISBLANK(BOM!M123),"",BOM!M123)</f>
        <v/>
      </c>
      <c r="P121" s="24" t="str">
        <f>IF(ISBLANK(BOM!N123),"",BOM!N123)</f>
        <v/>
      </c>
      <c r="Q121" t="str">
        <f>IF(ISBLANK(BOM!O123),"",BOM!O123)</f>
        <v/>
      </c>
      <c r="R121" t="str">
        <f>IF(ISBLANK(BOM!Q123),"",BOM!Q123)</f>
        <v/>
      </c>
      <c r="S121">
        <f>IF(ISBLANK(BOM!S123),"",BOM!S123)</f>
        <v>0</v>
      </c>
      <c r="T121">
        <f>IF(ISBLANK(BOM!T123),"",BOM!T123)</f>
        <v>0</v>
      </c>
      <c r="U121" t="str">
        <f>IF(ISBLANK(BOM!U123),"",BOM!U123)</f>
        <v/>
      </c>
      <c r="V121" t="str">
        <f>IF(ISBLANK(BOM!V123),"",BOM!V123)</f>
        <v/>
      </c>
      <c r="W121" t="e">
        <f>IF(ISBLANK(BOM!#REF!),"",BOM!#REF!)</f>
        <v>#REF!</v>
      </c>
      <c r="X121" t="str">
        <f>IF(ISBLANK(BOM!W123),"",BOM!W123)</f>
        <v/>
      </c>
      <c r="Y121" t="str">
        <f>IF(ISBLANK(BOM!X123),"",BOM!X123)</f>
        <v/>
      </c>
      <c r="Z121" t="str">
        <f>IF(ISBLANK(BOM!Y123),"",BOM!Y123)</f>
        <v/>
      </c>
      <c r="AA121" t="str">
        <f>IF(ISBLANK(BOM!Z123),"",BOM!Z123)</f>
        <v/>
      </c>
      <c r="AB121" t="str">
        <f>IF(ISBLANK(BOM!AA123),"",BOM!AA123)</f>
        <v/>
      </c>
      <c r="AC121" t="str">
        <f>IF(ISBLANK(BOM!AB123),"",BOM!AB123)</f>
        <v/>
      </c>
      <c r="AD121" t="str">
        <f>IF(ISBLANK(BOM!AC123),"",BOM!AC123)</f>
        <v>-</v>
      </c>
      <c r="AE121" t="str">
        <f>IF(ISBLANK(BOM!AD123),"",BOM!AD123)</f>
        <v>-</v>
      </c>
      <c r="AF121" t="str">
        <f>IF(ISBLANK(BOM!AE123),"",BOM!AE123)</f>
        <v>-</v>
      </c>
      <c r="AG121" t="str">
        <f>IF(ISBLANK(BOM!AH123),"",BOM!AH123)</f>
        <v/>
      </c>
      <c r="AH121" t="str">
        <f>IF(ISBLANK(BOM!AI124),"",BOM!AI124)</f>
        <v/>
      </c>
      <c r="AI121" t="str">
        <f>IF(ISBLANK(BOM!AJ124),"",BOM!AJ124)</f>
        <v/>
      </c>
      <c r="AJ121" t="str">
        <f>IF(ISBLANK(BOM!AK124),"",BOM!AK124)</f>
        <v/>
      </c>
      <c r="AK121" t="str">
        <f>IF(ISBLANK(BOM!AL124),"",BOM!AL124)</f>
        <v/>
      </c>
      <c r="AL121" t="str">
        <f>IF(ISBLANK(BOM!AM124),"",BOM!AM124)</f>
        <v/>
      </c>
      <c r="AM121" t="str">
        <f>IF(ISBLANK(BOM!AN124),"",BOM!AN124)</f>
        <v/>
      </c>
      <c r="AN121" t="str">
        <f>IF(ISBLANK(BOM!AO124),"",BOM!AO124)</f>
        <v/>
      </c>
      <c r="AO121" t="str">
        <f>IF(ISBLANK(BOM!AP124),"",BOM!AP124)</f>
        <v/>
      </c>
      <c r="AP121" t="str">
        <f>IF(ISBLANK(BOM!AQ124),"",BOM!AQ124)</f>
        <v/>
      </c>
      <c r="AQ121" t="str">
        <f>IF(ISBLANK(BOM!AR124),"",BOM!AR124)</f>
        <v/>
      </c>
      <c r="AR121" t="str">
        <f>IF(ISBLANK(BOM!AS124),"",BOM!AS124)</f>
        <v/>
      </c>
      <c r="AS121" t="str">
        <f>IF(ISBLANK(BOM!AT124),"",BOM!AT124)</f>
        <v/>
      </c>
      <c r="AT121" t="str">
        <f>IF(ISBLANK(BOM!AU124),"",BOM!AU124)</f>
        <v/>
      </c>
      <c r="AU121" t="str">
        <f>IF(ISBLANK(BOM!AV124),"",BOM!AV124)</f>
        <v/>
      </c>
      <c r="AV121" t="str">
        <f>IF(ISBLANK(BOM!AW124),"",BOM!AW124)</f>
        <v/>
      </c>
      <c r="AW121" t="str">
        <f>IF(ISBLANK(BOM!AX124),"",BOM!AX124)</f>
        <v/>
      </c>
      <c r="AX121" t="str">
        <f>IF(ISBLANK(BOM!AY124),"",BOM!AY124)</f>
        <v/>
      </c>
      <c r="AY121" t="str">
        <f>IF(ISBLANK(BOM!AZ124),"",BOM!AZ124)</f>
        <v/>
      </c>
    </row>
    <row r="122" spans="1:51" x14ac:dyDescent="0.2">
      <c r="A122" t="str">
        <f>IF(ISBLANK(BOM!C124),"",BOM!C124)</f>
        <v>no ok</v>
      </c>
      <c r="B122">
        <f>IF(ISBLANK(BOM!D124),"",BOM!D124)</f>
        <v>115</v>
      </c>
      <c r="C122" t="str">
        <f>IF(ISBLANK(BOM!E124),"",BOM!E124)</f>
        <v/>
      </c>
      <c r="D122" t="str">
        <f>IF(ISBLANK(BOM!F124),"",BOM!F124)</f>
        <v/>
      </c>
      <c r="E122" t="e">
        <f>IF(ISBLANK(BOM!#REF!),"",BOM!#REF!)</f>
        <v>#REF!</v>
      </c>
      <c r="F122" t="str">
        <f>IF(ISBLANK(BOM!G124),"",BOM!G124)</f>
        <v/>
      </c>
      <c r="G122" t="e">
        <f>IF(ISBLANK(BOM!#REF!),"",BOM!#REF!)</f>
        <v>#REF!</v>
      </c>
      <c r="H122" t="str">
        <f>IF(ISBLANK(BOM!H124),"",BOM!H124)</f>
        <v/>
      </c>
      <c r="I122" t="str">
        <f>IF(ISBLANK(BOM!I124),"",BOM!I124)</f>
        <v/>
      </c>
      <c r="J122" t="str">
        <f>IF(ISBLANK(BOM!J124),"",BOM!J124)</f>
        <v/>
      </c>
      <c r="K122" t="e">
        <f>IF(ISBLANK(BOM!#REF!),"",BOM!#REF!)</f>
        <v>#REF!</v>
      </c>
      <c r="L122" t="str">
        <f>IF(ISBLANK(BOM!K124),"",BOM!K124)</f>
        <v/>
      </c>
      <c r="M122" t="e">
        <f>IF(ISBLANK(BOM!#REF!),"",BOM!#REF!)</f>
        <v>#REF!</v>
      </c>
      <c r="N122" t="str">
        <f>IF(ISBLANK(BOM!L124),"",BOM!L124)</f>
        <v/>
      </c>
      <c r="O122" t="str">
        <f>IF(ISBLANK(BOM!M124),"",BOM!M124)</f>
        <v/>
      </c>
      <c r="P122" s="24" t="str">
        <f>IF(ISBLANK(BOM!N124),"",BOM!N124)</f>
        <v/>
      </c>
      <c r="Q122" t="str">
        <f>IF(ISBLANK(BOM!O124),"",BOM!O124)</f>
        <v/>
      </c>
      <c r="R122" t="str">
        <f>IF(ISBLANK(BOM!Q124),"",BOM!Q124)</f>
        <v/>
      </c>
      <c r="S122">
        <f>IF(ISBLANK(BOM!S124),"",BOM!S124)</f>
        <v>0</v>
      </c>
      <c r="T122">
        <f>IF(ISBLANK(BOM!T124),"",BOM!T124)</f>
        <v>0</v>
      </c>
      <c r="U122" t="str">
        <f>IF(ISBLANK(BOM!U124),"",BOM!U124)</f>
        <v/>
      </c>
      <c r="V122" t="str">
        <f>IF(ISBLANK(BOM!V124),"",BOM!V124)</f>
        <v/>
      </c>
      <c r="W122" t="e">
        <f>IF(ISBLANK(BOM!#REF!),"",BOM!#REF!)</f>
        <v>#REF!</v>
      </c>
      <c r="X122" t="str">
        <f>IF(ISBLANK(BOM!W124),"",BOM!W124)</f>
        <v/>
      </c>
      <c r="Y122" t="str">
        <f>IF(ISBLANK(BOM!X124),"",BOM!X124)</f>
        <v/>
      </c>
      <c r="Z122" t="str">
        <f>IF(ISBLANK(BOM!Y124),"",BOM!Y124)</f>
        <v/>
      </c>
      <c r="AA122" t="str">
        <f>IF(ISBLANK(BOM!Z124),"",BOM!Z124)</f>
        <v/>
      </c>
      <c r="AB122" t="str">
        <f>IF(ISBLANK(BOM!AA124),"",BOM!AA124)</f>
        <v/>
      </c>
      <c r="AC122" t="str">
        <f>IF(ISBLANK(BOM!AB124),"",BOM!AB124)</f>
        <v/>
      </c>
      <c r="AD122" t="str">
        <f>IF(ISBLANK(BOM!AC124),"",BOM!AC124)</f>
        <v>-</v>
      </c>
      <c r="AE122" t="str">
        <f>IF(ISBLANK(BOM!AD124),"",BOM!AD124)</f>
        <v>-</v>
      </c>
      <c r="AF122" t="str">
        <f>IF(ISBLANK(BOM!AE124),"",BOM!AE124)</f>
        <v>-</v>
      </c>
      <c r="AG122" t="str">
        <f>IF(ISBLANK(BOM!AH124),"",BOM!AH124)</f>
        <v/>
      </c>
      <c r="AH122" t="str">
        <f>IF(ISBLANK(BOM!AI125),"",BOM!AI125)</f>
        <v/>
      </c>
      <c r="AI122" t="str">
        <f>IF(ISBLANK(BOM!AJ125),"",BOM!AJ125)</f>
        <v/>
      </c>
      <c r="AJ122" t="str">
        <f>IF(ISBLANK(BOM!AK125),"",BOM!AK125)</f>
        <v/>
      </c>
      <c r="AK122" t="str">
        <f>IF(ISBLANK(BOM!AL125),"",BOM!AL125)</f>
        <v/>
      </c>
      <c r="AL122" t="str">
        <f>IF(ISBLANK(BOM!AM125),"",BOM!AM125)</f>
        <v/>
      </c>
      <c r="AM122" t="str">
        <f>IF(ISBLANK(BOM!AN125),"",BOM!AN125)</f>
        <v/>
      </c>
      <c r="AN122" t="str">
        <f>IF(ISBLANK(BOM!AO125),"",BOM!AO125)</f>
        <v/>
      </c>
      <c r="AO122" t="str">
        <f>IF(ISBLANK(BOM!AP125),"",BOM!AP125)</f>
        <v/>
      </c>
      <c r="AP122" t="str">
        <f>IF(ISBLANK(BOM!AQ125),"",BOM!AQ125)</f>
        <v/>
      </c>
      <c r="AQ122" t="str">
        <f>IF(ISBLANK(BOM!AR125),"",BOM!AR125)</f>
        <v/>
      </c>
      <c r="AR122" t="str">
        <f>IF(ISBLANK(BOM!AS125),"",BOM!AS125)</f>
        <v/>
      </c>
      <c r="AS122" t="str">
        <f>IF(ISBLANK(BOM!AT125),"",BOM!AT125)</f>
        <v/>
      </c>
      <c r="AT122" t="str">
        <f>IF(ISBLANK(BOM!AU125),"",BOM!AU125)</f>
        <v/>
      </c>
      <c r="AU122" t="str">
        <f>IF(ISBLANK(BOM!AV125),"",BOM!AV125)</f>
        <v/>
      </c>
      <c r="AV122" t="str">
        <f>IF(ISBLANK(BOM!AW125),"",BOM!AW125)</f>
        <v/>
      </c>
      <c r="AW122" t="str">
        <f>IF(ISBLANK(BOM!AX125),"",BOM!AX125)</f>
        <v/>
      </c>
      <c r="AX122" t="str">
        <f>IF(ISBLANK(BOM!AY125),"",BOM!AY125)</f>
        <v/>
      </c>
      <c r="AY122" t="str">
        <f>IF(ISBLANK(BOM!AZ125),"",BOM!AZ125)</f>
        <v/>
      </c>
    </row>
    <row r="123" spans="1:51" x14ac:dyDescent="0.2">
      <c r="A123" t="str">
        <f>IF(ISBLANK(BOM!C125),"",BOM!C125)</f>
        <v>no ok</v>
      </c>
      <c r="B123">
        <f>IF(ISBLANK(BOM!D125),"",BOM!D125)</f>
        <v>116</v>
      </c>
      <c r="C123" t="str">
        <f>IF(ISBLANK(BOM!E125),"",BOM!E125)</f>
        <v/>
      </c>
      <c r="D123" t="str">
        <f>IF(ISBLANK(BOM!F125),"",BOM!F125)</f>
        <v/>
      </c>
      <c r="E123" t="e">
        <f>IF(ISBLANK(BOM!#REF!),"",BOM!#REF!)</f>
        <v>#REF!</v>
      </c>
      <c r="F123" t="str">
        <f>IF(ISBLANK(BOM!G125),"",BOM!G125)</f>
        <v/>
      </c>
      <c r="G123" t="e">
        <f>IF(ISBLANK(BOM!#REF!),"",BOM!#REF!)</f>
        <v>#REF!</v>
      </c>
      <c r="H123" t="str">
        <f>IF(ISBLANK(BOM!H125),"",BOM!H125)</f>
        <v/>
      </c>
      <c r="I123" t="str">
        <f>IF(ISBLANK(BOM!I125),"",BOM!I125)</f>
        <v/>
      </c>
      <c r="J123" t="str">
        <f>IF(ISBLANK(BOM!J125),"",BOM!J125)</f>
        <v/>
      </c>
      <c r="K123" t="e">
        <f>IF(ISBLANK(BOM!#REF!),"",BOM!#REF!)</f>
        <v>#REF!</v>
      </c>
      <c r="L123" t="str">
        <f>IF(ISBLANK(BOM!K125),"",BOM!K125)</f>
        <v/>
      </c>
      <c r="M123" t="e">
        <f>IF(ISBLANK(BOM!#REF!),"",BOM!#REF!)</f>
        <v>#REF!</v>
      </c>
      <c r="N123" t="str">
        <f>IF(ISBLANK(BOM!L125),"",BOM!L125)</f>
        <v/>
      </c>
      <c r="O123" t="str">
        <f>IF(ISBLANK(BOM!M125),"",BOM!M125)</f>
        <v/>
      </c>
      <c r="P123" s="24" t="str">
        <f>IF(ISBLANK(BOM!N125),"",BOM!N125)</f>
        <v/>
      </c>
      <c r="Q123" t="str">
        <f>IF(ISBLANK(BOM!O125),"",BOM!O125)</f>
        <v/>
      </c>
      <c r="R123" t="str">
        <f>IF(ISBLANK(BOM!Q125),"",BOM!Q125)</f>
        <v/>
      </c>
      <c r="S123">
        <f>IF(ISBLANK(BOM!S125),"",BOM!S125)</f>
        <v>0</v>
      </c>
      <c r="T123">
        <f>IF(ISBLANK(BOM!T125),"",BOM!T125)</f>
        <v>0</v>
      </c>
      <c r="U123" t="str">
        <f>IF(ISBLANK(BOM!U125),"",BOM!U125)</f>
        <v/>
      </c>
      <c r="V123" t="str">
        <f>IF(ISBLANK(BOM!V125),"",BOM!V125)</f>
        <v/>
      </c>
      <c r="W123" t="e">
        <f>IF(ISBLANK(BOM!#REF!),"",BOM!#REF!)</f>
        <v>#REF!</v>
      </c>
      <c r="X123" t="str">
        <f>IF(ISBLANK(BOM!W125),"",BOM!W125)</f>
        <v/>
      </c>
      <c r="Y123" t="str">
        <f>IF(ISBLANK(BOM!X125),"",BOM!X125)</f>
        <v/>
      </c>
      <c r="Z123" t="str">
        <f>IF(ISBLANK(BOM!Y125),"",BOM!Y125)</f>
        <v/>
      </c>
      <c r="AA123" t="str">
        <f>IF(ISBLANK(BOM!Z125),"",BOM!Z125)</f>
        <v/>
      </c>
      <c r="AB123" t="str">
        <f>IF(ISBLANK(BOM!AA125),"",BOM!AA125)</f>
        <v/>
      </c>
      <c r="AC123" t="str">
        <f>IF(ISBLANK(BOM!AB125),"",BOM!AB125)</f>
        <v/>
      </c>
      <c r="AD123" t="str">
        <f>IF(ISBLANK(BOM!AC125),"",BOM!AC125)</f>
        <v>-</v>
      </c>
      <c r="AE123" t="str">
        <f>IF(ISBLANK(BOM!AD125),"",BOM!AD125)</f>
        <v>-</v>
      </c>
      <c r="AF123" t="str">
        <f>IF(ISBLANK(BOM!AE125),"",BOM!AE125)</f>
        <v>-</v>
      </c>
      <c r="AG123" t="str">
        <f>IF(ISBLANK(BOM!AH125),"",BOM!AH125)</f>
        <v/>
      </c>
      <c r="AH123" t="str">
        <f>IF(ISBLANK(BOM!AI126),"",BOM!AI126)</f>
        <v/>
      </c>
      <c r="AI123" t="str">
        <f>IF(ISBLANK(BOM!AJ126),"",BOM!AJ126)</f>
        <v/>
      </c>
      <c r="AJ123" t="str">
        <f>IF(ISBLANK(BOM!AK126),"",BOM!AK126)</f>
        <v/>
      </c>
      <c r="AK123" t="str">
        <f>IF(ISBLANK(BOM!AL126),"",BOM!AL126)</f>
        <v/>
      </c>
      <c r="AL123" t="str">
        <f>IF(ISBLANK(BOM!AM126),"",BOM!AM126)</f>
        <v/>
      </c>
      <c r="AM123" t="str">
        <f>IF(ISBLANK(BOM!AN126),"",BOM!AN126)</f>
        <v/>
      </c>
      <c r="AN123" t="str">
        <f>IF(ISBLANK(BOM!AO126),"",BOM!AO126)</f>
        <v/>
      </c>
      <c r="AO123" t="str">
        <f>IF(ISBLANK(BOM!AP126),"",BOM!AP126)</f>
        <v/>
      </c>
      <c r="AP123" t="str">
        <f>IF(ISBLANK(BOM!AQ126),"",BOM!AQ126)</f>
        <v/>
      </c>
      <c r="AQ123" t="str">
        <f>IF(ISBLANK(BOM!AR126),"",BOM!AR126)</f>
        <v/>
      </c>
      <c r="AR123" t="str">
        <f>IF(ISBLANK(BOM!AS126),"",BOM!AS126)</f>
        <v/>
      </c>
      <c r="AS123" t="str">
        <f>IF(ISBLANK(BOM!AT126),"",BOM!AT126)</f>
        <v/>
      </c>
      <c r="AT123" t="str">
        <f>IF(ISBLANK(BOM!AU126),"",BOM!AU126)</f>
        <v/>
      </c>
      <c r="AU123" t="str">
        <f>IF(ISBLANK(BOM!AV126),"",BOM!AV126)</f>
        <v/>
      </c>
      <c r="AV123" t="str">
        <f>IF(ISBLANK(BOM!AW126),"",BOM!AW126)</f>
        <v/>
      </c>
      <c r="AW123" t="str">
        <f>IF(ISBLANK(BOM!AX126),"",BOM!AX126)</f>
        <v/>
      </c>
      <c r="AX123" t="str">
        <f>IF(ISBLANK(BOM!AY126),"",BOM!AY126)</f>
        <v/>
      </c>
      <c r="AY123" t="str">
        <f>IF(ISBLANK(BOM!AZ126),"",BOM!AZ126)</f>
        <v/>
      </c>
    </row>
    <row r="124" spans="1:51" x14ac:dyDescent="0.2">
      <c r="A124" t="str">
        <f>IF(ISBLANK(BOM!C126),"",BOM!C126)</f>
        <v>no ok</v>
      </c>
      <c r="B124">
        <f>IF(ISBLANK(BOM!D126),"",BOM!D126)</f>
        <v>117</v>
      </c>
      <c r="C124" t="str">
        <f>IF(ISBLANK(BOM!E126),"",BOM!E126)</f>
        <v/>
      </c>
      <c r="D124" t="str">
        <f>IF(ISBLANK(BOM!F126),"",BOM!F126)</f>
        <v/>
      </c>
      <c r="E124" t="e">
        <f>IF(ISBLANK(BOM!#REF!),"",BOM!#REF!)</f>
        <v>#REF!</v>
      </c>
      <c r="F124" t="str">
        <f>IF(ISBLANK(BOM!G126),"",BOM!G126)</f>
        <v/>
      </c>
      <c r="G124" t="e">
        <f>IF(ISBLANK(BOM!#REF!),"",BOM!#REF!)</f>
        <v>#REF!</v>
      </c>
      <c r="H124" t="str">
        <f>IF(ISBLANK(BOM!H126),"",BOM!H126)</f>
        <v/>
      </c>
      <c r="I124" t="str">
        <f>IF(ISBLANK(BOM!I126),"",BOM!I126)</f>
        <v/>
      </c>
      <c r="J124" t="str">
        <f>IF(ISBLANK(BOM!J126),"",BOM!J126)</f>
        <v/>
      </c>
      <c r="K124" t="e">
        <f>IF(ISBLANK(BOM!#REF!),"",BOM!#REF!)</f>
        <v>#REF!</v>
      </c>
      <c r="L124" t="str">
        <f>IF(ISBLANK(BOM!K126),"",BOM!K126)</f>
        <v/>
      </c>
      <c r="M124" t="e">
        <f>IF(ISBLANK(BOM!#REF!),"",BOM!#REF!)</f>
        <v>#REF!</v>
      </c>
      <c r="N124" t="str">
        <f>IF(ISBLANK(BOM!L126),"",BOM!L126)</f>
        <v/>
      </c>
      <c r="O124" t="str">
        <f>IF(ISBLANK(BOM!M126),"",BOM!M126)</f>
        <v/>
      </c>
      <c r="P124" s="24" t="str">
        <f>IF(ISBLANK(BOM!N126),"",BOM!N126)</f>
        <v/>
      </c>
      <c r="Q124" t="str">
        <f>IF(ISBLANK(BOM!O126),"",BOM!O126)</f>
        <v/>
      </c>
      <c r="R124" t="str">
        <f>IF(ISBLANK(BOM!Q126),"",BOM!Q126)</f>
        <v/>
      </c>
      <c r="S124">
        <f>IF(ISBLANK(BOM!S126),"",BOM!S126)</f>
        <v>0</v>
      </c>
      <c r="T124">
        <f>IF(ISBLANK(BOM!T126),"",BOM!T126)</f>
        <v>0</v>
      </c>
      <c r="U124" t="str">
        <f>IF(ISBLANK(BOM!U126),"",BOM!U126)</f>
        <v/>
      </c>
      <c r="V124" t="str">
        <f>IF(ISBLANK(BOM!V126),"",BOM!V126)</f>
        <v/>
      </c>
      <c r="W124" t="e">
        <f>IF(ISBLANK(BOM!#REF!),"",BOM!#REF!)</f>
        <v>#REF!</v>
      </c>
      <c r="X124" t="str">
        <f>IF(ISBLANK(BOM!W126),"",BOM!W126)</f>
        <v/>
      </c>
      <c r="Y124" t="str">
        <f>IF(ISBLANK(BOM!X126),"",BOM!X126)</f>
        <v/>
      </c>
      <c r="Z124" t="str">
        <f>IF(ISBLANK(BOM!Y126),"",BOM!Y126)</f>
        <v/>
      </c>
      <c r="AA124" t="str">
        <f>IF(ISBLANK(BOM!Z126),"",BOM!Z126)</f>
        <v/>
      </c>
      <c r="AB124" t="str">
        <f>IF(ISBLANK(BOM!AA126),"",BOM!AA126)</f>
        <v/>
      </c>
      <c r="AC124" t="str">
        <f>IF(ISBLANK(BOM!AB126),"",BOM!AB126)</f>
        <v/>
      </c>
      <c r="AD124" t="str">
        <f>IF(ISBLANK(BOM!AC126),"",BOM!AC126)</f>
        <v>-</v>
      </c>
      <c r="AE124" t="str">
        <f>IF(ISBLANK(BOM!AD126),"",BOM!AD126)</f>
        <v>-</v>
      </c>
      <c r="AF124" t="str">
        <f>IF(ISBLANK(BOM!AE126),"",BOM!AE126)</f>
        <v>-</v>
      </c>
      <c r="AG124" t="str">
        <f>IF(ISBLANK(BOM!AH126),"",BOM!AH126)</f>
        <v/>
      </c>
      <c r="AH124" t="str">
        <f>IF(ISBLANK(BOM!AI127),"",BOM!AI127)</f>
        <v/>
      </c>
      <c r="AI124" t="str">
        <f>IF(ISBLANK(BOM!AJ127),"",BOM!AJ127)</f>
        <v/>
      </c>
      <c r="AJ124" t="str">
        <f>IF(ISBLANK(BOM!AK127),"",BOM!AK127)</f>
        <v/>
      </c>
      <c r="AK124" t="str">
        <f>IF(ISBLANK(BOM!AL127),"",BOM!AL127)</f>
        <v/>
      </c>
      <c r="AL124" t="str">
        <f>IF(ISBLANK(BOM!AM127),"",BOM!AM127)</f>
        <v/>
      </c>
      <c r="AM124" t="str">
        <f>IF(ISBLANK(BOM!AN127),"",BOM!AN127)</f>
        <v/>
      </c>
      <c r="AN124" t="str">
        <f>IF(ISBLANK(BOM!AO127),"",BOM!AO127)</f>
        <v/>
      </c>
      <c r="AO124" t="str">
        <f>IF(ISBLANK(BOM!AP127),"",BOM!AP127)</f>
        <v/>
      </c>
      <c r="AP124" t="str">
        <f>IF(ISBLANK(BOM!AQ127),"",BOM!AQ127)</f>
        <v/>
      </c>
      <c r="AQ124" t="str">
        <f>IF(ISBLANK(BOM!AR127),"",BOM!AR127)</f>
        <v/>
      </c>
      <c r="AR124" t="str">
        <f>IF(ISBLANK(BOM!AS127),"",BOM!AS127)</f>
        <v/>
      </c>
      <c r="AS124" t="str">
        <f>IF(ISBLANK(BOM!AT127),"",BOM!AT127)</f>
        <v/>
      </c>
      <c r="AT124" t="str">
        <f>IF(ISBLANK(BOM!AU127),"",BOM!AU127)</f>
        <v/>
      </c>
      <c r="AU124" t="str">
        <f>IF(ISBLANK(BOM!AV127),"",BOM!AV127)</f>
        <v/>
      </c>
      <c r="AV124" t="str">
        <f>IF(ISBLANK(BOM!AW127),"",BOM!AW127)</f>
        <v/>
      </c>
      <c r="AW124" t="str">
        <f>IF(ISBLANK(BOM!AX127),"",BOM!AX127)</f>
        <v/>
      </c>
      <c r="AX124" t="str">
        <f>IF(ISBLANK(BOM!AY127),"",BOM!AY127)</f>
        <v/>
      </c>
      <c r="AY124" t="str">
        <f>IF(ISBLANK(BOM!AZ127),"",BOM!AZ127)</f>
        <v/>
      </c>
    </row>
    <row r="125" spans="1:51" x14ac:dyDescent="0.2">
      <c r="A125" t="str">
        <f>IF(ISBLANK(BOM!C127),"",BOM!C127)</f>
        <v>no ok</v>
      </c>
      <c r="B125">
        <f>IF(ISBLANK(BOM!D127),"",BOM!D127)</f>
        <v>118</v>
      </c>
      <c r="C125" t="str">
        <f>IF(ISBLANK(BOM!E127),"",BOM!E127)</f>
        <v/>
      </c>
      <c r="D125" t="str">
        <f>IF(ISBLANK(BOM!F127),"",BOM!F127)</f>
        <v/>
      </c>
      <c r="E125" t="e">
        <f>IF(ISBLANK(BOM!#REF!),"",BOM!#REF!)</f>
        <v>#REF!</v>
      </c>
      <c r="F125" t="str">
        <f>IF(ISBLANK(BOM!G127),"",BOM!G127)</f>
        <v/>
      </c>
      <c r="G125" t="e">
        <f>IF(ISBLANK(BOM!#REF!),"",BOM!#REF!)</f>
        <v>#REF!</v>
      </c>
      <c r="H125" t="str">
        <f>IF(ISBLANK(BOM!H127),"",BOM!H127)</f>
        <v/>
      </c>
      <c r="I125" t="str">
        <f>IF(ISBLANK(BOM!I127),"",BOM!I127)</f>
        <v/>
      </c>
      <c r="J125" t="str">
        <f>IF(ISBLANK(BOM!J127),"",BOM!J127)</f>
        <v/>
      </c>
      <c r="K125" t="e">
        <f>IF(ISBLANK(BOM!#REF!),"",BOM!#REF!)</f>
        <v>#REF!</v>
      </c>
      <c r="L125" t="str">
        <f>IF(ISBLANK(BOM!K127),"",BOM!K127)</f>
        <v/>
      </c>
      <c r="M125" t="e">
        <f>IF(ISBLANK(BOM!#REF!),"",BOM!#REF!)</f>
        <v>#REF!</v>
      </c>
      <c r="N125" t="str">
        <f>IF(ISBLANK(BOM!L127),"",BOM!L127)</f>
        <v/>
      </c>
      <c r="O125" t="str">
        <f>IF(ISBLANK(BOM!M127),"",BOM!M127)</f>
        <v/>
      </c>
      <c r="P125" s="24" t="str">
        <f>IF(ISBLANK(BOM!N127),"",BOM!N127)</f>
        <v/>
      </c>
      <c r="Q125" t="str">
        <f>IF(ISBLANK(BOM!O127),"",BOM!O127)</f>
        <v/>
      </c>
      <c r="R125" t="str">
        <f>IF(ISBLANK(BOM!Q127),"",BOM!Q127)</f>
        <v/>
      </c>
      <c r="S125">
        <f>IF(ISBLANK(BOM!S127),"",BOM!S127)</f>
        <v>0</v>
      </c>
      <c r="T125">
        <f>IF(ISBLANK(BOM!T127),"",BOM!T127)</f>
        <v>0</v>
      </c>
      <c r="U125" t="str">
        <f>IF(ISBLANK(BOM!U127),"",BOM!U127)</f>
        <v/>
      </c>
      <c r="V125" t="str">
        <f>IF(ISBLANK(BOM!V127),"",BOM!V127)</f>
        <v/>
      </c>
      <c r="W125" t="e">
        <f>IF(ISBLANK(BOM!#REF!),"",BOM!#REF!)</f>
        <v>#REF!</v>
      </c>
      <c r="X125" t="str">
        <f>IF(ISBLANK(BOM!W127),"",BOM!W127)</f>
        <v/>
      </c>
      <c r="Y125" t="str">
        <f>IF(ISBLANK(BOM!X127),"",BOM!X127)</f>
        <v/>
      </c>
      <c r="Z125" t="str">
        <f>IF(ISBLANK(BOM!Y127),"",BOM!Y127)</f>
        <v/>
      </c>
      <c r="AA125" t="str">
        <f>IF(ISBLANK(BOM!Z127),"",BOM!Z127)</f>
        <v/>
      </c>
      <c r="AB125" t="str">
        <f>IF(ISBLANK(BOM!AA127),"",BOM!AA127)</f>
        <v/>
      </c>
      <c r="AC125" t="str">
        <f>IF(ISBLANK(BOM!AB127),"",BOM!AB127)</f>
        <v/>
      </c>
      <c r="AD125" t="str">
        <f>IF(ISBLANK(BOM!AC127),"",BOM!AC127)</f>
        <v>-</v>
      </c>
      <c r="AE125" t="str">
        <f>IF(ISBLANK(BOM!AD127),"",BOM!AD127)</f>
        <v>-</v>
      </c>
      <c r="AF125" t="str">
        <f>IF(ISBLANK(BOM!AE127),"",BOM!AE127)</f>
        <v>-</v>
      </c>
      <c r="AG125" t="str">
        <f>IF(ISBLANK(BOM!AH127),"",BOM!AH127)</f>
        <v/>
      </c>
      <c r="AH125" t="str">
        <f>IF(ISBLANK(BOM!AI128),"",BOM!AI128)</f>
        <v/>
      </c>
      <c r="AI125" t="str">
        <f>IF(ISBLANK(BOM!AJ128),"",BOM!AJ128)</f>
        <v/>
      </c>
      <c r="AJ125" t="str">
        <f>IF(ISBLANK(BOM!AK128),"",BOM!AK128)</f>
        <v/>
      </c>
      <c r="AK125" t="str">
        <f>IF(ISBLANK(BOM!AL128),"",BOM!AL128)</f>
        <v/>
      </c>
      <c r="AL125" t="str">
        <f>IF(ISBLANK(BOM!AM128),"",BOM!AM128)</f>
        <v/>
      </c>
      <c r="AM125" t="str">
        <f>IF(ISBLANK(BOM!AN128),"",BOM!AN128)</f>
        <v/>
      </c>
      <c r="AN125" t="str">
        <f>IF(ISBLANK(BOM!AO128),"",BOM!AO128)</f>
        <v/>
      </c>
      <c r="AO125" t="str">
        <f>IF(ISBLANK(BOM!AP128),"",BOM!AP128)</f>
        <v/>
      </c>
      <c r="AP125" t="str">
        <f>IF(ISBLANK(BOM!AQ128),"",BOM!AQ128)</f>
        <v/>
      </c>
      <c r="AQ125" t="str">
        <f>IF(ISBLANK(BOM!AR128),"",BOM!AR128)</f>
        <v/>
      </c>
      <c r="AR125" t="str">
        <f>IF(ISBLANK(BOM!AS128),"",BOM!AS128)</f>
        <v/>
      </c>
      <c r="AS125" t="str">
        <f>IF(ISBLANK(BOM!AT128),"",BOM!AT128)</f>
        <v/>
      </c>
      <c r="AT125" t="str">
        <f>IF(ISBLANK(BOM!AU128),"",BOM!AU128)</f>
        <v/>
      </c>
      <c r="AU125" t="str">
        <f>IF(ISBLANK(BOM!AV128),"",BOM!AV128)</f>
        <v/>
      </c>
      <c r="AV125" t="str">
        <f>IF(ISBLANK(BOM!AW128),"",BOM!AW128)</f>
        <v/>
      </c>
      <c r="AW125" t="str">
        <f>IF(ISBLANK(BOM!AX128),"",BOM!AX128)</f>
        <v/>
      </c>
      <c r="AX125" t="str">
        <f>IF(ISBLANK(BOM!AY128),"",BOM!AY128)</f>
        <v/>
      </c>
      <c r="AY125" t="str">
        <f>IF(ISBLANK(BOM!AZ128),"",BOM!AZ128)</f>
        <v/>
      </c>
    </row>
    <row r="126" spans="1:51" x14ac:dyDescent="0.2">
      <c r="A126" t="str">
        <f>IF(ISBLANK(BOM!C128),"",BOM!C128)</f>
        <v>no ok</v>
      </c>
      <c r="B126">
        <f>IF(ISBLANK(BOM!D128),"",BOM!D128)</f>
        <v>119</v>
      </c>
      <c r="C126" t="str">
        <f>IF(ISBLANK(BOM!E128),"",BOM!E128)</f>
        <v/>
      </c>
      <c r="D126" t="str">
        <f>IF(ISBLANK(BOM!F128),"",BOM!F128)</f>
        <v/>
      </c>
      <c r="E126" t="e">
        <f>IF(ISBLANK(BOM!#REF!),"",BOM!#REF!)</f>
        <v>#REF!</v>
      </c>
      <c r="F126" t="str">
        <f>IF(ISBLANK(BOM!G128),"",BOM!G128)</f>
        <v/>
      </c>
      <c r="G126" t="e">
        <f>IF(ISBLANK(BOM!#REF!),"",BOM!#REF!)</f>
        <v>#REF!</v>
      </c>
      <c r="H126" t="str">
        <f>IF(ISBLANK(BOM!H128),"",BOM!H128)</f>
        <v/>
      </c>
      <c r="I126" t="str">
        <f>IF(ISBLANK(BOM!I128),"",BOM!I128)</f>
        <v/>
      </c>
      <c r="J126" t="str">
        <f>IF(ISBLANK(BOM!J128),"",BOM!J128)</f>
        <v/>
      </c>
      <c r="K126" t="e">
        <f>IF(ISBLANK(BOM!#REF!),"",BOM!#REF!)</f>
        <v>#REF!</v>
      </c>
      <c r="L126" t="str">
        <f>IF(ISBLANK(BOM!K128),"",BOM!K128)</f>
        <v/>
      </c>
      <c r="M126" t="e">
        <f>IF(ISBLANK(BOM!#REF!),"",BOM!#REF!)</f>
        <v>#REF!</v>
      </c>
      <c r="N126" t="str">
        <f>IF(ISBLANK(BOM!L128),"",BOM!L128)</f>
        <v/>
      </c>
      <c r="O126" t="str">
        <f>IF(ISBLANK(BOM!M128),"",BOM!M128)</f>
        <v/>
      </c>
      <c r="P126" s="24" t="str">
        <f>IF(ISBLANK(BOM!N128),"",BOM!N128)</f>
        <v/>
      </c>
      <c r="Q126" t="str">
        <f>IF(ISBLANK(BOM!O128),"",BOM!O128)</f>
        <v/>
      </c>
      <c r="R126" t="str">
        <f>IF(ISBLANK(BOM!Q128),"",BOM!Q128)</f>
        <v/>
      </c>
      <c r="S126">
        <f>IF(ISBLANK(BOM!S128),"",BOM!S128)</f>
        <v>0</v>
      </c>
      <c r="T126">
        <f>IF(ISBLANK(BOM!T128),"",BOM!T128)</f>
        <v>0</v>
      </c>
      <c r="U126" t="str">
        <f>IF(ISBLANK(BOM!U128),"",BOM!U128)</f>
        <v/>
      </c>
      <c r="V126" t="str">
        <f>IF(ISBLANK(BOM!V128),"",BOM!V128)</f>
        <v/>
      </c>
      <c r="W126" t="e">
        <f>IF(ISBLANK(BOM!#REF!),"",BOM!#REF!)</f>
        <v>#REF!</v>
      </c>
      <c r="X126" t="str">
        <f>IF(ISBLANK(BOM!W128),"",BOM!W128)</f>
        <v/>
      </c>
      <c r="Y126" t="str">
        <f>IF(ISBLANK(BOM!X128),"",BOM!X128)</f>
        <v/>
      </c>
      <c r="Z126" t="str">
        <f>IF(ISBLANK(BOM!Y128),"",BOM!Y128)</f>
        <v/>
      </c>
      <c r="AA126" t="str">
        <f>IF(ISBLANK(BOM!Z128),"",BOM!Z128)</f>
        <v/>
      </c>
      <c r="AB126" t="str">
        <f>IF(ISBLANK(BOM!AA128),"",BOM!AA128)</f>
        <v/>
      </c>
      <c r="AC126" t="str">
        <f>IF(ISBLANK(BOM!AB128),"",BOM!AB128)</f>
        <v/>
      </c>
      <c r="AD126" t="str">
        <f>IF(ISBLANK(BOM!AC128),"",BOM!AC128)</f>
        <v>-</v>
      </c>
      <c r="AE126" t="str">
        <f>IF(ISBLANK(BOM!AD128),"",BOM!AD128)</f>
        <v>-</v>
      </c>
      <c r="AF126" t="str">
        <f>IF(ISBLANK(BOM!AE128),"",BOM!AE128)</f>
        <v>-</v>
      </c>
      <c r="AG126" t="str">
        <f>IF(ISBLANK(BOM!AH128),"",BOM!AH128)</f>
        <v/>
      </c>
      <c r="AH126" t="str">
        <f>IF(ISBLANK(BOM!AI129),"",BOM!AI129)</f>
        <v/>
      </c>
      <c r="AI126" t="str">
        <f>IF(ISBLANK(BOM!AJ129),"",BOM!AJ129)</f>
        <v/>
      </c>
      <c r="AJ126" t="str">
        <f>IF(ISBLANK(BOM!AK129),"",BOM!AK129)</f>
        <v/>
      </c>
      <c r="AK126" t="str">
        <f>IF(ISBLANK(BOM!AL129),"",BOM!AL129)</f>
        <v/>
      </c>
      <c r="AL126" t="str">
        <f>IF(ISBLANK(BOM!AM129),"",BOM!AM129)</f>
        <v/>
      </c>
      <c r="AM126" t="str">
        <f>IF(ISBLANK(BOM!AN129),"",BOM!AN129)</f>
        <v/>
      </c>
      <c r="AN126" t="str">
        <f>IF(ISBLANK(BOM!AO129),"",BOM!AO129)</f>
        <v/>
      </c>
      <c r="AO126" t="str">
        <f>IF(ISBLANK(BOM!AP129),"",BOM!AP129)</f>
        <v/>
      </c>
      <c r="AP126" t="str">
        <f>IF(ISBLANK(BOM!AQ129),"",BOM!AQ129)</f>
        <v/>
      </c>
      <c r="AQ126" t="str">
        <f>IF(ISBLANK(BOM!AR129),"",BOM!AR129)</f>
        <v/>
      </c>
      <c r="AR126" t="str">
        <f>IF(ISBLANK(BOM!AS129),"",BOM!AS129)</f>
        <v/>
      </c>
      <c r="AS126" t="str">
        <f>IF(ISBLANK(BOM!AT129),"",BOM!AT129)</f>
        <v/>
      </c>
      <c r="AT126" t="str">
        <f>IF(ISBLANK(BOM!AU129),"",BOM!AU129)</f>
        <v/>
      </c>
      <c r="AU126" t="str">
        <f>IF(ISBLANK(BOM!AV129),"",BOM!AV129)</f>
        <v/>
      </c>
      <c r="AV126" t="str">
        <f>IF(ISBLANK(BOM!AW129),"",BOM!AW129)</f>
        <v/>
      </c>
      <c r="AW126" t="str">
        <f>IF(ISBLANK(BOM!AX129),"",BOM!AX129)</f>
        <v/>
      </c>
      <c r="AX126" t="str">
        <f>IF(ISBLANK(BOM!AY129),"",BOM!AY129)</f>
        <v/>
      </c>
      <c r="AY126" t="str">
        <f>IF(ISBLANK(BOM!AZ129),"",BOM!AZ129)</f>
        <v/>
      </c>
    </row>
    <row r="127" spans="1:51" x14ac:dyDescent="0.2">
      <c r="A127" t="str">
        <f>IF(ISBLANK(BOM!C129),"",BOM!C129)</f>
        <v>no ok</v>
      </c>
      <c r="B127">
        <f>IF(ISBLANK(BOM!D129),"",BOM!D129)</f>
        <v>120</v>
      </c>
      <c r="C127" t="str">
        <f>IF(ISBLANK(BOM!E129),"",BOM!E129)</f>
        <v/>
      </c>
      <c r="D127" t="str">
        <f>IF(ISBLANK(BOM!F129),"",BOM!F129)</f>
        <v/>
      </c>
      <c r="E127" t="e">
        <f>IF(ISBLANK(BOM!#REF!),"",BOM!#REF!)</f>
        <v>#REF!</v>
      </c>
      <c r="F127" t="str">
        <f>IF(ISBLANK(BOM!G129),"",BOM!G129)</f>
        <v/>
      </c>
      <c r="G127" t="e">
        <f>IF(ISBLANK(BOM!#REF!),"",BOM!#REF!)</f>
        <v>#REF!</v>
      </c>
      <c r="H127" t="str">
        <f>IF(ISBLANK(BOM!H129),"",BOM!H129)</f>
        <v/>
      </c>
      <c r="I127" t="str">
        <f>IF(ISBLANK(BOM!I129),"",BOM!I129)</f>
        <v/>
      </c>
      <c r="J127" t="str">
        <f>IF(ISBLANK(BOM!J129),"",BOM!J129)</f>
        <v/>
      </c>
      <c r="K127" t="e">
        <f>IF(ISBLANK(BOM!#REF!),"",BOM!#REF!)</f>
        <v>#REF!</v>
      </c>
      <c r="L127" t="str">
        <f>IF(ISBLANK(BOM!K129),"",BOM!K129)</f>
        <v/>
      </c>
      <c r="M127" t="e">
        <f>IF(ISBLANK(BOM!#REF!),"",BOM!#REF!)</f>
        <v>#REF!</v>
      </c>
      <c r="N127" t="str">
        <f>IF(ISBLANK(BOM!L129),"",BOM!L129)</f>
        <v/>
      </c>
      <c r="O127" t="str">
        <f>IF(ISBLANK(BOM!M129),"",BOM!M129)</f>
        <v/>
      </c>
      <c r="P127" s="24" t="str">
        <f>IF(ISBLANK(BOM!N129),"",BOM!N129)</f>
        <v/>
      </c>
      <c r="Q127" t="str">
        <f>IF(ISBLANK(BOM!O129),"",BOM!O129)</f>
        <v/>
      </c>
      <c r="R127" t="str">
        <f>IF(ISBLANK(BOM!Q129),"",BOM!Q129)</f>
        <v/>
      </c>
      <c r="S127">
        <f>IF(ISBLANK(BOM!S129),"",BOM!S129)</f>
        <v>0</v>
      </c>
      <c r="T127">
        <f>IF(ISBLANK(BOM!T129),"",BOM!T129)</f>
        <v>0</v>
      </c>
      <c r="U127" t="str">
        <f>IF(ISBLANK(BOM!U129),"",BOM!U129)</f>
        <v/>
      </c>
      <c r="V127" t="str">
        <f>IF(ISBLANK(BOM!V129),"",BOM!V129)</f>
        <v/>
      </c>
      <c r="W127" t="e">
        <f>IF(ISBLANK(BOM!#REF!),"",BOM!#REF!)</f>
        <v>#REF!</v>
      </c>
      <c r="X127" t="str">
        <f>IF(ISBLANK(BOM!W129),"",BOM!W129)</f>
        <v/>
      </c>
      <c r="Y127" t="str">
        <f>IF(ISBLANK(BOM!X129),"",BOM!X129)</f>
        <v/>
      </c>
      <c r="Z127" t="str">
        <f>IF(ISBLANK(BOM!Y129),"",BOM!Y129)</f>
        <v/>
      </c>
      <c r="AA127" t="str">
        <f>IF(ISBLANK(BOM!Z129),"",BOM!Z129)</f>
        <v/>
      </c>
      <c r="AB127" t="str">
        <f>IF(ISBLANK(BOM!AA129),"",BOM!AA129)</f>
        <v/>
      </c>
      <c r="AC127" t="str">
        <f>IF(ISBLANK(BOM!AB129),"",BOM!AB129)</f>
        <v/>
      </c>
      <c r="AD127" t="str">
        <f>IF(ISBLANK(BOM!AC129),"",BOM!AC129)</f>
        <v>-</v>
      </c>
      <c r="AE127" t="str">
        <f>IF(ISBLANK(BOM!AD129),"",BOM!AD129)</f>
        <v>-</v>
      </c>
      <c r="AF127" t="str">
        <f>IF(ISBLANK(BOM!AE129),"",BOM!AE129)</f>
        <v>-</v>
      </c>
      <c r="AG127" t="str">
        <f>IF(ISBLANK(BOM!AH129),"",BOM!AH129)</f>
        <v/>
      </c>
      <c r="AH127" t="str">
        <f>IF(ISBLANK(BOM!AI130),"",BOM!AI130)</f>
        <v/>
      </c>
      <c r="AI127" t="str">
        <f>IF(ISBLANK(BOM!AJ130),"",BOM!AJ130)</f>
        <v/>
      </c>
      <c r="AJ127" t="str">
        <f>IF(ISBLANK(BOM!AK130),"",BOM!AK130)</f>
        <v/>
      </c>
      <c r="AK127" t="str">
        <f>IF(ISBLANK(BOM!AL130),"",BOM!AL130)</f>
        <v/>
      </c>
      <c r="AL127" t="str">
        <f>IF(ISBLANK(BOM!AM130),"",BOM!AM130)</f>
        <v/>
      </c>
      <c r="AM127" t="str">
        <f>IF(ISBLANK(BOM!AN130),"",BOM!AN130)</f>
        <v/>
      </c>
      <c r="AN127" t="str">
        <f>IF(ISBLANK(BOM!AO130),"",BOM!AO130)</f>
        <v/>
      </c>
      <c r="AO127" t="str">
        <f>IF(ISBLANK(BOM!AP130),"",BOM!AP130)</f>
        <v/>
      </c>
      <c r="AP127" t="str">
        <f>IF(ISBLANK(BOM!AQ130),"",BOM!AQ130)</f>
        <v/>
      </c>
      <c r="AQ127" t="str">
        <f>IF(ISBLANK(BOM!AR130),"",BOM!AR130)</f>
        <v/>
      </c>
      <c r="AR127" t="str">
        <f>IF(ISBLANK(BOM!AS130),"",BOM!AS130)</f>
        <v/>
      </c>
      <c r="AS127" t="str">
        <f>IF(ISBLANK(BOM!AT130),"",BOM!AT130)</f>
        <v/>
      </c>
      <c r="AT127" t="str">
        <f>IF(ISBLANK(BOM!AU130),"",BOM!AU130)</f>
        <v/>
      </c>
      <c r="AU127" t="str">
        <f>IF(ISBLANK(BOM!AV130),"",BOM!AV130)</f>
        <v/>
      </c>
      <c r="AV127" t="str">
        <f>IF(ISBLANK(BOM!AW130),"",BOM!AW130)</f>
        <v/>
      </c>
      <c r="AW127" t="str">
        <f>IF(ISBLANK(BOM!AX130),"",BOM!AX130)</f>
        <v/>
      </c>
      <c r="AX127" t="str">
        <f>IF(ISBLANK(BOM!AY130),"",BOM!AY130)</f>
        <v/>
      </c>
      <c r="AY127" t="str">
        <f>IF(ISBLANK(BOM!AZ130),"",BOM!AZ130)</f>
        <v/>
      </c>
    </row>
    <row r="128" spans="1:51" x14ac:dyDescent="0.2">
      <c r="A128" t="str">
        <f>IF(ISBLANK(BOM!C130),"",BOM!C130)</f>
        <v>no ok</v>
      </c>
      <c r="B128">
        <f>IF(ISBLANK(BOM!D130),"",BOM!D130)</f>
        <v>121</v>
      </c>
      <c r="C128" t="str">
        <f>IF(ISBLANK(BOM!E130),"",BOM!E130)</f>
        <v/>
      </c>
      <c r="D128" t="str">
        <f>IF(ISBLANK(BOM!F130),"",BOM!F130)</f>
        <v/>
      </c>
      <c r="E128" t="e">
        <f>IF(ISBLANK(BOM!#REF!),"",BOM!#REF!)</f>
        <v>#REF!</v>
      </c>
      <c r="F128" t="str">
        <f>IF(ISBLANK(BOM!G130),"",BOM!G130)</f>
        <v/>
      </c>
      <c r="G128" t="e">
        <f>IF(ISBLANK(BOM!#REF!),"",BOM!#REF!)</f>
        <v>#REF!</v>
      </c>
      <c r="H128" t="str">
        <f>IF(ISBLANK(BOM!H130),"",BOM!H130)</f>
        <v/>
      </c>
      <c r="I128" t="str">
        <f>IF(ISBLANK(BOM!I130),"",BOM!I130)</f>
        <v/>
      </c>
      <c r="J128" t="str">
        <f>IF(ISBLANK(BOM!J130),"",BOM!J130)</f>
        <v/>
      </c>
      <c r="K128" t="e">
        <f>IF(ISBLANK(BOM!#REF!),"",BOM!#REF!)</f>
        <v>#REF!</v>
      </c>
      <c r="L128" t="str">
        <f>IF(ISBLANK(BOM!K130),"",BOM!K130)</f>
        <v/>
      </c>
      <c r="M128" t="e">
        <f>IF(ISBLANK(BOM!#REF!),"",BOM!#REF!)</f>
        <v>#REF!</v>
      </c>
      <c r="N128" t="str">
        <f>IF(ISBLANK(BOM!L130),"",BOM!L130)</f>
        <v/>
      </c>
      <c r="O128" t="str">
        <f>IF(ISBLANK(BOM!M130),"",BOM!M130)</f>
        <v/>
      </c>
      <c r="P128" s="24" t="str">
        <f>IF(ISBLANK(BOM!N130),"",BOM!N130)</f>
        <v/>
      </c>
      <c r="Q128" t="str">
        <f>IF(ISBLANK(BOM!O130),"",BOM!O130)</f>
        <v/>
      </c>
      <c r="R128" t="str">
        <f>IF(ISBLANK(BOM!Q130),"",BOM!Q130)</f>
        <v/>
      </c>
      <c r="S128">
        <f>IF(ISBLANK(BOM!S130),"",BOM!S130)</f>
        <v>0</v>
      </c>
      <c r="T128">
        <f>IF(ISBLANK(BOM!T130),"",BOM!T130)</f>
        <v>0</v>
      </c>
      <c r="U128" t="str">
        <f>IF(ISBLANK(BOM!U130),"",BOM!U130)</f>
        <v/>
      </c>
      <c r="V128" t="str">
        <f>IF(ISBLANK(BOM!V130),"",BOM!V130)</f>
        <v/>
      </c>
      <c r="W128" t="e">
        <f>IF(ISBLANK(BOM!#REF!),"",BOM!#REF!)</f>
        <v>#REF!</v>
      </c>
      <c r="X128" t="str">
        <f>IF(ISBLANK(BOM!W130),"",BOM!W130)</f>
        <v/>
      </c>
      <c r="Y128" t="str">
        <f>IF(ISBLANK(BOM!X130),"",BOM!X130)</f>
        <v/>
      </c>
      <c r="Z128" t="str">
        <f>IF(ISBLANK(BOM!Y130),"",BOM!Y130)</f>
        <v/>
      </c>
      <c r="AA128" t="str">
        <f>IF(ISBLANK(BOM!Z130),"",BOM!Z130)</f>
        <v/>
      </c>
      <c r="AB128" t="str">
        <f>IF(ISBLANK(BOM!AA130),"",BOM!AA130)</f>
        <v/>
      </c>
      <c r="AC128" t="str">
        <f>IF(ISBLANK(BOM!AB130),"",BOM!AB130)</f>
        <v/>
      </c>
      <c r="AD128" t="str">
        <f>IF(ISBLANK(BOM!AC130),"",BOM!AC130)</f>
        <v>-</v>
      </c>
      <c r="AE128" t="str">
        <f>IF(ISBLANK(BOM!AD130),"",BOM!AD130)</f>
        <v>-</v>
      </c>
      <c r="AF128" t="str">
        <f>IF(ISBLANK(BOM!AE130),"",BOM!AE130)</f>
        <v>-</v>
      </c>
      <c r="AG128" t="str">
        <f>IF(ISBLANK(BOM!AH130),"",BOM!AH130)</f>
        <v/>
      </c>
      <c r="AH128" t="str">
        <f>IF(ISBLANK(BOM!AI131),"",BOM!AI131)</f>
        <v/>
      </c>
      <c r="AI128" t="str">
        <f>IF(ISBLANK(BOM!AJ131),"",BOM!AJ131)</f>
        <v/>
      </c>
      <c r="AJ128" t="str">
        <f>IF(ISBLANK(BOM!AK131),"",BOM!AK131)</f>
        <v/>
      </c>
      <c r="AK128" t="str">
        <f>IF(ISBLANK(BOM!AL131),"",BOM!AL131)</f>
        <v/>
      </c>
      <c r="AL128" t="str">
        <f>IF(ISBLANK(BOM!AM131),"",BOM!AM131)</f>
        <v/>
      </c>
      <c r="AM128" t="str">
        <f>IF(ISBLANK(BOM!AN131),"",BOM!AN131)</f>
        <v/>
      </c>
      <c r="AN128" t="str">
        <f>IF(ISBLANK(BOM!AO131),"",BOM!AO131)</f>
        <v/>
      </c>
      <c r="AO128" t="str">
        <f>IF(ISBLANK(BOM!AP131),"",BOM!AP131)</f>
        <v/>
      </c>
      <c r="AP128" t="str">
        <f>IF(ISBLANK(BOM!AQ131),"",BOM!AQ131)</f>
        <v/>
      </c>
      <c r="AQ128" t="str">
        <f>IF(ISBLANK(BOM!AR131),"",BOM!AR131)</f>
        <v/>
      </c>
      <c r="AR128" t="str">
        <f>IF(ISBLANK(BOM!AS131),"",BOM!AS131)</f>
        <v/>
      </c>
      <c r="AS128" t="str">
        <f>IF(ISBLANK(BOM!AT131),"",BOM!AT131)</f>
        <v/>
      </c>
      <c r="AT128" t="str">
        <f>IF(ISBLANK(BOM!AU131),"",BOM!AU131)</f>
        <v/>
      </c>
      <c r="AU128" t="str">
        <f>IF(ISBLANK(BOM!AV131),"",BOM!AV131)</f>
        <v/>
      </c>
      <c r="AV128" t="str">
        <f>IF(ISBLANK(BOM!AW131),"",BOM!AW131)</f>
        <v/>
      </c>
      <c r="AW128" t="str">
        <f>IF(ISBLANK(BOM!AX131),"",BOM!AX131)</f>
        <v/>
      </c>
      <c r="AX128" t="str">
        <f>IF(ISBLANK(BOM!AY131),"",BOM!AY131)</f>
        <v/>
      </c>
      <c r="AY128" t="str">
        <f>IF(ISBLANK(BOM!AZ131),"",BOM!AZ131)</f>
        <v/>
      </c>
    </row>
    <row r="129" spans="1:51" x14ac:dyDescent="0.2">
      <c r="A129" t="str">
        <f>IF(ISBLANK(BOM!C131),"",BOM!C131)</f>
        <v>no ok</v>
      </c>
      <c r="B129">
        <f>IF(ISBLANK(BOM!D131),"",BOM!D131)</f>
        <v>122</v>
      </c>
      <c r="C129" t="str">
        <f>IF(ISBLANK(BOM!E131),"",BOM!E131)</f>
        <v/>
      </c>
      <c r="D129" t="str">
        <f>IF(ISBLANK(BOM!F131),"",BOM!F131)</f>
        <v/>
      </c>
      <c r="E129" t="e">
        <f>IF(ISBLANK(BOM!#REF!),"",BOM!#REF!)</f>
        <v>#REF!</v>
      </c>
      <c r="F129" t="str">
        <f>IF(ISBLANK(BOM!G131),"",BOM!G131)</f>
        <v/>
      </c>
      <c r="G129" t="e">
        <f>IF(ISBLANK(BOM!#REF!),"",BOM!#REF!)</f>
        <v>#REF!</v>
      </c>
      <c r="H129" t="str">
        <f>IF(ISBLANK(BOM!H131),"",BOM!H131)</f>
        <v/>
      </c>
      <c r="I129" t="str">
        <f>IF(ISBLANK(BOM!I131),"",BOM!I131)</f>
        <v/>
      </c>
      <c r="J129" t="str">
        <f>IF(ISBLANK(BOM!J131),"",BOM!J131)</f>
        <v/>
      </c>
      <c r="K129" t="e">
        <f>IF(ISBLANK(BOM!#REF!),"",BOM!#REF!)</f>
        <v>#REF!</v>
      </c>
      <c r="L129" t="str">
        <f>IF(ISBLANK(BOM!K131),"",BOM!K131)</f>
        <v/>
      </c>
      <c r="M129" t="e">
        <f>IF(ISBLANK(BOM!#REF!),"",BOM!#REF!)</f>
        <v>#REF!</v>
      </c>
      <c r="N129" t="str">
        <f>IF(ISBLANK(BOM!L131),"",BOM!L131)</f>
        <v/>
      </c>
      <c r="O129" t="str">
        <f>IF(ISBLANK(BOM!M131),"",BOM!M131)</f>
        <v/>
      </c>
      <c r="P129" s="24" t="str">
        <f>IF(ISBLANK(BOM!N131),"",BOM!N131)</f>
        <v/>
      </c>
      <c r="Q129" t="str">
        <f>IF(ISBLANK(BOM!O131),"",BOM!O131)</f>
        <v/>
      </c>
      <c r="R129" t="str">
        <f>IF(ISBLANK(BOM!Q131),"",BOM!Q131)</f>
        <v/>
      </c>
      <c r="S129">
        <f>IF(ISBLANK(BOM!S131),"",BOM!S131)</f>
        <v>0</v>
      </c>
      <c r="T129">
        <f>IF(ISBLANK(BOM!T131),"",BOM!T131)</f>
        <v>0</v>
      </c>
      <c r="U129" t="str">
        <f>IF(ISBLANK(BOM!U131),"",BOM!U131)</f>
        <v/>
      </c>
      <c r="V129" t="str">
        <f>IF(ISBLANK(BOM!V131),"",BOM!V131)</f>
        <v/>
      </c>
      <c r="W129" t="e">
        <f>IF(ISBLANK(BOM!#REF!),"",BOM!#REF!)</f>
        <v>#REF!</v>
      </c>
      <c r="X129" t="str">
        <f>IF(ISBLANK(BOM!W131),"",BOM!W131)</f>
        <v/>
      </c>
      <c r="Y129" t="str">
        <f>IF(ISBLANK(BOM!X131),"",BOM!X131)</f>
        <v/>
      </c>
      <c r="Z129" t="str">
        <f>IF(ISBLANK(BOM!Y131),"",BOM!Y131)</f>
        <v/>
      </c>
      <c r="AA129" t="str">
        <f>IF(ISBLANK(BOM!Z131),"",BOM!Z131)</f>
        <v/>
      </c>
      <c r="AB129" t="str">
        <f>IF(ISBLANK(BOM!AA131),"",BOM!AA131)</f>
        <v/>
      </c>
      <c r="AC129" t="str">
        <f>IF(ISBLANK(BOM!AB131),"",BOM!AB131)</f>
        <v/>
      </c>
      <c r="AD129" t="str">
        <f>IF(ISBLANK(BOM!AC131),"",BOM!AC131)</f>
        <v>-</v>
      </c>
      <c r="AE129" t="str">
        <f>IF(ISBLANK(BOM!AD131),"",BOM!AD131)</f>
        <v>-</v>
      </c>
      <c r="AF129" t="str">
        <f>IF(ISBLANK(BOM!AE131),"",BOM!AE131)</f>
        <v>-</v>
      </c>
      <c r="AG129" t="str">
        <f>IF(ISBLANK(BOM!AH131),"",BOM!AH131)</f>
        <v/>
      </c>
      <c r="AH129" t="str">
        <f>IF(ISBLANK(BOM!AI132),"",BOM!AI132)</f>
        <v/>
      </c>
      <c r="AI129" t="str">
        <f>IF(ISBLANK(BOM!AJ132),"",BOM!AJ132)</f>
        <v/>
      </c>
      <c r="AJ129" t="str">
        <f>IF(ISBLANK(BOM!AK132),"",BOM!AK132)</f>
        <v/>
      </c>
      <c r="AK129" t="str">
        <f>IF(ISBLANK(BOM!AL132),"",BOM!AL132)</f>
        <v/>
      </c>
      <c r="AL129" t="str">
        <f>IF(ISBLANK(BOM!AM132),"",BOM!AM132)</f>
        <v/>
      </c>
      <c r="AM129" t="str">
        <f>IF(ISBLANK(BOM!AN132),"",BOM!AN132)</f>
        <v/>
      </c>
      <c r="AN129" t="str">
        <f>IF(ISBLANK(BOM!AO132),"",BOM!AO132)</f>
        <v/>
      </c>
      <c r="AO129" t="str">
        <f>IF(ISBLANK(BOM!AP132),"",BOM!AP132)</f>
        <v/>
      </c>
      <c r="AP129" t="str">
        <f>IF(ISBLANK(BOM!AQ132),"",BOM!AQ132)</f>
        <v/>
      </c>
      <c r="AQ129" t="str">
        <f>IF(ISBLANK(BOM!AR132),"",BOM!AR132)</f>
        <v/>
      </c>
      <c r="AR129" t="str">
        <f>IF(ISBLANK(BOM!AS132),"",BOM!AS132)</f>
        <v/>
      </c>
      <c r="AS129" t="str">
        <f>IF(ISBLANK(BOM!AT132),"",BOM!AT132)</f>
        <v/>
      </c>
      <c r="AT129" t="str">
        <f>IF(ISBLANK(BOM!AU132),"",BOM!AU132)</f>
        <v/>
      </c>
      <c r="AU129" t="str">
        <f>IF(ISBLANK(BOM!AV132),"",BOM!AV132)</f>
        <v/>
      </c>
      <c r="AV129" t="str">
        <f>IF(ISBLANK(BOM!AW132),"",BOM!AW132)</f>
        <v/>
      </c>
      <c r="AW129" t="str">
        <f>IF(ISBLANK(BOM!AX132),"",BOM!AX132)</f>
        <v/>
      </c>
      <c r="AX129" t="str">
        <f>IF(ISBLANK(BOM!AY132),"",BOM!AY132)</f>
        <v/>
      </c>
      <c r="AY129" t="str">
        <f>IF(ISBLANK(BOM!AZ132),"",BOM!AZ132)</f>
        <v/>
      </c>
    </row>
    <row r="130" spans="1:51" x14ac:dyDescent="0.2">
      <c r="A130" t="str">
        <f>IF(ISBLANK(BOM!C132),"",BOM!C132)</f>
        <v>no ok</v>
      </c>
      <c r="B130">
        <f>IF(ISBLANK(BOM!D132),"",BOM!D132)</f>
        <v>123</v>
      </c>
      <c r="C130" t="str">
        <f>IF(ISBLANK(BOM!E132),"",BOM!E132)</f>
        <v/>
      </c>
      <c r="D130" t="str">
        <f>IF(ISBLANK(BOM!F132),"",BOM!F132)</f>
        <v/>
      </c>
      <c r="E130" t="e">
        <f>IF(ISBLANK(BOM!#REF!),"",BOM!#REF!)</f>
        <v>#REF!</v>
      </c>
      <c r="F130" t="str">
        <f>IF(ISBLANK(BOM!G132),"",BOM!G132)</f>
        <v/>
      </c>
      <c r="G130" t="e">
        <f>IF(ISBLANK(BOM!#REF!),"",BOM!#REF!)</f>
        <v>#REF!</v>
      </c>
      <c r="H130" t="str">
        <f>IF(ISBLANK(BOM!H132),"",BOM!H132)</f>
        <v/>
      </c>
      <c r="I130" t="str">
        <f>IF(ISBLANK(BOM!I132),"",BOM!I132)</f>
        <v/>
      </c>
      <c r="J130" t="str">
        <f>IF(ISBLANK(BOM!J132),"",BOM!J132)</f>
        <v/>
      </c>
      <c r="K130" t="e">
        <f>IF(ISBLANK(BOM!#REF!),"",BOM!#REF!)</f>
        <v>#REF!</v>
      </c>
      <c r="L130" t="str">
        <f>IF(ISBLANK(BOM!K132),"",BOM!K132)</f>
        <v/>
      </c>
      <c r="M130" t="e">
        <f>IF(ISBLANK(BOM!#REF!),"",BOM!#REF!)</f>
        <v>#REF!</v>
      </c>
      <c r="N130" t="str">
        <f>IF(ISBLANK(BOM!L132),"",BOM!L132)</f>
        <v/>
      </c>
      <c r="O130" t="str">
        <f>IF(ISBLANK(BOM!M132),"",BOM!M132)</f>
        <v/>
      </c>
      <c r="P130" s="24" t="str">
        <f>IF(ISBLANK(BOM!N132),"",BOM!N132)</f>
        <v/>
      </c>
      <c r="Q130" t="str">
        <f>IF(ISBLANK(BOM!O132),"",BOM!O132)</f>
        <v/>
      </c>
      <c r="R130" t="str">
        <f>IF(ISBLANK(BOM!Q132),"",BOM!Q132)</f>
        <v/>
      </c>
      <c r="S130">
        <f>IF(ISBLANK(BOM!S132),"",BOM!S132)</f>
        <v>0</v>
      </c>
      <c r="T130">
        <f>IF(ISBLANK(BOM!T132),"",BOM!T132)</f>
        <v>0</v>
      </c>
      <c r="U130" t="str">
        <f>IF(ISBLANK(BOM!U132),"",BOM!U132)</f>
        <v/>
      </c>
      <c r="V130" t="str">
        <f>IF(ISBLANK(BOM!V132),"",BOM!V132)</f>
        <v/>
      </c>
      <c r="W130" t="e">
        <f>IF(ISBLANK(BOM!#REF!),"",BOM!#REF!)</f>
        <v>#REF!</v>
      </c>
      <c r="X130" t="str">
        <f>IF(ISBLANK(BOM!W132),"",BOM!W132)</f>
        <v/>
      </c>
      <c r="Y130" t="str">
        <f>IF(ISBLANK(BOM!X132),"",BOM!X132)</f>
        <v/>
      </c>
      <c r="Z130" t="str">
        <f>IF(ISBLANK(BOM!Y132),"",BOM!Y132)</f>
        <v/>
      </c>
      <c r="AA130" t="str">
        <f>IF(ISBLANK(BOM!Z132),"",BOM!Z132)</f>
        <v/>
      </c>
      <c r="AB130" t="str">
        <f>IF(ISBLANK(BOM!AA132),"",BOM!AA132)</f>
        <v/>
      </c>
      <c r="AC130" t="str">
        <f>IF(ISBLANK(BOM!AB132),"",BOM!AB132)</f>
        <v/>
      </c>
      <c r="AD130" t="str">
        <f>IF(ISBLANK(BOM!AC132),"",BOM!AC132)</f>
        <v>-</v>
      </c>
      <c r="AE130" t="str">
        <f>IF(ISBLANK(BOM!AD132),"",BOM!AD132)</f>
        <v>-</v>
      </c>
      <c r="AF130" t="str">
        <f>IF(ISBLANK(BOM!AE132),"",BOM!AE132)</f>
        <v>-</v>
      </c>
      <c r="AG130" t="str">
        <f>IF(ISBLANK(BOM!AH132),"",BOM!AH132)</f>
        <v/>
      </c>
      <c r="AH130" t="str">
        <f>IF(ISBLANK(BOM!AI133),"",BOM!AI133)</f>
        <v/>
      </c>
      <c r="AI130" t="str">
        <f>IF(ISBLANK(BOM!AJ133),"",BOM!AJ133)</f>
        <v/>
      </c>
      <c r="AJ130" t="str">
        <f>IF(ISBLANK(BOM!AK133),"",BOM!AK133)</f>
        <v/>
      </c>
      <c r="AK130" t="str">
        <f>IF(ISBLANK(BOM!AL133),"",BOM!AL133)</f>
        <v/>
      </c>
      <c r="AL130" t="str">
        <f>IF(ISBLANK(BOM!AM133),"",BOM!AM133)</f>
        <v/>
      </c>
      <c r="AM130" t="str">
        <f>IF(ISBLANK(BOM!AN133),"",BOM!AN133)</f>
        <v/>
      </c>
      <c r="AN130" t="str">
        <f>IF(ISBLANK(BOM!AO133),"",BOM!AO133)</f>
        <v/>
      </c>
      <c r="AO130" t="str">
        <f>IF(ISBLANK(BOM!AP133),"",BOM!AP133)</f>
        <v/>
      </c>
      <c r="AP130" t="str">
        <f>IF(ISBLANK(BOM!AQ133),"",BOM!AQ133)</f>
        <v/>
      </c>
      <c r="AQ130" t="str">
        <f>IF(ISBLANK(BOM!AR133),"",BOM!AR133)</f>
        <v/>
      </c>
      <c r="AR130" t="str">
        <f>IF(ISBLANK(BOM!AS133),"",BOM!AS133)</f>
        <v/>
      </c>
      <c r="AS130" t="str">
        <f>IF(ISBLANK(BOM!AT133),"",BOM!AT133)</f>
        <v/>
      </c>
      <c r="AT130" t="str">
        <f>IF(ISBLANK(BOM!AU133),"",BOM!AU133)</f>
        <v/>
      </c>
      <c r="AU130" t="str">
        <f>IF(ISBLANK(BOM!AV133),"",BOM!AV133)</f>
        <v/>
      </c>
      <c r="AV130" t="str">
        <f>IF(ISBLANK(BOM!AW133),"",BOM!AW133)</f>
        <v/>
      </c>
      <c r="AW130" t="str">
        <f>IF(ISBLANK(BOM!AX133),"",BOM!AX133)</f>
        <v/>
      </c>
      <c r="AX130" t="str">
        <f>IF(ISBLANK(BOM!AY133),"",BOM!AY133)</f>
        <v/>
      </c>
      <c r="AY130" t="str">
        <f>IF(ISBLANK(BOM!AZ133),"",BOM!AZ133)</f>
        <v/>
      </c>
    </row>
    <row r="131" spans="1:51" x14ac:dyDescent="0.2">
      <c r="A131" t="str">
        <f>IF(ISBLANK(BOM!C133),"",BOM!C133)</f>
        <v>no ok</v>
      </c>
      <c r="B131">
        <f>IF(ISBLANK(BOM!D133),"",BOM!D133)</f>
        <v>124</v>
      </c>
      <c r="C131" t="str">
        <f>IF(ISBLANK(BOM!E133),"",BOM!E133)</f>
        <v/>
      </c>
      <c r="D131" t="str">
        <f>IF(ISBLANK(BOM!F133),"",BOM!F133)</f>
        <v/>
      </c>
      <c r="E131" t="e">
        <f>IF(ISBLANK(BOM!#REF!),"",BOM!#REF!)</f>
        <v>#REF!</v>
      </c>
      <c r="F131" t="str">
        <f>IF(ISBLANK(BOM!G133),"",BOM!G133)</f>
        <v/>
      </c>
      <c r="G131" t="e">
        <f>IF(ISBLANK(BOM!#REF!),"",BOM!#REF!)</f>
        <v>#REF!</v>
      </c>
      <c r="H131" t="str">
        <f>IF(ISBLANK(BOM!H133),"",BOM!H133)</f>
        <v/>
      </c>
      <c r="I131" t="str">
        <f>IF(ISBLANK(BOM!I133),"",BOM!I133)</f>
        <v/>
      </c>
      <c r="J131" t="str">
        <f>IF(ISBLANK(BOM!J133),"",BOM!J133)</f>
        <v/>
      </c>
      <c r="K131" t="e">
        <f>IF(ISBLANK(BOM!#REF!),"",BOM!#REF!)</f>
        <v>#REF!</v>
      </c>
      <c r="L131" t="str">
        <f>IF(ISBLANK(BOM!K133),"",BOM!K133)</f>
        <v/>
      </c>
      <c r="M131" t="e">
        <f>IF(ISBLANK(BOM!#REF!),"",BOM!#REF!)</f>
        <v>#REF!</v>
      </c>
      <c r="N131" t="str">
        <f>IF(ISBLANK(BOM!L133),"",BOM!L133)</f>
        <v/>
      </c>
      <c r="O131" t="str">
        <f>IF(ISBLANK(BOM!M133),"",BOM!M133)</f>
        <v/>
      </c>
      <c r="P131" s="24" t="str">
        <f>IF(ISBLANK(BOM!N133),"",BOM!N133)</f>
        <v/>
      </c>
      <c r="Q131" t="str">
        <f>IF(ISBLANK(BOM!O133),"",BOM!O133)</f>
        <v/>
      </c>
      <c r="R131" t="str">
        <f>IF(ISBLANK(BOM!Q133),"",BOM!Q133)</f>
        <v/>
      </c>
      <c r="S131">
        <f>IF(ISBLANK(BOM!S133),"",BOM!S133)</f>
        <v>0</v>
      </c>
      <c r="T131">
        <f>IF(ISBLANK(BOM!T133),"",BOM!T133)</f>
        <v>0</v>
      </c>
      <c r="U131" t="str">
        <f>IF(ISBLANK(BOM!U133),"",BOM!U133)</f>
        <v/>
      </c>
      <c r="V131" t="str">
        <f>IF(ISBLANK(BOM!V133),"",BOM!V133)</f>
        <v/>
      </c>
      <c r="W131" t="e">
        <f>IF(ISBLANK(BOM!#REF!),"",BOM!#REF!)</f>
        <v>#REF!</v>
      </c>
      <c r="X131" t="str">
        <f>IF(ISBLANK(BOM!W133),"",BOM!W133)</f>
        <v/>
      </c>
      <c r="Y131" t="str">
        <f>IF(ISBLANK(BOM!X133),"",BOM!X133)</f>
        <v/>
      </c>
      <c r="Z131" t="str">
        <f>IF(ISBLANK(BOM!Y133),"",BOM!Y133)</f>
        <v/>
      </c>
      <c r="AA131" t="str">
        <f>IF(ISBLANK(BOM!Z133),"",BOM!Z133)</f>
        <v/>
      </c>
      <c r="AB131" t="str">
        <f>IF(ISBLANK(BOM!AA133),"",BOM!AA133)</f>
        <v/>
      </c>
      <c r="AC131" t="str">
        <f>IF(ISBLANK(BOM!AB133),"",BOM!AB133)</f>
        <v/>
      </c>
      <c r="AD131" t="str">
        <f>IF(ISBLANK(BOM!AC133),"",BOM!AC133)</f>
        <v>-</v>
      </c>
      <c r="AE131" t="str">
        <f>IF(ISBLANK(BOM!AD133),"",BOM!AD133)</f>
        <v>-</v>
      </c>
      <c r="AF131" t="str">
        <f>IF(ISBLANK(BOM!AE133),"",BOM!AE133)</f>
        <v>-</v>
      </c>
      <c r="AG131" t="str">
        <f>IF(ISBLANK(BOM!AH133),"",BOM!AH133)</f>
        <v/>
      </c>
      <c r="AH131" t="str">
        <f>IF(ISBLANK(BOM!AI134),"",BOM!AI134)</f>
        <v/>
      </c>
      <c r="AI131" t="str">
        <f>IF(ISBLANK(BOM!AJ134),"",BOM!AJ134)</f>
        <v/>
      </c>
      <c r="AJ131" t="str">
        <f>IF(ISBLANK(BOM!AK134),"",BOM!AK134)</f>
        <v/>
      </c>
      <c r="AK131" t="str">
        <f>IF(ISBLANK(BOM!AL134),"",BOM!AL134)</f>
        <v/>
      </c>
      <c r="AL131" t="str">
        <f>IF(ISBLANK(BOM!AM134),"",BOM!AM134)</f>
        <v/>
      </c>
      <c r="AM131" t="str">
        <f>IF(ISBLANK(BOM!AN134),"",BOM!AN134)</f>
        <v/>
      </c>
      <c r="AN131" t="str">
        <f>IF(ISBLANK(BOM!AO134),"",BOM!AO134)</f>
        <v/>
      </c>
      <c r="AO131" t="str">
        <f>IF(ISBLANK(BOM!AP134),"",BOM!AP134)</f>
        <v/>
      </c>
      <c r="AP131" t="str">
        <f>IF(ISBLANK(BOM!AQ134),"",BOM!AQ134)</f>
        <v/>
      </c>
      <c r="AQ131" t="str">
        <f>IF(ISBLANK(BOM!AR134),"",BOM!AR134)</f>
        <v/>
      </c>
      <c r="AR131" t="str">
        <f>IF(ISBLANK(BOM!AS134),"",BOM!AS134)</f>
        <v/>
      </c>
      <c r="AS131" t="str">
        <f>IF(ISBLANK(BOM!AT134),"",BOM!AT134)</f>
        <v/>
      </c>
      <c r="AT131" t="str">
        <f>IF(ISBLANK(BOM!AU134),"",BOM!AU134)</f>
        <v/>
      </c>
      <c r="AU131" t="str">
        <f>IF(ISBLANK(BOM!AV134),"",BOM!AV134)</f>
        <v/>
      </c>
      <c r="AV131" t="str">
        <f>IF(ISBLANK(BOM!AW134),"",BOM!AW134)</f>
        <v/>
      </c>
      <c r="AW131" t="str">
        <f>IF(ISBLANK(BOM!AX134),"",BOM!AX134)</f>
        <v/>
      </c>
      <c r="AX131" t="str">
        <f>IF(ISBLANK(BOM!AY134),"",BOM!AY134)</f>
        <v/>
      </c>
      <c r="AY131" t="str">
        <f>IF(ISBLANK(BOM!AZ134),"",BOM!AZ134)</f>
        <v/>
      </c>
    </row>
    <row r="132" spans="1:51" x14ac:dyDescent="0.2">
      <c r="A132" t="str">
        <f>IF(ISBLANK(BOM!C134),"",BOM!C134)</f>
        <v>no ok</v>
      </c>
      <c r="B132">
        <f>IF(ISBLANK(BOM!D134),"",BOM!D134)</f>
        <v>125</v>
      </c>
      <c r="C132" t="str">
        <f>IF(ISBLANK(BOM!E134),"",BOM!E134)</f>
        <v/>
      </c>
      <c r="D132" t="str">
        <f>IF(ISBLANK(BOM!F134),"",BOM!F134)</f>
        <v/>
      </c>
      <c r="E132" t="e">
        <f>IF(ISBLANK(BOM!#REF!),"",BOM!#REF!)</f>
        <v>#REF!</v>
      </c>
      <c r="F132" t="str">
        <f>IF(ISBLANK(BOM!G134),"",BOM!G134)</f>
        <v/>
      </c>
      <c r="G132" t="e">
        <f>IF(ISBLANK(BOM!#REF!),"",BOM!#REF!)</f>
        <v>#REF!</v>
      </c>
      <c r="H132" t="str">
        <f>IF(ISBLANK(BOM!H134),"",BOM!H134)</f>
        <v/>
      </c>
      <c r="I132" t="str">
        <f>IF(ISBLANK(BOM!I134),"",BOM!I134)</f>
        <v/>
      </c>
      <c r="J132" t="str">
        <f>IF(ISBLANK(BOM!J134),"",BOM!J134)</f>
        <v/>
      </c>
      <c r="K132" t="e">
        <f>IF(ISBLANK(BOM!#REF!),"",BOM!#REF!)</f>
        <v>#REF!</v>
      </c>
      <c r="L132" t="str">
        <f>IF(ISBLANK(BOM!K134),"",BOM!K134)</f>
        <v/>
      </c>
      <c r="M132" t="e">
        <f>IF(ISBLANK(BOM!#REF!),"",BOM!#REF!)</f>
        <v>#REF!</v>
      </c>
      <c r="N132" t="str">
        <f>IF(ISBLANK(BOM!L134),"",BOM!L134)</f>
        <v/>
      </c>
      <c r="O132" t="str">
        <f>IF(ISBLANK(BOM!M134),"",BOM!M134)</f>
        <v/>
      </c>
      <c r="P132" s="24" t="str">
        <f>IF(ISBLANK(BOM!N134),"",BOM!N134)</f>
        <v/>
      </c>
      <c r="Q132" t="str">
        <f>IF(ISBLANK(BOM!O134),"",BOM!O134)</f>
        <v/>
      </c>
      <c r="R132" t="str">
        <f>IF(ISBLANK(BOM!Q134),"",BOM!Q134)</f>
        <v/>
      </c>
      <c r="S132">
        <f>IF(ISBLANK(BOM!S134),"",BOM!S134)</f>
        <v>0</v>
      </c>
      <c r="T132">
        <f>IF(ISBLANK(BOM!T134),"",BOM!T134)</f>
        <v>0</v>
      </c>
      <c r="U132" t="str">
        <f>IF(ISBLANK(BOM!U134),"",BOM!U134)</f>
        <v/>
      </c>
      <c r="V132" t="str">
        <f>IF(ISBLANK(BOM!V134),"",BOM!V134)</f>
        <v/>
      </c>
      <c r="W132" t="e">
        <f>IF(ISBLANK(BOM!#REF!),"",BOM!#REF!)</f>
        <v>#REF!</v>
      </c>
      <c r="X132" t="str">
        <f>IF(ISBLANK(BOM!W134),"",BOM!W134)</f>
        <v/>
      </c>
      <c r="Y132" t="str">
        <f>IF(ISBLANK(BOM!X134),"",BOM!X134)</f>
        <v/>
      </c>
      <c r="Z132" t="str">
        <f>IF(ISBLANK(BOM!Y134),"",BOM!Y134)</f>
        <v/>
      </c>
      <c r="AA132" t="str">
        <f>IF(ISBLANK(BOM!Z134),"",BOM!Z134)</f>
        <v/>
      </c>
      <c r="AB132" t="str">
        <f>IF(ISBLANK(BOM!AA134),"",BOM!AA134)</f>
        <v/>
      </c>
      <c r="AC132" t="str">
        <f>IF(ISBLANK(BOM!AB134),"",BOM!AB134)</f>
        <v/>
      </c>
      <c r="AD132" t="str">
        <f>IF(ISBLANK(BOM!AC134),"",BOM!AC134)</f>
        <v>-</v>
      </c>
      <c r="AE132" t="str">
        <f>IF(ISBLANK(BOM!AD134),"",BOM!AD134)</f>
        <v>-</v>
      </c>
      <c r="AF132" t="str">
        <f>IF(ISBLANK(BOM!AE134),"",BOM!AE134)</f>
        <v>-</v>
      </c>
      <c r="AG132" t="str">
        <f>IF(ISBLANK(BOM!AH134),"",BOM!AH134)</f>
        <v/>
      </c>
      <c r="AH132" t="str">
        <f>IF(ISBLANK(BOM!AI135),"",BOM!AI135)</f>
        <v/>
      </c>
      <c r="AI132" t="str">
        <f>IF(ISBLANK(BOM!AJ135),"",BOM!AJ135)</f>
        <v/>
      </c>
      <c r="AJ132" t="str">
        <f>IF(ISBLANK(BOM!AK135),"",BOM!AK135)</f>
        <v/>
      </c>
      <c r="AK132" t="str">
        <f>IF(ISBLANK(BOM!AL135),"",BOM!AL135)</f>
        <v/>
      </c>
      <c r="AL132" t="str">
        <f>IF(ISBLANK(BOM!AM135),"",BOM!AM135)</f>
        <v/>
      </c>
      <c r="AM132" t="str">
        <f>IF(ISBLANK(BOM!AN135),"",BOM!AN135)</f>
        <v/>
      </c>
      <c r="AN132" t="str">
        <f>IF(ISBLANK(BOM!AO135),"",BOM!AO135)</f>
        <v/>
      </c>
      <c r="AO132" t="str">
        <f>IF(ISBLANK(BOM!AP135),"",BOM!AP135)</f>
        <v/>
      </c>
      <c r="AP132" t="str">
        <f>IF(ISBLANK(BOM!AQ135),"",BOM!AQ135)</f>
        <v/>
      </c>
      <c r="AQ132" t="str">
        <f>IF(ISBLANK(BOM!AR135),"",BOM!AR135)</f>
        <v/>
      </c>
      <c r="AR132" t="str">
        <f>IF(ISBLANK(BOM!AS135),"",BOM!AS135)</f>
        <v/>
      </c>
      <c r="AS132" t="str">
        <f>IF(ISBLANK(BOM!AT135),"",BOM!AT135)</f>
        <v/>
      </c>
      <c r="AT132" t="str">
        <f>IF(ISBLANK(BOM!AU135),"",BOM!AU135)</f>
        <v/>
      </c>
      <c r="AU132" t="str">
        <f>IF(ISBLANK(BOM!AV135),"",BOM!AV135)</f>
        <v/>
      </c>
      <c r="AV132" t="str">
        <f>IF(ISBLANK(BOM!AW135),"",BOM!AW135)</f>
        <v/>
      </c>
      <c r="AW132" t="str">
        <f>IF(ISBLANK(BOM!AX135),"",BOM!AX135)</f>
        <v/>
      </c>
      <c r="AX132" t="str">
        <f>IF(ISBLANK(BOM!AY135),"",BOM!AY135)</f>
        <v/>
      </c>
      <c r="AY132" t="str">
        <f>IF(ISBLANK(BOM!AZ135),"",BOM!AZ135)</f>
        <v/>
      </c>
    </row>
    <row r="133" spans="1:51" x14ac:dyDescent="0.2">
      <c r="A133" t="str">
        <f>IF(ISBLANK(BOM!C135),"",BOM!C135)</f>
        <v>no ok</v>
      </c>
      <c r="B133">
        <f>IF(ISBLANK(BOM!D135),"",BOM!D135)</f>
        <v>126</v>
      </c>
      <c r="C133" t="str">
        <f>IF(ISBLANK(BOM!E135),"",BOM!E135)</f>
        <v/>
      </c>
      <c r="D133" t="str">
        <f>IF(ISBLANK(BOM!F135),"",BOM!F135)</f>
        <v/>
      </c>
      <c r="E133" t="e">
        <f>IF(ISBLANK(BOM!#REF!),"",BOM!#REF!)</f>
        <v>#REF!</v>
      </c>
      <c r="F133" t="str">
        <f>IF(ISBLANK(BOM!G135),"",BOM!G135)</f>
        <v/>
      </c>
      <c r="G133" t="e">
        <f>IF(ISBLANK(BOM!#REF!),"",BOM!#REF!)</f>
        <v>#REF!</v>
      </c>
      <c r="H133" t="str">
        <f>IF(ISBLANK(BOM!H135),"",BOM!H135)</f>
        <v/>
      </c>
      <c r="I133" t="str">
        <f>IF(ISBLANK(BOM!I135),"",BOM!I135)</f>
        <v/>
      </c>
      <c r="J133" t="str">
        <f>IF(ISBLANK(BOM!J135),"",BOM!J135)</f>
        <v/>
      </c>
      <c r="K133" t="e">
        <f>IF(ISBLANK(BOM!#REF!),"",BOM!#REF!)</f>
        <v>#REF!</v>
      </c>
      <c r="L133" t="str">
        <f>IF(ISBLANK(BOM!K135),"",BOM!K135)</f>
        <v/>
      </c>
      <c r="M133" t="e">
        <f>IF(ISBLANK(BOM!#REF!),"",BOM!#REF!)</f>
        <v>#REF!</v>
      </c>
      <c r="N133" t="str">
        <f>IF(ISBLANK(BOM!L135),"",BOM!L135)</f>
        <v/>
      </c>
      <c r="O133" t="str">
        <f>IF(ISBLANK(BOM!M135),"",BOM!M135)</f>
        <v/>
      </c>
      <c r="P133" s="24" t="str">
        <f>IF(ISBLANK(BOM!N135),"",BOM!N135)</f>
        <v/>
      </c>
      <c r="Q133" t="str">
        <f>IF(ISBLANK(BOM!O135),"",BOM!O135)</f>
        <v/>
      </c>
      <c r="R133" t="str">
        <f>IF(ISBLANK(BOM!Q135),"",BOM!Q135)</f>
        <v/>
      </c>
      <c r="S133">
        <f>IF(ISBLANK(BOM!S135),"",BOM!S135)</f>
        <v>0</v>
      </c>
      <c r="T133">
        <f>IF(ISBLANK(BOM!T135),"",BOM!T135)</f>
        <v>0</v>
      </c>
      <c r="U133" t="str">
        <f>IF(ISBLANK(BOM!U135),"",BOM!U135)</f>
        <v/>
      </c>
      <c r="V133" t="str">
        <f>IF(ISBLANK(BOM!V135),"",BOM!V135)</f>
        <v/>
      </c>
      <c r="W133" t="e">
        <f>IF(ISBLANK(BOM!#REF!),"",BOM!#REF!)</f>
        <v>#REF!</v>
      </c>
      <c r="X133" t="str">
        <f>IF(ISBLANK(BOM!W135),"",BOM!W135)</f>
        <v/>
      </c>
      <c r="Y133" t="str">
        <f>IF(ISBLANK(BOM!X135),"",BOM!X135)</f>
        <v/>
      </c>
      <c r="Z133" t="str">
        <f>IF(ISBLANK(BOM!Y135),"",BOM!Y135)</f>
        <v/>
      </c>
      <c r="AA133" t="str">
        <f>IF(ISBLANK(BOM!Z135),"",BOM!Z135)</f>
        <v/>
      </c>
      <c r="AB133" t="str">
        <f>IF(ISBLANK(BOM!AA135),"",BOM!AA135)</f>
        <v/>
      </c>
      <c r="AC133" t="str">
        <f>IF(ISBLANK(BOM!AB135),"",BOM!AB135)</f>
        <v/>
      </c>
      <c r="AD133" t="str">
        <f>IF(ISBLANK(BOM!AC135),"",BOM!AC135)</f>
        <v>-</v>
      </c>
      <c r="AE133" t="str">
        <f>IF(ISBLANK(BOM!AD135),"",BOM!AD135)</f>
        <v>-</v>
      </c>
      <c r="AF133" t="str">
        <f>IF(ISBLANK(BOM!AE135),"",BOM!AE135)</f>
        <v>-</v>
      </c>
      <c r="AG133" t="str">
        <f>IF(ISBLANK(BOM!AH135),"",BOM!AH135)</f>
        <v/>
      </c>
      <c r="AH133" t="str">
        <f>IF(ISBLANK(BOM!AI136),"",BOM!AI136)</f>
        <v/>
      </c>
      <c r="AI133" t="str">
        <f>IF(ISBLANK(BOM!AJ136),"",BOM!AJ136)</f>
        <v/>
      </c>
      <c r="AJ133" t="str">
        <f>IF(ISBLANK(BOM!AK136),"",BOM!AK136)</f>
        <v/>
      </c>
      <c r="AK133" t="str">
        <f>IF(ISBLANK(BOM!AL136),"",BOM!AL136)</f>
        <v/>
      </c>
      <c r="AL133" t="str">
        <f>IF(ISBLANK(BOM!AM136),"",BOM!AM136)</f>
        <v/>
      </c>
      <c r="AM133" t="str">
        <f>IF(ISBLANK(BOM!AN136),"",BOM!AN136)</f>
        <v/>
      </c>
      <c r="AN133" t="str">
        <f>IF(ISBLANK(BOM!AO136),"",BOM!AO136)</f>
        <v/>
      </c>
      <c r="AO133" t="str">
        <f>IF(ISBLANK(BOM!AP136),"",BOM!AP136)</f>
        <v/>
      </c>
      <c r="AP133" t="str">
        <f>IF(ISBLANK(BOM!AQ136),"",BOM!AQ136)</f>
        <v/>
      </c>
      <c r="AQ133" t="str">
        <f>IF(ISBLANK(BOM!AR136),"",BOM!AR136)</f>
        <v/>
      </c>
      <c r="AR133" t="str">
        <f>IF(ISBLANK(BOM!AS136),"",BOM!AS136)</f>
        <v/>
      </c>
      <c r="AS133" t="str">
        <f>IF(ISBLANK(BOM!AT136),"",BOM!AT136)</f>
        <v/>
      </c>
      <c r="AT133" t="str">
        <f>IF(ISBLANK(BOM!AU136),"",BOM!AU136)</f>
        <v/>
      </c>
      <c r="AU133" t="str">
        <f>IF(ISBLANK(BOM!AV136),"",BOM!AV136)</f>
        <v/>
      </c>
      <c r="AV133" t="str">
        <f>IF(ISBLANK(BOM!AW136),"",BOM!AW136)</f>
        <v/>
      </c>
      <c r="AW133" t="str">
        <f>IF(ISBLANK(BOM!AX136),"",BOM!AX136)</f>
        <v/>
      </c>
      <c r="AX133" t="str">
        <f>IF(ISBLANK(BOM!AY136),"",BOM!AY136)</f>
        <v/>
      </c>
      <c r="AY133" t="str">
        <f>IF(ISBLANK(BOM!AZ136),"",BOM!AZ136)</f>
        <v/>
      </c>
    </row>
    <row r="134" spans="1:51" x14ac:dyDescent="0.2">
      <c r="A134" t="str">
        <f>IF(ISBLANK(BOM!C136),"",BOM!C136)</f>
        <v>no ok</v>
      </c>
      <c r="B134">
        <f>IF(ISBLANK(BOM!D136),"",BOM!D136)</f>
        <v>127</v>
      </c>
      <c r="C134" t="str">
        <f>IF(ISBLANK(BOM!E136),"",BOM!E136)</f>
        <v/>
      </c>
      <c r="D134" t="str">
        <f>IF(ISBLANK(BOM!F136),"",BOM!F136)</f>
        <v/>
      </c>
      <c r="E134" t="e">
        <f>IF(ISBLANK(BOM!#REF!),"",BOM!#REF!)</f>
        <v>#REF!</v>
      </c>
      <c r="F134" t="str">
        <f>IF(ISBLANK(BOM!G136),"",BOM!G136)</f>
        <v/>
      </c>
      <c r="G134" t="e">
        <f>IF(ISBLANK(BOM!#REF!),"",BOM!#REF!)</f>
        <v>#REF!</v>
      </c>
      <c r="H134" t="str">
        <f>IF(ISBLANK(BOM!H136),"",BOM!H136)</f>
        <v/>
      </c>
      <c r="I134" t="str">
        <f>IF(ISBLANK(BOM!I136),"",BOM!I136)</f>
        <v/>
      </c>
      <c r="J134" t="str">
        <f>IF(ISBLANK(BOM!J136),"",BOM!J136)</f>
        <v/>
      </c>
      <c r="K134" t="e">
        <f>IF(ISBLANK(BOM!#REF!),"",BOM!#REF!)</f>
        <v>#REF!</v>
      </c>
      <c r="L134" t="str">
        <f>IF(ISBLANK(BOM!K136),"",BOM!K136)</f>
        <v/>
      </c>
      <c r="M134" t="e">
        <f>IF(ISBLANK(BOM!#REF!),"",BOM!#REF!)</f>
        <v>#REF!</v>
      </c>
      <c r="N134" t="str">
        <f>IF(ISBLANK(BOM!L136),"",BOM!L136)</f>
        <v/>
      </c>
      <c r="O134" t="str">
        <f>IF(ISBLANK(BOM!M136),"",BOM!M136)</f>
        <v/>
      </c>
      <c r="P134" s="24" t="str">
        <f>IF(ISBLANK(BOM!N136),"",BOM!N136)</f>
        <v/>
      </c>
      <c r="Q134" t="str">
        <f>IF(ISBLANK(BOM!O136),"",BOM!O136)</f>
        <v/>
      </c>
      <c r="R134" t="str">
        <f>IF(ISBLANK(BOM!Q136),"",BOM!Q136)</f>
        <v/>
      </c>
      <c r="S134">
        <f>IF(ISBLANK(BOM!S136),"",BOM!S136)</f>
        <v>0</v>
      </c>
      <c r="T134">
        <f>IF(ISBLANK(BOM!T136),"",BOM!T136)</f>
        <v>0</v>
      </c>
      <c r="U134" t="str">
        <f>IF(ISBLANK(BOM!U136),"",BOM!U136)</f>
        <v/>
      </c>
      <c r="V134" t="str">
        <f>IF(ISBLANK(BOM!V136),"",BOM!V136)</f>
        <v/>
      </c>
      <c r="W134" t="e">
        <f>IF(ISBLANK(BOM!#REF!),"",BOM!#REF!)</f>
        <v>#REF!</v>
      </c>
      <c r="X134" t="str">
        <f>IF(ISBLANK(BOM!W136),"",BOM!W136)</f>
        <v/>
      </c>
      <c r="Y134" t="str">
        <f>IF(ISBLANK(BOM!X136),"",BOM!X136)</f>
        <v/>
      </c>
      <c r="Z134" t="str">
        <f>IF(ISBLANK(BOM!Y136),"",BOM!Y136)</f>
        <v/>
      </c>
      <c r="AA134" t="str">
        <f>IF(ISBLANK(BOM!Z136),"",BOM!Z136)</f>
        <v/>
      </c>
      <c r="AB134" t="str">
        <f>IF(ISBLANK(BOM!AA136),"",BOM!AA136)</f>
        <v/>
      </c>
      <c r="AC134" t="str">
        <f>IF(ISBLANK(BOM!AB136),"",BOM!AB136)</f>
        <v/>
      </c>
      <c r="AD134" t="str">
        <f>IF(ISBLANK(BOM!AC136),"",BOM!AC136)</f>
        <v>-</v>
      </c>
      <c r="AE134" t="str">
        <f>IF(ISBLANK(BOM!AD136),"",BOM!AD136)</f>
        <v>-</v>
      </c>
      <c r="AF134" t="str">
        <f>IF(ISBLANK(BOM!AE136),"",BOM!AE136)</f>
        <v>-</v>
      </c>
      <c r="AG134" t="str">
        <f>IF(ISBLANK(BOM!AH136),"",BOM!AH136)</f>
        <v/>
      </c>
      <c r="AH134" t="str">
        <f>IF(ISBLANK(BOM!AI137),"",BOM!AI137)</f>
        <v/>
      </c>
      <c r="AI134" t="str">
        <f>IF(ISBLANK(BOM!AJ137),"",BOM!AJ137)</f>
        <v/>
      </c>
      <c r="AJ134" t="str">
        <f>IF(ISBLANK(BOM!AK137),"",BOM!AK137)</f>
        <v/>
      </c>
      <c r="AK134" t="str">
        <f>IF(ISBLANK(BOM!AL137),"",BOM!AL137)</f>
        <v/>
      </c>
      <c r="AL134" t="str">
        <f>IF(ISBLANK(BOM!AM137),"",BOM!AM137)</f>
        <v/>
      </c>
      <c r="AM134" t="str">
        <f>IF(ISBLANK(BOM!AN137),"",BOM!AN137)</f>
        <v/>
      </c>
      <c r="AN134" t="str">
        <f>IF(ISBLANK(BOM!AO137),"",BOM!AO137)</f>
        <v/>
      </c>
      <c r="AO134" t="str">
        <f>IF(ISBLANK(BOM!AP137),"",BOM!AP137)</f>
        <v/>
      </c>
      <c r="AP134" t="str">
        <f>IF(ISBLANK(BOM!AQ137),"",BOM!AQ137)</f>
        <v/>
      </c>
      <c r="AQ134" t="str">
        <f>IF(ISBLANK(BOM!AR137),"",BOM!AR137)</f>
        <v/>
      </c>
      <c r="AR134" t="str">
        <f>IF(ISBLANK(BOM!AS137),"",BOM!AS137)</f>
        <v/>
      </c>
      <c r="AS134" t="str">
        <f>IF(ISBLANK(BOM!AT137),"",BOM!AT137)</f>
        <v/>
      </c>
      <c r="AT134" t="str">
        <f>IF(ISBLANK(BOM!AU137),"",BOM!AU137)</f>
        <v/>
      </c>
      <c r="AU134" t="str">
        <f>IF(ISBLANK(BOM!AV137),"",BOM!AV137)</f>
        <v/>
      </c>
      <c r="AV134" t="str">
        <f>IF(ISBLANK(BOM!AW137),"",BOM!AW137)</f>
        <v/>
      </c>
      <c r="AW134" t="str">
        <f>IF(ISBLANK(BOM!AX137),"",BOM!AX137)</f>
        <v/>
      </c>
      <c r="AX134" t="str">
        <f>IF(ISBLANK(BOM!AY137),"",BOM!AY137)</f>
        <v/>
      </c>
      <c r="AY134" t="str">
        <f>IF(ISBLANK(BOM!AZ137),"",BOM!AZ137)</f>
        <v/>
      </c>
    </row>
    <row r="135" spans="1:51" x14ac:dyDescent="0.2">
      <c r="A135" t="str">
        <f>IF(ISBLANK(BOM!C137),"",BOM!C137)</f>
        <v>no ok</v>
      </c>
      <c r="B135">
        <f>IF(ISBLANK(BOM!D137),"",BOM!D137)</f>
        <v>128</v>
      </c>
      <c r="C135" t="str">
        <f>IF(ISBLANK(BOM!E137),"",BOM!E137)</f>
        <v/>
      </c>
      <c r="D135" t="str">
        <f>IF(ISBLANK(BOM!F137),"",BOM!F137)</f>
        <v/>
      </c>
      <c r="E135" t="e">
        <f>IF(ISBLANK(BOM!#REF!),"",BOM!#REF!)</f>
        <v>#REF!</v>
      </c>
      <c r="F135" t="str">
        <f>IF(ISBLANK(BOM!G137),"",BOM!G137)</f>
        <v/>
      </c>
      <c r="G135" t="e">
        <f>IF(ISBLANK(BOM!#REF!),"",BOM!#REF!)</f>
        <v>#REF!</v>
      </c>
      <c r="H135" t="str">
        <f>IF(ISBLANK(BOM!H137),"",BOM!H137)</f>
        <v/>
      </c>
      <c r="I135" t="str">
        <f>IF(ISBLANK(BOM!I137),"",BOM!I137)</f>
        <v/>
      </c>
      <c r="J135" t="str">
        <f>IF(ISBLANK(BOM!J137),"",BOM!J137)</f>
        <v/>
      </c>
      <c r="K135" t="e">
        <f>IF(ISBLANK(BOM!#REF!),"",BOM!#REF!)</f>
        <v>#REF!</v>
      </c>
      <c r="L135" t="str">
        <f>IF(ISBLANK(BOM!K137),"",BOM!K137)</f>
        <v/>
      </c>
      <c r="M135" t="e">
        <f>IF(ISBLANK(BOM!#REF!),"",BOM!#REF!)</f>
        <v>#REF!</v>
      </c>
      <c r="N135" t="str">
        <f>IF(ISBLANK(BOM!L137),"",BOM!L137)</f>
        <v/>
      </c>
      <c r="O135" t="str">
        <f>IF(ISBLANK(BOM!M137),"",BOM!M137)</f>
        <v/>
      </c>
      <c r="P135" s="24" t="str">
        <f>IF(ISBLANK(BOM!N137),"",BOM!N137)</f>
        <v/>
      </c>
      <c r="Q135" t="str">
        <f>IF(ISBLANK(BOM!O137),"",BOM!O137)</f>
        <v/>
      </c>
      <c r="R135" t="str">
        <f>IF(ISBLANK(BOM!Q137),"",BOM!Q137)</f>
        <v/>
      </c>
      <c r="S135">
        <f>IF(ISBLANK(BOM!S137),"",BOM!S137)</f>
        <v>0</v>
      </c>
      <c r="T135">
        <f>IF(ISBLANK(BOM!T137),"",BOM!T137)</f>
        <v>0</v>
      </c>
      <c r="U135" t="str">
        <f>IF(ISBLANK(BOM!U137),"",BOM!U137)</f>
        <v/>
      </c>
      <c r="V135" t="str">
        <f>IF(ISBLANK(BOM!V137),"",BOM!V137)</f>
        <v/>
      </c>
      <c r="W135" t="e">
        <f>IF(ISBLANK(BOM!#REF!),"",BOM!#REF!)</f>
        <v>#REF!</v>
      </c>
      <c r="X135" t="str">
        <f>IF(ISBLANK(BOM!W137),"",BOM!W137)</f>
        <v/>
      </c>
      <c r="Y135" t="str">
        <f>IF(ISBLANK(BOM!X137),"",BOM!X137)</f>
        <v/>
      </c>
      <c r="Z135" t="str">
        <f>IF(ISBLANK(BOM!Y137),"",BOM!Y137)</f>
        <v/>
      </c>
      <c r="AA135" t="str">
        <f>IF(ISBLANK(BOM!Z137),"",BOM!Z137)</f>
        <v/>
      </c>
      <c r="AB135" t="str">
        <f>IF(ISBLANK(BOM!AA137),"",BOM!AA137)</f>
        <v/>
      </c>
      <c r="AC135" t="str">
        <f>IF(ISBLANK(BOM!AB137),"",BOM!AB137)</f>
        <v/>
      </c>
      <c r="AD135" t="str">
        <f>IF(ISBLANK(BOM!AC137),"",BOM!AC137)</f>
        <v>-</v>
      </c>
      <c r="AE135" t="str">
        <f>IF(ISBLANK(BOM!AD137),"",BOM!AD137)</f>
        <v>-</v>
      </c>
      <c r="AF135" t="str">
        <f>IF(ISBLANK(BOM!AE137),"",BOM!AE137)</f>
        <v>-</v>
      </c>
      <c r="AG135" t="str">
        <f>IF(ISBLANK(BOM!AH137),"",BOM!AH137)</f>
        <v/>
      </c>
      <c r="AH135" t="str">
        <f>IF(ISBLANK(BOM!AI138),"",BOM!AI138)</f>
        <v/>
      </c>
      <c r="AI135" t="str">
        <f>IF(ISBLANK(BOM!AJ138),"",BOM!AJ138)</f>
        <v/>
      </c>
      <c r="AJ135" t="str">
        <f>IF(ISBLANK(BOM!AK138),"",BOM!AK138)</f>
        <v/>
      </c>
      <c r="AK135" t="str">
        <f>IF(ISBLANK(BOM!AL138),"",BOM!AL138)</f>
        <v/>
      </c>
      <c r="AL135" t="str">
        <f>IF(ISBLANK(BOM!AM138),"",BOM!AM138)</f>
        <v/>
      </c>
      <c r="AM135" t="str">
        <f>IF(ISBLANK(BOM!AN138),"",BOM!AN138)</f>
        <v/>
      </c>
      <c r="AN135" t="str">
        <f>IF(ISBLANK(BOM!AO138),"",BOM!AO138)</f>
        <v/>
      </c>
      <c r="AO135" t="str">
        <f>IF(ISBLANK(BOM!AP138),"",BOM!AP138)</f>
        <v/>
      </c>
      <c r="AP135" t="str">
        <f>IF(ISBLANK(BOM!AQ138),"",BOM!AQ138)</f>
        <v/>
      </c>
      <c r="AQ135" t="str">
        <f>IF(ISBLANK(BOM!AR138),"",BOM!AR138)</f>
        <v/>
      </c>
      <c r="AR135" t="str">
        <f>IF(ISBLANK(BOM!AS138),"",BOM!AS138)</f>
        <v/>
      </c>
      <c r="AS135" t="str">
        <f>IF(ISBLANK(BOM!AT138),"",BOM!AT138)</f>
        <v/>
      </c>
      <c r="AT135" t="str">
        <f>IF(ISBLANK(BOM!AU138),"",BOM!AU138)</f>
        <v/>
      </c>
      <c r="AU135" t="str">
        <f>IF(ISBLANK(BOM!AV138),"",BOM!AV138)</f>
        <v/>
      </c>
      <c r="AV135" t="str">
        <f>IF(ISBLANK(BOM!AW138),"",BOM!AW138)</f>
        <v/>
      </c>
      <c r="AW135" t="str">
        <f>IF(ISBLANK(BOM!AX138),"",BOM!AX138)</f>
        <v/>
      </c>
      <c r="AX135" t="str">
        <f>IF(ISBLANK(BOM!AY138),"",BOM!AY138)</f>
        <v/>
      </c>
      <c r="AY135" t="str">
        <f>IF(ISBLANK(BOM!AZ138),"",BOM!AZ138)</f>
        <v/>
      </c>
    </row>
    <row r="136" spans="1:51" x14ac:dyDescent="0.2">
      <c r="A136" t="str">
        <f>IF(ISBLANK(BOM!C138),"",BOM!C138)</f>
        <v>no ok</v>
      </c>
      <c r="B136">
        <f>IF(ISBLANK(BOM!D138),"",BOM!D138)</f>
        <v>129</v>
      </c>
      <c r="C136" t="str">
        <f>IF(ISBLANK(BOM!E138),"",BOM!E138)</f>
        <v/>
      </c>
      <c r="D136" t="str">
        <f>IF(ISBLANK(BOM!F138),"",BOM!F138)</f>
        <v/>
      </c>
      <c r="E136" t="e">
        <f>IF(ISBLANK(BOM!#REF!),"",BOM!#REF!)</f>
        <v>#REF!</v>
      </c>
      <c r="F136" t="str">
        <f>IF(ISBLANK(BOM!G138),"",BOM!G138)</f>
        <v/>
      </c>
      <c r="G136" t="e">
        <f>IF(ISBLANK(BOM!#REF!),"",BOM!#REF!)</f>
        <v>#REF!</v>
      </c>
      <c r="H136" t="str">
        <f>IF(ISBLANK(BOM!H138),"",BOM!H138)</f>
        <v/>
      </c>
      <c r="I136" t="str">
        <f>IF(ISBLANK(BOM!I138),"",BOM!I138)</f>
        <v/>
      </c>
      <c r="J136" t="str">
        <f>IF(ISBLANK(BOM!J138),"",BOM!J138)</f>
        <v/>
      </c>
      <c r="K136" t="e">
        <f>IF(ISBLANK(BOM!#REF!),"",BOM!#REF!)</f>
        <v>#REF!</v>
      </c>
      <c r="L136" t="str">
        <f>IF(ISBLANK(BOM!K138),"",BOM!K138)</f>
        <v/>
      </c>
      <c r="M136" t="e">
        <f>IF(ISBLANK(BOM!#REF!),"",BOM!#REF!)</f>
        <v>#REF!</v>
      </c>
      <c r="N136" t="str">
        <f>IF(ISBLANK(BOM!L138),"",BOM!L138)</f>
        <v/>
      </c>
      <c r="O136" t="str">
        <f>IF(ISBLANK(BOM!M138),"",BOM!M138)</f>
        <v/>
      </c>
      <c r="P136" s="24" t="str">
        <f>IF(ISBLANK(BOM!N138),"",BOM!N138)</f>
        <v/>
      </c>
      <c r="Q136" t="str">
        <f>IF(ISBLANK(BOM!O138),"",BOM!O138)</f>
        <v/>
      </c>
      <c r="R136" t="str">
        <f>IF(ISBLANK(BOM!Q138),"",BOM!Q138)</f>
        <v/>
      </c>
      <c r="S136">
        <f>IF(ISBLANK(BOM!S138),"",BOM!S138)</f>
        <v>0</v>
      </c>
      <c r="T136">
        <f>IF(ISBLANK(BOM!T138),"",BOM!T138)</f>
        <v>0</v>
      </c>
      <c r="U136" t="str">
        <f>IF(ISBLANK(BOM!U138),"",BOM!U138)</f>
        <v/>
      </c>
      <c r="V136" t="str">
        <f>IF(ISBLANK(BOM!V138),"",BOM!V138)</f>
        <v/>
      </c>
      <c r="W136" t="e">
        <f>IF(ISBLANK(BOM!#REF!),"",BOM!#REF!)</f>
        <v>#REF!</v>
      </c>
      <c r="X136" t="str">
        <f>IF(ISBLANK(BOM!W138),"",BOM!W138)</f>
        <v/>
      </c>
      <c r="Y136" t="str">
        <f>IF(ISBLANK(BOM!X138),"",BOM!X138)</f>
        <v/>
      </c>
      <c r="Z136" t="str">
        <f>IF(ISBLANK(BOM!Y138),"",BOM!Y138)</f>
        <v/>
      </c>
      <c r="AA136" t="str">
        <f>IF(ISBLANK(BOM!Z138),"",BOM!Z138)</f>
        <v/>
      </c>
      <c r="AB136" t="str">
        <f>IF(ISBLANK(BOM!AA138),"",BOM!AA138)</f>
        <v/>
      </c>
      <c r="AC136" t="str">
        <f>IF(ISBLANK(BOM!AB138),"",BOM!AB138)</f>
        <v/>
      </c>
      <c r="AD136" t="str">
        <f>IF(ISBLANK(BOM!AC138),"",BOM!AC138)</f>
        <v>-</v>
      </c>
      <c r="AE136" t="str">
        <f>IF(ISBLANK(BOM!AD138),"",BOM!AD138)</f>
        <v>-</v>
      </c>
      <c r="AF136" t="str">
        <f>IF(ISBLANK(BOM!AE138),"",BOM!AE138)</f>
        <v>-</v>
      </c>
      <c r="AG136" t="str">
        <f>IF(ISBLANK(BOM!AH138),"",BOM!AH138)</f>
        <v/>
      </c>
      <c r="AH136" t="str">
        <f>IF(ISBLANK(BOM!AI139),"",BOM!AI139)</f>
        <v/>
      </c>
      <c r="AI136" t="str">
        <f>IF(ISBLANK(BOM!AJ139),"",BOM!AJ139)</f>
        <v/>
      </c>
      <c r="AJ136" t="str">
        <f>IF(ISBLANK(BOM!AK139),"",BOM!AK139)</f>
        <v/>
      </c>
      <c r="AK136" t="str">
        <f>IF(ISBLANK(BOM!AL139),"",BOM!AL139)</f>
        <v/>
      </c>
      <c r="AL136" t="str">
        <f>IF(ISBLANK(BOM!AM139),"",BOM!AM139)</f>
        <v/>
      </c>
      <c r="AM136" t="str">
        <f>IF(ISBLANK(BOM!AN139),"",BOM!AN139)</f>
        <v/>
      </c>
      <c r="AN136" t="str">
        <f>IF(ISBLANK(BOM!AO139),"",BOM!AO139)</f>
        <v/>
      </c>
      <c r="AO136" t="str">
        <f>IF(ISBLANK(BOM!AP139),"",BOM!AP139)</f>
        <v/>
      </c>
      <c r="AP136" t="str">
        <f>IF(ISBLANK(BOM!AQ139),"",BOM!AQ139)</f>
        <v/>
      </c>
      <c r="AQ136" t="str">
        <f>IF(ISBLANK(BOM!AR139),"",BOM!AR139)</f>
        <v/>
      </c>
      <c r="AR136" t="str">
        <f>IF(ISBLANK(BOM!AS139),"",BOM!AS139)</f>
        <v/>
      </c>
      <c r="AS136" t="str">
        <f>IF(ISBLANK(BOM!AT139),"",BOM!AT139)</f>
        <v/>
      </c>
      <c r="AT136" t="str">
        <f>IF(ISBLANK(BOM!AU139),"",BOM!AU139)</f>
        <v/>
      </c>
      <c r="AU136" t="str">
        <f>IF(ISBLANK(BOM!AV139),"",BOM!AV139)</f>
        <v/>
      </c>
      <c r="AV136" t="str">
        <f>IF(ISBLANK(BOM!AW139),"",BOM!AW139)</f>
        <v/>
      </c>
      <c r="AW136" t="str">
        <f>IF(ISBLANK(BOM!AX139),"",BOM!AX139)</f>
        <v/>
      </c>
      <c r="AX136" t="str">
        <f>IF(ISBLANK(BOM!AY139),"",BOM!AY139)</f>
        <v/>
      </c>
      <c r="AY136" t="str">
        <f>IF(ISBLANK(BOM!AZ139),"",BOM!AZ139)</f>
        <v/>
      </c>
    </row>
    <row r="137" spans="1:51" x14ac:dyDescent="0.2">
      <c r="A137" t="str">
        <f>IF(ISBLANK(BOM!C139),"",BOM!C139)</f>
        <v>no ok</v>
      </c>
      <c r="B137">
        <f>IF(ISBLANK(BOM!D139),"",BOM!D139)</f>
        <v>130</v>
      </c>
      <c r="C137" t="str">
        <f>IF(ISBLANK(BOM!E139),"",BOM!E139)</f>
        <v/>
      </c>
      <c r="D137" t="str">
        <f>IF(ISBLANK(BOM!F139),"",BOM!F139)</f>
        <v/>
      </c>
      <c r="E137" t="e">
        <f>IF(ISBLANK(BOM!#REF!),"",BOM!#REF!)</f>
        <v>#REF!</v>
      </c>
      <c r="F137" t="str">
        <f>IF(ISBLANK(BOM!G139),"",BOM!G139)</f>
        <v/>
      </c>
      <c r="G137" t="e">
        <f>IF(ISBLANK(BOM!#REF!),"",BOM!#REF!)</f>
        <v>#REF!</v>
      </c>
      <c r="H137" t="str">
        <f>IF(ISBLANK(BOM!H139),"",BOM!H139)</f>
        <v/>
      </c>
      <c r="I137" t="str">
        <f>IF(ISBLANK(BOM!I139),"",BOM!I139)</f>
        <v/>
      </c>
      <c r="J137" t="str">
        <f>IF(ISBLANK(BOM!J139),"",BOM!J139)</f>
        <v/>
      </c>
      <c r="K137" t="e">
        <f>IF(ISBLANK(BOM!#REF!),"",BOM!#REF!)</f>
        <v>#REF!</v>
      </c>
      <c r="L137" t="str">
        <f>IF(ISBLANK(BOM!K139),"",BOM!K139)</f>
        <v/>
      </c>
      <c r="M137" t="e">
        <f>IF(ISBLANK(BOM!#REF!),"",BOM!#REF!)</f>
        <v>#REF!</v>
      </c>
      <c r="N137" t="str">
        <f>IF(ISBLANK(BOM!L139),"",BOM!L139)</f>
        <v/>
      </c>
      <c r="O137" t="str">
        <f>IF(ISBLANK(BOM!M139),"",BOM!M139)</f>
        <v/>
      </c>
      <c r="P137" s="24" t="str">
        <f>IF(ISBLANK(BOM!N139),"",BOM!N139)</f>
        <v/>
      </c>
      <c r="Q137" t="str">
        <f>IF(ISBLANK(BOM!O139),"",BOM!O139)</f>
        <v/>
      </c>
      <c r="R137" t="str">
        <f>IF(ISBLANK(BOM!Q139),"",BOM!Q139)</f>
        <v/>
      </c>
      <c r="S137">
        <f>IF(ISBLANK(BOM!S139),"",BOM!S139)</f>
        <v>0</v>
      </c>
      <c r="T137">
        <f>IF(ISBLANK(BOM!T139),"",BOM!T139)</f>
        <v>0</v>
      </c>
      <c r="U137" t="str">
        <f>IF(ISBLANK(BOM!U139),"",BOM!U139)</f>
        <v/>
      </c>
      <c r="V137" t="str">
        <f>IF(ISBLANK(BOM!V139),"",BOM!V139)</f>
        <v/>
      </c>
      <c r="W137" t="e">
        <f>IF(ISBLANK(BOM!#REF!),"",BOM!#REF!)</f>
        <v>#REF!</v>
      </c>
      <c r="X137" t="str">
        <f>IF(ISBLANK(BOM!W139),"",BOM!W139)</f>
        <v/>
      </c>
      <c r="Y137" t="str">
        <f>IF(ISBLANK(BOM!X139),"",BOM!X139)</f>
        <v/>
      </c>
      <c r="Z137" t="str">
        <f>IF(ISBLANK(BOM!Y139),"",BOM!Y139)</f>
        <v/>
      </c>
      <c r="AA137" t="str">
        <f>IF(ISBLANK(BOM!Z139),"",BOM!Z139)</f>
        <v/>
      </c>
      <c r="AB137" t="str">
        <f>IF(ISBLANK(BOM!AA139),"",BOM!AA139)</f>
        <v/>
      </c>
      <c r="AC137" t="str">
        <f>IF(ISBLANK(BOM!AB139),"",BOM!AB139)</f>
        <v/>
      </c>
      <c r="AD137" t="str">
        <f>IF(ISBLANK(BOM!AC139),"",BOM!AC139)</f>
        <v>-</v>
      </c>
      <c r="AE137" t="str">
        <f>IF(ISBLANK(BOM!AD139),"",BOM!AD139)</f>
        <v>-</v>
      </c>
      <c r="AF137" t="str">
        <f>IF(ISBLANK(BOM!AE139),"",BOM!AE139)</f>
        <v>-</v>
      </c>
      <c r="AG137" t="str">
        <f>IF(ISBLANK(BOM!AH139),"",BOM!AH139)</f>
        <v/>
      </c>
      <c r="AH137" t="str">
        <f>IF(ISBLANK(BOM!AI140),"",BOM!AI140)</f>
        <v/>
      </c>
      <c r="AI137" t="str">
        <f>IF(ISBLANK(BOM!AJ140),"",BOM!AJ140)</f>
        <v/>
      </c>
      <c r="AJ137" t="str">
        <f>IF(ISBLANK(BOM!AK140),"",BOM!AK140)</f>
        <v/>
      </c>
      <c r="AK137" t="str">
        <f>IF(ISBLANK(BOM!AL140),"",BOM!AL140)</f>
        <v/>
      </c>
      <c r="AL137" t="str">
        <f>IF(ISBLANK(BOM!AM140),"",BOM!AM140)</f>
        <v/>
      </c>
      <c r="AM137" t="str">
        <f>IF(ISBLANK(BOM!AN140),"",BOM!AN140)</f>
        <v/>
      </c>
      <c r="AN137" t="str">
        <f>IF(ISBLANK(BOM!AO140),"",BOM!AO140)</f>
        <v/>
      </c>
      <c r="AO137" t="str">
        <f>IF(ISBLANK(BOM!AP140),"",BOM!AP140)</f>
        <v/>
      </c>
      <c r="AP137" t="str">
        <f>IF(ISBLANK(BOM!AQ140),"",BOM!AQ140)</f>
        <v/>
      </c>
      <c r="AQ137" t="str">
        <f>IF(ISBLANK(BOM!AR140),"",BOM!AR140)</f>
        <v/>
      </c>
      <c r="AR137" t="str">
        <f>IF(ISBLANK(BOM!AS140),"",BOM!AS140)</f>
        <v/>
      </c>
      <c r="AS137" t="str">
        <f>IF(ISBLANK(BOM!AT140),"",BOM!AT140)</f>
        <v/>
      </c>
      <c r="AT137" t="str">
        <f>IF(ISBLANK(BOM!AU140),"",BOM!AU140)</f>
        <v/>
      </c>
      <c r="AU137" t="str">
        <f>IF(ISBLANK(BOM!AV140),"",BOM!AV140)</f>
        <v/>
      </c>
      <c r="AV137" t="str">
        <f>IF(ISBLANK(BOM!AW140),"",BOM!AW140)</f>
        <v/>
      </c>
      <c r="AW137" t="str">
        <f>IF(ISBLANK(BOM!AX140),"",BOM!AX140)</f>
        <v/>
      </c>
      <c r="AX137" t="str">
        <f>IF(ISBLANK(BOM!AY140),"",BOM!AY140)</f>
        <v/>
      </c>
      <c r="AY137" t="str">
        <f>IF(ISBLANK(BOM!AZ140),"",BOM!AZ140)</f>
        <v/>
      </c>
    </row>
    <row r="138" spans="1:51" x14ac:dyDescent="0.2">
      <c r="A138" t="str">
        <f>IF(ISBLANK(BOM!C140),"",BOM!C140)</f>
        <v>no ok</v>
      </c>
      <c r="B138">
        <f>IF(ISBLANK(BOM!D140),"",BOM!D140)</f>
        <v>131</v>
      </c>
      <c r="C138" t="str">
        <f>IF(ISBLANK(BOM!E140),"",BOM!E140)</f>
        <v/>
      </c>
      <c r="D138" t="str">
        <f>IF(ISBLANK(BOM!F140),"",BOM!F140)</f>
        <v/>
      </c>
      <c r="E138" t="e">
        <f>IF(ISBLANK(BOM!#REF!),"",BOM!#REF!)</f>
        <v>#REF!</v>
      </c>
      <c r="F138" t="str">
        <f>IF(ISBLANK(BOM!G140),"",BOM!G140)</f>
        <v/>
      </c>
      <c r="G138" t="e">
        <f>IF(ISBLANK(BOM!#REF!),"",BOM!#REF!)</f>
        <v>#REF!</v>
      </c>
      <c r="H138" t="str">
        <f>IF(ISBLANK(BOM!H140),"",BOM!H140)</f>
        <v/>
      </c>
      <c r="I138" t="str">
        <f>IF(ISBLANK(BOM!I140),"",BOM!I140)</f>
        <v/>
      </c>
      <c r="J138" t="str">
        <f>IF(ISBLANK(BOM!J140),"",BOM!J140)</f>
        <v/>
      </c>
      <c r="K138" t="e">
        <f>IF(ISBLANK(BOM!#REF!),"",BOM!#REF!)</f>
        <v>#REF!</v>
      </c>
      <c r="L138" t="str">
        <f>IF(ISBLANK(BOM!K140),"",BOM!K140)</f>
        <v/>
      </c>
      <c r="M138" t="e">
        <f>IF(ISBLANK(BOM!#REF!),"",BOM!#REF!)</f>
        <v>#REF!</v>
      </c>
      <c r="N138" t="str">
        <f>IF(ISBLANK(BOM!L140),"",BOM!L140)</f>
        <v/>
      </c>
      <c r="O138" t="str">
        <f>IF(ISBLANK(BOM!M140),"",BOM!M140)</f>
        <v/>
      </c>
      <c r="P138" s="24" t="str">
        <f>IF(ISBLANK(BOM!N140),"",BOM!N140)</f>
        <v/>
      </c>
      <c r="Q138" t="str">
        <f>IF(ISBLANK(BOM!O140),"",BOM!O140)</f>
        <v/>
      </c>
      <c r="R138" t="str">
        <f>IF(ISBLANK(BOM!Q140),"",BOM!Q140)</f>
        <v/>
      </c>
      <c r="S138">
        <f>IF(ISBLANK(BOM!S140),"",BOM!S140)</f>
        <v>0</v>
      </c>
      <c r="T138">
        <f>IF(ISBLANK(BOM!T140),"",BOM!T140)</f>
        <v>0</v>
      </c>
      <c r="U138" t="str">
        <f>IF(ISBLANK(BOM!U140),"",BOM!U140)</f>
        <v/>
      </c>
      <c r="V138" t="str">
        <f>IF(ISBLANK(BOM!V140),"",BOM!V140)</f>
        <v/>
      </c>
      <c r="W138" t="e">
        <f>IF(ISBLANK(BOM!#REF!),"",BOM!#REF!)</f>
        <v>#REF!</v>
      </c>
      <c r="X138" t="str">
        <f>IF(ISBLANK(BOM!W140),"",BOM!W140)</f>
        <v/>
      </c>
      <c r="Y138" t="str">
        <f>IF(ISBLANK(BOM!X140),"",BOM!X140)</f>
        <v/>
      </c>
      <c r="Z138" t="str">
        <f>IF(ISBLANK(BOM!Y140),"",BOM!Y140)</f>
        <v/>
      </c>
      <c r="AA138" t="str">
        <f>IF(ISBLANK(BOM!Z140),"",BOM!Z140)</f>
        <v/>
      </c>
      <c r="AB138" t="str">
        <f>IF(ISBLANK(BOM!AA140),"",BOM!AA140)</f>
        <v/>
      </c>
      <c r="AC138" t="str">
        <f>IF(ISBLANK(BOM!AB140),"",BOM!AB140)</f>
        <v/>
      </c>
      <c r="AD138" t="str">
        <f>IF(ISBLANK(BOM!AC140),"",BOM!AC140)</f>
        <v>-</v>
      </c>
      <c r="AE138" t="str">
        <f>IF(ISBLANK(BOM!AD140),"",BOM!AD140)</f>
        <v>-</v>
      </c>
      <c r="AF138" t="str">
        <f>IF(ISBLANK(BOM!AE140),"",BOM!AE140)</f>
        <v>-</v>
      </c>
      <c r="AG138" t="str">
        <f>IF(ISBLANK(BOM!AH140),"",BOM!AH140)</f>
        <v/>
      </c>
      <c r="AH138" t="str">
        <f>IF(ISBLANK(BOM!AI141),"",BOM!AI141)</f>
        <v/>
      </c>
      <c r="AI138" t="str">
        <f>IF(ISBLANK(BOM!AJ141),"",BOM!AJ141)</f>
        <v/>
      </c>
      <c r="AJ138" t="str">
        <f>IF(ISBLANK(BOM!AK141),"",BOM!AK141)</f>
        <v/>
      </c>
      <c r="AK138" t="str">
        <f>IF(ISBLANK(BOM!AL141),"",BOM!AL141)</f>
        <v/>
      </c>
      <c r="AL138" t="str">
        <f>IF(ISBLANK(BOM!AM141),"",BOM!AM141)</f>
        <v/>
      </c>
      <c r="AM138" t="str">
        <f>IF(ISBLANK(BOM!AN141),"",BOM!AN141)</f>
        <v/>
      </c>
      <c r="AN138" t="str">
        <f>IF(ISBLANK(BOM!AO141),"",BOM!AO141)</f>
        <v/>
      </c>
      <c r="AO138" t="str">
        <f>IF(ISBLANK(BOM!AP141),"",BOM!AP141)</f>
        <v/>
      </c>
      <c r="AP138" t="str">
        <f>IF(ISBLANK(BOM!AQ141),"",BOM!AQ141)</f>
        <v/>
      </c>
      <c r="AQ138" t="str">
        <f>IF(ISBLANK(BOM!AR141),"",BOM!AR141)</f>
        <v/>
      </c>
      <c r="AR138" t="str">
        <f>IF(ISBLANK(BOM!AS141),"",BOM!AS141)</f>
        <v/>
      </c>
      <c r="AS138" t="str">
        <f>IF(ISBLANK(BOM!AT141),"",BOM!AT141)</f>
        <v/>
      </c>
      <c r="AT138" t="str">
        <f>IF(ISBLANK(BOM!AU141),"",BOM!AU141)</f>
        <v/>
      </c>
      <c r="AU138" t="str">
        <f>IF(ISBLANK(BOM!AV141),"",BOM!AV141)</f>
        <v/>
      </c>
      <c r="AV138" t="str">
        <f>IF(ISBLANK(BOM!AW141),"",BOM!AW141)</f>
        <v/>
      </c>
      <c r="AW138" t="str">
        <f>IF(ISBLANK(BOM!AX141),"",BOM!AX141)</f>
        <v/>
      </c>
      <c r="AX138" t="str">
        <f>IF(ISBLANK(BOM!AY141),"",BOM!AY141)</f>
        <v/>
      </c>
      <c r="AY138" t="str">
        <f>IF(ISBLANK(BOM!AZ141),"",BOM!AZ141)</f>
        <v/>
      </c>
    </row>
    <row r="139" spans="1:51" x14ac:dyDescent="0.2">
      <c r="A139" t="str">
        <f>IF(ISBLANK(BOM!C141),"",BOM!C141)</f>
        <v>no ok</v>
      </c>
      <c r="B139">
        <f>IF(ISBLANK(BOM!D141),"",BOM!D141)</f>
        <v>132</v>
      </c>
      <c r="C139" t="str">
        <f>IF(ISBLANK(BOM!E141),"",BOM!E141)</f>
        <v/>
      </c>
      <c r="D139" t="str">
        <f>IF(ISBLANK(BOM!F141),"",BOM!F141)</f>
        <v/>
      </c>
      <c r="E139" t="e">
        <f>IF(ISBLANK(BOM!#REF!),"",BOM!#REF!)</f>
        <v>#REF!</v>
      </c>
      <c r="F139" t="str">
        <f>IF(ISBLANK(BOM!G141),"",BOM!G141)</f>
        <v/>
      </c>
      <c r="G139" t="e">
        <f>IF(ISBLANK(BOM!#REF!),"",BOM!#REF!)</f>
        <v>#REF!</v>
      </c>
      <c r="H139" t="str">
        <f>IF(ISBLANK(BOM!H141),"",BOM!H141)</f>
        <v/>
      </c>
      <c r="I139" t="str">
        <f>IF(ISBLANK(BOM!I141),"",BOM!I141)</f>
        <v/>
      </c>
      <c r="J139" t="str">
        <f>IF(ISBLANK(BOM!J141),"",BOM!J141)</f>
        <v/>
      </c>
      <c r="K139" t="e">
        <f>IF(ISBLANK(BOM!#REF!),"",BOM!#REF!)</f>
        <v>#REF!</v>
      </c>
      <c r="L139" t="str">
        <f>IF(ISBLANK(BOM!K141),"",BOM!K141)</f>
        <v/>
      </c>
      <c r="M139" t="e">
        <f>IF(ISBLANK(BOM!#REF!),"",BOM!#REF!)</f>
        <v>#REF!</v>
      </c>
      <c r="N139" t="str">
        <f>IF(ISBLANK(BOM!L141),"",BOM!L141)</f>
        <v/>
      </c>
      <c r="O139" t="str">
        <f>IF(ISBLANK(BOM!M141),"",BOM!M141)</f>
        <v/>
      </c>
      <c r="P139" s="24" t="str">
        <f>IF(ISBLANK(BOM!N141),"",BOM!N141)</f>
        <v/>
      </c>
      <c r="Q139" t="str">
        <f>IF(ISBLANK(BOM!O141),"",BOM!O141)</f>
        <v/>
      </c>
      <c r="R139" t="str">
        <f>IF(ISBLANK(BOM!Q141),"",BOM!Q141)</f>
        <v/>
      </c>
      <c r="S139">
        <f>IF(ISBLANK(BOM!S141),"",BOM!S141)</f>
        <v>0</v>
      </c>
      <c r="T139">
        <f>IF(ISBLANK(BOM!T141),"",BOM!T141)</f>
        <v>0</v>
      </c>
      <c r="U139" t="str">
        <f>IF(ISBLANK(BOM!U141),"",BOM!U141)</f>
        <v/>
      </c>
      <c r="V139" t="str">
        <f>IF(ISBLANK(BOM!V141),"",BOM!V141)</f>
        <v/>
      </c>
      <c r="W139" t="e">
        <f>IF(ISBLANK(BOM!#REF!),"",BOM!#REF!)</f>
        <v>#REF!</v>
      </c>
      <c r="X139" t="str">
        <f>IF(ISBLANK(BOM!W141),"",BOM!W141)</f>
        <v/>
      </c>
      <c r="Y139" t="str">
        <f>IF(ISBLANK(BOM!X141),"",BOM!X141)</f>
        <v/>
      </c>
      <c r="Z139" t="str">
        <f>IF(ISBLANK(BOM!Y141),"",BOM!Y141)</f>
        <v/>
      </c>
      <c r="AA139" t="str">
        <f>IF(ISBLANK(BOM!Z141),"",BOM!Z141)</f>
        <v/>
      </c>
      <c r="AB139" t="str">
        <f>IF(ISBLANK(BOM!AA141),"",BOM!AA141)</f>
        <v/>
      </c>
      <c r="AC139" t="str">
        <f>IF(ISBLANK(BOM!AB141),"",BOM!AB141)</f>
        <v/>
      </c>
      <c r="AD139" t="str">
        <f>IF(ISBLANK(BOM!AC141),"",BOM!AC141)</f>
        <v>-</v>
      </c>
      <c r="AE139" t="str">
        <f>IF(ISBLANK(BOM!AD141),"",BOM!AD141)</f>
        <v>-</v>
      </c>
      <c r="AF139" t="str">
        <f>IF(ISBLANK(BOM!AE141),"",BOM!AE141)</f>
        <v>-</v>
      </c>
      <c r="AG139" t="str">
        <f>IF(ISBLANK(BOM!AH141),"",BOM!AH141)</f>
        <v/>
      </c>
      <c r="AH139" t="str">
        <f>IF(ISBLANK(BOM!AI142),"",BOM!AI142)</f>
        <v/>
      </c>
      <c r="AI139" t="str">
        <f>IF(ISBLANK(BOM!AJ142),"",BOM!AJ142)</f>
        <v/>
      </c>
      <c r="AJ139" t="str">
        <f>IF(ISBLANK(BOM!AK142),"",BOM!AK142)</f>
        <v/>
      </c>
      <c r="AK139" t="str">
        <f>IF(ISBLANK(BOM!AL142),"",BOM!AL142)</f>
        <v/>
      </c>
      <c r="AL139" t="str">
        <f>IF(ISBLANK(BOM!AM142),"",BOM!AM142)</f>
        <v/>
      </c>
      <c r="AM139" t="str">
        <f>IF(ISBLANK(BOM!AN142),"",BOM!AN142)</f>
        <v/>
      </c>
      <c r="AN139" t="str">
        <f>IF(ISBLANK(BOM!AO142),"",BOM!AO142)</f>
        <v/>
      </c>
      <c r="AO139" t="str">
        <f>IF(ISBLANK(BOM!AP142),"",BOM!AP142)</f>
        <v/>
      </c>
      <c r="AP139" t="str">
        <f>IF(ISBLANK(BOM!AQ142),"",BOM!AQ142)</f>
        <v/>
      </c>
      <c r="AQ139" t="str">
        <f>IF(ISBLANK(BOM!AR142),"",BOM!AR142)</f>
        <v/>
      </c>
      <c r="AR139" t="str">
        <f>IF(ISBLANK(BOM!AS142),"",BOM!AS142)</f>
        <v/>
      </c>
      <c r="AS139" t="str">
        <f>IF(ISBLANK(BOM!AT142),"",BOM!AT142)</f>
        <v/>
      </c>
      <c r="AT139" t="str">
        <f>IF(ISBLANK(BOM!AU142),"",BOM!AU142)</f>
        <v/>
      </c>
      <c r="AU139" t="str">
        <f>IF(ISBLANK(BOM!AV142),"",BOM!AV142)</f>
        <v/>
      </c>
      <c r="AV139" t="str">
        <f>IF(ISBLANK(BOM!AW142),"",BOM!AW142)</f>
        <v/>
      </c>
      <c r="AW139" t="str">
        <f>IF(ISBLANK(BOM!AX142),"",BOM!AX142)</f>
        <v/>
      </c>
      <c r="AX139" t="str">
        <f>IF(ISBLANK(BOM!AY142),"",BOM!AY142)</f>
        <v/>
      </c>
      <c r="AY139" t="str">
        <f>IF(ISBLANK(BOM!AZ142),"",BOM!AZ142)</f>
        <v/>
      </c>
    </row>
    <row r="140" spans="1:51" x14ac:dyDescent="0.2">
      <c r="A140" t="str">
        <f>IF(ISBLANK(BOM!C142),"",BOM!C142)</f>
        <v>no ok</v>
      </c>
      <c r="B140">
        <f>IF(ISBLANK(BOM!D142),"",BOM!D142)</f>
        <v>133</v>
      </c>
      <c r="C140" t="str">
        <f>IF(ISBLANK(BOM!E142),"",BOM!E142)</f>
        <v/>
      </c>
      <c r="D140" t="str">
        <f>IF(ISBLANK(BOM!F142),"",BOM!F142)</f>
        <v/>
      </c>
      <c r="E140" t="e">
        <f>IF(ISBLANK(BOM!#REF!),"",BOM!#REF!)</f>
        <v>#REF!</v>
      </c>
      <c r="F140" t="str">
        <f>IF(ISBLANK(BOM!G142),"",BOM!G142)</f>
        <v/>
      </c>
      <c r="G140" t="e">
        <f>IF(ISBLANK(BOM!#REF!),"",BOM!#REF!)</f>
        <v>#REF!</v>
      </c>
      <c r="H140" t="str">
        <f>IF(ISBLANK(BOM!H142),"",BOM!H142)</f>
        <v/>
      </c>
      <c r="I140" t="str">
        <f>IF(ISBLANK(BOM!I142),"",BOM!I142)</f>
        <v/>
      </c>
      <c r="J140" t="str">
        <f>IF(ISBLANK(BOM!J142),"",BOM!J142)</f>
        <v/>
      </c>
      <c r="K140" t="e">
        <f>IF(ISBLANK(BOM!#REF!),"",BOM!#REF!)</f>
        <v>#REF!</v>
      </c>
      <c r="L140" t="str">
        <f>IF(ISBLANK(BOM!K142),"",BOM!K142)</f>
        <v/>
      </c>
      <c r="M140" t="e">
        <f>IF(ISBLANK(BOM!#REF!),"",BOM!#REF!)</f>
        <v>#REF!</v>
      </c>
      <c r="N140" t="str">
        <f>IF(ISBLANK(BOM!L142),"",BOM!L142)</f>
        <v/>
      </c>
      <c r="O140" t="str">
        <f>IF(ISBLANK(BOM!M142),"",BOM!M142)</f>
        <v/>
      </c>
      <c r="P140" s="24" t="str">
        <f>IF(ISBLANK(BOM!N142),"",BOM!N142)</f>
        <v/>
      </c>
      <c r="Q140" t="str">
        <f>IF(ISBLANK(BOM!O142),"",BOM!O142)</f>
        <v/>
      </c>
      <c r="R140" t="str">
        <f>IF(ISBLANK(BOM!Q142),"",BOM!Q142)</f>
        <v/>
      </c>
      <c r="S140">
        <f>IF(ISBLANK(BOM!S142),"",BOM!S142)</f>
        <v>0</v>
      </c>
      <c r="T140">
        <f>IF(ISBLANK(BOM!T142),"",BOM!T142)</f>
        <v>0</v>
      </c>
      <c r="U140" t="str">
        <f>IF(ISBLANK(BOM!U142),"",BOM!U142)</f>
        <v/>
      </c>
      <c r="V140" t="str">
        <f>IF(ISBLANK(BOM!V142),"",BOM!V142)</f>
        <v/>
      </c>
      <c r="W140" t="e">
        <f>IF(ISBLANK(BOM!#REF!),"",BOM!#REF!)</f>
        <v>#REF!</v>
      </c>
      <c r="X140" t="str">
        <f>IF(ISBLANK(BOM!W142),"",BOM!W142)</f>
        <v/>
      </c>
      <c r="Y140" t="str">
        <f>IF(ISBLANK(BOM!X142),"",BOM!X142)</f>
        <v/>
      </c>
      <c r="Z140" t="str">
        <f>IF(ISBLANK(BOM!Y142),"",BOM!Y142)</f>
        <v/>
      </c>
      <c r="AA140" t="str">
        <f>IF(ISBLANK(BOM!Z142),"",BOM!Z142)</f>
        <v/>
      </c>
      <c r="AB140" t="str">
        <f>IF(ISBLANK(BOM!AA142),"",BOM!AA142)</f>
        <v/>
      </c>
      <c r="AC140" t="str">
        <f>IF(ISBLANK(BOM!AB142),"",BOM!AB142)</f>
        <v/>
      </c>
      <c r="AD140" t="str">
        <f>IF(ISBLANK(BOM!AC142),"",BOM!AC142)</f>
        <v>-</v>
      </c>
      <c r="AE140" t="str">
        <f>IF(ISBLANK(BOM!AD142),"",BOM!AD142)</f>
        <v>-</v>
      </c>
      <c r="AF140" t="str">
        <f>IF(ISBLANK(BOM!AE142),"",BOM!AE142)</f>
        <v>-</v>
      </c>
      <c r="AG140" t="str">
        <f>IF(ISBLANK(BOM!AH142),"",BOM!AH142)</f>
        <v/>
      </c>
      <c r="AH140" t="str">
        <f>IF(ISBLANK(BOM!AI143),"",BOM!AI143)</f>
        <v/>
      </c>
      <c r="AI140" t="str">
        <f>IF(ISBLANK(BOM!AJ143),"",BOM!AJ143)</f>
        <v/>
      </c>
      <c r="AJ140" t="str">
        <f>IF(ISBLANK(BOM!AK143),"",BOM!AK143)</f>
        <v/>
      </c>
      <c r="AK140" t="str">
        <f>IF(ISBLANK(BOM!AL143),"",BOM!AL143)</f>
        <v/>
      </c>
      <c r="AL140" t="str">
        <f>IF(ISBLANK(BOM!AM143),"",BOM!AM143)</f>
        <v/>
      </c>
      <c r="AM140" t="str">
        <f>IF(ISBLANK(BOM!AN143),"",BOM!AN143)</f>
        <v/>
      </c>
      <c r="AN140" t="str">
        <f>IF(ISBLANK(BOM!AO143),"",BOM!AO143)</f>
        <v/>
      </c>
      <c r="AO140" t="str">
        <f>IF(ISBLANK(BOM!AP143),"",BOM!AP143)</f>
        <v/>
      </c>
      <c r="AP140" t="str">
        <f>IF(ISBLANK(BOM!AQ143),"",BOM!AQ143)</f>
        <v/>
      </c>
      <c r="AQ140" t="str">
        <f>IF(ISBLANK(BOM!AR143),"",BOM!AR143)</f>
        <v/>
      </c>
      <c r="AR140" t="str">
        <f>IF(ISBLANK(BOM!AS143),"",BOM!AS143)</f>
        <v/>
      </c>
      <c r="AS140" t="str">
        <f>IF(ISBLANK(BOM!AT143),"",BOM!AT143)</f>
        <v/>
      </c>
      <c r="AT140" t="str">
        <f>IF(ISBLANK(BOM!AU143),"",BOM!AU143)</f>
        <v/>
      </c>
      <c r="AU140" t="str">
        <f>IF(ISBLANK(BOM!AV143),"",BOM!AV143)</f>
        <v/>
      </c>
      <c r="AV140" t="str">
        <f>IF(ISBLANK(BOM!AW143),"",BOM!AW143)</f>
        <v/>
      </c>
      <c r="AW140" t="str">
        <f>IF(ISBLANK(BOM!AX143),"",BOM!AX143)</f>
        <v/>
      </c>
      <c r="AX140" t="str">
        <f>IF(ISBLANK(BOM!AY143),"",BOM!AY143)</f>
        <v/>
      </c>
      <c r="AY140" t="str">
        <f>IF(ISBLANK(BOM!AZ143),"",BOM!AZ143)</f>
        <v/>
      </c>
    </row>
    <row r="141" spans="1:51" x14ac:dyDescent="0.2">
      <c r="A141" t="str">
        <f>IF(ISBLANK(BOM!C143),"",BOM!C143)</f>
        <v>no ok</v>
      </c>
      <c r="B141">
        <f>IF(ISBLANK(BOM!D143),"",BOM!D143)</f>
        <v>134</v>
      </c>
      <c r="C141" t="str">
        <f>IF(ISBLANK(BOM!E143),"",BOM!E143)</f>
        <v/>
      </c>
      <c r="D141" t="str">
        <f>IF(ISBLANK(BOM!F143),"",BOM!F143)</f>
        <v/>
      </c>
      <c r="E141" t="e">
        <f>IF(ISBLANK(BOM!#REF!),"",BOM!#REF!)</f>
        <v>#REF!</v>
      </c>
      <c r="F141" t="str">
        <f>IF(ISBLANK(BOM!G143),"",BOM!G143)</f>
        <v/>
      </c>
      <c r="G141" t="e">
        <f>IF(ISBLANK(BOM!#REF!),"",BOM!#REF!)</f>
        <v>#REF!</v>
      </c>
      <c r="H141" t="str">
        <f>IF(ISBLANK(BOM!H143),"",BOM!H143)</f>
        <v/>
      </c>
      <c r="I141" t="str">
        <f>IF(ISBLANK(BOM!I143),"",BOM!I143)</f>
        <v/>
      </c>
      <c r="J141" t="str">
        <f>IF(ISBLANK(BOM!J143),"",BOM!J143)</f>
        <v/>
      </c>
      <c r="K141" t="e">
        <f>IF(ISBLANK(BOM!#REF!),"",BOM!#REF!)</f>
        <v>#REF!</v>
      </c>
      <c r="L141" t="str">
        <f>IF(ISBLANK(BOM!K143),"",BOM!K143)</f>
        <v/>
      </c>
      <c r="M141" t="e">
        <f>IF(ISBLANK(BOM!#REF!),"",BOM!#REF!)</f>
        <v>#REF!</v>
      </c>
      <c r="N141" t="str">
        <f>IF(ISBLANK(BOM!L143),"",BOM!L143)</f>
        <v/>
      </c>
      <c r="O141" t="str">
        <f>IF(ISBLANK(BOM!M143),"",BOM!M143)</f>
        <v/>
      </c>
      <c r="P141" s="24" t="str">
        <f>IF(ISBLANK(BOM!N143),"",BOM!N143)</f>
        <v/>
      </c>
      <c r="Q141" t="str">
        <f>IF(ISBLANK(BOM!O143),"",BOM!O143)</f>
        <v/>
      </c>
      <c r="R141" t="str">
        <f>IF(ISBLANK(BOM!Q143),"",BOM!Q143)</f>
        <v/>
      </c>
      <c r="S141">
        <f>IF(ISBLANK(BOM!S143),"",BOM!S143)</f>
        <v>0</v>
      </c>
      <c r="T141">
        <f>IF(ISBLANK(BOM!T143),"",BOM!T143)</f>
        <v>0</v>
      </c>
      <c r="U141" t="str">
        <f>IF(ISBLANK(BOM!U143),"",BOM!U143)</f>
        <v/>
      </c>
      <c r="V141" t="str">
        <f>IF(ISBLANK(BOM!V143),"",BOM!V143)</f>
        <v/>
      </c>
      <c r="W141" t="e">
        <f>IF(ISBLANK(BOM!#REF!),"",BOM!#REF!)</f>
        <v>#REF!</v>
      </c>
      <c r="X141" t="str">
        <f>IF(ISBLANK(BOM!W143),"",BOM!W143)</f>
        <v/>
      </c>
      <c r="Y141" t="str">
        <f>IF(ISBLANK(BOM!X143),"",BOM!X143)</f>
        <v/>
      </c>
      <c r="Z141" t="str">
        <f>IF(ISBLANK(BOM!Y143),"",BOM!Y143)</f>
        <v/>
      </c>
      <c r="AA141" t="str">
        <f>IF(ISBLANK(BOM!Z143),"",BOM!Z143)</f>
        <v/>
      </c>
      <c r="AB141" t="str">
        <f>IF(ISBLANK(BOM!AA143),"",BOM!AA143)</f>
        <v/>
      </c>
      <c r="AC141" t="str">
        <f>IF(ISBLANK(BOM!AB143),"",BOM!AB143)</f>
        <v/>
      </c>
      <c r="AD141" t="str">
        <f>IF(ISBLANK(BOM!AC143),"",BOM!AC143)</f>
        <v>-</v>
      </c>
      <c r="AE141" t="str">
        <f>IF(ISBLANK(BOM!AD143),"",BOM!AD143)</f>
        <v>-</v>
      </c>
      <c r="AF141" t="str">
        <f>IF(ISBLANK(BOM!AE143),"",BOM!AE143)</f>
        <v>-</v>
      </c>
      <c r="AG141" t="str">
        <f>IF(ISBLANK(BOM!AH143),"",BOM!AH143)</f>
        <v/>
      </c>
      <c r="AH141" t="str">
        <f>IF(ISBLANK(BOM!AI144),"",BOM!AI144)</f>
        <v/>
      </c>
      <c r="AI141" t="str">
        <f>IF(ISBLANK(BOM!AJ144),"",BOM!AJ144)</f>
        <v/>
      </c>
      <c r="AJ141" t="str">
        <f>IF(ISBLANK(BOM!AK144),"",BOM!AK144)</f>
        <v/>
      </c>
      <c r="AK141" t="str">
        <f>IF(ISBLANK(BOM!AL144),"",BOM!AL144)</f>
        <v/>
      </c>
      <c r="AL141" t="str">
        <f>IF(ISBLANK(BOM!AM144),"",BOM!AM144)</f>
        <v/>
      </c>
      <c r="AM141" t="str">
        <f>IF(ISBLANK(BOM!AN144),"",BOM!AN144)</f>
        <v/>
      </c>
      <c r="AN141" t="str">
        <f>IF(ISBLANK(BOM!AO144),"",BOM!AO144)</f>
        <v/>
      </c>
      <c r="AO141" t="str">
        <f>IF(ISBLANK(BOM!AP144),"",BOM!AP144)</f>
        <v/>
      </c>
      <c r="AP141" t="str">
        <f>IF(ISBLANK(BOM!AQ144),"",BOM!AQ144)</f>
        <v/>
      </c>
      <c r="AQ141" t="str">
        <f>IF(ISBLANK(BOM!AR144),"",BOM!AR144)</f>
        <v/>
      </c>
      <c r="AR141" t="str">
        <f>IF(ISBLANK(BOM!AS144),"",BOM!AS144)</f>
        <v/>
      </c>
      <c r="AS141" t="str">
        <f>IF(ISBLANK(BOM!AT144),"",BOM!AT144)</f>
        <v/>
      </c>
      <c r="AT141" t="str">
        <f>IF(ISBLANK(BOM!AU144),"",BOM!AU144)</f>
        <v/>
      </c>
      <c r="AU141" t="str">
        <f>IF(ISBLANK(BOM!AV144),"",BOM!AV144)</f>
        <v/>
      </c>
      <c r="AV141" t="str">
        <f>IF(ISBLANK(BOM!AW144),"",BOM!AW144)</f>
        <v/>
      </c>
      <c r="AW141" t="str">
        <f>IF(ISBLANK(BOM!AX144),"",BOM!AX144)</f>
        <v/>
      </c>
      <c r="AX141" t="str">
        <f>IF(ISBLANK(BOM!AY144),"",BOM!AY144)</f>
        <v/>
      </c>
      <c r="AY141" t="str">
        <f>IF(ISBLANK(BOM!AZ144),"",BOM!AZ144)</f>
        <v/>
      </c>
    </row>
    <row r="142" spans="1:51" x14ac:dyDescent="0.2">
      <c r="A142" t="str">
        <f>IF(ISBLANK(BOM!C144),"",BOM!C144)</f>
        <v>no ok</v>
      </c>
      <c r="B142">
        <f>IF(ISBLANK(BOM!D144),"",BOM!D144)</f>
        <v>135</v>
      </c>
      <c r="C142" t="str">
        <f>IF(ISBLANK(BOM!E144),"",BOM!E144)</f>
        <v/>
      </c>
      <c r="D142" t="str">
        <f>IF(ISBLANK(BOM!F144),"",BOM!F144)</f>
        <v/>
      </c>
      <c r="E142" t="e">
        <f>IF(ISBLANK(BOM!#REF!),"",BOM!#REF!)</f>
        <v>#REF!</v>
      </c>
      <c r="F142" t="str">
        <f>IF(ISBLANK(BOM!G144),"",BOM!G144)</f>
        <v/>
      </c>
      <c r="G142" t="e">
        <f>IF(ISBLANK(BOM!#REF!),"",BOM!#REF!)</f>
        <v>#REF!</v>
      </c>
      <c r="H142" t="str">
        <f>IF(ISBLANK(BOM!H144),"",BOM!H144)</f>
        <v/>
      </c>
      <c r="I142" t="str">
        <f>IF(ISBLANK(BOM!I144),"",BOM!I144)</f>
        <v/>
      </c>
      <c r="J142" t="str">
        <f>IF(ISBLANK(BOM!J144),"",BOM!J144)</f>
        <v/>
      </c>
      <c r="K142" t="e">
        <f>IF(ISBLANK(BOM!#REF!),"",BOM!#REF!)</f>
        <v>#REF!</v>
      </c>
      <c r="L142" t="str">
        <f>IF(ISBLANK(BOM!K144),"",BOM!K144)</f>
        <v/>
      </c>
      <c r="M142" t="e">
        <f>IF(ISBLANK(BOM!#REF!),"",BOM!#REF!)</f>
        <v>#REF!</v>
      </c>
      <c r="N142" t="str">
        <f>IF(ISBLANK(BOM!L144),"",BOM!L144)</f>
        <v/>
      </c>
      <c r="O142" t="str">
        <f>IF(ISBLANK(BOM!M144),"",BOM!M144)</f>
        <v/>
      </c>
      <c r="P142" s="24" t="str">
        <f>IF(ISBLANK(BOM!N144),"",BOM!N144)</f>
        <v/>
      </c>
      <c r="Q142" t="str">
        <f>IF(ISBLANK(BOM!O144),"",BOM!O144)</f>
        <v/>
      </c>
      <c r="R142" t="str">
        <f>IF(ISBLANK(BOM!Q144),"",BOM!Q144)</f>
        <v/>
      </c>
      <c r="S142">
        <f>IF(ISBLANK(BOM!S144),"",BOM!S144)</f>
        <v>0</v>
      </c>
      <c r="T142">
        <f>IF(ISBLANK(BOM!T144),"",BOM!T144)</f>
        <v>0</v>
      </c>
      <c r="U142" t="str">
        <f>IF(ISBLANK(BOM!U144),"",BOM!U144)</f>
        <v/>
      </c>
      <c r="V142" t="str">
        <f>IF(ISBLANK(BOM!V144),"",BOM!V144)</f>
        <v/>
      </c>
      <c r="W142" t="e">
        <f>IF(ISBLANK(BOM!#REF!),"",BOM!#REF!)</f>
        <v>#REF!</v>
      </c>
      <c r="X142" t="str">
        <f>IF(ISBLANK(BOM!W144),"",BOM!W144)</f>
        <v/>
      </c>
      <c r="Y142" t="str">
        <f>IF(ISBLANK(BOM!X144),"",BOM!X144)</f>
        <v/>
      </c>
      <c r="Z142" t="str">
        <f>IF(ISBLANK(BOM!Y144),"",BOM!Y144)</f>
        <v/>
      </c>
      <c r="AA142" t="str">
        <f>IF(ISBLANK(BOM!Z144),"",BOM!Z144)</f>
        <v/>
      </c>
      <c r="AB142" t="str">
        <f>IF(ISBLANK(BOM!AA144),"",BOM!AA144)</f>
        <v/>
      </c>
      <c r="AC142" t="str">
        <f>IF(ISBLANK(BOM!AB144),"",BOM!AB144)</f>
        <v/>
      </c>
      <c r="AD142" t="str">
        <f>IF(ISBLANK(BOM!AC144),"",BOM!AC144)</f>
        <v>-</v>
      </c>
      <c r="AE142" t="str">
        <f>IF(ISBLANK(BOM!AD144),"",BOM!AD144)</f>
        <v>-</v>
      </c>
      <c r="AF142" t="str">
        <f>IF(ISBLANK(BOM!AE144),"",BOM!AE144)</f>
        <v>-</v>
      </c>
      <c r="AG142" t="str">
        <f>IF(ISBLANK(BOM!AH144),"",BOM!AH144)</f>
        <v/>
      </c>
      <c r="AH142" t="str">
        <f>IF(ISBLANK(BOM!AI145),"",BOM!AI145)</f>
        <v/>
      </c>
      <c r="AI142" t="str">
        <f>IF(ISBLANK(BOM!AJ145),"",BOM!AJ145)</f>
        <v/>
      </c>
      <c r="AJ142" t="str">
        <f>IF(ISBLANK(BOM!AK145),"",BOM!AK145)</f>
        <v/>
      </c>
      <c r="AK142" t="str">
        <f>IF(ISBLANK(BOM!AL145),"",BOM!AL145)</f>
        <v/>
      </c>
      <c r="AL142" t="str">
        <f>IF(ISBLANK(BOM!AM145),"",BOM!AM145)</f>
        <v/>
      </c>
      <c r="AM142" t="str">
        <f>IF(ISBLANK(BOM!AN145),"",BOM!AN145)</f>
        <v/>
      </c>
      <c r="AN142" t="str">
        <f>IF(ISBLANK(BOM!AO145),"",BOM!AO145)</f>
        <v/>
      </c>
      <c r="AO142" t="str">
        <f>IF(ISBLANK(BOM!AP145),"",BOM!AP145)</f>
        <v/>
      </c>
      <c r="AP142" t="str">
        <f>IF(ISBLANK(BOM!AQ145),"",BOM!AQ145)</f>
        <v/>
      </c>
      <c r="AQ142" t="str">
        <f>IF(ISBLANK(BOM!AR145),"",BOM!AR145)</f>
        <v/>
      </c>
      <c r="AR142" t="str">
        <f>IF(ISBLANK(BOM!AS145),"",BOM!AS145)</f>
        <v/>
      </c>
      <c r="AS142" t="str">
        <f>IF(ISBLANK(BOM!AT145),"",BOM!AT145)</f>
        <v/>
      </c>
      <c r="AT142" t="str">
        <f>IF(ISBLANK(BOM!AU145),"",BOM!AU145)</f>
        <v/>
      </c>
      <c r="AU142" t="str">
        <f>IF(ISBLANK(BOM!AV145),"",BOM!AV145)</f>
        <v/>
      </c>
      <c r="AV142" t="str">
        <f>IF(ISBLANK(BOM!AW145),"",BOM!AW145)</f>
        <v/>
      </c>
      <c r="AW142" t="str">
        <f>IF(ISBLANK(BOM!AX145),"",BOM!AX145)</f>
        <v/>
      </c>
      <c r="AX142" t="str">
        <f>IF(ISBLANK(BOM!AY145),"",BOM!AY145)</f>
        <v/>
      </c>
      <c r="AY142" t="str">
        <f>IF(ISBLANK(BOM!AZ145),"",BOM!AZ145)</f>
        <v/>
      </c>
    </row>
    <row r="143" spans="1:51" x14ac:dyDescent="0.2">
      <c r="A143" t="str">
        <f>IF(ISBLANK(BOM!C145),"",BOM!C145)</f>
        <v>no ok</v>
      </c>
      <c r="B143">
        <f>IF(ISBLANK(BOM!D145),"",BOM!D145)</f>
        <v>136</v>
      </c>
      <c r="C143" t="str">
        <f>IF(ISBLANK(BOM!E145),"",BOM!E145)</f>
        <v/>
      </c>
      <c r="D143" t="str">
        <f>IF(ISBLANK(BOM!F145),"",BOM!F145)</f>
        <v/>
      </c>
      <c r="E143" t="e">
        <f>IF(ISBLANK(BOM!#REF!),"",BOM!#REF!)</f>
        <v>#REF!</v>
      </c>
      <c r="F143" t="str">
        <f>IF(ISBLANK(BOM!G145),"",BOM!G145)</f>
        <v/>
      </c>
      <c r="G143" t="e">
        <f>IF(ISBLANK(BOM!#REF!),"",BOM!#REF!)</f>
        <v>#REF!</v>
      </c>
      <c r="H143" t="str">
        <f>IF(ISBLANK(BOM!H145),"",BOM!H145)</f>
        <v/>
      </c>
      <c r="I143" t="str">
        <f>IF(ISBLANK(BOM!I145),"",BOM!I145)</f>
        <v/>
      </c>
      <c r="J143" t="str">
        <f>IF(ISBLANK(BOM!J145),"",BOM!J145)</f>
        <v/>
      </c>
      <c r="K143" t="e">
        <f>IF(ISBLANK(BOM!#REF!),"",BOM!#REF!)</f>
        <v>#REF!</v>
      </c>
      <c r="L143" t="str">
        <f>IF(ISBLANK(BOM!K145),"",BOM!K145)</f>
        <v/>
      </c>
      <c r="M143" t="e">
        <f>IF(ISBLANK(BOM!#REF!),"",BOM!#REF!)</f>
        <v>#REF!</v>
      </c>
      <c r="N143" t="str">
        <f>IF(ISBLANK(BOM!L145),"",BOM!L145)</f>
        <v/>
      </c>
      <c r="O143" t="str">
        <f>IF(ISBLANK(BOM!M145),"",BOM!M145)</f>
        <v/>
      </c>
      <c r="P143" s="24" t="str">
        <f>IF(ISBLANK(BOM!N145),"",BOM!N145)</f>
        <v/>
      </c>
      <c r="Q143" t="str">
        <f>IF(ISBLANK(BOM!O145),"",BOM!O145)</f>
        <v/>
      </c>
      <c r="R143" t="str">
        <f>IF(ISBLANK(BOM!Q145),"",BOM!Q145)</f>
        <v/>
      </c>
      <c r="S143">
        <f>IF(ISBLANK(BOM!S145),"",BOM!S145)</f>
        <v>0</v>
      </c>
      <c r="T143">
        <f>IF(ISBLANK(BOM!T145),"",BOM!T145)</f>
        <v>0</v>
      </c>
      <c r="U143" t="str">
        <f>IF(ISBLANK(BOM!U145),"",BOM!U145)</f>
        <v/>
      </c>
      <c r="V143" t="str">
        <f>IF(ISBLANK(BOM!V145),"",BOM!V145)</f>
        <v/>
      </c>
      <c r="W143" t="e">
        <f>IF(ISBLANK(BOM!#REF!),"",BOM!#REF!)</f>
        <v>#REF!</v>
      </c>
      <c r="X143" t="str">
        <f>IF(ISBLANK(BOM!W145),"",BOM!W145)</f>
        <v/>
      </c>
      <c r="Y143" t="str">
        <f>IF(ISBLANK(BOM!X145),"",BOM!X145)</f>
        <v/>
      </c>
      <c r="Z143" t="str">
        <f>IF(ISBLANK(BOM!Y145),"",BOM!Y145)</f>
        <v/>
      </c>
      <c r="AA143" t="str">
        <f>IF(ISBLANK(BOM!Z145),"",BOM!Z145)</f>
        <v/>
      </c>
      <c r="AB143" t="str">
        <f>IF(ISBLANK(BOM!AA145),"",BOM!AA145)</f>
        <v/>
      </c>
      <c r="AC143" t="str">
        <f>IF(ISBLANK(BOM!AB145),"",BOM!AB145)</f>
        <v/>
      </c>
      <c r="AD143" t="str">
        <f>IF(ISBLANK(BOM!AC145),"",BOM!AC145)</f>
        <v>-</v>
      </c>
      <c r="AE143" t="str">
        <f>IF(ISBLANK(BOM!AD145),"",BOM!AD145)</f>
        <v>-</v>
      </c>
      <c r="AF143" t="str">
        <f>IF(ISBLANK(BOM!AE145),"",BOM!AE145)</f>
        <v>-</v>
      </c>
      <c r="AG143" t="str">
        <f>IF(ISBLANK(BOM!AH145),"",BOM!AH145)</f>
        <v/>
      </c>
      <c r="AH143" t="str">
        <f>IF(ISBLANK(BOM!AI146),"",BOM!AI146)</f>
        <v/>
      </c>
      <c r="AI143" t="str">
        <f>IF(ISBLANK(BOM!AJ146),"",BOM!AJ146)</f>
        <v/>
      </c>
      <c r="AJ143" t="str">
        <f>IF(ISBLANK(BOM!AK146),"",BOM!AK146)</f>
        <v/>
      </c>
      <c r="AK143" t="str">
        <f>IF(ISBLANK(BOM!AL146),"",BOM!AL146)</f>
        <v/>
      </c>
      <c r="AL143" t="str">
        <f>IF(ISBLANK(BOM!AM146),"",BOM!AM146)</f>
        <v/>
      </c>
      <c r="AM143" t="str">
        <f>IF(ISBLANK(BOM!AN146),"",BOM!AN146)</f>
        <v/>
      </c>
      <c r="AN143" t="str">
        <f>IF(ISBLANK(BOM!AO146),"",BOM!AO146)</f>
        <v/>
      </c>
      <c r="AO143" t="str">
        <f>IF(ISBLANK(BOM!AP146),"",BOM!AP146)</f>
        <v/>
      </c>
      <c r="AP143" t="str">
        <f>IF(ISBLANK(BOM!AQ146),"",BOM!AQ146)</f>
        <v/>
      </c>
      <c r="AQ143" t="str">
        <f>IF(ISBLANK(BOM!AR146),"",BOM!AR146)</f>
        <v/>
      </c>
      <c r="AR143" t="str">
        <f>IF(ISBLANK(BOM!AS146),"",BOM!AS146)</f>
        <v/>
      </c>
      <c r="AS143" t="str">
        <f>IF(ISBLANK(BOM!AT146),"",BOM!AT146)</f>
        <v/>
      </c>
      <c r="AT143" t="str">
        <f>IF(ISBLANK(BOM!AU146),"",BOM!AU146)</f>
        <v/>
      </c>
      <c r="AU143" t="str">
        <f>IF(ISBLANK(BOM!AV146),"",BOM!AV146)</f>
        <v/>
      </c>
      <c r="AV143" t="str">
        <f>IF(ISBLANK(BOM!AW146),"",BOM!AW146)</f>
        <v/>
      </c>
      <c r="AW143" t="str">
        <f>IF(ISBLANK(BOM!AX146),"",BOM!AX146)</f>
        <v/>
      </c>
      <c r="AX143" t="str">
        <f>IF(ISBLANK(BOM!AY146),"",BOM!AY146)</f>
        <v/>
      </c>
      <c r="AY143" t="str">
        <f>IF(ISBLANK(BOM!AZ146),"",BOM!AZ146)</f>
        <v/>
      </c>
    </row>
    <row r="144" spans="1:51" x14ac:dyDescent="0.2">
      <c r="A144" t="str">
        <f>IF(ISBLANK(BOM!C146),"",BOM!C146)</f>
        <v>no ok</v>
      </c>
      <c r="B144">
        <f>IF(ISBLANK(BOM!D146),"",BOM!D146)</f>
        <v>137</v>
      </c>
      <c r="C144" t="str">
        <f>IF(ISBLANK(BOM!E146),"",BOM!E146)</f>
        <v/>
      </c>
      <c r="D144" t="str">
        <f>IF(ISBLANK(BOM!F146),"",BOM!F146)</f>
        <v/>
      </c>
      <c r="E144" t="e">
        <f>IF(ISBLANK(BOM!#REF!),"",BOM!#REF!)</f>
        <v>#REF!</v>
      </c>
      <c r="F144" t="str">
        <f>IF(ISBLANK(BOM!G146),"",BOM!G146)</f>
        <v/>
      </c>
      <c r="G144" t="e">
        <f>IF(ISBLANK(BOM!#REF!),"",BOM!#REF!)</f>
        <v>#REF!</v>
      </c>
      <c r="H144" t="str">
        <f>IF(ISBLANK(BOM!H146),"",BOM!H146)</f>
        <v/>
      </c>
      <c r="I144" t="str">
        <f>IF(ISBLANK(BOM!I146),"",BOM!I146)</f>
        <v/>
      </c>
      <c r="J144" t="str">
        <f>IF(ISBLANK(BOM!J146),"",BOM!J146)</f>
        <v/>
      </c>
      <c r="K144" t="e">
        <f>IF(ISBLANK(BOM!#REF!),"",BOM!#REF!)</f>
        <v>#REF!</v>
      </c>
      <c r="L144" t="str">
        <f>IF(ISBLANK(BOM!K146),"",BOM!K146)</f>
        <v/>
      </c>
      <c r="M144" t="e">
        <f>IF(ISBLANK(BOM!#REF!),"",BOM!#REF!)</f>
        <v>#REF!</v>
      </c>
      <c r="N144" t="str">
        <f>IF(ISBLANK(BOM!L146),"",BOM!L146)</f>
        <v/>
      </c>
      <c r="O144" t="str">
        <f>IF(ISBLANK(BOM!M146),"",BOM!M146)</f>
        <v/>
      </c>
      <c r="P144" s="24" t="str">
        <f>IF(ISBLANK(BOM!N146),"",BOM!N146)</f>
        <v/>
      </c>
      <c r="Q144" t="str">
        <f>IF(ISBLANK(BOM!O146),"",BOM!O146)</f>
        <v/>
      </c>
      <c r="R144" t="str">
        <f>IF(ISBLANK(BOM!Q146),"",BOM!Q146)</f>
        <v/>
      </c>
      <c r="S144">
        <f>IF(ISBLANK(BOM!S146),"",BOM!S146)</f>
        <v>0</v>
      </c>
      <c r="T144">
        <f>IF(ISBLANK(BOM!T146),"",BOM!T146)</f>
        <v>0</v>
      </c>
      <c r="U144" t="str">
        <f>IF(ISBLANK(BOM!U146),"",BOM!U146)</f>
        <v/>
      </c>
      <c r="V144" t="str">
        <f>IF(ISBLANK(BOM!V146),"",BOM!V146)</f>
        <v/>
      </c>
      <c r="W144" t="e">
        <f>IF(ISBLANK(BOM!#REF!),"",BOM!#REF!)</f>
        <v>#REF!</v>
      </c>
      <c r="X144" t="str">
        <f>IF(ISBLANK(BOM!W146),"",BOM!W146)</f>
        <v/>
      </c>
      <c r="Y144" t="str">
        <f>IF(ISBLANK(BOM!X146),"",BOM!X146)</f>
        <v/>
      </c>
      <c r="Z144" t="str">
        <f>IF(ISBLANK(BOM!Y146),"",BOM!Y146)</f>
        <v/>
      </c>
      <c r="AA144" t="str">
        <f>IF(ISBLANK(BOM!Z146),"",BOM!Z146)</f>
        <v/>
      </c>
      <c r="AB144" t="str">
        <f>IF(ISBLANK(BOM!AA146),"",BOM!AA146)</f>
        <v/>
      </c>
      <c r="AC144" t="str">
        <f>IF(ISBLANK(BOM!AB146),"",BOM!AB146)</f>
        <v/>
      </c>
      <c r="AD144" t="str">
        <f>IF(ISBLANK(BOM!AC146),"",BOM!AC146)</f>
        <v>-</v>
      </c>
      <c r="AE144" t="str">
        <f>IF(ISBLANK(BOM!AD146),"",BOM!AD146)</f>
        <v>-</v>
      </c>
      <c r="AF144" t="str">
        <f>IF(ISBLANK(BOM!AE146),"",BOM!AE146)</f>
        <v>-</v>
      </c>
      <c r="AG144" t="str">
        <f>IF(ISBLANK(BOM!AH146),"",BOM!AH146)</f>
        <v/>
      </c>
      <c r="AH144" t="str">
        <f>IF(ISBLANK(BOM!AI147),"",BOM!AI147)</f>
        <v/>
      </c>
      <c r="AI144" t="str">
        <f>IF(ISBLANK(BOM!AJ147),"",BOM!AJ147)</f>
        <v/>
      </c>
      <c r="AJ144" t="str">
        <f>IF(ISBLANK(BOM!AK147),"",BOM!AK147)</f>
        <v/>
      </c>
      <c r="AK144" t="str">
        <f>IF(ISBLANK(BOM!AL147),"",BOM!AL147)</f>
        <v/>
      </c>
      <c r="AL144" t="str">
        <f>IF(ISBLANK(BOM!AM147),"",BOM!AM147)</f>
        <v/>
      </c>
      <c r="AM144" t="str">
        <f>IF(ISBLANK(BOM!AN147),"",BOM!AN147)</f>
        <v/>
      </c>
      <c r="AN144" t="str">
        <f>IF(ISBLANK(BOM!AO147),"",BOM!AO147)</f>
        <v/>
      </c>
      <c r="AO144" t="str">
        <f>IF(ISBLANK(BOM!AP147),"",BOM!AP147)</f>
        <v/>
      </c>
      <c r="AP144" t="str">
        <f>IF(ISBLANK(BOM!AQ147),"",BOM!AQ147)</f>
        <v/>
      </c>
      <c r="AQ144" t="str">
        <f>IF(ISBLANK(BOM!AR147),"",BOM!AR147)</f>
        <v/>
      </c>
      <c r="AR144" t="str">
        <f>IF(ISBLANK(BOM!AS147),"",BOM!AS147)</f>
        <v/>
      </c>
      <c r="AS144" t="str">
        <f>IF(ISBLANK(BOM!AT147),"",BOM!AT147)</f>
        <v/>
      </c>
      <c r="AT144" t="str">
        <f>IF(ISBLANK(BOM!AU147),"",BOM!AU147)</f>
        <v/>
      </c>
      <c r="AU144" t="str">
        <f>IF(ISBLANK(BOM!AV147),"",BOM!AV147)</f>
        <v/>
      </c>
      <c r="AV144" t="str">
        <f>IF(ISBLANK(BOM!AW147),"",BOM!AW147)</f>
        <v/>
      </c>
      <c r="AW144" t="str">
        <f>IF(ISBLANK(BOM!AX147),"",BOM!AX147)</f>
        <v/>
      </c>
      <c r="AX144" t="str">
        <f>IF(ISBLANK(BOM!AY147),"",BOM!AY147)</f>
        <v/>
      </c>
      <c r="AY144" t="str">
        <f>IF(ISBLANK(BOM!AZ147),"",BOM!AZ147)</f>
        <v/>
      </c>
    </row>
    <row r="145" spans="1:51" x14ac:dyDescent="0.2">
      <c r="A145" t="str">
        <f>IF(ISBLANK(BOM!C147),"",BOM!C147)</f>
        <v>no ok</v>
      </c>
      <c r="B145">
        <f>IF(ISBLANK(BOM!D147),"",BOM!D147)</f>
        <v>138</v>
      </c>
      <c r="C145" t="str">
        <f>IF(ISBLANK(BOM!E147),"",BOM!E147)</f>
        <v/>
      </c>
      <c r="D145" t="str">
        <f>IF(ISBLANK(BOM!F147),"",BOM!F147)</f>
        <v/>
      </c>
      <c r="E145" t="e">
        <f>IF(ISBLANK(BOM!#REF!),"",BOM!#REF!)</f>
        <v>#REF!</v>
      </c>
      <c r="F145" t="str">
        <f>IF(ISBLANK(BOM!G147),"",BOM!G147)</f>
        <v/>
      </c>
      <c r="G145" t="e">
        <f>IF(ISBLANK(BOM!#REF!),"",BOM!#REF!)</f>
        <v>#REF!</v>
      </c>
      <c r="H145" t="str">
        <f>IF(ISBLANK(BOM!H147),"",BOM!H147)</f>
        <v/>
      </c>
      <c r="I145" t="str">
        <f>IF(ISBLANK(BOM!I147),"",BOM!I147)</f>
        <v/>
      </c>
      <c r="J145" t="str">
        <f>IF(ISBLANK(BOM!J147),"",BOM!J147)</f>
        <v/>
      </c>
      <c r="K145" t="e">
        <f>IF(ISBLANK(BOM!#REF!),"",BOM!#REF!)</f>
        <v>#REF!</v>
      </c>
      <c r="L145" t="str">
        <f>IF(ISBLANK(BOM!K147),"",BOM!K147)</f>
        <v/>
      </c>
      <c r="M145" t="e">
        <f>IF(ISBLANK(BOM!#REF!),"",BOM!#REF!)</f>
        <v>#REF!</v>
      </c>
      <c r="N145" t="str">
        <f>IF(ISBLANK(BOM!L147),"",BOM!L147)</f>
        <v/>
      </c>
      <c r="O145" t="str">
        <f>IF(ISBLANK(BOM!M147),"",BOM!M147)</f>
        <v/>
      </c>
      <c r="P145" s="24" t="str">
        <f>IF(ISBLANK(BOM!N147),"",BOM!N147)</f>
        <v/>
      </c>
      <c r="Q145" t="str">
        <f>IF(ISBLANK(BOM!O147),"",BOM!O147)</f>
        <v/>
      </c>
      <c r="R145" t="str">
        <f>IF(ISBLANK(BOM!Q147),"",BOM!Q147)</f>
        <v/>
      </c>
      <c r="S145">
        <f>IF(ISBLANK(BOM!S147),"",BOM!S147)</f>
        <v>0</v>
      </c>
      <c r="T145">
        <f>IF(ISBLANK(BOM!T147),"",BOM!T147)</f>
        <v>0</v>
      </c>
      <c r="U145" t="str">
        <f>IF(ISBLANK(BOM!U147),"",BOM!U147)</f>
        <v/>
      </c>
      <c r="V145" t="str">
        <f>IF(ISBLANK(BOM!V147),"",BOM!V147)</f>
        <v/>
      </c>
      <c r="W145" t="e">
        <f>IF(ISBLANK(BOM!#REF!),"",BOM!#REF!)</f>
        <v>#REF!</v>
      </c>
      <c r="X145" t="str">
        <f>IF(ISBLANK(BOM!W147),"",BOM!W147)</f>
        <v/>
      </c>
      <c r="Y145" t="str">
        <f>IF(ISBLANK(BOM!X147),"",BOM!X147)</f>
        <v/>
      </c>
      <c r="Z145" t="str">
        <f>IF(ISBLANK(BOM!Y147),"",BOM!Y147)</f>
        <v/>
      </c>
      <c r="AA145" t="str">
        <f>IF(ISBLANK(BOM!Z147),"",BOM!Z147)</f>
        <v/>
      </c>
      <c r="AB145" t="str">
        <f>IF(ISBLANK(BOM!AA147),"",BOM!AA147)</f>
        <v/>
      </c>
      <c r="AC145" t="str">
        <f>IF(ISBLANK(BOM!AB147),"",BOM!AB147)</f>
        <v/>
      </c>
      <c r="AD145" t="str">
        <f>IF(ISBLANK(BOM!AC147),"",BOM!AC147)</f>
        <v>-</v>
      </c>
      <c r="AE145" t="str">
        <f>IF(ISBLANK(BOM!AD147),"",BOM!AD147)</f>
        <v>-</v>
      </c>
      <c r="AF145" t="str">
        <f>IF(ISBLANK(BOM!AE147),"",BOM!AE147)</f>
        <v>-</v>
      </c>
      <c r="AG145" t="str">
        <f>IF(ISBLANK(BOM!AH147),"",BOM!AH147)</f>
        <v/>
      </c>
      <c r="AH145" t="str">
        <f>IF(ISBLANK(BOM!AI148),"",BOM!AI148)</f>
        <v/>
      </c>
      <c r="AI145" t="str">
        <f>IF(ISBLANK(BOM!AJ148),"",BOM!AJ148)</f>
        <v/>
      </c>
      <c r="AJ145" t="str">
        <f>IF(ISBLANK(BOM!AK148),"",BOM!AK148)</f>
        <v/>
      </c>
      <c r="AK145" t="str">
        <f>IF(ISBLANK(BOM!AL148),"",BOM!AL148)</f>
        <v/>
      </c>
      <c r="AL145" t="str">
        <f>IF(ISBLANK(BOM!AM148),"",BOM!AM148)</f>
        <v/>
      </c>
      <c r="AM145" t="str">
        <f>IF(ISBLANK(BOM!AN148),"",BOM!AN148)</f>
        <v/>
      </c>
      <c r="AN145" t="str">
        <f>IF(ISBLANK(BOM!AO148),"",BOM!AO148)</f>
        <v/>
      </c>
      <c r="AO145" t="str">
        <f>IF(ISBLANK(BOM!AP148),"",BOM!AP148)</f>
        <v/>
      </c>
      <c r="AP145" t="str">
        <f>IF(ISBLANK(BOM!AQ148),"",BOM!AQ148)</f>
        <v/>
      </c>
      <c r="AQ145" t="str">
        <f>IF(ISBLANK(BOM!AR148),"",BOM!AR148)</f>
        <v/>
      </c>
      <c r="AR145" t="str">
        <f>IF(ISBLANK(BOM!AS148),"",BOM!AS148)</f>
        <v/>
      </c>
      <c r="AS145" t="str">
        <f>IF(ISBLANK(BOM!AT148),"",BOM!AT148)</f>
        <v/>
      </c>
      <c r="AT145" t="str">
        <f>IF(ISBLANK(BOM!AU148),"",BOM!AU148)</f>
        <v/>
      </c>
      <c r="AU145" t="str">
        <f>IF(ISBLANK(BOM!AV148),"",BOM!AV148)</f>
        <v/>
      </c>
      <c r="AV145" t="str">
        <f>IF(ISBLANK(BOM!AW148),"",BOM!AW148)</f>
        <v/>
      </c>
      <c r="AW145" t="str">
        <f>IF(ISBLANK(BOM!AX148),"",BOM!AX148)</f>
        <v/>
      </c>
      <c r="AX145" t="str">
        <f>IF(ISBLANK(BOM!AY148),"",BOM!AY148)</f>
        <v/>
      </c>
      <c r="AY145" t="str">
        <f>IF(ISBLANK(BOM!AZ148),"",BOM!AZ148)</f>
        <v/>
      </c>
    </row>
    <row r="146" spans="1:51" x14ac:dyDescent="0.2">
      <c r="A146" t="str">
        <f>IF(ISBLANK(BOM!C148),"",BOM!C148)</f>
        <v>no ok</v>
      </c>
      <c r="B146">
        <f>IF(ISBLANK(BOM!D148),"",BOM!D148)</f>
        <v>139</v>
      </c>
      <c r="C146" t="str">
        <f>IF(ISBLANK(BOM!E148),"",BOM!E148)</f>
        <v/>
      </c>
      <c r="D146" t="str">
        <f>IF(ISBLANK(BOM!F148),"",BOM!F148)</f>
        <v/>
      </c>
      <c r="E146" t="e">
        <f>IF(ISBLANK(BOM!#REF!),"",BOM!#REF!)</f>
        <v>#REF!</v>
      </c>
      <c r="F146" t="str">
        <f>IF(ISBLANK(BOM!G148),"",BOM!G148)</f>
        <v/>
      </c>
      <c r="G146" t="e">
        <f>IF(ISBLANK(BOM!#REF!),"",BOM!#REF!)</f>
        <v>#REF!</v>
      </c>
      <c r="H146" t="str">
        <f>IF(ISBLANK(BOM!H148),"",BOM!H148)</f>
        <v/>
      </c>
      <c r="I146" t="str">
        <f>IF(ISBLANK(BOM!I148),"",BOM!I148)</f>
        <v/>
      </c>
      <c r="J146" t="str">
        <f>IF(ISBLANK(BOM!J148),"",BOM!J148)</f>
        <v/>
      </c>
      <c r="K146" t="e">
        <f>IF(ISBLANK(BOM!#REF!),"",BOM!#REF!)</f>
        <v>#REF!</v>
      </c>
      <c r="L146" t="str">
        <f>IF(ISBLANK(BOM!K148),"",BOM!K148)</f>
        <v/>
      </c>
      <c r="M146" t="e">
        <f>IF(ISBLANK(BOM!#REF!),"",BOM!#REF!)</f>
        <v>#REF!</v>
      </c>
      <c r="N146" t="str">
        <f>IF(ISBLANK(BOM!L148),"",BOM!L148)</f>
        <v/>
      </c>
      <c r="O146" t="str">
        <f>IF(ISBLANK(BOM!M148),"",BOM!M148)</f>
        <v/>
      </c>
      <c r="P146" s="24" t="str">
        <f>IF(ISBLANK(BOM!N148),"",BOM!N148)</f>
        <v/>
      </c>
      <c r="Q146" t="str">
        <f>IF(ISBLANK(BOM!O148),"",BOM!O148)</f>
        <v/>
      </c>
      <c r="R146" t="str">
        <f>IF(ISBLANK(BOM!Q148),"",BOM!Q148)</f>
        <v/>
      </c>
      <c r="S146">
        <f>IF(ISBLANK(BOM!S148),"",BOM!S148)</f>
        <v>0</v>
      </c>
      <c r="T146">
        <f>IF(ISBLANK(BOM!T148),"",BOM!T148)</f>
        <v>0</v>
      </c>
      <c r="U146" t="str">
        <f>IF(ISBLANK(BOM!U148),"",BOM!U148)</f>
        <v/>
      </c>
      <c r="V146" t="str">
        <f>IF(ISBLANK(BOM!V148),"",BOM!V148)</f>
        <v/>
      </c>
      <c r="W146" t="e">
        <f>IF(ISBLANK(BOM!#REF!),"",BOM!#REF!)</f>
        <v>#REF!</v>
      </c>
      <c r="X146" t="str">
        <f>IF(ISBLANK(BOM!W148),"",BOM!W148)</f>
        <v/>
      </c>
      <c r="Y146" t="str">
        <f>IF(ISBLANK(BOM!X148),"",BOM!X148)</f>
        <v/>
      </c>
      <c r="Z146" t="str">
        <f>IF(ISBLANK(BOM!Y148),"",BOM!Y148)</f>
        <v/>
      </c>
      <c r="AA146" t="str">
        <f>IF(ISBLANK(BOM!Z148),"",BOM!Z148)</f>
        <v/>
      </c>
      <c r="AB146" t="str">
        <f>IF(ISBLANK(BOM!AA148),"",BOM!AA148)</f>
        <v/>
      </c>
      <c r="AC146" t="str">
        <f>IF(ISBLANK(BOM!AB148),"",BOM!AB148)</f>
        <v/>
      </c>
      <c r="AD146" t="str">
        <f>IF(ISBLANK(BOM!AC148),"",BOM!AC148)</f>
        <v>-</v>
      </c>
      <c r="AE146" t="str">
        <f>IF(ISBLANK(BOM!AD148),"",BOM!AD148)</f>
        <v>-</v>
      </c>
      <c r="AF146" t="str">
        <f>IF(ISBLANK(BOM!AE148),"",BOM!AE148)</f>
        <v>-</v>
      </c>
      <c r="AG146" t="str">
        <f>IF(ISBLANK(BOM!AH148),"",BOM!AH148)</f>
        <v/>
      </c>
      <c r="AH146" t="str">
        <f>IF(ISBLANK(BOM!AI149),"",BOM!AI149)</f>
        <v/>
      </c>
      <c r="AI146" t="str">
        <f>IF(ISBLANK(BOM!AJ149),"",BOM!AJ149)</f>
        <v/>
      </c>
      <c r="AJ146" t="str">
        <f>IF(ISBLANK(BOM!AK149),"",BOM!AK149)</f>
        <v/>
      </c>
      <c r="AK146" t="str">
        <f>IF(ISBLANK(BOM!AL149),"",BOM!AL149)</f>
        <v/>
      </c>
      <c r="AL146" t="str">
        <f>IF(ISBLANK(BOM!AM149),"",BOM!AM149)</f>
        <v/>
      </c>
      <c r="AM146" t="str">
        <f>IF(ISBLANK(BOM!AN149),"",BOM!AN149)</f>
        <v/>
      </c>
      <c r="AN146" t="str">
        <f>IF(ISBLANK(BOM!AO149),"",BOM!AO149)</f>
        <v/>
      </c>
      <c r="AO146" t="str">
        <f>IF(ISBLANK(BOM!AP149),"",BOM!AP149)</f>
        <v/>
      </c>
      <c r="AP146" t="str">
        <f>IF(ISBLANK(BOM!AQ149),"",BOM!AQ149)</f>
        <v/>
      </c>
      <c r="AQ146" t="str">
        <f>IF(ISBLANK(BOM!AR149),"",BOM!AR149)</f>
        <v/>
      </c>
      <c r="AR146" t="str">
        <f>IF(ISBLANK(BOM!AS149),"",BOM!AS149)</f>
        <v/>
      </c>
      <c r="AS146" t="str">
        <f>IF(ISBLANK(BOM!AT149),"",BOM!AT149)</f>
        <v/>
      </c>
      <c r="AT146" t="str">
        <f>IF(ISBLANK(BOM!AU149),"",BOM!AU149)</f>
        <v/>
      </c>
      <c r="AU146" t="str">
        <f>IF(ISBLANK(BOM!AV149),"",BOM!AV149)</f>
        <v/>
      </c>
      <c r="AV146" t="str">
        <f>IF(ISBLANK(BOM!AW149),"",BOM!AW149)</f>
        <v/>
      </c>
      <c r="AW146" t="str">
        <f>IF(ISBLANK(BOM!AX149),"",BOM!AX149)</f>
        <v/>
      </c>
      <c r="AX146" t="str">
        <f>IF(ISBLANK(BOM!AY149),"",BOM!AY149)</f>
        <v/>
      </c>
      <c r="AY146" t="str">
        <f>IF(ISBLANK(BOM!AZ149),"",BOM!AZ149)</f>
        <v/>
      </c>
    </row>
    <row r="147" spans="1:51" x14ac:dyDescent="0.2">
      <c r="A147" t="str">
        <f>IF(ISBLANK(BOM!C149),"",BOM!C149)</f>
        <v>no ok</v>
      </c>
      <c r="B147">
        <f>IF(ISBLANK(BOM!D149),"",BOM!D149)</f>
        <v>140</v>
      </c>
      <c r="C147" t="str">
        <f>IF(ISBLANK(BOM!E149),"",BOM!E149)</f>
        <v/>
      </c>
      <c r="D147" t="str">
        <f>IF(ISBLANK(BOM!F149),"",BOM!F149)</f>
        <v/>
      </c>
      <c r="E147" t="e">
        <f>IF(ISBLANK(BOM!#REF!),"",BOM!#REF!)</f>
        <v>#REF!</v>
      </c>
      <c r="F147" t="str">
        <f>IF(ISBLANK(BOM!G149),"",BOM!G149)</f>
        <v/>
      </c>
      <c r="G147" t="e">
        <f>IF(ISBLANK(BOM!#REF!),"",BOM!#REF!)</f>
        <v>#REF!</v>
      </c>
      <c r="H147" t="str">
        <f>IF(ISBLANK(BOM!H149),"",BOM!H149)</f>
        <v/>
      </c>
      <c r="I147" t="str">
        <f>IF(ISBLANK(BOM!I149),"",BOM!I149)</f>
        <v/>
      </c>
      <c r="J147" t="str">
        <f>IF(ISBLANK(BOM!J149),"",BOM!J149)</f>
        <v/>
      </c>
      <c r="K147" t="e">
        <f>IF(ISBLANK(BOM!#REF!),"",BOM!#REF!)</f>
        <v>#REF!</v>
      </c>
      <c r="L147" t="str">
        <f>IF(ISBLANK(BOM!K149),"",BOM!K149)</f>
        <v/>
      </c>
      <c r="M147" t="e">
        <f>IF(ISBLANK(BOM!#REF!),"",BOM!#REF!)</f>
        <v>#REF!</v>
      </c>
      <c r="N147" t="str">
        <f>IF(ISBLANK(BOM!L149),"",BOM!L149)</f>
        <v/>
      </c>
      <c r="O147" t="str">
        <f>IF(ISBLANK(BOM!M149),"",BOM!M149)</f>
        <v/>
      </c>
      <c r="P147" s="24" t="str">
        <f>IF(ISBLANK(BOM!N149),"",BOM!N149)</f>
        <v/>
      </c>
      <c r="Q147" t="str">
        <f>IF(ISBLANK(BOM!O149),"",BOM!O149)</f>
        <v/>
      </c>
      <c r="R147" t="str">
        <f>IF(ISBLANK(BOM!Q149),"",BOM!Q149)</f>
        <v/>
      </c>
      <c r="S147">
        <f>IF(ISBLANK(BOM!S149),"",BOM!S149)</f>
        <v>0</v>
      </c>
      <c r="T147">
        <f>IF(ISBLANK(BOM!T149),"",BOM!T149)</f>
        <v>0</v>
      </c>
      <c r="U147" t="str">
        <f>IF(ISBLANK(BOM!U149),"",BOM!U149)</f>
        <v/>
      </c>
      <c r="V147" t="str">
        <f>IF(ISBLANK(BOM!V149),"",BOM!V149)</f>
        <v/>
      </c>
      <c r="W147" t="e">
        <f>IF(ISBLANK(BOM!#REF!),"",BOM!#REF!)</f>
        <v>#REF!</v>
      </c>
      <c r="X147" t="str">
        <f>IF(ISBLANK(BOM!W149),"",BOM!W149)</f>
        <v/>
      </c>
      <c r="Y147" t="str">
        <f>IF(ISBLANK(BOM!X149),"",BOM!X149)</f>
        <v/>
      </c>
      <c r="Z147" t="str">
        <f>IF(ISBLANK(BOM!Y149),"",BOM!Y149)</f>
        <v/>
      </c>
      <c r="AA147" t="str">
        <f>IF(ISBLANK(BOM!Z149),"",BOM!Z149)</f>
        <v/>
      </c>
      <c r="AB147" t="str">
        <f>IF(ISBLANK(BOM!AA149),"",BOM!AA149)</f>
        <v/>
      </c>
      <c r="AC147" t="str">
        <f>IF(ISBLANK(BOM!AB149),"",BOM!AB149)</f>
        <v/>
      </c>
      <c r="AD147" t="str">
        <f>IF(ISBLANK(BOM!AC149),"",BOM!AC149)</f>
        <v>-</v>
      </c>
      <c r="AE147" t="str">
        <f>IF(ISBLANK(BOM!AD149),"",BOM!AD149)</f>
        <v>-</v>
      </c>
      <c r="AF147" t="str">
        <f>IF(ISBLANK(BOM!AE149),"",BOM!AE149)</f>
        <v>-</v>
      </c>
      <c r="AG147" t="str">
        <f>IF(ISBLANK(BOM!AH149),"",BOM!AH149)</f>
        <v/>
      </c>
      <c r="AH147" t="str">
        <f>IF(ISBLANK(BOM!AI150),"",BOM!AI150)</f>
        <v/>
      </c>
      <c r="AI147" t="str">
        <f>IF(ISBLANK(BOM!AJ150),"",BOM!AJ150)</f>
        <v/>
      </c>
      <c r="AJ147" t="str">
        <f>IF(ISBLANK(BOM!AK150),"",BOM!AK150)</f>
        <v/>
      </c>
      <c r="AK147" t="str">
        <f>IF(ISBLANK(BOM!AL150),"",BOM!AL150)</f>
        <v/>
      </c>
      <c r="AL147" t="str">
        <f>IF(ISBLANK(BOM!AM150),"",BOM!AM150)</f>
        <v/>
      </c>
      <c r="AM147" t="str">
        <f>IF(ISBLANK(BOM!AN150),"",BOM!AN150)</f>
        <v/>
      </c>
      <c r="AN147" t="str">
        <f>IF(ISBLANK(BOM!AO150),"",BOM!AO150)</f>
        <v/>
      </c>
      <c r="AO147" t="str">
        <f>IF(ISBLANK(BOM!AP150),"",BOM!AP150)</f>
        <v/>
      </c>
      <c r="AP147" t="str">
        <f>IF(ISBLANK(BOM!AQ150),"",BOM!AQ150)</f>
        <v/>
      </c>
      <c r="AQ147" t="str">
        <f>IF(ISBLANK(BOM!AR150),"",BOM!AR150)</f>
        <v/>
      </c>
      <c r="AR147" t="str">
        <f>IF(ISBLANK(BOM!AS150),"",BOM!AS150)</f>
        <v/>
      </c>
      <c r="AS147" t="str">
        <f>IF(ISBLANK(BOM!AT150),"",BOM!AT150)</f>
        <v/>
      </c>
      <c r="AT147" t="str">
        <f>IF(ISBLANK(BOM!AU150),"",BOM!AU150)</f>
        <v/>
      </c>
      <c r="AU147" t="str">
        <f>IF(ISBLANK(BOM!AV150),"",BOM!AV150)</f>
        <v/>
      </c>
      <c r="AV147" t="str">
        <f>IF(ISBLANK(BOM!AW150),"",BOM!AW150)</f>
        <v/>
      </c>
      <c r="AW147" t="str">
        <f>IF(ISBLANK(BOM!AX150),"",BOM!AX150)</f>
        <v/>
      </c>
      <c r="AX147" t="str">
        <f>IF(ISBLANK(BOM!AY150),"",BOM!AY150)</f>
        <v/>
      </c>
      <c r="AY147" t="str">
        <f>IF(ISBLANK(BOM!AZ150),"",BOM!AZ150)</f>
        <v/>
      </c>
    </row>
    <row r="148" spans="1:51" x14ac:dyDescent="0.2">
      <c r="A148" t="str">
        <f>IF(ISBLANK(BOM!C150),"",BOM!C150)</f>
        <v>no ok</v>
      </c>
      <c r="B148">
        <f>IF(ISBLANK(BOM!D150),"",BOM!D150)</f>
        <v>141</v>
      </c>
      <c r="C148" t="str">
        <f>IF(ISBLANK(BOM!E150),"",BOM!E150)</f>
        <v/>
      </c>
      <c r="D148" t="str">
        <f>IF(ISBLANK(BOM!F150),"",BOM!F150)</f>
        <v/>
      </c>
      <c r="E148" t="e">
        <f>IF(ISBLANK(BOM!#REF!),"",BOM!#REF!)</f>
        <v>#REF!</v>
      </c>
      <c r="F148" t="str">
        <f>IF(ISBLANK(BOM!G150),"",BOM!G150)</f>
        <v/>
      </c>
      <c r="G148" t="e">
        <f>IF(ISBLANK(BOM!#REF!),"",BOM!#REF!)</f>
        <v>#REF!</v>
      </c>
      <c r="H148" t="str">
        <f>IF(ISBLANK(BOM!H150),"",BOM!H150)</f>
        <v/>
      </c>
      <c r="I148" t="str">
        <f>IF(ISBLANK(BOM!I150),"",BOM!I150)</f>
        <v/>
      </c>
      <c r="J148" t="str">
        <f>IF(ISBLANK(BOM!J150),"",BOM!J150)</f>
        <v/>
      </c>
      <c r="K148" t="e">
        <f>IF(ISBLANK(BOM!#REF!),"",BOM!#REF!)</f>
        <v>#REF!</v>
      </c>
      <c r="L148" t="str">
        <f>IF(ISBLANK(BOM!K150),"",BOM!K150)</f>
        <v/>
      </c>
      <c r="M148" t="e">
        <f>IF(ISBLANK(BOM!#REF!),"",BOM!#REF!)</f>
        <v>#REF!</v>
      </c>
      <c r="N148" t="str">
        <f>IF(ISBLANK(BOM!L150),"",BOM!L150)</f>
        <v/>
      </c>
      <c r="O148" t="str">
        <f>IF(ISBLANK(BOM!M150),"",BOM!M150)</f>
        <v/>
      </c>
      <c r="P148" s="24" t="str">
        <f>IF(ISBLANK(BOM!N150),"",BOM!N150)</f>
        <v/>
      </c>
      <c r="Q148" t="str">
        <f>IF(ISBLANK(BOM!O150),"",BOM!O150)</f>
        <v/>
      </c>
      <c r="R148" t="str">
        <f>IF(ISBLANK(BOM!Q150),"",BOM!Q150)</f>
        <v/>
      </c>
      <c r="S148">
        <f>IF(ISBLANK(BOM!S150),"",BOM!S150)</f>
        <v>0</v>
      </c>
      <c r="T148">
        <f>IF(ISBLANK(BOM!T150),"",BOM!T150)</f>
        <v>0</v>
      </c>
      <c r="U148" t="str">
        <f>IF(ISBLANK(BOM!U150),"",BOM!U150)</f>
        <v/>
      </c>
      <c r="V148" t="str">
        <f>IF(ISBLANK(BOM!V150),"",BOM!V150)</f>
        <v/>
      </c>
      <c r="W148" t="e">
        <f>IF(ISBLANK(BOM!#REF!),"",BOM!#REF!)</f>
        <v>#REF!</v>
      </c>
      <c r="X148" t="str">
        <f>IF(ISBLANK(BOM!W150),"",BOM!W150)</f>
        <v/>
      </c>
      <c r="Y148" t="str">
        <f>IF(ISBLANK(BOM!X150),"",BOM!X150)</f>
        <v/>
      </c>
      <c r="Z148" t="str">
        <f>IF(ISBLANK(BOM!Y150),"",BOM!Y150)</f>
        <v/>
      </c>
      <c r="AA148" t="str">
        <f>IF(ISBLANK(BOM!Z150),"",BOM!Z150)</f>
        <v/>
      </c>
      <c r="AB148" t="str">
        <f>IF(ISBLANK(BOM!AA150),"",BOM!AA150)</f>
        <v/>
      </c>
      <c r="AC148" t="str">
        <f>IF(ISBLANK(BOM!AB150),"",BOM!AB150)</f>
        <v/>
      </c>
      <c r="AD148" t="str">
        <f>IF(ISBLANK(BOM!AC150),"",BOM!AC150)</f>
        <v>-</v>
      </c>
      <c r="AE148" t="str">
        <f>IF(ISBLANK(BOM!AD150),"",BOM!AD150)</f>
        <v>-</v>
      </c>
      <c r="AF148" t="str">
        <f>IF(ISBLANK(BOM!AE150),"",BOM!AE150)</f>
        <v>-</v>
      </c>
      <c r="AG148" t="str">
        <f>IF(ISBLANK(BOM!AH150),"",BOM!AH150)</f>
        <v/>
      </c>
      <c r="AH148" t="str">
        <f>IF(ISBLANK(BOM!AI151),"",BOM!AI151)</f>
        <v/>
      </c>
      <c r="AI148" t="str">
        <f>IF(ISBLANK(BOM!AJ151),"",BOM!AJ151)</f>
        <v/>
      </c>
      <c r="AJ148" t="str">
        <f>IF(ISBLANK(BOM!AK151),"",BOM!AK151)</f>
        <v/>
      </c>
      <c r="AK148" t="str">
        <f>IF(ISBLANK(BOM!AL151),"",BOM!AL151)</f>
        <v/>
      </c>
      <c r="AL148" t="str">
        <f>IF(ISBLANK(BOM!AM151),"",BOM!AM151)</f>
        <v/>
      </c>
      <c r="AM148" t="str">
        <f>IF(ISBLANK(BOM!AN151),"",BOM!AN151)</f>
        <v/>
      </c>
      <c r="AN148" t="str">
        <f>IF(ISBLANK(BOM!AO151),"",BOM!AO151)</f>
        <v/>
      </c>
      <c r="AO148" t="str">
        <f>IF(ISBLANK(BOM!AP151),"",BOM!AP151)</f>
        <v/>
      </c>
      <c r="AP148" t="str">
        <f>IF(ISBLANK(BOM!AQ151),"",BOM!AQ151)</f>
        <v/>
      </c>
      <c r="AQ148" t="str">
        <f>IF(ISBLANK(BOM!AR151),"",BOM!AR151)</f>
        <v/>
      </c>
      <c r="AR148" t="str">
        <f>IF(ISBLANK(BOM!AS151),"",BOM!AS151)</f>
        <v/>
      </c>
      <c r="AS148" t="str">
        <f>IF(ISBLANK(BOM!AT151),"",BOM!AT151)</f>
        <v/>
      </c>
      <c r="AT148" t="str">
        <f>IF(ISBLANK(BOM!AU151),"",BOM!AU151)</f>
        <v/>
      </c>
      <c r="AU148" t="str">
        <f>IF(ISBLANK(BOM!AV151),"",BOM!AV151)</f>
        <v/>
      </c>
      <c r="AV148" t="str">
        <f>IF(ISBLANK(BOM!AW151),"",BOM!AW151)</f>
        <v/>
      </c>
      <c r="AW148" t="str">
        <f>IF(ISBLANK(BOM!AX151),"",BOM!AX151)</f>
        <v/>
      </c>
      <c r="AX148" t="str">
        <f>IF(ISBLANK(BOM!AY151),"",BOM!AY151)</f>
        <v/>
      </c>
      <c r="AY148" t="str">
        <f>IF(ISBLANK(BOM!AZ151),"",BOM!AZ151)</f>
        <v/>
      </c>
    </row>
    <row r="149" spans="1:51" x14ac:dyDescent="0.2">
      <c r="A149" t="str">
        <f>IF(ISBLANK(BOM!C151),"",BOM!C151)</f>
        <v>no ok</v>
      </c>
      <c r="B149">
        <f>IF(ISBLANK(BOM!D151),"",BOM!D151)</f>
        <v>142</v>
      </c>
      <c r="C149" t="str">
        <f>IF(ISBLANK(BOM!E151),"",BOM!E151)</f>
        <v/>
      </c>
      <c r="D149" t="str">
        <f>IF(ISBLANK(BOM!F151),"",BOM!F151)</f>
        <v/>
      </c>
      <c r="E149" t="e">
        <f>IF(ISBLANK(BOM!#REF!),"",BOM!#REF!)</f>
        <v>#REF!</v>
      </c>
      <c r="F149" t="str">
        <f>IF(ISBLANK(BOM!G151),"",BOM!G151)</f>
        <v/>
      </c>
      <c r="G149" t="e">
        <f>IF(ISBLANK(BOM!#REF!),"",BOM!#REF!)</f>
        <v>#REF!</v>
      </c>
      <c r="H149" t="str">
        <f>IF(ISBLANK(BOM!H151),"",BOM!H151)</f>
        <v/>
      </c>
      <c r="I149" t="str">
        <f>IF(ISBLANK(BOM!I151),"",BOM!I151)</f>
        <v/>
      </c>
      <c r="J149" t="str">
        <f>IF(ISBLANK(BOM!J151),"",BOM!J151)</f>
        <v/>
      </c>
      <c r="K149" t="e">
        <f>IF(ISBLANK(BOM!#REF!),"",BOM!#REF!)</f>
        <v>#REF!</v>
      </c>
      <c r="L149" t="str">
        <f>IF(ISBLANK(BOM!K151),"",BOM!K151)</f>
        <v/>
      </c>
      <c r="M149" t="e">
        <f>IF(ISBLANK(BOM!#REF!),"",BOM!#REF!)</f>
        <v>#REF!</v>
      </c>
      <c r="N149" t="str">
        <f>IF(ISBLANK(BOM!L151),"",BOM!L151)</f>
        <v/>
      </c>
      <c r="O149" t="str">
        <f>IF(ISBLANK(BOM!M151),"",BOM!M151)</f>
        <v/>
      </c>
      <c r="P149" s="24" t="str">
        <f>IF(ISBLANK(BOM!N151),"",BOM!N151)</f>
        <v/>
      </c>
      <c r="Q149" t="str">
        <f>IF(ISBLANK(BOM!O151),"",BOM!O151)</f>
        <v/>
      </c>
      <c r="R149" t="str">
        <f>IF(ISBLANK(BOM!Q151),"",BOM!Q151)</f>
        <v/>
      </c>
      <c r="S149">
        <f>IF(ISBLANK(BOM!S151),"",BOM!S151)</f>
        <v>0</v>
      </c>
      <c r="T149">
        <f>IF(ISBLANK(BOM!T151),"",BOM!T151)</f>
        <v>0</v>
      </c>
      <c r="U149" t="str">
        <f>IF(ISBLANK(BOM!U151),"",BOM!U151)</f>
        <v/>
      </c>
      <c r="V149" t="str">
        <f>IF(ISBLANK(BOM!V151),"",BOM!V151)</f>
        <v/>
      </c>
      <c r="W149" t="e">
        <f>IF(ISBLANK(BOM!#REF!),"",BOM!#REF!)</f>
        <v>#REF!</v>
      </c>
      <c r="X149" t="str">
        <f>IF(ISBLANK(BOM!W151),"",BOM!W151)</f>
        <v/>
      </c>
      <c r="Y149" t="str">
        <f>IF(ISBLANK(BOM!X151),"",BOM!X151)</f>
        <v/>
      </c>
      <c r="Z149" t="str">
        <f>IF(ISBLANK(BOM!Y151),"",BOM!Y151)</f>
        <v/>
      </c>
      <c r="AA149" t="str">
        <f>IF(ISBLANK(BOM!Z151),"",BOM!Z151)</f>
        <v/>
      </c>
      <c r="AB149" t="str">
        <f>IF(ISBLANK(BOM!AA151),"",BOM!AA151)</f>
        <v/>
      </c>
      <c r="AC149" t="str">
        <f>IF(ISBLANK(BOM!AB151),"",BOM!AB151)</f>
        <v/>
      </c>
      <c r="AD149" t="str">
        <f>IF(ISBLANK(BOM!AC151),"",BOM!AC151)</f>
        <v>-</v>
      </c>
      <c r="AE149" t="str">
        <f>IF(ISBLANK(BOM!AD151),"",BOM!AD151)</f>
        <v>-</v>
      </c>
      <c r="AF149" t="str">
        <f>IF(ISBLANK(BOM!AE151),"",BOM!AE151)</f>
        <v>-</v>
      </c>
      <c r="AG149" t="str">
        <f>IF(ISBLANK(BOM!AH151),"",BOM!AH151)</f>
        <v/>
      </c>
      <c r="AH149" t="str">
        <f>IF(ISBLANK(BOM!AI152),"",BOM!AI152)</f>
        <v/>
      </c>
      <c r="AI149" t="str">
        <f>IF(ISBLANK(BOM!AJ152),"",BOM!AJ152)</f>
        <v/>
      </c>
      <c r="AJ149" t="str">
        <f>IF(ISBLANK(BOM!AK152),"",BOM!AK152)</f>
        <v/>
      </c>
      <c r="AK149" t="str">
        <f>IF(ISBLANK(BOM!AL152),"",BOM!AL152)</f>
        <v/>
      </c>
      <c r="AL149" t="str">
        <f>IF(ISBLANK(BOM!AM152),"",BOM!AM152)</f>
        <v/>
      </c>
      <c r="AM149" t="str">
        <f>IF(ISBLANK(BOM!AN152),"",BOM!AN152)</f>
        <v/>
      </c>
      <c r="AN149" t="str">
        <f>IF(ISBLANK(BOM!AO152),"",BOM!AO152)</f>
        <v/>
      </c>
      <c r="AO149" t="str">
        <f>IF(ISBLANK(BOM!AP152),"",BOM!AP152)</f>
        <v/>
      </c>
      <c r="AP149" t="str">
        <f>IF(ISBLANK(BOM!AQ152),"",BOM!AQ152)</f>
        <v/>
      </c>
      <c r="AQ149" t="str">
        <f>IF(ISBLANK(BOM!AR152),"",BOM!AR152)</f>
        <v/>
      </c>
      <c r="AR149" t="str">
        <f>IF(ISBLANK(BOM!AS152),"",BOM!AS152)</f>
        <v/>
      </c>
      <c r="AS149" t="str">
        <f>IF(ISBLANK(BOM!AT152),"",BOM!AT152)</f>
        <v/>
      </c>
      <c r="AT149" t="str">
        <f>IF(ISBLANK(BOM!AU152),"",BOM!AU152)</f>
        <v/>
      </c>
      <c r="AU149" t="str">
        <f>IF(ISBLANK(BOM!AV152),"",BOM!AV152)</f>
        <v/>
      </c>
      <c r="AV149" t="str">
        <f>IF(ISBLANK(BOM!AW152),"",BOM!AW152)</f>
        <v/>
      </c>
      <c r="AW149" t="str">
        <f>IF(ISBLANK(BOM!AX152),"",BOM!AX152)</f>
        <v/>
      </c>
      <c r="AX149" t="str">
        <f>IF(ISBLANK(BOM!AY152),"",BOM!AY152)</f>
        <v/>
      </c>
      <c r="AY149" t="str">
        <f>IF(ISBLANK(BOM!AZ152),"",BOM!AZ152)</f>
        <v/>
      </c>
    </row>
    <row r="150" spans="1:51" x14ac:dyDescent="0.2">
      <c r="A150" t="str">
        <f>IF(ISBLANK(BOM!C152),"",BOM!C152)</f>
        <v>no ok</v>
      </c>
      <c r="B150">
        <f>IF(ISBLANK(BOM!D152),"",BOM!D152)</f>
        <v>143</v>
      </c>
      <c r="C150" t="str">
        <f>IF(ISBLANK(BOM!E152),"",BOM!E152)</f>
        <v/>
      </c>
      <c r="D150" t="str">
        <f>IF(ISBLANK(BOM!F152),"",BOM!F152)</f>
        <v/>
      </c>
      <c r="E150" t="e">
        <f>IF(ISBLANK(BOM!#REF!),"",BOM!#REF!)</f>
        <v>#REF!</v>
      </c>
      <c r="F150" t="str">
        <f>IF(ISBLANK(BOM!G152),"",BOM!G152)</f>
        <v/>
      </c>
      <c r="G150" t="e">
        <f>IF(ISBLANK(BOM!#REF!),"",BOM!#REF!)</f>
        <v>#REF!</v>
      </c>
      <c r="H150" t="str">
        <f>IF(ISBLANK(BOM!H152),"",BOM!H152)</f>
        <v/>
      </c>
      <c r="I150" t="str">
        <f>IF(ISBLANK(BOM!I152),"",BOM!I152)</f>
        <v/>
      </c>
      <c r="J150" t="str">
        <f>IF(ISBLANK(BOM!J152),"",BOM!J152)</f>
        <v/>
      </c>
      <c r="K150" t="e">
        <f>IF(ISBLANK(BOM!#REF!),"",BOM!#REF!)</f>
        <v>#REF!</v>
      </c>
      <c r="L150" t="str">
        <f>IF(ISBLANK(BOM!K152),"",BOM!K152)</f>
        <v/>
      </c>
      <c r="M150" t="e">
        <f>IF(ISBLANK(BOM!#REF!),"",BOM!#REF!)</f>
        <v>#REF!</v>
      </c>
      <c r="N150" t="str">
        <f>IF(ISBLANK(BOM!L152),"",BOM!L152)</f>
        <v/>
      </c>
      <c r="O150" t="str">
        <f>IF(ISBLANK(BOM!M152),"",BOM!M152)</f>
        <v/>
      </c>
      <c r="P150" s="24" t="str">
        <f>IF(ISBLANK(BOM!N152),"",BOM!N152)</f>
        <v/>
      </c>
      <c r="Q150" t="str">
        <f>IF(ISBLANK(BOM!O152),"",BOM!O152)</f>
        <v/>
      </c>
      <c r="R150" t="str">
        <f>IF(ISBLANK(BOM!Q152),"",BOM!Q152)</f>
        <v/>
      </c>
      <c r="S150">
        <f>IF(ISBLANK(BOM!S152),"",BOM!S152)</f>
        <v>0</v>
      </c>
      <c r="T150">
        <f>IF(ISBLANK(BOM!T152),"",BOM!T152)</f>
        <v>0</v>
      </c>
      <c r="U150" t="str">
        <f>IF(ISBLANK(BOM!U152),"",BOM!U152)</f>
        <v/>
      </c>
      <c r="V150" t="str">
        <f>IF(ISBLANK(BOM!V152),"",BOM!V152)</f>
        <v/>
      </c>
      <c r="W150" t="e">
        <f>IF(ISBLANK(BOM!#REF!),"",BOM!#REF!)</f>
        <v>#REF!</v>
      </c>
      <c r="X150" t="str">
        <f>IF(ISBLANK(BOM!W152),"",BOM!W152)</f>
        <v/>
      </c>
      <c r="Y150" t="str">
        <f>IF(ISBLANK(BOM!X152),"",BOM!X152)</f>
        <v/>
      </c>
      <c r="Z150" t="str">
        <f>IF(ISBLANK(BOM!Y152),"",BOM!Y152)</f>
        <v/>
      </c>
      <c r="AA150" t="str">
        <f>IF(ISBLANK(BOM!Z152),"",BOM!Z152)</f>
        <v/>
      </c>
      <c r="AB150" t="str">
        <f>IF(ISBLANK(BOM!AA152),"",BOM!AA152)</f>
        <v/>
      </c>
      <c r="AC150" t="str">
        <f>IF(ISBLANK(BOM!AB152),"",BOM!AB152)</f>
        <v/>
      </c>
      <c r="AD150" t="str">
        <f>IF(ISBLANK(BOM!AC152),"",BOM!AC152)</f>
        <v>-</v>
      </c>
      <c r="AE150" t="str">
        <f>IF(ISBLANK(BOM!AD152),"",BOM!AD152)</f>
        <v>-</v>
      </c>
      <c r="AF150" t="str">
        <f>IF(ISBLANK(BOM!AE152),"",BOM!AE152)</f>
        <v>-</v>
      </c>
      <c r="AG150" t="str">
        <f>IF(ISBLANK(BOM!AH152),"",BOM!AH152)</f>
        <v/>
      </c>
      <c r="AH150" t="str">
        <f>IF(ISBLANK(BOM!AI153),"",BOM!AI153)</f>
        <v/>
      </c>
      <c r="AI150" t="str">
        <f>IF(ISBLANK(BOM!AJ153),"",BOM!AJ153)</f>
        <v/>
      </c>
      <c r="AJ150" t="str">
        <f>IF(ISBLANK(BOM!AK153),"",BOM!AK153)</f>
        <v/>
      </c>
      <c r="AK150" t="str">
        <f>IF(ISBLANK(BOM!AL153),"",BOM!AL153)</f>
        <v/>
      </c>
      <c r="AL150" t="str">
        <f>IF(ISBLANK(BOM!AM153),"",BOM!AM153)</f>
        <v/>
      </c>
      <c r="AM150" t="str">
        <f>IF(ISBLANK(BOM!AN153),"",BOM!AN153)</f>
        <v/>
      </c>
      <c r="AN150" t="str">
        <f>IF(ISBLANK(BOM!AO153),"",BOM!AO153)</f>
        <v/>
      </c>
      <c r="AO150" t="str">
        <f>IF(ISBLANK(BOM!AP153),"",BOM!AP153)</f>
        <v/>
      </c>
      <c r="AP150" t="str">
        <f>IF(ISBLANK(BOM!AQ153),"",BOM!AQ153)</f>
        <v/>
      </c>
      <c r="AQ150" t="str">
        <f>IF(ISBLANK(BOM!AR153),"",BOM!AR153)</f>
        <v/>
      </c>
      <c r="AR150" t="str">
        <f>IF(ISBLANK(BOM!AS153),"",BOM!AS153)</f>
        <v/>
      </c>
      <c r="AS150" t="str">
        <f>IF(ISBLANK(BOM!AT153),"",BOM!AT153)</f>
        <v/>
      </c>
      <c r="AT150" t="str">
        <f>IF(ISBLANK(BOM!AU153),"",BOM!AU153)</f>
        <v/>
      </c>
      <c r="AU150" t="str">
        <f>IF(ISBLANK(BOM!AV153),"",BOM!AV153)</f>
        <v/>
      </c>
      <c r="AV150" t="str">
        <f>IF(ISBLANK(BOM!AW153),"",BOM!AW153)</f>
        <v/>
      </c>
      <c r="AW150" t="str">
        <f>IF(ISBLANK(BOM!AX153),"",BOM!AX153)</f>
        <v/>
      </c>
      <c r="AX150" t="str">
        <f>IF(ISBLANK(BOM!AY153),"",BOM!AY153)</f>
        <v/>
      </c>
      <c r="AY150" t="str">
        <f>IF(ISBLANK(BOM!AZ153),"",BOM!AZ153)</f>
        <v/>
      </c>
    </row>
    <row r="151" spans="1:51" x14ac:dyDescent="0.2">
      <c r="A151" t="str">
        <f>IF(ISBLANK(BOM!C153),"",BOM!C153)</f>
        <v>no ok</v>
      </c>
      <c r="B151">
        <f>IF(ISBLANK(BOM!D153),"",BOM!D153)</f>
        <v>144</v>
      </c>
      <c r="C151" t="str">
        <f>IF(ISBLANK(BOM!E153),"",BOM!E153)</f>
        <v/>
      </c>
      <c r="D151" t="str">
        <f>IF(ISBLANK(BOM!F153),"",BOM!F153)</f>
        <v/>
      </c>
      <c r="E151" t="e">
        <f>IF(ISBLANK(BOM!#REF!),"",BOM!#REF!)</f>
        <v>#REF!</v>
      </c>
      <c r="F151" t="str">
        <f>IF(ISBLANK(BOM!G153),"",BOM!G153)</f>
        <v/>
      </c>
      <c r="G151" t="e">
        <f>IF(ISBLANK(BOM!#REF!),"",BOM!#REF!)</f>
        <v>#REF!</v>
      </c>
      <c r="H151" t="str">
        <f>IF(ISBLANK(BOM!H153),"",BOM!H153)</f>
        <v/>
      </c>
      <c r="I151" t="str">
        <f>IF(ISBLANK(BOM!I153),"",BOM!I153)</f>
        <v/>
      </c>
      <c r="J151" t="str">
        <f>IF(ISBLANK(BOM!J153),"",BOM!J153)</f>
        <v/>
      </c>
      <c r="K151" t="e">
        <f>IF(ISBLANK(BOM!#REF!),"",BOM!#REF!)</f>
        <v>#REF!</v>
      </c>
      <c r="L151" t="str">
        <f>IF(ISBLANK(BOM!K153),"",BOM!K153)</f>
        <v/>
      </c>
      <c r="M151" t="e">
        <f>IF(ISBLANK(BOM!#REF!),"",BOM!#REF!)</f>
        <v>#REF!</v>
      </c>
      <c r="N151" t="str">
        <f>IF(ISBLANK(BOM!L153),"",BOM!L153)</f>
        <v/>
      </c>
      <c r="O151" t="str">
        <f>IF(ISBLANK(BOM!M153),"",BOM!M153)</f>
        <v/>
      </c>
      <c r="P151" s="24" t="str">
        <f>IF(ISBLANK(BOM!N153),"",BOM!N153)</f>
        <v/>
      </c>
      <c r="Q151" t="str">
        <f>IF(ISBLANK(BOM!O153),"",BOM!O153)</f>
        <v/>
      </c>
      <c r="R151" t="str">
        <f>IF(ISBLANK(BOM!Q153),"",BOM!Q153)</f>
        <v/>
      </c>
      <c r="S151">
        <f>IF(ISBLANK(BOM!S153),"",BOM!S153)</f>
        <v>0</v>
      </c>
      <c r="T151">
        <f>IF(ISBLANK(BOM!T153),"",BOM!T153)</f>
        <v>0</v>
      </c>
      <c r="U151" t="str">
        <f>IF(ISBLANK(BOM!U153),"",BOM!U153)</f>
        <v/>
      </c>
      <c r="V151" t="str">
        <f>IF(ISBLANK(BOM!V153),"",BOM!V153)</f>
        <v/>
      </c>
      <c r="W151" t="e">
        <f>IF(ISBLANK(BOM!#REF!),"",BOM!#REF!)</f>
        <v>#REF!</v>
      </c>
      <c r="X151" t="str">
        <f>IF(ISBLANK(BOM!W153),"",BOM!W153)</f>
        <v/>
      </c>
      <c r="Y151" t="str">
        <f>IF(ISBLANK(BOM!X153),"",BOM!X153)</f>
        <v/>
      </c>
      <c r="Z151" t="str">
        <f>IF(ISBLANK(BOM!Y153),"",BOM!Y153)</f>
        <v/>
      </c>
      <c r="AA151" t="str">
        <f>IF(ISBLANK(BOM!Z153),"",BOM!Z153)</f>
        <v/>
      </c>
      <c r="AB151" t="str">
        <f>IF(ISBLANK(BOM!AA153),"",BOM!AA153)</f>
        <v/>
      </c>
      <c r="AC151" t="str">
        <f>IF(ISBLANK(BOM!AB153),"",BOM!AB153)</f>
        <v/>
      </c>
      <c r="AD151" t="str">
        <f>IF(ISBLANK(BOM!AC153),"",BOM!AC153)</f>
        <v>-</v>
      </c>
      <c r="AE151" t="str">
        <f>IF(ISBLANK(BOM!AD153),"",BOM!AD153)</f>
        <v>-</v>
      </c>
      <c r="AF151" t="str">
        <f>IF(ISBLANK(BOM!AE153),"",BOM!AE153)</f>
        <v>-</v>
      </c>
      <c r="AG151" t="str">
        <f>IF(ISBLANK(BOM!AH153),"",BOM!AH153)</f>
        <v/>
      </c>
      <c r="AH151" t="str">
        <f>IF(ISBLANK(BOM!AI154),"",BOM!AI154)</f>
        <v/>
      </c>
      <c r="AI151" t="str">
        <f>IF(ISBLANK(BOM!AJ154),"",BOM!AJ154)</f>
        <v/>
      </c>
      <c r="AJ151" t="str">
        <f>IF(ISBLANK(BOM!AK154),"",BOM!AK154)</f>
        <v/>
      </c>
      <c r="AK151" t="str">
        <f>IF(ISBLANK(BOM!AL154),"",BOM!AL154)</f>
        <v/>
      </c>
      <c r="AL151" t="str">
        <f>IF(ISBLANK(BOM!AM154),"",BOM!AM154)</f>
        <v/>
      </c>
      <c r="AM151" t="str">
        <f>IF(ISBLANK(BOM!AN154),"",BOM!AN154)</f>
        <v/>
      </c>
      <c r="AN151" t="str">
        <f>IF(ISBLANK(BOM!AO154),"",BOM!AO154)</f>
        <v/>
      </c>
      <c r="AO151" t="str">
        <f>IF(ISBLANK(BOM!AP154),"",BOM!AP154)</f>
        <v/>
      </c>
      <c r="AP151" t="str">
        <f>IF(ISBLANK(BOM!AQ154),"",BOM!AQ154)</f>
        <v/>
      </c>
      <c r="AQ151" t="str">
        <f>IF(ISBLANK(BOM!AR154),"",BOM!AR154)</f>
        <v/>
      </c>
      <c r="AR151" t="str">
        <f>IF(ISBLANK(BOM!AS154),"",BOM!AS154)</f>
        <v/>
      </c>
      <c r="AS151" t="str">
        <f>IF(ISBLANK(BOM!AT154),"",BOM!AT154)</f>
        <v/>
      </c>
      <c r="AT151" t="str">
        <f>IF(ISBLANK(BOM!AU154),"",BOM!AU154)</f>
        <v/>
      </c>
      <c r="AU151" t="str">
        <f>IF(ISBLANK(BOM!AV154),"",BOM!AV154)</f>
        <v/>
      </c>
      <c r="AV151" t="str">
        <f>IF(ISBLANK(BOM!AW154),"",BOM!AW154)</f>
        <v/>
      </c>
      <c r="AW151" t="str">
        <f>IF(ISBLANK(BOM!AX154),"",BOM!AX154)</f>
        <v/>
      </c>
      <c r="AX151" t="str">
        <f>IF(ISBLANK(BOM!AY154),"",BOM!AY154)</f>
        <v/>
      </c>
      <c r="AY151" t="str">
        <f>IF(ISBLANK(BOM!AZ154),"",BOM!AZ154)</f>
        <v/>
      </c>
    </row>
    <row r="152" spans="1:51" x14ac:dyDescent="0.2">
      <c r="A152" t="str">
        <f>IF(ISBLANK(BOM!C154),"",BOM!C154)</f>
        <v>no ok</v>
      </c>
      <c r="B152">
        <f>IF(ISBLANK(BOM!D154),"",BOM!D154)</f>
        <v>145</v>
      </c>
      <c r="C152" t="str">
        <f>IF(ISBLANK(BOM!E154),"",BOM!E154)</f>
        <v/>
      </c>
      <c r="D152" t="str">
        <f>IF(ISBLANK(BOM!F154),"",BOM!F154)</f>
        <v/>
      </c>
      <c r="E152" t="e">
        <f>IF(ISBLANK(BOM!#REF!),"",BOM!#REF!)</f>
        <v>#REF!</v>
      </c>
      <c r="F152" t="str">
        <f>IF(ISBLANK(BOM!G154),"",BOM!G154)</f>
        <v/>
      </c>
      <c r="G152" t="e">
        <f>IF(ISBLANK(BOM!#REF!),"",BOM!#REF!)</f>
        <v>#REF!</v>
      </c>
      <c r="H152" t="str">
        <f>IF(ISBLANK(BOM!H154),"",BOM!H154)</f>
        <v/>
      </c>
      <c r="I152" t="str">
        <f>IF(ISBLANK(BOM!I154),"",BOM!I154)</f>
        <v/>
      </c>
      <c r="J152" t="str">
        <f>IF(ISBLANK(BOM!J154),"",BOM!J154)</f>
        <v/>
      </c>
      <c r="K152" t="e">
        <f>IF(ISBLANK(BOM!#REF!),"",BOM!#REF!)</f>
        <v>#REF!</v>
      </c>
      <c r="L152" t="str">
        <f>IF(ISBLANK(BOM!K154),"",BOM!K154)</f>
        <v/>
      </c>
      <c r="M152" t="e">
        <f>IF(ISBLANK(BOM!#REF!),"",BOM!#REF!)</f>
        <v>#REF!</v>
      </c>
      <c r="N152" t="str">
        <f>IF(ISBLANK(BOM!L154),"",BOM!L154)</f>
        <v/>
      </c>
      <c r="O152" t="str">
        <f>IF(ISBLANK(BOM!M154),"",BOM!M154)</f>
        <v/>
      </c>
      <c r="P152" s="24" t="str">
        <f>IF(ISBLANK(BOM!N154),"",BOM!N154)</f>
        <v/>
      </c>
      <c r="Q152" t="str">
        <f>IF(ISBLANK(BOM!O154),"",BOM!O154)</f>
        <v/>
      </c>
      <c r="R152" t="str">
        <f>IF(ISBLANK(BOM!Q154),"",BOM!Q154)</f>
        <v/>
      </c>
      <c r="S152">
        <f>IF(ISBLANK(BOM!S154),"",BOM!S154)</f>
        <v>0</v>
      </c>
      <c r="T152">
        <f>IF(ISBLANK(BOM!T154),"",BOM!T154)</f>
        <v>0</v>
      </c>
      <c r="U152" t="str">
        <f>IF(ISBLANK(BOM!U154),"",BOM!U154)</f>
        <v/>
      </c>
      <c r="V152" t="str">
        <f>IF(ISBLANK(BOM!V154),"",BOM!V154)</f>
        <v/>
      </c>
      <c r="W152" t="e">
        <f>IF(ISBLANK(BOM!#REF!),"",BOM!#REF!)</f>
        <v>#REF!</v>
      </c>
      <c r="X152" t="str">
        <f>IF(ISBLANK(BOM!W154),"",BOM!W154)</f>
        <v/>
      </c>
      <c r="Y152" t="str">
        <f>IF(ISBLANK(BOM!X154),"",BOM!X154)</f>
        <v/>
      </c>
      <c r="Z152" t="str">
        <f>IF(ISBLANK(BOM!Y154),"",BOM!Y154)</f>
        <v/>
      </c>
      <c r="AA152" t="str">
        <f>IF(ISBLANK(BOM!Z154),"",BOM!Z154)</f>
        <v/>
      </c>
      <c r="AB152" t="str">
        <f>IF(ISBLANK(BOM!AA154),"",BOM!AA154)</f>
        <v/>
      </c>
      <c r="AC152" t="str">
        <f>IF(ISBLANK(BOM!AB154),"",BOM!AB154)</f>
        <v/>
      </c>
      <c r="AD152" t="str">
        <f>IF(ISBLANK(BOM!AC154),"",BOM!AC154)</f>
        <v>-</v>
      </c>
      <c r="AE152" t="str">
        <f>IF(ISBLANK(BOM!AD154),"",BOM!AD154)</f>
        <v>-</v>
      </c>
      <c r="AF152" t="str">
        <f>IF(ISBLANK(BOM!AE154),"",BOM!AE154)</f>
        <v>-</v>
      </c>
      <c r="AG152" t="str">
        <f>IF(ISBLANK(BOM!AH154),"",BOM!AH154)</f>
        <v/>
      </c>
      <c r="AH152" t="str">
        <f>IF(ISBLANK(BOM!AI155),"",BOM!AI155)</f>
        <v/>
      </c>
      <c r="AI152" t="str">
        <f>IF(ISBLANK(BOM!AJ155),"",BOM!AJ155)</f>
        <v/>
      </c>
      <c r="AJ152" t="str">
        <f>IF(ISBLANK(BOM!AK155),"",BOM!AK155)</f>
        <v/>
      </c>
      <c r="AK152" t="str">
        <f>IF(ISBLANK(BOM!AL155),"",BOM!AL155)</f>
        <v/>
      </c>
      <c r="AL152" t="str">
        <f>IF(ISBLANK(BOM!AM155),"",BOM!AM155)</f>
        <v/>
      </c>
      <c r="AM152" t="str">
        <f>IF(ISBLANK(BOM!AN155),"",BOM!AN155)</f>
        <v/>
      </c>
      <c r="AN152" t="str">
        <f>IF(ISBLANK(BOM!AO155),"",BOM!AO155)</f>
        <v/>
      </c>
      <c r="AO152" t="str">
        <f>IF(ISBLANK(BOM!AP155),"",BOM!AP155)</f>
        <v/>
      </c>
      <c r="AP152" t="str">
        <f>IF(ISBLANK(BOM!AQ155),"",BOM!AQ155)</f>
        <v/>
      </c>
      <c r="AQ152" t="str">
        <f>IF(ISBLANK(BOM!AR155),"",BOM!AR155)</f>
        <v/>
      </c>
      <c r="AR152" t="str">
        <f>IF(ISBLANK(BOM!AS155),"",BOM!AS155)</f>
        <v/>
      </c>
      <c r="AS152" t="str">
        <f>IF(ISBLANK(BOM!AT155),"",BOM!AT155)</f>
        <v/>
      </c>
      <c r="AT152" t="str">
        <f>IF(ISBLANK(BOM!AU155),"",BOM!AU155)</f>
        <v/>
      </c>
      <c r="AU152" t="str">
        <f>IF(ISBLANK(BOM!AV155),"",BOM!AV155)</f>
        <v/>
      </c>
      <c r="AV152" t="str">
        <f>IF(ISBLANK(BOM!AW155),"",BOM!AW155)</f>
        <v/>
      </c>
      <c r="AW152" t="str">
        <f>IF(ISBLANK(BOM!AX155),"",BOM!AX155)</f>
        <v/>
      </c>
      <c r="AX152" t="str">
        <f>IF(ISBLANK(BOM!AY155),"",BOM!AY155)</f>
        <v/>
      </c>
      <c r="AY152" t="str">
        <f>IF(ISBLANK(BOM!AZ155),"",BOM!AZ155)</f>
        <v/>
      </c>
    </row>
    <row r="153" spans="1:51" x14ac:dyDescent="0.2">
      <c r="A153" t="str">
        <f>IF(ISBLANK(BOM!C155),"",BOM!C155)</f>
        <v>no ok</v>
      </c>
      <c r="B153">
        <f>IF(ISBLANK(BOM!D155),"",BOM!D155)</f>
        <v>146</v>
      </c>
      <c r="C153" t="str">
        <f>IF(ISBLANK(BOM!E155),"",BOM!E155)</f>
        <v/>
      </c>
      <c r="D153" t="str">
        <f>IF(ISBLANK(BOM!F155),"",BOM!F155)</f>
        <v/>
      </c>
      <c r="E153" t="e">
        <f>IF(ISBLANK(BOM!#REF!),"",BOM!#REF!)</f>
        <v>#REF!</v>
      </c>
      <c r="F153" t="str">
        <f>IF(ISBLANK(BOM!G155),"",BOM!G155)</f>
        <v/>
      </c>
      <c r="G153" t="e">
        <f>IF(ISBLANK(BOM!#REF!),"",BOM!#REF!)</f>
        <v>#REF!</v>
      </c>
      <c r="H153" t="str">
        <f>IF(ISBLANK(BOM!H155),"",BOM!H155)</f>
        <v/>
      </c>
      <c r="I153" t="str">
        <f>IF(ISBLANK(BOM!I155),"",BOM!I155)</f>
        <v/>
      </c>
      <c r="J153" t="str">
        <f>IF(ISBLANK(BOM!J155),"",BOM!J155)</f>
        <v/>
      </c>
      <c r="K153" t="e">
        <f>IF(ISBLANK(BOM!#REF!),"",BOM!#REF!)</f>
        <v>#REF!</v>
      </c>
      <c r="L153" t="str">
        <f>IF(ISBLANK(BOM!K155),"",BOM!K155)</f>
        <v/>
      </c>
      <c r="M153" t="e">
        <f>IF(ISBLANK(BOM!#REF!),"",BOM!#REF!)</f>
        <v>#REF!</v>
      </c>
      <c r="N153" t="str">
        <f>IF(ISBLANK(BOM!L155),"",BOM!L155)</f>
        <v/>
      </c>
      <c r="O153" t="str">
        <f>IF(ISBLANK(BOM!M155),"",BOM!M155)</f>
        <v/>
      </c>
      <c r="P153" s="24" t="str">
        <f>IF(ISBLANK(BOM!N155),"",BOM!N155)</f>
        <v/>
      </c>
      <c r="Q153" t="str">
        <f>IF(ISBLANK(BOM!O155),"",BOM!O155)</f>
        <v/>
      </c>
      <c r="R153" t="str">
        <f>IF(ISBLANK(BOM!Q155),"",BOM!Q155)</f>
        <v/>
      </c>
      <c r="S153">
        <f>IF(ISBLANK(BOM!S155),"",BOM!S155)</f>
        <v>0</v>
      </c>
      <c r="T153">
        <f>IF(ISBLANK(BOM!T155),"",BOM!T155)</f>
        <v>0</v>
      </c>
      <c r="U153" t="str">
        <f>IF(ISBLANK(BOM!U155),"",BOM!U155)</f>
        <v/>
      </c>
      <c r="V153" t="str">
        <f>IF(ISBLANK(BOM!V155),"",BOM!V155)</f>
        <v/>
      </c>
      <c r="W153" t="e">
        <f>IF(ISBLANK(BOM!#REF!),"",BOM!#REF!)</f>
        <v>#REF!</v>
      </c>
      <c r="X153" t="str">
        <f>IF(ISBLANK(BOM!W155),"",BOM!W155)</f>
        <v/>
      </c>
      <c r="Y153" t="str">
        <f>IF(ISBLANK(BOM!X155),"",BOM!X155)</f>
        <v/>
      </c>
      <c r="Z153" t="str">
        <f>IF(ISBLANK(BOM!Y155),"",BOM!Y155)</f>
        <v/>
      </c>
      <c r="AA153" t="str">
        <f>IF(ISBLANK(BOM!Z155),"",BOM!Z155)</f>
        <v/>
      </c>
      <c r="AB153" t="str">
        <f>IF(ISBLANK(BOM!AA155),"",BOM!AA155)</f>
        <v/>
      </c>
      <c r="AC153" t="str">
        <f>IF(ISBLANK(BOM!AB155),"",BOM!AB155)</f>
        <v/>
      </c>
      <c r="AD153" t="str">
        <f>IF(ISBLANK(BOM!AC155),"",BOM!AC155)</f>
        <v>-</v>
      </c>
      <c r="AE153" t="str">
        <f>IF(ISBLANK(BOM!AD155),"",BOM!AD155)</f>
        <v>-</v>
      </c>
      <c r="AF153" t="str">
        <f>IF(ISBLANK(BOM!AE155),"",BOM!AE155)</f>
        <v>-</v>
      </c>
      <c r="AG153" t="str">
        <f>IF(ISBLANK(BOM!AH155),"",BOM!AH155)</f>
        <v/>
      </c>
      <c r="AH153" t="str">
        <f>IF(ISBLANK(BOM!AI156),"",BOM!AI156)</f>
        <v/>
      </c>
      <c r="AI153" t="str">
        <f>IF(ISBLANK(BOM!AJ156),"",BOM!AJ156)</f>
        <v/>
      </c>
      <c r="AJ153" t="str">
        <f>IF(ISBLANK(BOM!AK156),"",BOM!AK156)</f>
        <v/>
      </c>
      <c r="AK153" t="str">
        <f>IF(ISBLANK(BOM!AL156),"",BOM!AL156)</f>
        <v/>
      </c>
      <c r="AL153" t="str">
        <f>IF(ISBLANK(BOM!AM156),"",BOM!AM156)</f>
        <v/>
      </c>
      <c r="AM153" t="str">
        <f>IF(ISBLANK(BOM!AN156),"",BOM!AN156)</f>
        <v/>
      </c>
      <c r="AN153" t="str">
        <f>IF(ISBLANK(BOM!AO156),"",BOM!AO156)</f>
        <v/>
      </c>
      <c r="AO153" t="str">
        <f>IF(ISBLANK(BOM!AP156),"",BOM!AP156)</f>
        <v/>
      </c>
      <c r="AP153" t="str">
        <f>IF(ISBLANK(BOM!AQ156),"",BOM!AQ156)</f>
        <v/>
      </c>
      <c r="AQ153" t="str">
        <f>IF(ISBLANK(BOM!AR156),"",BOM!AR156)</f>
        <v/>
      </c>
      <c r="AR153" t="str">
        <f>IF(ISBLANK(BOM!AS156),"",BOM!AS156)</f>
        <v/>
      </c>
      <c r="AS153" t="str">
        <f>IF(ISBLANK(BOM!AT156),"",BOM!AT156)</f>
        <v/>
      </c>
      <c r="AT153" t="str">
        <f>IF(ISBLANK(BOM!AU156),"",BOM!AU156)</f>
        <v/>
      </c>
      <c r="AU153" t="str">
        <f>IF(ISBLANK(BOM!AV156),"",BOM!AV156)</f>
        <v/>
      </c>
      <c r="AV153" t="str">
        <f>IF(ISBLANK(BOM!AW156),"",BOM!AW156)</f>
        <v/>
      </c>
      <c r="AW153" t="str">
        <f>IF(ISBLANK(BOM!AX156),"",BOM!AX156)</f>
        <v/>
      </c>
      <c r="AX153" t="str">
        <f>IF(ISBLANK(BOM!AY156),"",BOM!AY156)</f>
        <v/>
      </c>
      <c r="AY153" t="str">
        <f>IF(ISBLANK(BOM!AZ156),"",BOM!AZ156)</f>
        <v/>
      </c>
    </row>
    <row r="154" spans="1:51" x14ac:dyDescent="0.2">
      <c r="A154" t="str">
        <f>IF(ISBLANK(BOM!C156),"",BOM!C156)</f>
        <v>no ok</v>
      </c>
      <c r="B154">
        <f>IF(ISBLANK(BOM!D156),"",BOM!D156)</f>
        <v>147</v>
      </c>
      <c r="C154" t="str">
        <f>IF(ISBLANK(BOM!E156),"",BOM!E156)</f>
        <v/>
      </c>
      <c r="D154" t="str">
        <f>IF(ISBLANK(BOM!F156),"",BOM!F156)</f>
        <v/>
      </c>
      <c r="E154" t="e">
        <f>IF(ISBLANK(BOM!#REF!),"",BOM!#REF!)</f>
        <v>#REF!</v>
      </c>
      <c r="F154" t="str">
        <f>IF(ISBLANK(BOM!G156),"",BOM!G156)</f>
        <v/>
      </c>
      <c r="G154" t="e">
        <f>IF(ISBLANK(BOM!#REF!),"",BOM!#REF!)</f>
        <v>#REF!</v>
      </c>
      <c r="H154" t="str">
        <f>IF(ISBLANK(BOM!H156),"",BOM!H156)</f>
        <v/>
      </c>
      <c r="I154" t="str">
        <f>IF(ISBLANK(BOM!I156),"",BOM!I156)</f>
        <v/>
      </c>
      <c r="J154" t="str">
        <f>IF(ISBLANK(BOM!J156),"",BOM!J156)</f>
        <v/>
      </c>
      <c r="K154" t="e">
        <f>IF(ISBLANK(BOM!#REF!),"",BOM!#REF!)</f>
        <v>#REF!</v>
      </c>
      <c r="L154" t="str">
        <f>IF(ISBLANK(BOM!K156),"",BOM!K156)</f>
        <v/>
      </c>
      <c r="M154" t="e">
        <f>IF(ISBLANK(BOM!#REF!),"",BOM!#REF!)</f>
        <v>#REF!</v>
      </c>
      <c r="N154" t="str">
        <f>IF(ISBLANK(BOM!L156),"",BOM!L156)</f>
        <v/>
      </c>
      <c r="O154" t="str">
        <f>IF(ISBLANK(BOM!M156),"",BOM!M156)</f>
        <v/>
      </c>
      <c r="P154" s="24" t="str">
        <f>IF(ISBLANK(BOM!N156),"",BOM!N156)</f>
        <v/>
      </c>
      <c r="Q154" t="str">
        <f>IF(ISBLANK(BOM!O156),"",BOM!O156)</f>
        <v/>
      </c>
      <c r="R154" t="str">
        <f>IF(ISBLANK(BOM!Q156),"",BOM!Q156)</f>
        <v/>
      </c>
      <c r="S154">
        <f>IF(ISBLANK(BOM!S156),"",BOM!S156)</f>
        <v>0</v>
      </c>
      <c r="T154">
        <f>IF(ISBLANK(BOM!T156),"",BOM!T156)</f>
        <v>0</v>
      </c>
      <c r="U154" t="str">
        <f>IF(ISBLANK(BOM!U156),"",BOM!U156)</f>
        <v/>
      </c>
      <c r="V154" t="str">
        <f>IF(ISBLANK(BOM!V156),"",BOM!V156)</f>
        <v/>
      </c>
      <c r="W154" t="e">
        <f>IF(ISBLANK(BOM!#REF!),"",BOM!#REF!)</f>
        <v>#REF!</v>
      </c>
      <c r="X154" t="str">
        <f>IF(ISBLANK(BOM!W156),"",BOM!W156)</f>
        <v/>
      </c>
      <c r="Y154" t="str">
        <f>IF(ISBLANK(BOM!X156),"",BOM!X156)</f>
        <v/>
      </c>
      <c r="Z154" t="str">
        <f>IF(ISBLANK(BOM!Y156),"",BOM!Y156)</f>
        <v/>
      </c>
      <c r="AA154" t="str">
        <f>IF(ISBLANK(BOM!Z156),"",BOM!Z156)</f>
        <v/>
      </c>
      <c r="AB154" t="str">
        <f>IF(ISBLANK(BOM!AA156),"",BOM!AA156)</f>
        <v/>
      </c>
      <c r="AC154" t="str">
        <f>IF(ISBLANK(BOM!AB156),"",BOM!AB156)</f>
        <v/>
      </c>
      <c r="AD154" t="str">
        <f>IF(ISBLANK(BOM!AC156),"",BOM!AC156)</f>
        <v>-</v>
      </c>
      <c r="AE154" t="str">
        <f>IF(ISBLANK(BOM!AD156),"",BOM!AD156)</f>
        <v>-</v>
      </c>
      <c r="AF154" t="str">
        <f>IF(ISBLANK(BOM!AE156),"",BOM!AE156)</f>
        <v>-</v>
      </c>
      <c r="AG154" t="str">
        <f>IF(ISBLANK(BOM!AH156),"",BOM!AH156)</f>
        <v/>
      </c>
      <c r="AH154" t="str">
        <f>IF(ISBLANK(BOM!AI157),"",BOM!AI157)</f>
        <v/>
      </c>
      <c r="AI154" t="str">
        <f>IF(ISBLANK(BOM!AJ157),"",BOM!AJ157)</f>
        <v/>
      </c>
      <c r="AJ154" t="str">
        <f>IF(ISBLANK(BOM!AK157),"",BOM!AK157)</f>
        <v/>
      </c>
      <c r="AK154" t="str">
        <f>IF(ISBLANK(BOM!AL157),"",BOM!AL157)</f>
        <v/>
      </c>
      <c r="AL154" t="str">
        <f>IF(ISBLANK(BOM!AM157),"",BOM!AM157)</f>
        <v/>
      </c>
      <c r="AM154" t="str">
        <f>IF(ISBLANK(BOM!AN157),"",BOM!AN157)</f>
        <v/>
      </c>
      <c r="AN154" t="str">
        <f>IF(ISBLANK(BOM!AO157),"",BOM!AO157)</f>
        <v/>
      </c>
      <c r="AO154" t="str">
        <f>IF(ISBLANK(BOM!AP157),"",BOM!AP157)</f>
        <v/>
      </c>
      <c r="AP154" t="str">
        <f>IF(ISBLANK(BOM!AQ157),"",BOM!AQ157)</f>
        <v/>
      </c>
      <c r="AQ154" t="str">
        <f>IF(ISBLANK(BOM!AR157),"",BOM!AR157)</f>
        <v/>
      </c>
      <c r="AR154" t="str">
        <f>IF(ISBLANK(BOM!AS157),"",BOM!AS157)</f>
        <v/>
      </c>
      <c r="AS154" t="str">
        <f>IF(ISBLANK(BOM!AT157),"",BOM!AT157)</f>
        <v/>
      </c>
      <c r="AT154" t="str">
        <f>IF(ISBLANK(BOM!AU157),"",BOM!AU157)</f>
        <v/>
      </c>
      <c r="AU154" t="str">
        <f>IF(ISBLANK(BOM!AV157),"",BOM!AV157)</f>
        <v/>
      </c>
      <c r="AV154" t="str">
        <f>IF(ISBLANK(BOM!AW157),"",BOM!AW157)</f>
        <v/>
      </c>
      <c r="AW154" t="str">
        <f>IF(ISBLANK(BOM!AX157),"",BOM!AX157)</f>
        <v/>
      </c>
      <c r="AX154" t="str">
        <f>IF(ISBLANK(BOM!AY157),"",BOM!AY157)</f>
        <v/>
      </c>
      <c r="AY154" t="str">
        <f>IF(ISBLANK(BOM!AZ157),"",BOM!AZ157)</f>
        <v/>
      </c>
    </row>
    <row r="155" spans="1:51" x14ac:dyDescent="0.2">
      <c r="A155" t="str">
        <f>IF(ISBLANK(BOM!C157),"",BOM!C157)</f>
        <v>no ok</v>
      </c>
      <c r="B155">
        <f>IF(ISBLANK(BOM!D157),"",BOM!D157)</f>
        <v>148</v>
      </c>
      <c r="C155" t="str">
        <f>IF(ISBLANK(BOM!E157),"",BOM!E157)</f>
        <v/>
      </c>
      <c r="D155" t="str">
        <f>IF(ISBLANK(BOM!F157),"",BOM!F157)</f>
        <v/>
      </c>
      <c r="E155" t="e">
        <f>IF(ISBLANK(BOM!#REF!),"",BOM!#REF!)</f>
        <v>#REF!</v>
      </c>
      <c r="F155" t="str">
        <f>IF(ISBLANK(BOM!G157),"",BOM!G157)</f>
        <v/>
      </c>
      <c r="G155" t="e">
        <f>IF(ISBLANK(BOM!#REF!),"",BOM!#REF!)</f>
        <v>#REF!</v>
      </c>
      <c r="H155" t="str">
        <f>IF(ISBLANK(BOM!H157),"",BOM!H157)</f>
        <v/>
      </c>
      <c r="I155" t="str">
        <f>IF(ISBLANK(BOM!I157),"",BOM!I157)</f>
        <v/>
      </c>
      <c r="J155" t="str">
        <f>IF(ISBLANK(BOM!J157),"",BOM!J157)</f>
        <v/>
      </c>
      <c r="K155" t="e">
        <f>IF(ISBLANK(BOM!#REF!),"",BOM!#REF!)</f>
        <v>#REF!</v>
      </c>
      <c r="L155" t="str">
        <f>IF(ISBLANK(BOM!K157),"",BOM!K157)</f>
        <v/>
      </c>
      <c r="M155" t="e">
        <f>IF(ISBLANK(BOM!#REF!),"",BOM!#REF!)</f>
        <v>#REF!</v>
      </c>
      <c r="N155" t="str">
        <f>IF(ISBLANK(BOM!L157),"",BOM!L157)</f>
        <v/>
      </c>
      <c r="O155" t="str">
        <f>IF(ISBLANK(BOM!M157),"",BOM!M157)</f>
        <v/>
      </c>
      <c r="P155" s="24" t="str">
        <f>IF(ISBLANK(BOM!N157),"",BOM!N157)</f>
        <v/>
      </c>
      <c r="Q155" t="str">
        <f>IF(ISBLANK(BOM!O157),"",BOM!O157)</f>
        <v/>
      </c>
      <c r="R155" t="str">
        <f>IF(ISBLANK(BOM!Q157),"",BOM!Q157)</f>
        <v/>
      </c>
      <c r="S155">
        <f>IF(ISBLANK(BOM!S157),"",BOM!S157)</f>
        <v>0</v>
      </c>
      <c r="T155">
        <f>IF(ISBLANK(BOM!T157),"",BOM!T157)</f>
        <v>0</v>
      </c>
      <c r="U155" t="str">
        <f>IF(ISBLANK(BOM!U157),"",BOM!U157)</f>
        <v/>
      </c>
      <c r="V155" t="str">
        <f>IF(ISBLANK(BOM!V157),"",BOM!V157)</f>
        <v/>
      </c>
      <c r="W155" t="e">
        <f>IF(ISBLANK(BOM!#REF!),"",BOM!#REF!)</f>
        <v>#REF!</v>
      </c>
      <c r="X155" t="str">
        <f>IF(ISBLANK(BOM!W157),"",BOM!W157)</f>
        <v/>
      </c>
      <c r="Y155" t="str">
        <f>IF(ISBLANK(BOM!X157),"",BOM!X157)</f>
        <v/>
      </c>
      <c r="Z155" t="str">
        <f>IF(ISBLANK(BOM!Y157),"",BOM!Y157)</f>
        <v/>
      </c>
      <c r="AA155" t="str">
        <f>IF(ISBLANK(BOM!Z157),"",BOM!Z157)</f>
        <v/>
      </c>
      <c r="AB155" t="str">
        <f>IF(ISBLANK(BOM!AA157),"",BOM!AA157)</f>
        <v/>
      </c>
      <c r="AC155" t="str">
        <f>IF(ISBLANK(BOM!AB157),"",BOM!AB157)</f>
        <v/>
      </c>
      <c r="AD155" t="str">
        <f>IF(ISBLANK(BOM!AC157),"",BOM!AC157)</f>
        <v>-</v>
      </c>
      <c r="AE155" t="str">
        <f>IF(ISBLANK(BOM!AD157),"",BOM!AD157)</f>
        <v>-</v>
      </c>
      <c r="AF155" t="str">
        <f>IF(ISBLANK(BOM!AE157),"",BOM!AE157)</f>
        <v>-</v>
      </c>
      <c r="AG155" t="str">
        <f>IF(ISBLANK(BOM!AH157),"",BOM!AH157)</f>
        <v/>
      </c>
      <c r="AH155" t="str">
        <f>IF(ISBLANK(BOM!AI158),"",BOM!AI158)</f>
        <v/>
      </c>
      <c r="AI155" t="str">
        <f>IF(ISBLANK(BOM!AJ158),"",BOM!AJ158)</f>
        <v/>
      </c>
      <c r="AJ155" t="str">
        <f>IF(ISBLANK(BOM!AK158),"",BOM!AK158)</f>
        <v/>
      </c>
      <c r="AK155" t="str">
        <f>IF(ISBLANK(BOM!AL158),"",BOM!AL158)</f>
        <v/>
      </c>
      <c r="AL155" t="str">
        <f>IF(ISBLANK(BOM!AM158),"",BOM!AM158)</f>
        <v/>
      </c>
      <c r="AM155" t="str">
        <f>IF(ISBLANK(BOM!AN158),"",BOM!AN158)</f>
        <v/>
      </c>
      <c r="AN155" t="str">
        <f>IF(ISBLANK(BOM!AO158),"",BOM!AO158)</f>
        <v/>
      </c>
      <c r="AO155" t="str">
        <f>IF(ISBLANK(BOM!AP158),"",BOM!AP158)</f>
        <v/>
      </c>
      <c r="AP155" t="str">
        <f>IF(ISBLANK(BOM!AQ158),"",BOM!AQ158)</f>
        <v/>
      </c>
      <c r="AQ155" t="str">
        <f>IF(ISBLANK(BOM!AR158),"",BOM!AR158)</f>
        <v/>
      </c>
      <c r="AR155" t="str">
        <f>IF(ISBLANK(BOM!AS158),"",BOM!AS158)</f>
        <v/>
      </c>
      <c r="AS155" t="str">
        <f>IF(ISBLANK(BOM!AT158),"",BOM!AT158)</f>
        <v/>
      </c>
      <c r="AT155" t="str">
        <f>IF(ISBLANK(BOM!AU158),"",BOM!AU158)</f>
        <v/>
      </c>
      <c r="AU155" t="str">
        <f>IF(ISBLANK(BOM!AV158),"",BOM!AV158)</f>
        <v/>
      </c>
      <c r="AV155" t="str">
        <f>IF(ISBLANK(BOM!AW158),"",BOM!AW158)</f>
        <v/>
      </c>
      <c r="AW155" t="str">
        <f>IF(ISBLANK(BOM!AX158),"",BOM!AX158)</f>
        <v/>
      </c>
      <c r="AX155" t="str">
        <f>IF(ISBLANK(BOM!AY158),"",BOM!AY158)</f>
        <v/>
      </c>
      <c r="AY155" t="str">
        <f>IF(ISBLANK(BOM!AZ158),"",BOM!AZ158)</f>
        <v/>
      </c>
    </row>
    <row r="156" spans="1:51" x14ac:dyDescent="0.2">
      <c r="A156" t="str">
        <f>IF(ISBLANK(BOM!C158),"",BOM!C158)</f>
        <v>no ok</v>
      </c>
      <c r="B156">
        <f>IF(ISBLANK(BOM!D158),"",BOM!D158)</f>
        <v>149</v>
      </c>
      <c r="C156" t="str">
        <f>IF(ISBLANK(BOM!E158),"",BOM!E158)</f>
        <v/>
      </c>
      <c r="D156" t="str">
        <f>IF(ISBLANK(BOM!F158),"",BOM!F158)</f>
        <v/>
      </c>
      <c r="E156" t="e">
        <f>IF(ISBLANK(BOM!#REF!),"",BOM!#REF!)</f>
        <v>#REF!</v>
      </c>
      <c r="F156" t="str">
        <f>IF(ISBLANK(BOM!G158),"",BOM!G158)</f>
        <v/>
      </c>
      <c r="G156" t="e">
        <f>IF(ISBLANK(BOM!#REF!),"",BOM!#REF!)</f>
        <v>#REF!</v>
      </c>
      <c r="H156" t="str">
        <f>IF(ISBLANK(BOM!H158),"",BOM!H158)</f>
        <v/>
      </c>
      <c r="I156" t="str">
        <f>IF(ISBLANK(BOM!I158),"",BOM!I158)</f>
        <v/>
      </c>
      <c r="J156" t="str">
        <f>IF(ISBLANK(BOM!J158),"",BOM!J158)</f>
        <v/>
      </c>
      <c r="K156" t="e">
        <f>IF(ISBLANK(BOM!#REF!),"",BOM!#REF!)</f>
        <v>#REF!</v>
      </c>
      <c r="L156" t="str">
        <f>IF(ISBLANK(BOM!K158),"",BOM!K158)</f>
        <v/>
      </c>
      <c r="M156" t="e">
        <f>IF(ISBLANK(BOM!#REF!),"",BOM!#REF!)</f>
        <v>#REF!</v>
      </c>
      <c r="N156" t="str">
        <f>IF(ISBLANK(BOM!L158),"",BOM!L158)</f>
        <v/>
      </c>
      <c r="O156" t="str">
        <f>IF(ISBLANK(BOM!M158),"",BOM!M158)</f>
        <v/>
      </c>
      <c r="P156" s="24" t="str">
        <f>IF(ISBLANK(BOM!N158),"",BOM!N158)</f>
        <v/>
      </c>
      <c r="Q156" t="str">
        <f>IF(ISBLANK(BOM!O158),"",BOM!O158)</f>
        <v/>
      </c>
      <c r="R156" t="str">
        <f>IF(ISBLANK(BOM!Q158),"",BOM!Q158)</f>
        <v/>
      </c>
      <c r="S156">
        <f>IF(ISBLANK(BOM!S158),"",BOM!S158)</f>
        <v>0</v>
      </c>
      <c r="T156">
        <f>IF(ISBLANK(BOM!T158),"",BOM!T158)</f>
        <v>0</v>
      </c>
      <c r="U156" t="str">
        <f>IF(ISBLANK(BOM!U158),"",BOM!U158)</f>
        <v/>
      </c>
      <c r="V156" t="str">
        <f>IF(ISBLANK(BOM!V158),"",BOM!V158)</f>
        <v/>
      </c>
      <c r="W156" t="e">
        <f>IF(ISBLANK(BOM!#REF!),"",BOM!#REF!)</f>
        <v>#REF!</v>
      </c>
      <c r="X156" t="str">
        <f>IF(ISBLANK(BOM!W158),"",BOM!W158)</f>
        <v/>
      </c>
      <c r="Y156" t="str">
        <f>IF(ISBLANK(BOM!X158),"",BOM!X158)</f>
        <v/>
      </c>
      <c r="Z156" t="str">
        <f>IF(ISBLANK(BOM!Y158),"",BOM!Y158)</f>
        <v/>
      </c>
      <c r="AA156" t="str">
        <f>IF(ISBLANK(BOM!Z158),"",BOM!Z158)</f>
        <v/>
      </c>
      <c r="AB156" t="str">
        <f>IF(ISBLANK(BOM!AA158),"",BOM!AA158)</f>
        <v/>
      </c>
      <c r="AC156" t="str">
        <f>IF(ISBLANK(BOM!AB158),"",BOM!AB158)</f>
        <v/>
      </c>
      <c r="AD156" t="str">
        <f>IF(ISBLANK(BOM!AC158),"",BOM!AC158)</f>
        <v>-</v>
      </c>
      <c r="AE156" t="str">
        <f>IF(ISBLANK(BOM!AD158),"",BOM!AD158)</f>
        <v>-</v>
      </c>
      <c r="AF156" t="str">
        <f>IF(ISBLANK(BOM!AE158),"",BOM!AE158)</f>
        <v>-</v>
      </c>
      <c r="AG156" t="str">
        <f>IF(ISBLANK(BOM!AH158),"",BOM!AH158)</f>
        <v/>
      </c>
      <c r="AH156" t="str">
        <f>IF(ISBLANK(BOM!AI159),"",BOM!AI159)</f>
        <v/>
      </c>
      <c r="AI156" t="str">
        <f>IF(ISBLANK(BOM!AJ159),"",BOM!AJ159)</f>
        <v/>
      </c>
      <c r="AJ156" t="str">
        <f>IF(ISBLANK(BOM!AK159),"",BOM!AK159)</f>
        <v/>
      </c>
      <c r="AK156" t="str">
        <f>IF(ISBLANK(BOM!AL159),"",BOM!AL159)</f>
        <v/>
      </c>
      <c r="AL156" t="str">
        <f>IF(ISBLANK(BOM!AM159),"",BOM!AM159)</f>
        <v/>
      </c>
      <c r="AM156" t="str">
        <f>IF(ISBLANK(BOM!AN159),"",BOM!AN159)</f>
        <v/>
      </c>
      <c r="AN156" t="str">
        <f>IF(ISBLANK(BOM!AO159),"",BOM!AO159)</f>
        <v/>
      </c>
      <c r="AO156" t="str">
        <f>IF(ISBLANK(BOM!AP159),"",BOM!AP159)</f>
        <v/>
      </c>
      <c r="AP156" t="str">
        <f>IF(ISBLANK(BOM!AQ159),"",BOM!AQ159)</f>
        <v/>
      </c>
      <c r="AQ156" t="str">
        <f>IF(ISBLANK(BOM!AR159),"",BOM!AR159)</f>
        <v/>
      </c>
      <c r="AR156" t="str">
        <f>IF(ISBLANK(BOM!AS159),"",BOM!AS159)</f>
        <v/>
      </c>
      <c r="AS156" t="str">
        <f>IF(ISBLANK(BOM!AT159),"",BOM!AT159)</f>
        <v/>
      </c>
      <c r="AT156" t="str">
        <f>IF(ISBLANK(BOM!AU159),"",BOM!AU159)</f>
        <v/>
      </c>
      <c r="AU156" t="str">
        <f>IF(ISBLANK(BOM!AV159),"",BOM!AV159)</f>
        <v/>
      </c>
      <c r="AV156" t="str">
        <f>IF(ISBLANK(BOM!AW159),"",BOM!AW159)</f>
        <v/>
      </c>
      <c r="AW156" t="str">
        <f>IF(ISBLANK(BOM!AX159),"",BOM!AX159)</f>
        <v/>
      </c>
      <c r="AX156" t="str">
        <f>IF(ISBLANK(BOM!AY159),"",BOM!AY159)</f>
        <v/>
      </c>
      <c r="AY156" t="str">
        <f>IF(ISBLANK(BOM!AZ159),"",BOM!AZ159)</f>
        <v/>
      </c>
    </row>
    <row r="157" spans="1:51" x14ac:dyDescent="0.2">
      <c r="A157" t="str">
        <f>IF(ISBLANK(BOM!C159),"",BOM!C159)</f>
        <v>no ok</v>
      </c>
      <c r="B157">
        <f>IF(ISBLANK(BOM!D159),"",BOM!D159)</f>
        <v>150</v>
      </c>
      <c r="C157" t="str">
        <f>IF(ISBLANK(BOM!E159),"",BOM!E159)</f>
        <v/>
      </c>
      <c r="D157" t="str">
        <f>IF(ISBLANK(BOM!F159),"",BOM!F159)</f>
        <v/>
      </c>
      <c r="E157" t="e">
        <f>IF(ISBLANK(BOM!#REF!),"",BOM!#REF!)</f>
        <v>#REF!</v>
      </c>
      <c r="F157" t="str">
        <f>IF(ISBLANK(BOM!G159),"",BOM!G159)</f>
        <v/>
      </c>
      <c r="G157" t="e">
        <f>IF(ISBLANK(BOM!#REF!),"",BOM!#REF!)</f>
        <v>#REF!</v>
      </c>
      <c r="H157" t="str">
        <f>IF(ISBLANK(BOM!H159),"",BOM!H159)</f>
        <v/>
      </c>
      <c r="I157" t="str">
        <f>IF(ISBLANK(BOM!I159),"",BOM!I159)</f>
        <v/>
      </c>
      <c r="J157" t="str">
        <f>IF(ISBLANK(BOM!J159),"",BOM!J159)</f>
        <v/>
      </c>
      <c r="K157" t="e">
        <f>IF(ISBLANK(BOM!#REF!),"",BOM!#REF!)</f>
        <v>#REF!</v>
      </c>
      <c r="L157" t="str">
        <f>IF(ISBLANK(BOM!K159),"",BOM!K159)</f>
        <v/>
      </c>
      <c r="M157" t="e">
        <f>IF(ISBLANK(BOM!#REF!),"",BOM!#REF!)</f>
        <v>#REF!</v>
      </c>
      <c r="N157" t="str">
        <f>IF(ISBLANK(BOM!L159),"",BOM!L159)</f>
        <v/>
      </c>
      <c r="O157" t="str">
        <f>IF(ISBLANK(BOM!M159),"",BOM!M159)</f>
        <v/>
      </c>
      <c r="P157" s="24" t="str">
        <f>IF(ISBLANK(BOM!N159),"",BOM!N159)</f>
        <v/>
      </c>
      <c r="Q157" t="str">
        <f>IF(ISBLANK(BOM!O159),"",BOM!O159)</f>
        <v/>
      </c>
      <c r="R157" t="str">
        <f>IF(ISBLANK(BOM!Q159),"",BOM!Q159)</f>
        <v/>
      </c>
      <c r="S157">
        <f>IF(ISBLANK(BOM!S159),"",BOM!S159)</f>
        <v>0</v>
      </c>
      <c r="T157">
        <f>IF(ISBLANK(BOM!T159),"",BOM!T159)</f>
        <v>0</v>
      </c>
      <c r="U157" t="str">
        <f>IF(ISBLANK(BOM!U159),"",BOM!U159)</f>
        <v/>
      </c>
      <c r="V157" t="str">
        <f>IF(ISBLANK(BOM!V159),"",BOM!V159)</f>
        <v/>
      </c>
      <c r="W157" t="e">
        <f>IF(ISBLANK(BOM!#REF!),"",BOM!#REF!)</f>
        <v>#REF!</v>
      </c>
      <c r="X157" t="str">
        <f>IF(ISBLANK(BOM!W159),"",BOM!W159)</f>
        <v/>
      </c>
      <c r="Y157" t="str">
        <f>IF(ISBLANK(BOM!X159),"",BOM!X159)</f>
        <v/>
      </c>
      <c r="Z157" t="str">
        <f>IF(ISBLANK(BOM!Y159),"",BOM!Y159)</f>
        <v/>
      </c>
      <c r="AA157" t="str">
        <f>IF(ISBLANK(BOM!Z159),"",BOM!Z159)</f>
        <v/>
      </c>
      <c r="AB157" t="str">
        <f>IF(ISBLANK(BOM!AA159),"",BOM!AA159)</f>
        <v/>
      </c>
      <c r="AC157" t="str">
        <f>IF(ISBLANK(BOM!AB159),"",BOM!AB159)</f>
        <v/>
      </c>
      <c r="AD157" t="str">
        <f>IF(ISBLANK(BOM!AC159),"",BOM!AC159)</f>
        <v>-</v>
      </c>
      <c r="AE157" t="str">
        <f>IF(ISBLANK(BOM!AD159),"",BOM!AD159)</f>
        <v>-</v>
      </c>
      <c r="AF157" t="str">
        <f>IF(ISBLANK(BOM!AE159),"",BOM!AE159)</f>
        <v>-</v>
      </c>
      <c r="AG157" t="str">
        <f>IF(ISBLANK(BOM!AH159),"",BOM!AH159)</f>
        <v/>
      </c>
      <c r="AH157" t="str">
        <f>IF(ISBLANK(BOM!AI160),"",BOM!AI160)</f>
        <v/>
      </c>
      <c r="AI157" t="str">
        <f>IF(ISBLANK(BOM!AJ160),"",BOM!AJ160)</f>
        <v/>
      </c>
      <c r="AJ157" t="str">
        <f>IF(ISBLANK(BOM!AK160),"",BOM!AK160)</f>
        <v/>
      </c>
      <c r="AK157" t="str">
        <f>IF(ISBLANK(BOM!AL160),"",BOM!AL160)</f>
        <v/>
      </c>
      <c r="AL157" t="str">
        <f>IF(ISBLANK(BOM!AM160),"",BOM!AM160)</f>
        <v/>
      </c>
      <c r="AM157" t="str">
        <f>IF(ISBLANK(BOM!AN160),"",BOM!AN160)</f>
        <v/>
      </c>
      <c r="AN157" t="str">
        <f>IF(ISBLANK(BOM!AO160),"",BOM!AO160)</f>
        <v/>
      </c>
      <c r="AO157" t="str">
        <f>IF(ISBLANK(BOM!AP160),"",BOM!AP160)</f>
        <v/>
      </c>
      <c r="AP157" t="str">
        <f>IF(ISBLANK(BOM!AQ160),"",BOM!AQ160)</f>
        <v/>
      </c>
      <c r="AQ157" t="str">
        <f>IF(ISBLANK(BOM!AR160),"",BOM!AR160)</f>
        <v/>
      </c>
      <c r="AR157" t="str">
        <f>IF(ISBLANK(BOM!AS160),"",BOM!AS160)</f>
        <v/>
      </c>
      <c r="AS157" t="str">
        <f>IF(ISBLANK(BOM!AT160),"",BOM!AT160)</f>
        <v/>
      </c>
      <c r="AT157" t="str">
        <f>IF(ISBLANK(BOM!AU160),"",BOM!AU160)</f>
        <v/>
      </c>
      <c r="AU157" t="str">
        <f>IF(ISBLANK(BOM!AV160),"",BOM!AV160)</f>
        <v/>
      </c>
      <c r="AV157" t="str">
        <f>IF(ISBLANK(BOM!AW160),"",BOM!AW160)</f>
        <v/>
      </c>
      <c r="AW157" t="str">
        <f>IF(ISBLANK(BOM!AX160),"",BOM!AX160)</f>
        <v/>
      </c>
      <c r="AX157" t="str">
        <f>IF(ISBLANK(BOM!AY160),"",BOM!AY160)</f>
        <v/>
      </c>
      <c r="AY157" t="str">
        <f>IF(ISBLANK(BOM!AZ160),"",BOM!AZ160)</f>
        <v/>
      </c>
    </row>
    <row r="158" spans="1:51" x14ac:dyDescent="0.2">
      <c r="A158" t="str">
        <f>IF(ISBLANK(BOM!C160),"",BOM!C160)</f>
        <v>no ok</v>
      </c>
      <c r="B158">
        <f>IF(ISBLANK(BOM!D160),"",BOM!D160)</f>
        <v>151</v>
      </c>
      <c r="C158" t="str">
        <f>IF(ISBLANK(BOM!E160),"",BOM!E160)</f>
        <v/>
      </c>
      <c r="D158" t="str">
        <f>IF(ISBLANK(BOM!F160),"",BOM!F160)</f>
        <v/>
      </c>
      <c r="E158" t="e">
        <f>IF(ISBLANK(BOM!#REF!),"",BOM!#REF!)</f>
        <v>#REF!</v>
      </c>
      <c r="F158" t="str">
        <f>IF(ISBLANK(BOM!G160),"",BOM!G160)</f>
        <v/>
      </c>
      <c r="G158" t="e">
        <f>IF(ISBLANK(BOM!#REF!),"",BOM!#REF!)</f>
        <v>#REF!</v>
      </c>
      <c r="H158" t="str">
        <f>IF(ISBLANK(BOM!H160),"",BOM!H160)</f>
        <v/>
      </c>
      <c r="I158" t="str">
        <f>IF(ISBLANK(BOM!I160),"",BOM!I160)</f>
        <v/>
      </c>
      <c r="J158" t="str">
        <f>IF(ISBLANK(BOM!J160),"",BOM!J160)</f>
        <v/>
      </c>
      <c r="K158" t="e">
        <f>IF(ISBLANK(BOM!#REF!),"",BOM!#REF!)</f>
        <v>#REF!</v>
      </c>
      <c r="L158" t="str">
        <f>IF(ISBLANK(BOM!K160),"",BOM!K160)</f>
        <v/>
      </c>
      <c r="M158" t="e">
        <f>IF(ISBLANK(BOM!#REF!),"",BOM!#REF!)</f>
        <v>#REF!</v>
      </c>
      <c r="N158" t="str">
        <f>IF(ISBLANK(BOM!L160),"",BOM!L160)</f>
        <v/>
      </c>
      <c r="O158" t="str">
        <f>IF(ISBLANK(BOM!M160),"",BOM!M160)</f>
        <v/>
      </c>
      <c r="P158" s="24" t="str">
        <f>IF(ISBLANK(BOM!N160),"",BOM!N160)</f>
        <v/>
      </c>
      <c r="Q158" t="str">
        <f>IF(ISBLANK(BOM!O160),"",BOM!O160)</f>
        <v/>
      </c>
      <c r="R158" t="str">
        <f>IF(ISBLANK(BOM!Q160),"",BOM!Q160)</f>
        <v/>
      </c>
      <c r="S158">
        <f>IF(ISBLANK(BOM!S160),"",BOM!S160)</f>
        <v>0</v>
      </c>
      <c r="T158">
        <f>IF(ISBLANK(BOM!T160),"",BOM!T160)</f>
        <v>0</v>
      </c>
      <c r="U158" t="str">
        <f>IF(ISBLANK(BOM!U160),"",BOM!U160)</f>
        <v/>
      </c>
      <c r="V158" t="str">
        <f>IF(ISBLANK(BOM!V160),"",BOM!V160)</f>
        <v/>
      </c>
      <c r="W158" t="e">
        <f>IF(ISBLANK(BOM!#REF!),"",BOM!#REF!)</f>
        <v>#REF!</v>
      </c>
      <c r="X158" t="str">
        <f>IF(ISBLANK(BOM!W160),"",BOM!W160)</f>
        <v/>
      </c>
      <c r="Y158" t="str">
        <f>IF(ISBLANK(BOM!X160),"",BOM!X160)</f>
        <v/>
      </c>
      <c r="Z158" t="str">
        <f>IF(ISBLANK(BOM!Y160),"",BOM!Y160)</f>
        <v/>
      </c>
      <c r="AA158" t="str">
        <f>IF(ISBLANK(BOM!Z160),"",BOM!Z160)</f>
        <v/>
      </c>
      <c r="AB158" t="str">
        <f>IF(ISBLANK(BOM!AA160),"",BOM!AA160)</f>
        <v/>
      </c>
      <c r="AC158" t="str">
        <f>IF(ISBLANK(BOM!AB160),"",BOM!AB160)</f>
        <v/>
      </c>
      <c r="AD158" t="str">
        <f>IF(ISBLANK(BOM!AC160),"",BOM!AC160)</f>
        <v>-</v>
      </c>
      <c r="AE158" t="str">
        <f>IF(ISBLANK(BOM!AD160),"",BOM!AD160)</f>
        <v>-</v>
      </c>
      <c r="AF158" t="str">
        <f>IF(ISBLANK(BOM!AE160),"",BOM!AE160)</f>
        <v>-</v>
      </c>
      <c r="AG158" t="str">
        <f>IF(ISBLANK(BOM!AH160),"",BOM!AH160)</f>
        <v/>
      </c>
      <c r="AH158" t="str">
        <f>IF(ISBLANK(BOM!AI161),"",BOM!AI161)</f>
        <v/>
      </c>
      <c r="AI158" t="str">
        <f>IF(ISBLANK(BOM!AJ161),"",BOM!AJ161)</f>
        <v/>
      </c>
      <c r="AJ158" t="str">
        <f>IF(ISBLANK(BOM!AK161),"",BOM!AK161)</f>
        <v/>
      </c>
      <c r="AK158" t="str">
        <f>IF(ISBLANK(BOM!AL161),"",BOM!AL161)</f>
        <v/>
      </c>
      <c r="AL158" t="str">
        <f>IF(ISBLANK(BOM!AM161),"",BOM!AM161)</f>
        <v/>
      </c>
      <c r="AM158" t="str">
        <f>IF(ISBLANK(BOM!AN161),"",BOM!AN161)</f>
        <v/>
      </c>
      <c r="AN158" t="str">
        <f>IF(ISBLANK(BOM!AO161),"",BOM!AO161)</f>
        <v/>
      </c>
      <c r="AO158" t="str">
        <f>IF(ISBLANK(BOM!AP161),"",BOM!AP161)</f>
        <v/>
      </c>
      <c r="AP158" t="str">
        <f>IF(ISBLANK(BOM!AQ161),"",BOM!AQ161)</f>
        <v/>
      </c>
      <c r="AQ158" t="str">
        <f>IF(ISBLANK(BOM!AR161),"",BOM!AR161)</f>
        <v/>
      </c>
      <c r="AR158" t="str">
        <f>IF(ISBLANK(BOM!AS161),"",BOM!AS161)</f>
        <v/>
      </c>
      <c r="AS158" t="str">
        <f>IF(ISBLANK(BOM!AT161),"",BOM!AT161)</f>
        <v/>
      </c>
      <c r="AT158" t="str">
        <f>IF(ISBLANK(BOM!AU161),"",BOM!AU161)</f>
        <v/>
      </c>
      <c r="AU158" t="str">
        <f>IF(ISBLANK(BOM!AV161),"",BOM!AV161)</f>
        <v/>
      </c>
      <c r="AV158" t="str">
        <f>IF(ISBLANK(BOM!AW161),"",BOM!AW161)</f>
        <v/>
      </c>
      <c r="AW158" t="str">
        <f>IF(ISBLANK(BOM!AX161),"",BOM!AX161)</f>
        <v/>
      </c>
      <c r="AX158" t="str">
        <f>IF(ISBLANK(BOM!AY161),"",BOM!AY161)</f>
        <v/>
      </c>
      <c r="AY158" t="str">
        <f>IF(ISBLANK(BOM!AZ161),"",BOM!AZ161)</f>
        <v/>
      </c>
    </row>
    <row r="159" spans="1:51" x14ac:dyDescent="0.2">
      <c r="A159" t="str">
        <f>IF(ISBLANK(BOM!C161),"",BOM!C161)</f>
        <v>no ok</v>
      </c>
      <c r="B159">
        <f>IF(ISBLANK(BOM!D161),"",BOM!D161)</f>
        <v>152</v>
      </c>
      <c r="C159" t="str">
        <f>IF(ISBLANK(BOM!E161),"",BOM!E161)</f>
        <v/>
      </c>
      <c r="D159" t="str">
        <f>IF(ISBLANK(BOM!F161),"",BOM!F161)</f>
        <v/>
      </c>
      <c r="E159" t="e">
        <f>IF(ISBLANK(BOM!#REF!),"",BOM!#REF!)</f>
        <v>#REF!</v>
      </c>
      <c r="F159" t="str">
        <f>IF(ISBLANK(BOM!G161),"",BOM!G161)</f>
        <v/>
      </c>
      <c r="G159" t="e">
        <f>IF(ISBLANK(BOM!#REF!),"",BOM!#REF!)</f>
        <v>#REF!</v>
      </c>
      <c r="H159" t="str">
        <f>IF(ISBLANK(BOM!H161),"",BOM!H161)</f>
        <v/>
      </c>
      <c r="I159" t="str">
        <f>IF(ISBLANK(BOM!I161),"",BOM!I161)</f>
        <v/>
      </c>
      <c r="J159" t="str">
        <f>IF(ISBLANK(BOM!J161),"",BOM!J161)</f>
        <v/>
      </c>
      <c r="K159" t="e">
        <f>IF(ISBLANK(BOM!#REF!),"",BOM!#REF!)</f>
        <v>#REF!</v>
      </c>
      <c r="L159" t="str">
        <f>IF(ISBLANK(BOM!K161),"",BOM!K161)</f>
        <v/>
      </c>
      <c r="M159" t="e">
        <f>IF(ISBLANK(BOM!#REF!),"",BOM!#REF!)</f>
        <v>#REF!</v>
      </c>
      <c r="N159" t="str">
        <f>IF(ISBLANK(BOM!L161),"",BOM!L161)</f>
        <v/>
      </c>
      <c r="O159" t="str">
        <f>IF(ISBLANK(BOM!M161),"",BOM!M161)</f>
        <v/>
      </c>
      <c r="P159" s="24" t="str">
        <f>IF(ISBLANK(BOM!N161),"",BOM!N161)</f>
        <v/>
      </c>
      <c r="Q159" t="str">
        <f>IF(ISBLANK(BOM!O161),"",BOM!O161)</f>
        <v/>
      </c>
      <c r="R159" t="str">
        <f>IF(ISBLANK(BOM!Q161),"",BOM!Q161)</f>
        <v/>
      </c>
      <c r="S159">
        <f>IF(ISBLANK(BOM!S161),"",BOM!S161)</f>
        <v>0</v>
      </c>
      <c r="T159">
        <f>IF(ISBLANK(BOM!T161),"",BOM!T161)</f>
        <v>0</v>
      </c>
      <c r="U159" t="str">
        <f>IF(ISBLANK(BOM!U161),"",BOM!U161)</f>
        <v/>
      </c>
      <c r="V159" t="str">
        <f>IF(ISBLANK(BOM!V161),"",BOM!V161)</f>
        <v/>
      </c>
      <c r="W159" t="e">
        <f>IF(ISBLANK(BOM!#REF!),"",BOM!#REF!)</f>
        <v>#REF!</v>
      </c>
      <c r="X159" t="str">
        <f>IF(ISBLANK(BOM!W161),"",BOM!W161)</f>
        <v/>
      </c>
      <c r="Y159" t="str">
        <f>IF(ISBLANK(BOM!X161),"",BOM!X161)</f>
        <v/>
      </c>
      <c r="Z159" t="str">
        <f>IF(ISBLANK(BOM!Y161),"",BOM!Y161)</f>
        <v/>
      </c>
      <c r="AA159" t="str">
        <f>IF(ISBLANK(BOM!Z161),"",BOM!Z161)</f>
        <v/>
      </c>
      <c r="AB159" t="str">
        <f>IF(ISBLANK(BOM!AA161),"",BOM!AA161)</f>
        <v/>
      </c>
      <c r="AC159" t="str">
        <f>IF(ISBLANK(BOM!AB161),"",BOM!AB161)</f>
        <v/>
      </c>
      <c r="AD159" t="str">
        <f>IF(ISBLANK(BOM!AC161),"",BOM!AC161)</f>
        <v>-</v>
      </c>
      <c r="AE159" t="str">
        <f>IF(ISBLANK(BOM!AD161),"",BOM!AD161)</f>
        <v>-</v>
      </c>
      <c r="AF159" t="str">
        <f>IF(ISBLANK(BOM!AE161),"",BOM!AE161)</f>
        <v>-</v>
      </c>
      <c r="AG159" t="str">
        <f>IF(ISBLANK(BOM!AH161),"",BOM!AH161)</f>
        <v/>
      </c>
      <c r="AH159" t="str">
        <f>IF(ISBLANK(BOM!AI162),"",BOM!AI162)</f>
        <v/>
      </c>
      <c r="AI159" t="str">
        <f>IF(ISBLANK(BOM!AJ162),"",BOM!AJ162)</f>
        <v/>
      </c>
      <c r="AJ159" t="str">
        <f>IF(ISBLANK(BOM!AK162),"",BOM!AK162)</f>
        <v/>
      </c>
      <c r="AK159" t="str">
        <f>IF(ISBLANK(BOM!AL162),"",BOM!AL162)</f>
        <v/>
      </c>
      <c r="AL159" t="str">
        <f>IF(ISBLANK(BOM!AM162),"",BOM!AM162)</f>
        <v/>
      </c>
      <c r="AM159" t="str">
        <f>IF(ISBLANK(BOM!AN162),"",BOM!AN162)</f>
        <v/>
      </c>
      <c r="AN159" t="str">
        <f>IF(ISBLANK(BOM!AO162),"",BOM!AO162)</f>
        <v/>
      </c>
      <c r="AO159" t="str">
        <f>IF(ISBLANK(BOM!AP162),"",BOM!AP162)</f>
        <v/>
      </c>
      <c r="AP159" t="str">
        <f>IF(ISBLANK(BOM!AQ162),"",BOM!AQ162)</f>
        <v/>
      </c>
      <c r="AQ159" t="str">
        <f>IF(ISBLANK(BOM!AR162),"",BOM!AR162)</f>
        <v/>
      </c>
      <c r="AR159" t="str">
        <f>IF(ISBLANK(BOM!AS162),"",BOM!AS162)</f>
        <v/>
      </c>
      <c r="AS159" t="str">
        <f>IF(ISBLANK(BOM!AT162),"",BOM!AT162)</f>
        <v/>
      </c>
      <c r="AT159" t="str">
        <f>IF(ISBLANK(BOM!AU162),"",BOM!AU162)</f>
        <v/>
      </c>
      <c r="AU159" t="str">
        <f>IF(ISBLANK(BOM!AV162),"",BOM!AV162)</f>
        <v/>
      </c>
      <c r="AV159" t="str">
        <f>IF(ISBLANK(BOM!AW162),"",BOM!AW162)</f>
        <v/>
      </c>
      <c r="AW159" t="str">
        <f>IF(ISBLANK(BOM!AX162),"",BOM!AX162)</f>
        <v/>
      </c>
      <c r="AX159" t="str">
        <f>IF(ISBLANK(BOM!AY162),"",BOM!AY162)</f>
        <v/>
      </c>
      <c r="AY159" t="str">
        <f>IF(ISBLANK(BOM!AZ162),"",BOM!AZ162)</f>
        <v/>
      </c>
    </row>
    <row r="160" spans="1:51" x14ac:dyDescent="0.2">
      <c r="A160" t="str">
        <f>IF(ISBLANK(BOM!C162),"",BOM!C162)</f>
        <v>no ok</v>
      </c>
      <c r="B160">
        <f>IF(ISBLANK(BOM!D162),"",BOM!D162)</f>
        <v>153</v>
      </c>
      <c r="C160" t="str">
        <f>IF(ISBLANK(BOM!E162),"",BOM!E162)</f>
        <v/>
      </c>
      <c r="D160" t="str">
        <f>IF(ISBLANK(BOM!F162),"",BOM!F162)</f>
        <v/>
      </c>
      <c r="E160" t="e">
        <f>IF(ISBLANK(BOM!#REF!),"",BOM!#REF!)</f>
        <v>#REF!</v>
      </c>
      <c r="F160" t="str">
        <f>IF(ISBLANK(BOM!G162),"",BOM!G162)</f>
        <v/>
      </c>
      <c r="G160" t="e">
        <f>IF(ISBLANK(BOM!#REF!),"",BOM!#REF!)</f>
        <v>#REF!</v>
      </c>
      <c r="H160" t="str">
        <f>IF(ISBLANK(BOM!H162),"",BOM!H162)</f>
        <v/>
      </c>
      <c r="I160" t="str">
        <f>IF(ISBLANK(BOM!I162),"",BOM!I162)</f>
        <v/>
      </c>
      <c r="J160" t="str">
        <f>IF(ISBLANK(BOM!J162),"",BOM!J162)</f>
        <v/>
      </c>
      <c r="K160" t="e">
        <f>IF(ISBLANK(BOM!#REF!),"",BOM!#REF!)</f>
        <v>#REF!</v>
      </c>
      <c r="L160" t="str">
        <f>IF(ISBLANK(BOM!K162),"",BOM!K162)</f>
        <v/>
      </c>
      <c r="M160" t="e">
        <f>IF(ISBLANK(BOM!#REF!),"",BOM!#REF!)</f>
        <v>#REF!</v>
      </c>
      <c r="N160" t="str">
        <f>IF(ISBLANK(BOM!L162),"",BOM!L162)</f>
        <v/>
      </c>
      <c r="O160" t="str">
        <f>IF(ISBLANK(BOM!M162),"",BOM!M162)</f>
        <v/>
      </c>
      <c r="P160" s="24" t="str">
        <f>IF(ISBLANK(BOM!N162),"",BOM!N162)</f>
        <v/>
      </c>
      <c r="Q160" t="str">
        <f>IF(ISBLANK(BOM!O162),"",BOM!O162)</f>
        <v/>
      </c>
      <c r="R160" t="str">
        <f>IF(ISBLANK(BOM!Q162),"",BOM!Q162)</f>
        <v/>
      </c>
      <c r="S160">
        <f>IF(ISBLANK(BOM!S162),"",BOM!S162)</f>
        <v>0</v>
      </c>
      <c r="T160">
        <f>IF(ISBLANK(BOM!T162),"",BOM!T162)</f>
        <v>0</v>
      </c>
      <c r="U160" t="str">
        <f>IF(ISBLANK(BOM!U162),"",BOM!U162)</f>
        <v/>
      </c>
      <c r="V160" t="str">
        <f>IF(ISBLANK(BOM!V162),"",BOM!V162)</f>
        <v/>
      </c>
      <c r="W160" t="e">
        <f>IF(ISBLANK(BOM!#REF!),"",BOM!#REF!)</f>
        <v>#REF!</v>
      </c>
      <c r="X160" t="str">
        <f>IF(ISBLANK(BOM!W162),"",BOM!W162)</f>
        <v/>
      </c>
      <c r="Y160" t="str">
        <f>IF(ISBLANK(BOM!X162),"",BOM!X162)</f>
        <v/>
      </c>
      <c r="Z160" t="str">
        <f>IF(ISBLANK(BOM!Y162),"",BOM!Y162)</f>
        <v/>
      </c>
      <c r="AA160" t="str">
        <f>IF(ISBLANK(BOM!Z162),"",BOM!Z162)</f>
        <v/>
      </c>
      <c r="AB160" t="str">
        <f>IF(ISBLANK(BOM!AA162),"",BOM!AA162)</f>
        <v/>
      </c>
      <c r="AC160" t="str">
        <f>IF(ISBLANK(BOM!AB162),"",BOM!AB162)</f>
        <v/>
      </c>
      <c r="AD160" t="str">
        <f>IF(ISBLANK(BOM!AC162),"",BOM!AC162)</f>
        <v>-</v>
      </c>
      <c r="AE160" t="str">
        <f>IF(ISBLANK(BOM!AD162),"",BOM!AD162)</f>
        <v>-</v>
      </c>
      <c r="AF160" t="str">
        <f>IF(ISBLANK(BOM!AE162),"",BOM!AE162)</f>
        <v>-</v>
      </c>
      <c r="AG160" t="str">
        <f>IF(ISBLANK(BOM!AH162),"",BOM!AH162)</f>
        <v/>
      </c>
      <c r="AH160" t="str">
        <f>IF(ISBLANK(BOM!AI163),"",BOM!AI163)</f>
        <v/>
      </c>
      <c r="AI160" t="str">
        <f>IF(ISBLANK(BOM!AJ163),"",BOM!AJ163)</f>
        <v/>
      </c>
      <c r="AJ160" t="str">
        <f>IF(ISBLANK(BOM!AK163),"",BOM!AK163)</f>
        <v/>
      </c>
      <c r="AK160" t="str">
        <f>IF(ISBLANK(BOM!AL163),"",BOM!AL163)</f>
        <v/>
      </c>
      <c r="AL160" t="str">
        <f>IF(ISBLANK(BOM!AM163),"",BOM!AM163)</f>
        <v/>
      </c>
      <c r="AM160" t="str">
        <f>IF(ISBLANK(BOM!AN163),"",BOM!AN163)</f>
        <v/>
      </c>
      <c r="AN160" t="str">
        <f>IF(ISBLANK(BOM!AO163),"",BOM!AO163)</f>
        <v/>
      </c>
      <c r="AO160" t="str">
        <f>IF(ISBLANK(BOM!AP163),"",BOM!AP163)</f>
        <v/>
      </c>
      <c r="AP160" t="str">
        <f>IF(ISBLANK(BOM!AQ163),"",BOM!AQ163)</f>
        <v/>
      </c>
      <c r="AQ160" t="str">
        <f>IF(ISBLANK(BOM!AR163),"",BOM!AR163)</f>
        <v/>
      </c>
      <c r="AR160" t="str">
        <f>IF(ISBLANK(BOM!AS163),"",BOM!AS163)</f>
        <v/>
      </c>
      <c r="AS160" t="str">
        <f>IF(ISBLANK(BOM!AT163),"",BOM!AT163)</f>
        <v/>
      </c>
      <c r="AT160" t="str">
        <f>IF(ISBLANK(BOM!AU163),"",BOM!AU163)</f>
        <v/>
      </c>
      <c r="AU160" t="str">
        <f>IF(ISBLANK(BOM!AV163),"",BOM!AV163)</f>
        <v/>
      </c>
      <c r="AV160" t="str">
        <f>IF(ISBLANK(BOM!AW163),"",BOM!AW163)</f>
        <v/>
      </c>
      <c r="AW160" t="str">
        <f>IF(ISBLANK(BOM!AX163),"",BOM!AX163)</f>
        <v/>
      </c>
      <c r="AX160" t="str">
        <f>IF(ISBLANK(BOM!AY163),"",BOM!AY163)</f>
        <v/>
      </c>
      <c r="AY160" t="str">
        <f>IF(ISBLANK(BOM!AZ163),"",BOM!AZ163)</f>
        <v/>
      </c>
    </row>
    <row r="161" spans="1:51" x14ac:dyDescent="0.2">
      <c r="A161" t="str">
        <f>IF(ISBLANK(BOM!C163),"",BOM!C163)</f>
        <v>no ok</v>
      </c>
      <c r="B161">
        <f>IF(ISBLANK(BOM!D163),"",BOM!D163)</f>
        <v>154</v>
      </c>
      <c r="C161" t="str">
        <f>IF(ISBLANK(BOM!E163),"",BOM!E163)</f>
        <v/>
      </c>
      <c r="D161" t="str">
        <f>IF(ISBLANK(BOM!F163),"",BOM!F163)</f>
        <v/>
      </c>
      <c r="E161" t="e">
        <f>IF(ISBLANK(BOM!#REF!),"",BOM!#REF!)</f>
        <v>#REF!</v>
      </c>
      <c r="F161" t="str">
        <f>IF(ISBLANK(BOM!G163),"",BOM!G163)</f>
        <v/>
      </c>
      <c r="G161" t="e">
        <f>IF(ISBLANK(BOM!#REF!),"",BOM!#REF!)</f>
        <v>#REF!</v>
      </c>
      <c r="H161" t="str">
        <f>IF(ISBLANK(BOM!H163),"",BOM!H163)</f>
        <v/>
      </c>
      <c r="I161" t="str">
        <f>IF(ISBLANK(BOM!I163),"",BOM!I163)</f>
        <v/>
      </c>
      <c r="J161" t="str">
        <f>IF(ISBLANK(BOM!J163),"",BOM!J163)</f>
        <v/>
      </c>
      <c r="K161" t="e">
        <f>IF(ISBLANK(BOM!#REF!),"",BOM!#REF!)</f>
        <v>#REF!</v>
      </c>
      <c r="L161" t="str">
        <f>IF(ISBLANK(BOM!K163),"",BOM!K163)</f>
        <v/>
      </c>
      <c r="M161" t="e">
        <f>IF(ISBLANK(BOM!#REF!),"",BOM!#REF!)</f>
        <v>#REF!</v>
      </c>
      <c r="N161" t="str">
        <f>IF(ISBLANK(BOM!L163),"",BOM!L163)</f>
        <v/>
      </c>
      <c r="O161" t="str">
        <f>IF(ISBLANK(BOM!M163),"",BOM!M163)</f>
        <v/>
      </c>
      <c r="P161" s="24" t="str">
        <f>IF(ISBLANK(BOM!N163),"",BOM!N163)</f>
        <v/>
      </c>
      <c r="Q161" t="str">
        <f>IF(ISBLANK(BOM!O163),"",BOM!O163)</f>
        <v/>
      </c>
      <c r="R161" t="str">
        <f>IF(ISBLANK(BOM!Q163),"",BOM!Q163)</f>
        <v/>
      </c>
      <c r="S161">
        <f>IF(ISBLANK(BOM!S163),"",BOM!S163)</f>
        <v>0</v>
      </c>
      <c r="T161">
        <f>IF(ISBLANK(BOM!T163),"",BOM!T163)</f>
        <v>0</v>
      </c>
      <c r="U161" t="str">
        <f>IF(ISBLANK(BOM!U163),"",BOM!U163)</f>
        <v/>
      </c>
      <c r="V161" t="str">
        <f>IF(ISBLANK(BOM!V163),"",BOM!V163)</f>
        <v/>
      </c>
      <c r="W161" t="e">
        <f>IF(ISBLANK(BOM!#REF!),"",BOM!#REF!)</f>
        <v>#REF!</v>
      </c>
      <c r="X161" t="str">
        <f>IF(ISBLANK(BOM!W163),"",BOM!W163)</f>
        <v/>
      </c>
      <c r="Y161" t="str">
        <f>IF(ISBLANK(BOM!X163),"",BOM!X163)</f>
        <v/>
      </c>
      <c r="Z161" t="str">
        <f>IF(ISBLANK(BOM!Y163),"",BOM!Y163)</f>
        <v/>
      </c>
      <c r="AA161" t="str">
        <f>IF(ISBLANK(BOM!Z163),"",BOM!Z163)</f>
        <v/>
      </c>
      <c r="AB161" t="str">
        <f>IF(ISBLANK(BOM!AA163),"",BOM!AA163)</f>
        <v/>
      </c>
      <c r="AC161" t="str">
        <f>IF(ISBLANK(BOM!AB163),"",BOM!AB163)</f>
        <v/>
      </c>
      <c r="AD161" t="str">
        <f>IF(ISBLANK(BOM!AC163),"",BOM!AC163)</f>
        <v>-</v>
      </c>
      <c r="AE161" t="str">
        <f>IF(ISBLANK(BOM!AD163),"",BOM!AD163)</f>
        <v>-</v>
      </c>
      <c r="AF161" t="str">
        <f>IF(ISBLANK(BOM!AE163),"",BOM!AE163)</f>
        <v>-</v>
      </c>
      <c r="AG161" t="str">
        <f>IF(ISBLANK(BOM!AH163),"",BOM!AH163)</f>
        <v/>
      </c>
      <c r="AH161" t="str">
        <f>IF(ISBLANK(BOM!AI164),"",BOM!AI164)</f>
        <v/>
      </c>
      <c r="AI161" t="str">
        <f>IF(ISBLANK(BOM!AJ164),"",BOM!AJ164)</f>
        <v/>
      </c>
      <c r="AJ161" t="str">
        <f>IF(ISBLANK(BOM!AK164),"",BOM!AK164)</f>
        <v/>
      </c>
      <c r="AK161" t="str">
        <f>IF(ISBLANK(BOM!AL164),"",BOM!AL164)</f>
        <v/>
      </c>
      <c r="AL161" t="str">
        <f>IF(ISBLANK(BOM!AM164),"",BOM!AM164)</f>
        <v/>
      </c>
      <c r="AM161" t="str">
        <f>IF(ISBLANK(BOM!AN164),"",BOM!AN164)</f>
        <v/>
      </c>
      <c r="AN161" t="str">
        <f>IF(ISBLANK(BOM!AO164),"",BOM!AO164)</f>
        <v/>
      </c>
      <c r="AO161" t="str">
        <f>IF(ISBLANK(BOM!AP164),"",BOM!AP164)</f>
        <v/>
      </c>
      <c r="AP161" t="str">
        <f>IF(ISBLANK(BOM!AQ164),"",BOM!AQ164)</f>
        <v/>
      </c>
      <c r="AQ161" t="str">
        <f>IF(ISBLANK(BOM!AR164),"",BOM!AR164)</f>
        <v/>
      </c>
      <c r="AR161" t="str">
        <f>IF(ISBLANK(BOM!AS164),"",BOM!AS164)</f>
        <v/>
      </c>
      <c r="AS161" t="str">
        <f>IF(ISBLANK(BOM!AT164),"",BOM!AT164)</f>
        <v/>
      </c>
      <c r="AT161" t="str">
        <f>IF(ISBLANK(BOM!AU164),"",BOM!AU164)</f>
        <v/>
      </c>
      <c r="AU161" t="str">
        <f>IF(ISBLANK(BOM!AV164),"",BOM!AV164)</f>
        <v/>
      </c>
      <c r="AV161" t="str">
        <f>IF(ISBLANK(BOM!AW164),"",BOM!AW164)</f>
        <v/>
      </c>
      <c r="AW161" t="str">
        <f>IF(ISBLANK(BOM!AX164),"",BOM!AX164)</f>
        <v/>
      </c>
      <c r="AX161" t="str">
        <f>IF(ISBLANK(BOM!AY164),"",BOM!AY164)</f>
        <v/>
      </c>
      <c r="AY161" t="str">
        <f>IF(ISBLANK(BOM!AZ164),"",BOM!AZ164)</f>
        <v/>
      </c>
    </row>
    <row r="162" spans="1:51" x14ac:dyDescent="0.2">
      <c r="A162" t="str">
        <f>IF(ISBLANK(BOM!C164),"",BOM!C164)</f>
        <v>no ok</v>
      </c>
      <c r="B162">
        <f>IF(ISBLANK(BOM!D164),"",BOM!D164)</f>
        <v>155</v>
      </c>
      <c r="C162" t="str">
        <f>IF(ISBLANK(BOM!E164),"",BOM!E164)</f>
        <v/>
      </c>
      <c r="D162" t="str">
        <f>IF(ISBLANK(BOM!F164),"",BOM!F164)</f>
        <v/>
      </c>
      <c r="E162" t="e">
        <f>IF(ISBLANK(BOM!#REF!),"",BOM!#REF!)</f>
        <v>#REF!</v>
      </c>
      <c r="F162" t="str">
        <f>IF(ISBLANK(BOM!G164),"",BOM!G164)</f>
        <v/>
      </c>
      <c r="G162" t="e">
        <f>IF(ISBLANK(BOM!#REF!),"",BOM!#REF!)</f>
        <v>#REF!</v>
      </c>
      <c r="H162" t="str">
        <f>IF(ISBLANK(BOM!H164),"",BOM!H164)</f>
        <v/>
      </c>
      <c r="I162" t="str">
        <f>IF(ISBLANK(BOM!I164),"",BOM!I164)</f>
        <v/>
      </c>
      <c r="J162" t="str">
        <f>IF(ISBLANK(BOM!J164),"",BOM!J164)</f>
        <v/>
      </c>
      <c r="K162" t="e">
        <f>IF(ISBLANK(BOM!#REF!),"",BOM!#REF!)</f>
        <v>#REF!</v>
      </c>
      <c r="L162" t="str">
        <f>IF(ISBLANK(BOM!K164),"",BOM!K164)</f>
        <v/>
      </c>
      <c r="M162" t="e">
        <f>IF(ISBLANK(BOM!#REF!),"",BOM!#REF!)</f>
        <v>#REF!</v>
      </c>
      <c r="N162" t="str">
        <f>IF(ISBLANK(BOM!L164),"",BOM!L164)</f>
        <v/>
      </c>
      <c r="O162" t="str">
        <f>IF(ISBLANK(BOM!M164),"",BOM!M164)</f>
        <v/>
      </c>
      <c r="P162" s="24" t="str">
        <f>IF(ISBLANK(BOM!N164),"",BOM!N164)</f>
        <v/>
      </c>
      <c r="Q162" t="str">
        <f>IF(ISBLANK(BOM!O164),"",BOM!O164)</f>
        <v/>
      </c>
      <c r="R162" t="str">
        <f>IF(ISBLANK(BOM!Q164),"",BOM!Q164)</f>
        <v/>
      </c>
      <c r="S162">
        <f>IF(ISBLANK(BOM!S164),"",BOM!S164)</f>
        <v>0</v>
      </c>
      <c r="T162">
        <f>IF(ISBLANK(BOM!T164),"",BOM!T164)</f>
        <v>0</v>
      </c>
      <c r="U162" t="str">
        <f>IF(ISBLANK(BOM!U164),"",BOM!U164)</f>
        <v/>
      </c>
      <c r="V162" t="str">
        <f>IF(ISBLANK(BOM!V164),"",BOM!V164)</f>
        <v/>
      </c>
      <c r="W162" t="e">
        <f>IF(ISBLANK(BOM!#REF!),"",BOM!#REF!)</f>
        <v>#REF!</v>
      </c>
      <c r="X162" t="str">
        <f>IF(ISBLANK(BOM!W164),"",BOM!W164)</f>
        <v/>
      </c>
      <c r="Y162" t="str">
        <f>IF(ISBLANK(BOM!X164),"",BOM!X164)</f>
        <v/>
      </c>
      <c r="Z162" t="str">
        <f>IF(ISBLANK(BOM!Y164),"",BOM!Y164)</f>
        <v/>
      </c>
      <c r="AA162" t="str">
        <f>IF(ISBLANK(BOM!Z164),"",BOM!Z164)</f>
        <v/>
      </c>
      <c r="AB162" t="str">
        <f>IF(ISBLANK(BOM!AA164),"",BOM!AA164)</f>
        <v/>
      </c>
      <c r="AC162" t="str">
        <f>IF(ISBLANK(BOM!AB164),"",BOM!AB164)</f>
        <v/>
      </c>
      <c r="AD162" t="str">
        <f>IF(ISBLANK(BOM!AC164),"",BOM!AC164)</f>
        <v>-</v>
      </c>
      <c r="AE162" t="str">
        <f>IF(ISBLANK(BOM!AD164),"",BOM!AD164)</f>
        <v>-</v>
      </c>
      <c r="AF162" t="str">
        <f>IF(ISBLANK(BOM!AE164),"",BOM!AE164)</f>
        <v>-</v>
      </c>
      <c r="AG162" t="str">
        <f>IF(ISBLANK(BOM!AH164),"",BOM!AH164)</f>
        <v/>
      </c>
      <c r="AH162" t="str">
        <f>IF(ISBLANK(BOM!AI165),"",BOM!AI165)</f>
        <v/>
      </c>
      <c r="AI162" t="str">
        <f>IF(ISBLANK(BOM!AJ165),"",BOM!AJ165)</f>
        <v/>
      </c>
      <c r="AJ162" t="str">
        <f>IF(ISBLANK(BOM!AK165),"",BOM!AK165)</f>
        <v/>
      </c>
      <c r="AK162" t="str">
        <f>IF(ISBLANK(BOM!AL165),"",BOM!AL165)</f>
        <v/>
      </c>
      <c r="AL162" t="str">
        <f>IF(ISBLANK(BOM!AM165),"",BOM!AM165)</f>
        <v/>
      </c>
      <c r="AM162" t="str">
        <f>IF(ISBLANK(BOM!AN165),"",BOM!AN165)</f>
        <v/>
      </c>
      <c r="AN162" t="str">
        <f>IF(ISBLANK(BOM!AO165),"",BOM!AO165)</f>
        <v/>
      </c>
      <c r="AO162" t="str">
        <f>IF(ISBLANK(BOM!AP165),"",BOM!AP165)</f>
        <v/>
      </c>
      <c r="AP162" t="str">
        <f>IF(ISBLANK(BOM!AQ165),"",BOM!AQ165)</f>
        <v/>
      </c>
      <c r="AQ162" t="str">
        <f>IF(ISBLANK(BOM!AR165),"",BOM!AR165)</f>
        <v/>
      </c>
      <c r="AR162" t="str">
        <f>IF(ISBLANK(BOM!AS165),"",BOM!AS165)</f>
        <v/>
      </c>
      <c r="AS162" t="str">
        <f>IF(ISBLANK(BOM!AT165),"",BOM!AT165)</f>
        <v/>
      </c>
      <c r="AT162" t="str">
        <f>IF(ISBLANK(BOM!AU165),"",BOM!AU165)</f>
        <v/>
      </c>
      <c r="AU162" t="str">
        <f>IF(ISBLANK(BOM!AV165),"",BOM!AV165)</f>
        <v/>
      </c>
      <c r="AV162" t="str">
        <f>IF(ISBLANK(BOM!AW165),"",BOM!AW165)</f>
        <v/>
      </c>
      <c r="AW162" t="str">
        <f>IF(ISBLANK(BOM!AX165),"",BOM!AX165)</f>
        <v/>
      </c>
      <c r="AX162" t="str">
        <f>IF(ISBLANK(BOM!AY165),"",BOM!AY165)</f>
        <v/>
      </c>
      <c r="AY162" t="str">
        <f>IF(ISBLANK(BOM!AZ165),"",BOM!AZ165)</f>
        <v/>
      </c>
    </row>
    <row r="163" spans="1:51" x14ac:dyDescent="0.2">
      <c r="A163" t="str">
        <f>IF(ISBLANK(BOM!C165),"",BOM!C165)</f>
        <v>no ok</v>
      </c>
      <c r="B163">
        <f>IF(ISBLANK(BOM!D165),"",BOM!D165)</f>
        <v>156</v>
      </c>
      <c r="C163" t="str">
        <f>IF(ISBLANK(BOM!E165),"",BOM!E165)</f>
        <v/>
      </c>
      <c r="D163" t="str">
        <f>IF(ISBLANK(BOM!F165),"",BOM!F165)</f>
        <v/>
      </c>
      <c r="E163" t="e">
        <f>IF(ISBLANK(BOM!#REF!),"",BOM!#REF!)</f>
        <v>#REF!</v>
      </c>
      <c r="F163" t="str">
        <f>IF(ISBLANK(BOM!G165),"",BOM!G165)</f>
        <v/>
      </c>
      <c r="G163" t="e">
        <f>IF(ISBLANK(BOM!#REF!),"",BOM!#REF!)</f>
        <v>#REF!</v>
      </c>
      <c r="H163" t="str">
        <f>IF(ISBLANK(BOM!H165),"",BOM!H165)</f>
        <v/>
      </c>
      <c r="I163" t="str">
        <f>IF(ISBLANK(BOM!I165),"",BOM!I165)</f>
        <v/>
      </c>
      <c r="J163" t="str">
        <f>IF(ISBLANK(BOM!J165),"",BOM!J165)</f>
        <v/>
      </c>
      <c r="K163" t="e">
        <f>IF(ISBLANK(BOM!#REF!),"",BOM!#REF!)</f>
        <v>#REF!</v>
      </c>
      <c r="L163" t="str">
        <f>IF(ISBLANK(BOM!K165),"",BOM!K165)</f>
        <v/>
      </c>
      <c r="M163" t="e">
        <f>IF(ISBLANK(BOM!#REF!),"",BOM!#REF!)</f>
        <v>#REF!</v>
      </c>
      <c r="N163" t="str">
        <f>IF(ISBLANK(BOM!L165),"",BOM!L165)</f>
        <v/>
      </c>
      <c r="O163" t="str">
        <f>IF(ISBLANK(BOM!M165),"",BOM!M165)</f>
        <v/>
      </c>
      <c r="P163" s="24" t="str">
        <f>IF(ISBLANK(BOM!N165),"",BOM!N165)</f>
        <v/>
      </c>
      <c r="Q163" t="str">
        <f>IF(ISBLANK(BOM!O165),"",BOM!O165)</f>
        <v/>
      </c>
      <c r="R163" t="str">
        <f>IF(ISBLANK(BOM!Q165),"",BOM!Q165)</f>
        <v/>
      </c>
      <c r="S163">
        <f>IF(ISBLANK(BOM!S165),"",BOM!S165)</f>
        <v>0</v>
      </c>
      <c r="T163">
        <f>IF(ISBLANK(BOM!T165),"",BOM!T165)</f>
        <v>0</v>
      </c>
      <c r="U163" t="str">
        <f>IF(ISBLANK(BOM!U165),"",BOM!U165)</f>
        <v/>
      </c>
      <c r="V163" t="str">
        <f>IF(ISBLANK(BOM!V165),"",BOM!V165)</f>
        <v/>
      </c>
      <c r="W163" t="e">
        <f>IF(ISBLANK(BOM!#REF!),"",BOM!#REF!)</f>
        <v>#REF!</v>
      </c>
      <c r="X163" t="str">
        <f>IF(ISBLANK(BOM!W165),"",BOM!W165)</f>
        <v/>
      </c>
      <c r="Y163" t="str">
        <f>IF(ISBLANK(BOM!X165),"",BOM!X165)</f>
        <v/>
      </c>
      <c r="Z163" t="str">
        <f>IF(ISBLANK(BOM!Y165),"",BOM!Y165)</f>
        <v/>
      </c>
      <c r="AA163" t="str">
        <f>IF(ISBLANK(BOM!Z165),"",BOM!Z165)</f>
        <v/>
      </c>
      <c r="AB163" t="str">
        <f>IF(ISBLANK(BOM!AA165),"",BOM!AA165)</f>
        <v/>
      </c>
      <c r="AC163" t="str">
        <f>IF(ISBLANK(BOM!AB165),"",BOM!AB165)</f>
        <v/>
      </c>
      <c r="AD163" t="str">
        <f>IF(ISBLANK(BOM!AC165),"",BOM!AC165)</f>
        <v>-</v>
      </c>
      <c r="AE163" t="str">
        <f>IF(ISBLANK(BOM!AD165),"",BOM!AD165)</f>
        <v>-</v>
      </c>
      <c r="AF163" t="str">
        <f>IF(ISBLANK(BOM!AE165),"",BOM!AE165)</f>
        <v>-</v>
      </c>
      <c r="AG163" t="str">
        <f>IF(ISBLANK(BOM!AH165),"",BOM!AH165)</f>
        <v/>
      </c>
      <c r="AH163" t="str">
        <f>IF(ISBLANK(BOM!AI166),"",BOM!AI166)</f>
        <v/>
      </c>
      <c r="AI163" t="str">
        <f>IF(ISBLANK(BOM!AJ166),"",BOM!AJ166)</f>
        <v/>
      </c>
      <c r="AJ163" t="str">
        <f>IF(ISBLANK(BOM!AK166),"",BOM!AK166)</f>
        <v/>
      </c>
      <c r="AK163" t="str">
        <f>IF(ISBLANK(BOM!AL166),"",BOM!AL166)</f>
        <v/>
      </c>
      <c r="AL163" t="str">
        <f>IF(ISBLANK(BOM!AM166),"",BOM!AM166)</f>
        <v/>
      </c>
      <c r="AM163" t="str">
        <f>IF(ISBLANK(BOM!AN166),"",BOM!AN166)</f>
        <v/>
      </c>
      <c r="AN163" t="str">
        <f>IF(ISBLANK(BOM!AO166),"",BOM!AO166)</f>
        <v/>
      </c>
      <c r="AO163" t="str">
        <f>IF(ISBLANK(BOM!AP166),"",BOM!AP166)</f>
        <v/>
      </c>
      <c r="AP163" t="str">
        <f>IF(ISBLANK(BOM!AQ166),"",BOM!AQ166)</f>
        <v/>
      </c>
      <c r="AQ163" t="str">
        <f>IF(ISBLANK(BOM!AR166),"",BOM!AR166)</f>
        <v/>
      </c>
      <c r="AR163" t="str">
        <f>IF(ISBLANK(BOM!AS166),"",BOM!AS166)</f>
        <v/>
      </c>
      <c r="AS163" t="str">
        <f>IF(ISBLANK(BOM!AT166),"",BOM!AT166)</f>
        <v/>
      </c>
      <c r="AT163" t="str">
        <f>IF(ISBLANK(BOM!AU166),"",BOM!AU166)</f>
        <v/>
      </c>
      <c r="AU163" t="str">
        <f>IF(ISBLANK(BOM!AV166),"",BOM!AV166)</f>
        <v/>
      </c>
      <c r="AV163" t="str">
        <f>IF(ISBLANK(BOM!AW166),"",BOM!AW166)</f>
        <v/>
      </c>
      <c r="AW163" t="str">
        <f>IF(ISBLANK(BOM!AX166),"",BOM!AX166)</f>
        <v/>
      </c>
      <c r="AX163" t="str">
        <f>IF(ISBLANK(BOM!AY166),"",BOM!AY166)</f>
        <v/>
      </c>
      <c r="AY163" t="str">
        <f>IF(ISBLANK(BOM!AZ166),"",BOM!AZ166)</f>
        <v/>
      </c>
    </row>
    <row r="164" spans="1:51" x14ac:dyDescent="0.2">
      <c r="A164" t="str">
        <f>IF(ISBLANK(BOM!C166),"",BOM!C166)</f>
        <v>no ok</v>
      </c>
      <c r="B164">
        <f>IF(ISBLANK(BOM!D166),"",BOM!D166)</f>
        <v>157</v>
      </c>
      <c r="C164" t="str">
        <f>IF(ISBLANK(BOM!E166),"",BOM!E166)</f>
        <v/>
      </c>
      <c r="D164" t="str">
        <f>IF(ISBLANK(BOM!F166),"",BOM!F166)</f>
        <v/>
      </c>
      <c r="E164" t="e">
        <f>IF(ISBLANK(BOM!#REF!),"",BOM!#REF!)</f>
        <v>#REF!</v>
      </c>
      <c r="F164" t="str">
        <f>IF(ISBLANK(BOM!G166),"",BOM!G166)</f>
        <v/>
      </c>
      <c r="G164" t="e">
        <f>IF(ISBLANK(BOM!#REF!),"",BOM!#REF!)</f>
        <v>#REF!</v>
      </c>
      <c r="H164" t="str">
        <f>IF(ISBLANK(BOM!H166),"",BOM!H166)</f>
        <v/>
      </c>
      <c r="I164" t="str">
        <f>IF(ISBLANK(BOM!I166),"",BOM!I166)</f>
        <v/>
      </c>
      <c r="J164" t="str">
        <f>IF(ISBLANK(BOM!J166),"",BOM!J166)</f>
        <v/>
      </c>
      <c r="K164" t="e">
        <f>IF(ISBLANK(BOM!#REF!),"",BOM!#REF!)</f>
        <v>#REF!</v>
      </c>
      <c r="L164" t="str">
        <f>IF(ISBLANK(BOM!K166),"",BOM!K166)</f>
        <v/>
      </c>
      <c r="M164" t="e">
        <f>IF(ISBLANK(BOM!#REF!),"",BOM!#REF!)</f>
        <v>#REF!</v>
      </c>
      <c r="N164" t="str">
        <f>IF(ISBLANK(BOM!L166),"",BOM!L166)</f>
        <v/>
      </c>
      <c r="O164" t="str">
        <f>IF(ISBLANK(BOM!M166),"",BOM!M166)</f>
        <v/>
      </c>
      <c r="P164" s="24" t="str">
        <f>IF(ISBLANK(BOM!N166),"",BOM!N166)</f>
        <v/>
      </c>
      <c r="Q164" t="str">
        <f>IF(ISBLANK(BOM!O166),"",BOM!O166)</f>
        <v/>
      </c>
      <c r="R164" t="str">
        <f>IF(ISBLANK(BOM!Q166),"",BOM!Q166)</f>
        <v/>
      </c>
      <c r="S164">
        <f>IF(ISBLANK(BOM!S166),"",BOM!S166)</f>
        <v>0</v>
      </c>
      <c r="T164">
        <f>IF(ISBLANK(BOM!T166),"",BOM!T166)</f>
        <v>0</v>
      </c>
      <c r="U164" t="str">
        <f>IF(ISBLANK(BOM!U166),"",BOM!U166)</f>
        <v/>
      </c>
      <c r="V164" t="str">
        <f>IF(ISBLANK(BOM!V166),"",BOM!V166)</f>
        <v/>
      </c>
      <c r="W164" t="e">
        <f>IF(ISBLANK(BOM!#REF!),"",BOM!#REF!)</f>
        <v>#REF!</v>
      </c>
      <c r="X164" t="str">
        <f>IF(ISBLANK(BOM!W166),"",BOM!W166)</f>
        <v/>
      </c>
      <c r="Y164" t="str">
        <f>IF(ISBLANK(BOM!X166),"",BOM!X166)</f>
        <v/>
      </c>
      <c r="Z164" t="str">
        <f>IF(ISBLANK(BOM!Y166),"",BOM!Y166)</f>
        <v/>
      </c>
      <c r="AA164" t="str">
        <f>IF(ISBLANK(BOM!Z166),"",BOM!Z166)</f>
        <v/>
      </c>
      <c r="AB164" t="str">
        <f>IF(ISBLANK(BOM!AA166),"",BOM!AA166)</f>
        <v/>
      </c>
      <c r="AC164" t="str">
        <f>IF(ISBLANK(BOM!AB166),"",BOM!AB166)</f>
        <v/>
      </c>
      <c r="AD164" t="str">
        <f>IF(ISBLANK(BOM!AC166),"",BOM!AC166)</f>
        <v>-</v>
      </c>
      <c r="AE164" t="str">
        <f>IF(ISBLANK(BOM!AD166),"",BOM!AD166)</f>
        <v>-</v>
      </c>
      <c r="AF164" t="str">
        <f>IF(ISBLANK(BOM!AE166),"",BOM!AE166)</f>
        <v>-</v>
      </c>
      <c r="AG164" t="str">
        <f>IF(ISBLANK(BOM!AH166),"",BOM!AH166)</f>
        <v/>
      </c>
      <c r="AH164" t="str">
        <f>IF(ISBLANK(BOM!AI167),"",BOM!AI167)</f>
        <v/>
      </c>
      <c r="AI164" t="str">
        <f>IF(ISBLANK(BOM!AJ167),"",BOM!AJ167)</f>
        <v/>
      </c>
      <c r="AJ164" t="str">
        <f>IF(ISBLANK(BOM!AK167),"",BOM!AK167)</f>
        <v/>
      </c>
      <c r="AK164" t="str">
        <f>IF(ISBLANK(BOM!AL167),"",BOM!AL167)</f>
        <v/>
      </c>
      <c r="AL164" t="str">
        <f>IF(ISBLANK(BOM!AM167),"",BOM!AM167)</f>
        <v/>
      </c>
      <c r="AM164" t="str">
        <f>IF(ISBLANK(BOM!AN167),"",BOM!AN167)</f>
        <v/>
      </c>
      <c r="AN164" t="str">
        <f>IF(ISBLANK(BOM!AO167),"",BOM!AO167)</f>
        <v/>
      </c>
      <c r="AO164" t="str">
        <f>IF(ISBLANK(BOM!AP167),"",BOM!AP167)</f>
        <v/>
      </c>
      <c r="AP164" t="str">
        <f>IF(ISBLANK(BOM!AQ167),"",BOM!AQ167)</f>
        <v/>
      </c>
      <c r="AQ164" t="str">
        <f>IF(ISBLANK(BOM!AR167),"",BOM!AR167)</f>
        <v/>
      </c>
      <c r="AR164" t="str">
        <f>IF(ISBLANK(BOM!AS167),"",BOM!AS167)</f>
        <v/>
      </c>
      <c r="AS164" t="str">
        <f>IF(ISBLANK(BOM!AT167),"",BOM!AT167)</f>
        <v/>
      </c>
      <c r="AT164" t="str">
        <f>IF(ISBLANK(BOM!AU167),"",BOM!AU167)</f>
        <v/>
      </c>
      <c r="AU164" t="str">
        <f>IF(ISBLANK(BOM!AV167),"",BOM!AV167)</f>
        <v/>
      </c>
      <c r="AV164" t="str">
        <f>IF(ISBLANK(BOM!AW167),"",BOM!AW167)</f>
        <v/>
      </c>
      <c r="AW164" t="str">
        <f>IF(ISBLANK(BOM!AX167),"",BOM!AX167)</f>
        <v/>
      </c>
      <c r="AX164" t="str">
        <f>IF(ISBLANK(BOM!AY167),"",BOM!AY167)</f>
        <v/>
      </c>
      <c r="AY164" t="str">
        <f>IF(ISBLANK(BOM!AZ167),"",BOM!AZ167)</f>
        <v/>
      </c>
    </row>
    <row r="165" spans="1:51" x14ac:dyDescent="0.2">
      <c r="A165" t="str">
        <f>IF(ISBLANK(BOM!C167),"",BOM!C167)</f>
        <v>no ok</v>
      </c>
      <c r="B165">
        <f>IF(ISBLANK(BOM!D167),"",BOM!D167)</f>
        <v>158</v>
      </c>
      <c r="C165" t="str">
        <f>IF(ISBLANK(BOM!E167),"",BOM!E167)</f>
        <v/>
      </c>
      <c r="D165" t="str">
        <f>IF(ISBLANK(BOM!F167),"",BOM!F167)</f>
        <v/>
      </c>
      <c r="E165" t="e">
        <f>IF(ISBLANK(BOM!#REF!),"",BOM!#REF!)</f>
        <v>#REF!</v>
      </c>
      <c r="F165" t="str">
        <f>IF(ISBLANK(BOM!G167),"",BOM!G167)</f>
        <v/>
      </c>
      <c r="G165" t="e">
        <f>IF(ISBLANK(BOM!#REF!),"",BOM!#REF!)</f>
        <v>#REF!</v>
      </c>
      <c r="H165" t="str">
        <f>IF(ISBLANK(BOM!H167),"",BOM!H167)</f>
        <v/>
      </c>
      <c r="I165" t="str">
        <f>IF(ISBLANK(BOM!I167),"",BOM!I167)</f>
        <v/>
      </c>
      <c r="J165" t="str">
        <f>IF(ISBLANK(BOM!J167),"",BOM!J167)</f>
        <v/>
      </c>
      <c r="K165" t="e">
        <f>IF(ISBLANK(BOM!#REF!),"",BOM!#REF!)</f>
        <v>#REF!</v>
      </c>
      <c r="L165" t="str">
        <f>IF(ISBLANK(BOM!K167),"",BOM!K167)</f>
        <v/>
      </c>
      <c r="M165" t="e">
        <f>IF(ISBLANK(BOM!#REF!),"",BOM!#REF!)</f>
        <v>#REF!</v>
      </c>
      <c r="N165" t="str">
        <f>IF(ISBLANK(BOM!L167),"",BOM!L167)</f>
        <v/>
      </c>
      <c r="O165" t="str">
        <f>IF(ISBLANK(BOM!M167),"",BOM!M167)</f>
        <v/>
      </c>
      <c r="P165" s="24" t="str">
        <f>IF(ISBLANK(BOM!N167),"",BOM!N167)</f>
        <v/>
      </c>
      <c r="Q165" t="str">
        <f>IF(ISBLANK(BOM!O167),"",BOM!O167)</f>
        <v/>
      </c>
      <c r="R165" t="str">
        <f>IF(ISBLANK(BOM!Q167),"",BOM!Q167)</f>
        <v/>
      </c>
      <c r="S165">
        <f>IF(ISBLANK(BOM!S167),"",BOM!S167)</f>
        <v>0</v>
      </c>
      <c r="T165">
        <f>IF(ISBLANK(BOM!T167),"",BOM!T167)</f>
        <v>0</v>
      </c>
      <c r="U165" t="str">
        <f>IF(ISBLANK(BOM!U167),"",BOM!U167)</f>
        <v/>
      </c>
      <c r="V165" t="str">
        <f>IF(ISBLANK(BOM!V167),"",BOM!V167)</f>
        <v/>
      </c>
      <c r="W165" t="e">
        <f>IF(ISBLANK(BOM!#REF!),"",BOM!#REF!)</f>
        <v>#REF!</v>
      </c>
      <c r="X165" t="str">
        <f>IF(ISBLANK(BOM!W167),"",BOM!W167)</f>
        <v/>
      </c>
      <c r="Y165" t="str">
        <f>IF(ISBLANK(BOM!X167),"",BOM!X167)</f>
        <v/>
      </c>
      <c r="Z165" t="str">
        <f>IF(ISBLANK(BOM!Y167),"",BOM!Y167)</f>
        <v/>
      </c>
      <c r="AA165" t="str">
        <f>IF(ISBLANK(BOM!Z167),"",BOM!Z167)</f>
        <v/>
      </c>
      <c r="AB165" t="str">
        <f>IF(ISBLANK(BOM!AA167),"",BOM!AA167)</f>
        <v/>
      </c>
      <c r="AC165" t="str">
        <f>IF(ISBLANK(BOM!AB167),"",BOM!AB167)</f>
        <v/>
      </c>
      <c r="AD165" t="str">
        <f>IF(ISBLANK(BOM!AC167),"",BOM!AC167)</f>
        <v>-</v>
      </c>
      <c r="AE165" t="str">
        <f>IF(ISBLANK(BOM!AD167),"",BOM!AD167)</f>
        <v>-</v>
      </c>
      <c r="AF165" t="str">
        <f>IF(ISBLANK(BOM!AE167),"",BOM!AE167)</f>
        <v>-</v>
      </c>
      <c r="AG165" t="str">
        <f>IF(ISBLANK(BOM!AH167),"",BOM!AH167)</f>
        <v/>
      </c>
      <c r="AH165" t="str">
        <f>IF(ISBLANK(BOM!AI168),"",BOM!AI168)</f>
        <v/>
      </c>
      <c r="AI165" t="str">
        <f>IF(ISBLANK(BOM!AJ168),"",BOM!AJ168)</f>
        <v/>
      </c>
      <c r="AJ165" t="str">
        <f>IF(ISBLANK(BOM!AK168),"",BOM!AK168)</f>
        <v/>
      </c>
      <c r="AK165" t="str">
        <f>IF(ISBLANK(BOM!AL168),"",BOM!AL168)</f>
        <v/>
      </c>
      <c r="AL165" t="str">
        <f>IF(ISBLANK(BOM!AM168),"",BOM!AM168)</f>
        <v/>
      </c>
      <c r="AM165" t="str">
        <f>IF(ISBLANK(BOM!AN168),"",BOM!AN168)</f>
        <v/>
      </c>
      <c r="AN165" t="str">
        <f>IF(ISBLANK(BOM!AO168),"",BOM!AO168)</f>
        <v/>
      </c>
      <c r="AO165" t="str">
        <f>IF(ISBLANK(BOM!AP168),"",BOM!AP168)</f>
        <v/>
      </c>
      <c r="AP165" t="str">
        <f>IF(ISBLANK(BOM!AQ168),"",BOM!AQ168)</f>
        <v/>
      </c>
      <c r="AQ165" t="str">
        <f>IF(ISBLANK(BOM!AR168),"",BOM!AR168)</f>
        <v/>
      </c>
      <c r="AR165" t="str">
        <f>IF(ISBLANK(BOM!AS168),"",BOM!AS168)</f>
        <v/>
      </c>
      <c r="AS165" t="str">
        <f>IF(ISBLANK(BOM!AT168),"",BOM!AT168)</f>
        <v/>
      </c>
      <c r="AT165" t="str">
        <f>IF(ISBLANK(BOM!AU168),"",BOM!AU168)</f>
        <v/>
      </c>
      <c r="AU165" t="str">
        <f>IF(ISBLANK(BOM!AV168),"",BOM!AV168)</f>
        <v/>
      </c>
      <c r="AV165" t="str">
        <f>IF(ISBLANK(BOM!AW168),"",BOM!AW168)</f>
        <v/>
      </c>
      <c r="AW165" t="str">
        <f>IF(ISBLANK(BOM!AX168),"",BOM!AX168)</f>
        <v/>
      </c>
      <c r="AX165" t="str">
        <f>IF(ISBLANK(BOM!AY168),"",BOM!AY168)</f>
        <v/>
      </c>
      <c r="AY165" t="str">
        <f>IF(ISBLANK(BOM!AZ168),"",BOM!AZ168)</f>
        <v/>
      </c>
    </row>
    <row r="166" spans="1:51" x14ac:dyDescent="0.2">
      <c r="A166" t="str">
        <f>IF(ISBLANK(BOM!C168),"",BOM!C168)</f>
        <v>no ok</v>
      </c>
      <c r="B166">
        <f>IF(ISBLANK(BOM!D168),"",BOM!D168)</f>
        <v>159</v>
      </c>
      <c r="C166" t="str">
        <f>IF(ISBLANK(BOM!E168),"",BOM!E168)</f>
        <v/>
      </c>
      <c r="D166" t="str">
        <f>IF(ISBLANK(BOM!F168),"",BOM!F168)</f>
        <v/>
      </c>
      <c r="E166" t="e">
        <f>IF(ISBLANK(BOM!#REF!),"",BOM!#REF!)</f>
        <v>#REF!</v>
      </c>
      <c r="F166" t="str">
        <f>IF(ISBLANK(BOM!G168),"",BOM!G168)</f>
        <v/>
      </c>
      <c r="G166" t="e">
        <f>IF(ISBLANK(BOM!#REF!),"",BOM!#REF!)</f>
        <v>#REF!</v>
      </c>
      <c r="H166" t="str">
        <f>IF(ISBLANK(BOM!H168),"",BOM!H168)</f>
        <v/>
      </c>
      <c r="I166" t="str">
        <f>IF(ISBLANK(BOM!I168),"",BOM!I168)</f>
        <v/>
      </c>
      <c r="J166" t="str">
        <f>IF(ISBLANK(BOM!J168),"",BOM!J168)</f>
        <v/>
      </c>
      <c r="K166" t="e">
        <f>IF(ISBLANK(BOM!#REF!),"",BOM!#REF!)</f>
        <v>#REF!</v>
      </c>
      <c r="L166" t="str">
        <f>IF(ISBLANK(BOM!K168),"",BOM!K168)</f>
        <v/>
      </c>
      <c r="M166" t="e">
        <f>IF(ISBLANK(BOM!#REF!),"",BOM!#REF!)</f>
        <v>#REF!</v>
      </c>
      <c r="N166" t="str">
        <f>IF(ISBLANK(BOM!L168),"",BOM!L168)</f>
        <v/>
      </c>
      <c r="O166" t="str">
        <f>IF(ISBLANK(BOM!M168),"",BOM!M168)</f>
        <v/>
      </c>
      <c r="P166" s="24" t="str">
        <f>IF(ISBLANK(BOM!N168),"",BOM!N168)</f>
        <v/>
      </c>
      <c r="Q166" t="str">
        <f>IF(ISBLANK(BOM!O168),"",BOM!O168)</f>
        <v/>
      </c>
      <c r="R166" t="str">
        <f>IF(ISBLANK(BOM!Q168),"",BOM!Q168)</f>
        <v/>
      </c>
      <c r="S166">
        <f>IF(ISBLANK(BOM!S168),"",BOM!S168)</f>
        <v>0</v>
      </c>
      <c r="T166">
        <f>IF(ISBLANK(BOM!T168),"",BOM!T168)</f>
        <v>0</v>
      </c>
      <c r="U166" t="str">
        <f>IF(ISBLANK(BOM!U168),"",BOM!U168)</f>
        <v/>
      </c>
      <c r="V166" t="str">
        <f>IF(ISBLANK(BOM!V168),"",BOM!V168)</f>
        <v/>
      </c>
      <c r="W166" t="e">
        <f>IF(ISBLANK(BOM!#REF!),"",BOM!#REF!)</f>
        <v>#REF!</v>
      </c>
      <c r="X166" t="str">
        <f>IF(ISBLANK(BOM!W168),"",BOM!W168)</f>
        <v/>
      </c>
      <c r="Y166" t="str">
        <f>IF(ISBLANK(BOM!X168),"",BOM!X168)</f>
        <v/>
      </c>
      <c r="Z166" t="str">
        <f>IF(ISBLANK(BOM!Y168),"",BOM!Y168)</f>
        <v/>
      </c>
      <c r="AA166" t="str">
        <f>IF(ISBLANK(BOM!Z168),"",BOM!Z168)</f>
        <v/>
      </c>
      <c r="AB166" t="str">
        <f>IF(ISBLANK(BOM!AA168),"",BOM!AA168)</f>
        <v/>
      </c>
      <c r="AC166" t="str">
        <f>IF(ISBLANK(BOM!AB168),"",BOM!AB168)</f>
        <v/>
      </c>
      <c r="AD166" t="str">
        <f>IF(ISBLANK(BOM!AC168),"",BOM!AC168)</f>
        <v>-</v>
      </c>
      <c r="AE166" t="str">
        <f>IF(ISBLANK(BOM!AD168),"",BOM!AD168)</f>
        <v>-</v>
      </c>
      <c r="AF166" t="str">
        <f>IF(ISBLANK(BOM!AE168),"",BOM!AE168)</f>
        <v>-</v>
      </c>
      <c r="AG166" t="str">
        <f>IF(ISBLANK(BOM!AH168),"",BOM!AH168)</f>
        <v/>
      </c>
      <c r="AH166" t="str">
        <f>IF(ISBLANK(BOM!AI169),"",BOM!AI169)</f>
        <v/>
      </c>
      <c r="AI166" t="str">
        <f>IF(ISBLANK(BOM!AJ169),"",BOM!AJ169)</f>
        <v/>
      </c>
      <c r="AJ166" t="str">
        <f>IF(ISBLANK(BOM!AK169),"",BOM!AK169)</f>
        <v/>
      </c>
      <c r="AK166" t="str">
        <f>IF(ISBLANK(BOM!AL169),"",BOM!AL169)</f>
        <v/>
      </c>
      <c r="AL166" t="str">
        <f>IF(ISBLANK(BOM!AM169),"",BOM!AM169)</f>
        <v/>
      </c>
      <c r="AM166" t="str">
        <f>IF(ISBLANK(BOM!AN169),"",BOM!AN169)</f>
        <v/>
      </c>
      <c r="AN166" t="str">
        <f>IF(ISBLANK(BOM!AO169),"",BOM!AO169)</f>
        <v/>
      </c>
      <c r="AO166" t="str">
        <f>IF(ISBLANK(BOM!AP169),"",BOM!AP169)</f>
        <v/>
      </c>
      <c r="AP166" t="str">
        <f>IF(ISBLANK(BOM!AQ169),"",BOM!AQ169)</f>
        <v/>
      </c>
      <c r="AQ166" t="str">
        <f>IF(ISBLANK(BOM!AR169),"",BOM!AR169)</f>
        <v/>
      </c>
      <c r="AR166" t="str">
        <f>IF(ISBLANK(BOM!AS169),"",BOM!AS169)</f>
        <v/>
      </c>
      <c r="AS166" t="str">
        <f>IF(ISBLANK(BOM!AT169),"",BOM!AT169)</f>
        <v/>
      </c>
      <c r="AT166" t="str">
        <f>IF(ISBLANK(BOM!AU169),"",BOM!AU169)</f>
        <v/>
      </c>
      <c r="AU166" t="str">
        <f>IF(ISBLANK(BOM!AV169),"",BOM!AV169)</f>
        <v/>
      </c>
      <c r="AV166" t="str">
        <f>IF(ISBLANK(BOM!AW169),"",BOM!AW169)</f>
        <v/>
      </c>
      <c r="AW166" t="str">
        <f>IF(ISBLANK(BOM!AX169),"",BOM!AX169)</f>
        <v/>
      </c>
      <c r="AX166" t="str">
        <f>IF(ISBLANK(BOM!AY169),"",BOM!AY169)</f>
        <v/>
      </c>
      <c r="AY166" t="str">
        <f>IF(ISBLANK(BOM!AZ169),"",BOM!AZ169)</f>
        <v/>
      </c>
    </row>
    <row r="167" spans="1:51" x14ac:dyDescent="0.2">
      <c r="A167" t="str">
        <f>IF(ISBLANK(BOM!C169),"",BOM!C169)</f>
        <v>no ok</v>
      </c>
      <c r="B167">
        <f>IF(ISBLANK(BOM!D169),"",BOM!D169)</f>
        <v>160</v>
      </c>
      <c r="C167" t="str">
        <f>IF(ISBLANK(BOM!E169),"",BOM!E169)</f>
        <v/>
      </c>
      <c r="D167" t="str">
        <f>IF(ISBLANK(BOM!F169),"",BOM!F169)</f>
        <v/>
      </c>
      <c r="E167" t="e">
        <f>IF(ISBLANK(BOM!#REF!),"",BOM!#REF!)</f>
        <v>#REF!</v>
      </c>
      <c r="F167" t="str">
        <f>IF(ISBLANK(BOM!G169),"",BOM!G169)</f>
        <v/>
      </c>
      <c r="G167" t="e">
        <f>IF(ISBLANK(BOM!#REF!),"",BOM!#REF!)</f>
        <v>#REF!</v>
      </c>
      <c r="H167" t="str">
        <f>IF(ISBLANK(BOM!H169),"",BOM!H169)</f>
        <v/>
      </c>
      <c r="I167" t="str">
        <f>IF(ISBLANK(BOM!I169),"",BOM!I169)</f>
        <v/>
      </c>
      <c r="J167" t="str">
        <f>IF(ISBLANK(BOM!J169),"",BOM!J169)</f>
        <v/>
      </c>
      <c r="K167" t="e">
        <f>IF(ISBLANK(BOM!#REF!),"",BOM!#REF!)</f>
        <v>#REF!</v>
      </c>
      <c r="L167" t="str">
        <f>IF(ISBLANK(BOM!K169),"",BOM!K169)</f>
        <v/>
      </c>
      <c r="M167" t="e">
        <f>IF(ISBLANK(BOM!#REF!),"",BOM!#REF!)</f>
        <v>#REF!</v>
      </c>
      <c r="N167" t="str">
        <f>IF(ISBLANK(BOM!L169),"",BOM!L169)</f>
        <v/>
      </c>
      <c r="O167" t="str">
        <f>IF(ISBLANK(BOM!M169),"",BOM!M169)</f>
        <v/>
      </c>
      <c r="P167" s="24" t="str">
        <f>IF(ISBLANK(BOM!N169),"",BOM!N169)</f>
        <v/>
      </c>
      <c r="Q167" t="str">
        <f>IF(ISBLANK(BOM!O169),"",BOM!O169)</f>
        <v/>
      </c>
      <c r="R167" t="str">
        <f>IF(ISBLANK(BOM!Q169),"",BOM!Q169)</f>
        <v/>
      </c>
      <c r="S167">
        <f>IF(ISBLANK(BOM!S169),"",BOM!S169)</f>
        <v>0</v>
      </c>
      <c r="T167">
        <f>IF(ISBLANK(BOM!T169),"",BOM!T169)</f>
        <v>0</v>
      </c>
      <c r="U167" t="str">
        <f>IF(ISBLANK(BOM!U169),"",BOM!U169)</f>
        <v/>
      </c>
      <c r="V167" t="str">
        <f>IF(ISBLANK(BOM!V169),"",BOM!V169)</f>
        <v/>
      </c>
      <c r="W167" t="e">
        <f>IF(ISBLANK(BOM!#REF!),"",BOM!#REF!)</f>
        <v>#REF!</v>
      </c>
      <c r="X167" t="str">
        <f>IF(ISBLANK(BOM!W169),"",BOM!W169)</f>
        <v/>
      </c>
      <c r="Y167" t="str">
        <f>IF(ISBLANK(BOM!X169),"",BOM!X169)</f>
        <v/>
      </c>
      <c r="Z167" t="str">
        <f>IF(ISBLANK(BOM!Y169),"",BOM!Y169)</f>
        <v/>
      </c>
      <c r="AA167" t="str">
        <f>IF(ISBLANK(BOM!Z169),"",BOM!Z169)</f>
        <v/>
      </c>
      <c r="AB167" t="str">
        <f>IF(ISBLANK(BOM!AA169),"",BOM!AA169)</f>
        <v/>
      </c>
      <c r="AC167" t="str">
        <f>IF(ISBLANK(BOM!AB169),"",BOM!AB169)</f>
        <v/>
      </c>
      <c r="AD167" t="str">
        <f>IF(ISBLANK(BOM!AC169),"",BOM!AC169)</f>
        <v>-</v>
      </c>
      <c r="AE167" t="str">
        <f>IF(ISBLANK(BOM!AD169),"",BOM!AD169)</f>
        <v>-</v>
      </c>
      <c r="AF167" t="str">
        <f>IF(ISBLANK(BOM!AE169),"",BOM!AE169)</f>
        <v>-</v>
      </c>
      <c r="AG167" t="str">
        <f>IF(ISBLANK(BOM!AH169),"",BOM!AH169)</f>
        <v/>
      </c>
      <c r="AH167" t="str">
        <f>IF(ISBLANK(BOM!AI170),"",BOM!AI170)</f>
        <v/>
      </c>
      <c r="AI167" t="str">
        <f>IF(ISBLANK(BOM!AJ170),"",BOM!AJ170)</f>
        <v/>
      </c>
      <c r="AJ167" t="str">
        <f>IF(ISBLANK(BOM!AK170),"",BOM!AK170)</f>
        <v/>
      </c>
      <c r="AK167" t="str">
        <f>IF(ISBLANK(BOM!AL170),"",BOM!AL170)</f>
        <v/>
      </c>
      <c r="AL167" t="str">
        <f>IF(ISBLANK(BOM!AM170),"",BOM!AM170)</f>
        <v/>
      </c>
      <c r="AM167" t="str">
        <f>IF(ISBLANK(BOM!AN170),"",BOM!AN170)</f>
        <v/>
      </c>
      <c r="AN167" t="str">
        <f>IF(ISBLANK(BOM!AO170),"",BOM!AO170)</f>
        <v/>
      </c>
      <c r="AO167" t="str">
        <f>IF(ISBLANK(BOM!AP170),"",BOM!AP170)</f>
        <v/>
      </c>
      <c r="AP167" t="str">
        <f>IF(ISBLANK(BOM!AQ170),"",BOM!AQ170)</f>
        <v/>
      </c>
      <c r="AQ167" t="str">
        <f>IF(ISBLANK(BOM!AR170),"",BOM!AR170)</f>
        <v/>
      </c>
      <c r="AR167" t="str">
        <f>IF(ISBLANK(BOM!AS170),"",BOM!AS170)</f>
        <v/>
      </c>
      <c r="AS167" t="str">
        <f>IF(ISBLANK(BOM!AT170),"",BOM!AT170)</f>
        <v/>
      </c>
      <c r="AT167" t="str">
        <f>IF(ISBLANK(BOM!AU170),"",BOM!AU170)</f>
        <v/>
      </c>
      <c r="AU167" t="str">
        <f>IF(ISBLANK(BOM!AV170),"",BOM!AV170)</f>
        <v/>
      </c>
      <c r="AV167" t="str">
        <f>IF(ISBLANK(BOM!AW170),"",BOM!AW170)</f>
        <v/>
      </c>
      <c r="AW167" t="str">
        <f>IF(ISBLANK(BOM!AX170),"",BOM!AX170)</f>
        <v/>
      </c>
      <c r="AX167" t="str">
        <f>IF(ISBLANK(BOM!AY170),"",BOM!AY170)</f>
        <v/>
      </c>
      <c r="AY167" t="str">
        <f>IF(ISBLANK(BOM!AZ170),"",BOM!AZ170)</f>
        <v/>
      </c>
    </row>
    <row r="168" spans="1:51" x14ac:dyDescent="0.2">
      <c r="A168" t="str">
        <f>IF(ISBLANK(BOM!C170),"",BOM!C170)</f>
        <v>no ok</v>
      </c>
      <c r="B168">
        <f>IF(ISBLANK(BOM!D170),"",BOM!D170)</f>
        <v>161</v>
      </c>
      <c r="C168" t="str">
        <f>IF(ISBLANK(BOM!E170),"",BOM!E170)</f>
        <v/>
      </c>
      <c r="D168" t="str">
        <f>IF(ISBLANK(BOM!F170),"",BOM!F170)</f>
        <v/>
      </c>
      <c r="E168" t="e">
        <f>IF(ISBLANK(BOM!#REF!),"",BOM!#REF!)</f>
        <v>#REF!</v>
      </c>
      <c r="F168" t="str">
        <f>IF(ISBLANK(BOM!G170),"",BOM!G170)</f>
        <v/>
      </c>
      <c r="G168" t="e">
        <f>IF(ISBLANK(BOM!#REF!),"",BOM!#REF!)</f>
        <v>#REF!</v>
      </c>
      <c r="H168" t="str">
        <f>IF(ISBLANK(BOM!H170),"",BOM!H170)</f>
        <v/>
      </c>
      <c r="I168" t="str">
        <f>IF(ISBLANK(BOM!I170),"",BOM!I170)</f>
        <v/>
      </c>
      <c r="J168" t="str">
        <f>IF(ISBLANK(BOM!J170),"",BOM!J170)</f>
        <v/>
      </c>
      <c r="K168" t="e">
        <f>IF(ISBLANK(BOM!#REF!),"",BOM!#REF!)</f>
        <v>#REF!</v>
      </c>
      <c r="L168" t="str">
        <f>IF(ISBLANK(BOM!K170),"",BOM!K170)</f>
        <v/>
      </c>
      <c r="M168" t="e">
        <f>IF(ISBLANK(BOM!#REF!),"",BOM!#REF!)</f>
        <v>#REF!</v>
      </c>
      <c r="N168" t="str">
        <f>IF(ISBLANK(BOM!L170),"",BOM!L170)</f>
        <v/>
      </c>
      <c r="O168" t="str">
        <f>IF(ISBLANK(BOM!M170),"",BOM!M170)</f>
        <v/>
      </c>
      <c r="P168" s="24" t="str">
        <f>IF(ISBLANK(BOM!N170),"",BOM!N170)</f>
        <v/>
      </c>
      <c r="Q168" t="str">
        <f>IF(ISBLANK(BOM!O170),"",BOM!O170)</f>
        <v/>
      </c>
      <c r="R168" t="str">
        <f>IF(ISBLANK(BOM!Q170),"",BOM!Q170)</f>
        <v/>
      </c>
      <c r="S168">
        <f>IF(ISBLANK(BOM!S170),"",BOM!S170)</f>
        <v>0</v>
      </c>
      <c r="T168">
        <f>IF(ISBLANK(BOM!T170),"",BOM!T170)</f>
        <v>0</v>
      </c>
      <c r="U168" t="str">
        <f>IF(ISBLANK(BOM!U170),"",BOM!U170)</f>
        <v/>
      </c>
      <c r="V168" t="str">
        <f>IF(ISBLANK(BOM!V170),"",BOM!V170)</f>
        <v/>
      </c>
      <c r="W168" t="e">
        <f>IF(ISBLANK(BOM!#REF!),"",BOM!#REF!)</f>
        <v>#REF!</v>
      </c>
      <c r="X168" t="str">
        <f>IF(ISBLANK(BOM!W170),"",BOM!W170)</f>
        <v/>
      </c>
      <c r="Y168" t="str">
        <f>IF(ISBLANK(BOM!X170),"",BOM!X170)</f>
        <v/>
      </c>
      <c r="Z168" t="str">
        <f>IF(ISBLANK(BOM!Y170),"",BOM!Y170)</f>
        <v/>
      </c>
      <c r="AA168" t="str">
        <f>IF(ISBLANK(BOM!Z170),"",BOM!Z170)</f>
        <v/>
      </c>
      <c r="AB168" t="str">
        <f>IF(ISBLANK(BOM!AA170),"",BOM!AA170)</f>
        <v/>
      </c>
      <c r="AC168" t="str">
        <f>IF(ISBLANK(BOM!AB170),"",BOM!AB170)</f>
        <v/>
      </c>
      <c r="AD168" t="str">
        <f>IF(ISBLANK(BOM!AC170),"",BOM!AC170)</f>
        <v>-</v>
      </c>
      <c r="AE168" t="str">
        <f>IF(ISBLANK(BOM!AD170),"",BOM!AD170)</f>
        <v>-</v>
      </c>
      <c r="AF168" t="str">
        <f>IF(ISBLANK(BOM!AE170),"",BOM!AE170)</f>
        <v>-</v>
      </c>
      <c r="AG168" t="str">
        <f>IF(ISBLANK(BOM!AH170),"",BOM!AH170)</f>
        <v/>
      </c>
      <c r="AH168" t="str">
        <f>IF(ISBLANK(BOM!AI171),"",BOM!AI171)</f>
        <v/>
      </c>
      <c r="AI168" t="str">
        <f>IF(ISBLANK(BOM!AJ171),"",BOM!AJ171)</f>
        <v/>
      </c>
      <c r="AJ168" t="str">
        <f>IF(ISBLANK(BOM!AK171),"",BOM!AK171)</f>
        <v/>
      </c>
      <c r="AK168" t="str">
        <f>IF(ISBLANK(BOM!AL171),"",BOM!AL171)</f>
        <v/>
      </c>
      <c r="AL168" t="str">
        <f>IF(ISBLANK(BOM!AM171),"",BOM!AM171)</f>
        <v/>
      </c>
      <c r="AM168" t="str">
        <f>IF(ISBLANK(BOM!AN171),"",BOM!AN171)</f>
        <v/>
      </c>
      <c r="AN168" t="str">
        <f>IF(ISBLANK(BOM!AO171),"",BOM!AO171)</f>
        <v/>
      </c>
      <c r="AO168" t="str">
        <f>IF(ISBLANK(BOM!AP171),"",BOM!AP171)</f>
        <v/>
      </c>
      <c r="AP168" t="str">
        <f>IF(ISBLANK(BOM!AQ171),"",BOM!AQ171)</f>
        <v/>
      </c>
      <c r="AQ168" t="str">
        <f>IF(ISBLANK(BOM!AR171),"",BOM!AR171)</f>
        <v/>
      </c>
      <c r="AR168" t="str">
        <f>IF(ISBLANK(BOM!AS171),"",BOM!AS171)</f>
        <v/>
      </c>
      <c r="AS168" t="str">
        <f>IF(ISBLANK(BOM!AT171),"",BOM!AT171)</f>
        <v/>
      </c>
      <c r="AT168" t="str">
        <f>IF(ISBLANK(BOM!AU171),"",BOM!AU171)</f>
        <v/>
      </c>
      <c r="AU168" t="str">
        <f>IF(ISBLANK(BOM!AV171),"",BOM!AV171)</f>
        <v/>
      </c>
      <c r="AV168" t="str">
        <f>IF(ISBLANK(BOM!AW171),"",BOM!AW171)</f>
        <v/>
      </c>
      <c r="AW168" t="str">
        <f>IF(ISBLANK(BOM!AX171),"",BOM!AX171)</f>
        <v/>
      </c>
      <c r="AX168" t="str">
        <f>IF(ISBLANK(BOM!AY171),"",BOM!AY171)</f>
        <v/>
      </c>
      <c r="AY168" t="str">
        <f>IF(ISBLANK(BOM!AZ171),"",BOM!AZ171)</f>
        <v/>
      </c>
    </row>
    <row r="169" spans="1:51" x14ac:dyDescent="0.2">
      <c r="A169" t="str">
        <f>IF(ISBLANK(BOM!C171),"",BOM!C171)</f>
        <v>no ok</v>
      </c>
      <c r="B169">
        <f>IF(ISBLANK(BOM!D171),"",BOM!D171)</f>
        <v>162</v>
      </c>
      <c r="C169" t="str">
        <f>IF(ISBLANK(BOM!E171),"",BOM!E171)</f>
        <v/>
      </c>
      <c r="D169" t="str">
        <f>IF(ISBLANK(BOM!F171),"",BOM!F171)</f>
        <v/>
      </c>
      <c r="E169" t="e">
        <f>IF(ISBLANK(BOM!#REF!),"",BOM!#REF!)</f>
        <v>#REF!</v>
      </c>
      <c r="F169" t="str">
        <f>IF(ISBLANK(BOM!G171),"",BOM!G171)</f>
        <v/>
      </c>
      <c r="G169" t="e">
        <f>IF(ISBLANK(BOM!#REF!),"",BOM!#REF!)</f>
        <v>#REF!</v>
      </c>
      <c r="H169" t="str">
        <f>IF(ISBLANK(BOM!H171),"",BOM!H171)</f>
        <v/>
      </c>
      <c r="I169" t="str">
        <f>IF(ISBLANK(BOM!I171),"",BOM!I171)</f>
        <v/>
      </c>
      <c r="J169" t="str">
        <f>IF(ISBLANK(BOM!J171),"",BOM!J171)</f>
        <v/>
      </c>
      <c r="K169" t="e">
        <f>IF(ISBLANK(BOM!#REF!),"",BOM!#REF!)</f>
        <v>#REF!</v>
      </c>
      <c r="L169" t="str">
        <f>IF(ISBLANK(BOM!K171),"",BOM!K171)</f>
        <v/>
      </c>
      <c r="M169" t="e">
        <f>IF(ISBLANK(BOM!#REF!),"",BOM!#REF!)</f>
        <v>#REF!</v>
      </c>
      <c r="N169" t="str">
        <f>IF(ISBLANK(BOM!L171),"",BOM!L171)</f>
        <v/>
      </c>
      <c r="O169" t="str">
        <f>IF(ISBLANK(BOM!M171),"",BOM!M171)</f>
        <v/>
      </c>
      <c r="P169" s="24" t="str">
        <f>IF(ISBLANK(BOM!N171),"",BOM!N171)</f>
        <v/>
      </c>
      <c r="Q169" t="str">
        <f>IF(ISBLANK(BOM!O171),"",BOM!O171)</f>
        <v/>
      </c>
      <c r="R169" t="str">
        <f>IF(ISBLANK(BOM!Q171),"",BOM!Q171)</f>
        <v/>
      </c>
      <c r="S169">
        <f>IF(ISBLANK(BOM!S171),"",BOM!S171)</f>
        <v>0</v>
      </c>
      <c r="T169">
        <f>IF(ISBLANK(BOM!T171),"",BOM!T171)</f>
        <v>0</v>
      </c>
      <c r="U169" t="str">
        <f>IF(ISBLANK(BOM!U171),"",BOM!U171)</f>
        <v/>
      </c>
      <c r="V169" t="str">
        <f>IF(ISBLANK(BOM!V171),"",BOM!V171)</f>
        <v/>
      </c>
      <c r="W169" t="e">
        <f>IF(ISBLANK(BOM!#REF!),"",BOM!#REF!)</f>
        <v>#REF!</v>
      </c>
      <c r="X169" t="str">
        <f>IF(ISBLANK(BOM!W171),"",BOM!W171)</f>
        <v/>
      </c>
      <c r="Y169" t="str">
        <f>IF(ISBLANK(BOM!X171),"",BOM!X171)</f>
        <v/>
      </c>
      <c r="Z169" t="str">
        <f>IF(ISBLANK(BOM!Y171),"",BOM!Y171)</f>
        <v/>
      </c>
      <c r="AA169" t="str">
        <f>IF(ISBLANK(BOM!Z171),"",BOM!Z171)</f>
        <v/>
      </c>
      <c r="AB169" t="str">
        <f>IF(ISBLANK(BOM!AA171),"",BOM!AA171)</f>
        <v/>
      </c>
      <c r="AC169" t="str">
        <f>IF(ISBLANK(BOM!AB171),"",BOM!AB171)</f>
        <v/>
      </c>
      <c r="AD169" t="str">
        <f>IF(ISBLANK(BOM!AC171),"",BOM!AC171)</f>
        <v>-</v>
      </c>
      <c r="AE169" t="str">
        <f>IF(ISBLANK(BOM!AD171),"",BOM!AD171)</f>
        <v>-</v>
      </c>
      <c r="AF169" t="str">
        <f>IF(ISBLANK(BOM!AE171),"",BOM!AE171)</f>
        <v>-</v>
      </c>
      <c r="AG169" t="str">
        <f>IF(ISBLANK(BOM!AH171),"",BOM!AH171)</f>
        <v/>
      </c>
      <c r="AH169" t="str">
        <f>IF(ISBLANK(BOM!AI172),"",BOM!AI172)</f>
        <v/>
      </c>
      <c r="AI169" t="str">
        <f>IF(ISBLANK(BOM!AJ172),"",BOM!AJ172)</f>
        <v/>
      </c>
      <c r="AJ169" t="str">
        <f>IF(ISBLANK(BOM!AK172),"",BOM!AK172)</f>
        <v/>
      </c>
      <c r="AK169" t="str">
        <f>IF(ISBLANK(BOM!AL172),"",BOM!AL172)</f>
        <v/>
      </c>
      <c r="AL169" t="str">
        <f>IF(ISBLANK(BOM!AM172),"",BOM!AM172)</f>
        <v/>
      </c>
      <c r="AM169" t="str">
        <f>IF(ISBLANK(BOM!AN172),"",BOM!AN172)</f>
        <v/>
      </c>
      <c r="AN169" t="str">
        <f>IF(ISBLANK(BOM!AO172),"",BOM!AO172)</f>
        <v/>
      </c>
      <c r="AO169" t="str">
        <f>IF(ISBLANK(BOM!AP172),"",BOM!AP172)</f>
        <v/>
      </c>
      <c r="AP169" t="str">
        <f>IF(ISBLANK(BOM!AQ172),"",BOM!AQ172)</f>
        <v/>
      </c>
      <c r="AQ169" t="str">
        <f>IF(ISBLANK(BOM!AR172),"",BOM!AR172)</f>
        <v/>
      </c>
      <c r="AR169" t="str">
        <f>IF(ISBLANK(BOM!AS172),"",BOM!AS172)</f>
        <v/>
      </c>
      <c r="AS169" t="str">
        <f>IF(ISBLANK(BOM!AT172),"",BOM!AT172)</f>
        <v/>
      </c>
      <c r="AT169" t="str">
        <f>IF(ISBLANK(BOM!AU172),"",BOM!AU172)</f>
        <v/>
      </c>
      <c r="AU169" t="str">
        <f>IF(ISBLANK(BOM!AV172),"",BOM!AV172)</f>
        <v/>
      </c>
      <c r="AV169" t="str">
        <f>IF(ISBLANK(BOM!AW172),"",BOM!AW172)</f>
        <v/>
      </c>
      <c r="AW169" t="str">
        <f>IF(ISBLANK(BOM!AX172),"",BOM!AX172)</f>
        <v/>
      </c>
      <c r="AX169" t="str">
        <f>IF(ISBLANK(BOM!AY172),"",BOM!AY172)</f>
        <v/>
      </c>
      <c r="AY169" t="str">
        <f>IF(ISBLANK(BOM!AZ172),"",BOM!AZ172)</f>
        <v/>
      </c>
    </row>
    <row r="170" spans="1:51" x14ac:dyDescent="0.2">
      <c r="A170" t="str">
        <f>IF(ISBLANK(BOM!C172),"",BOM!C172)</f>
        <v>no ok</v>
      </c>
      <c r="B170">
        <f>IF(ISBLANK(BOM!D172),"",BOM!D172)</f>
        <v>163</v>
      </c>
      <c r="C170" t="str">
        <f>IF(ISBLANK(BOM!E172),"",BOM!E172)</f>
        <v/>
      </c>
      <c r="D170" t="str">
        <f>IF(ISBLANK(BOM!F172),"",BOM!F172)</f>
        <v/>
      </c>
      <c r="E170" t="e">
        <f>IF(ISBLANK(BOM!#REF!),"",BOM!#REF!)</f>
        <v>#REF!</v>
      </c>
      <c r="F170" t="str">
        <f>IF(ISBLANK(BOM!G172),"",BOM!G172)</f>
        <v/>
      </c>
      <c r="G170" t="e">
        <f>IF(ISBLANK(BOM!#REF!),"",BOM!#REF!)</f>
        <v>#REF!</v>
      </c>
      <c r="H170" t="str">
        <f>IF(ISBLANK(BOM!H172),"",BOM!H172)</f>
        <v/>
      </c>
      <c r="I170" t="str">
        <f>IF(ISBLANK(BOM!I172),"",BOM!I172)</f>
        <v/>
      </c>
      <c r="J170" t="str">
        <f>IF(ISBLANK(BOM!J172),"",BOM!J172)</f>
        <v/>
      </c>
      <c r="K170" t="e">
        <f>IF(ISBLANK(BOM!#REF!),"",BOM!#REF!)</f>
        <v>#REF!</v>
      </c>
      <c r="L170" t="str">
        <f>IF(ISBLANK(BOM!K172),"",BOM!K172)</f>
        <v/>
      </c>
      <c r="M170" t="e">
        <f>IF(ISBLANK(BOM!#REF!),"",BOM!#REF!)</f>
        <v>#REF!</v>
      </c>
      <c r="N170" t="str">
        <f>IF(ISBLANK(BOM!L172),"",BOM!L172)</f>
        <v/>
      </c>
      <c r="O170" t="str">
        <f>IF(ISBLANK(BOM!M172),"",BOM!M172)</f>
        <v/>
      </c>
      <c r="P170" s="24" t="str">
        <f>IF(ISBLANK(BOM!N172),"",BOM!N172)</f>
        <v/>
      </c>
      <c r="Q170" t="str">
        <f>IF(ISBLANK(BOM!O172),"",BOM!O172)</f>
        <v/>
      </c>
      <c r="R170" t="str">
        <f>IF(ISBLANK(BOM!Q172),"",BOM!Q172)</f>
        <v/>
      </c>
      <c r="S170">
        <f>IF(ISBLANK(BOM!S172),"",BOM!S172)</f>
        <v>0</v>
      </c>
      <c r="T170">
        <f>IF(ISBLANK(BOM!T172),"",BOM!T172)</f>
        <v>0</v>
      </c>
      <c r="U170" t="str">
        <f>IF(ISBLANK(BOM!U172),"",BOM!U172)</f>
        <v/>
      </c>
      <c r="V170" t="str">
        <f>IF(ISBLANK(BOM!V172),"",BOM!V172)</f>
        <v/>
      </c>
      <c r="W170" t="e">
        <f>IF(ISBLANK(BOM!#REF!),"",BOM!#REF!)</f>
        <v>#REF!</v>
      </c>
      <c r="X170" t="str">
        <f>IF(ISBLANK(BOM!W172),"",BOM!W172)</f>
        <v/>
      </c>
      <c r="Y170" t="str">
        <f>IF(ISBLANK(BOM!X172),"",BOM!X172)</f>
        <v/>
      </c>
      <c r="Z170" t="str">
        <f>IF(ISBLANK(BOM!Y172),"",BOM!Y172)</f>
        <v/>
      </c>
      <c r="AA170" t="str">
        <f>IF(ISBLANK(BOM!Z172),"",BOM!Z172)</f>
        <v/>
      </c>
      <c r="AB170" t="str">
        <f>IF(ISBLANK(BOM!AA172),"",BOM!AA172)</f>
        <v/>
      </c>
      <c r="AC170" t="str">
        <f>IF(ISBLANK(BOM!AB172),"",BOM!AB172)</f>
        <v/>
      </c>
      <c r="AD170" t="str">
        <f>IF(ISBLANK(BOM!AC172),"",BOM!AC172)</f>
        <v>-</v>
      </c>
      <c r="AE170" t="str">
        <f>IF(ISBLANK(BOM!AD172),"",BOM!AD172)</f>
        <v>-</v>
      </c>
      <c r="AF170" t="str">
        <f>IF(ISBLANK(BOM!AE172),"",BOM!AE172)</f>
        <v>-</v>
      </c>
      <c r="AG170" t="str">
        <f>IF(ISBLANK(BOM!AH172),"",BOM!AH172)</f>
        <v/>
      </c>
      <c r="AH170" t="str">
        <f>IF(ISBLANK(BOM!AI173),"",BOM!AI173)</f>
        <v/>
      </c>
      <c r="AI170" t="str">
        <f>IF(ISBLANK(BOM!AJ173),"",BOM!AJ173)</f>
        <v/>
      </c>
      <c r="AJ170" t="str">
        <f>IF(ISBLANK(BOM!AK173),"",BOM!AK173)</f>
        <v/>
      </c>
      <c r="AK170" t="str">
        <f>IF(ISBLANK(BOM!AL173),"",BOM!AL173)</f>
        <v/>
      </c>
      <c r="AL170" t="str">
        <f>IF(ISBLANK(BOM!AM173),"",BOM!AM173)</f>
        <v/>
      </c>
      <c r="AM170" t="str">
        <f>IF(ISBLANK(BOM!AN173),"",BOM!AN173)</f>
        <v/>
      </c>
      <c r="AN170" t="str">
        <f>IF(ISBLANK(BOM!AO173),"",BOM!AO173)</f>
        <v/>
      </c>
      <c r="AO170" t="str">
        <f>IF(ISBLANK(BOM!AP173),"",BOM!AP173)</f>
        <v/>
      </c>
      <c r="AP170" t="str">
        <f>IF(ISBLANK(BOM!AQ173),"",BOM!AQ173)</f>
        <v/>
      </c>
      <c r="AQ170" t="str">
        <f>IF(ISBLANK(BOM!AR173),"",BOM!AR173)</f>
        <v/>
      </c>
      <c r="AR170" t="str">
        <f>IF(ISBLANK(BOM!AS173),"",BOM!AS173)</f>
        <v/>
      </c>
      <c r="AS170" t="str">
        <f>IF(ISBLANK(BOM!AT173),"",BOM!AT173)</f>
        <v/>
      </c>
      <c r="AT170" t="str">
        <f>IF(ISBLANK(BOM!AU173),"",BOM!AU173)</f>
        <v/>
      </c>
      <c r="AU170" t="str">
        <f>IF(ISBLANK(BOM!AV173),"",BOM!AV173)</f>
        <v/>
      </c>
      <c r="AV170" t="str">
        <f>IF(ISBLANK(BOM!AW173),"",BOM!AW173)</f>
        <v/>
      </c>
      <c r="AW170" t="str">
        <f>IF(ISBLANK(BOM!AX173),"",BOM!AX173)</f>
        <v/>
      </c>
      <c r="AX170" t="str">
        <f>IF(ISBLANK(BOM!AY173),"",BOM!AY173)</f>
        <v/>
      </c>
      <c r="AY170" t="str">
        <f>IF(ISBLANK(BOM!AZ173),"",BOM!AZ173)</f>
        <v/>
      </c>
    </row>
    <row r="171" spans="1:51" x14ac:dyDescent="0.2">
      <c r="A171" t="str">
        <f>IF(ISBLANK(BOM!C173),"",BOM!C173)</f>
        <v>no ok</v>
      </c>
      <c r="B171">
        <f>IF(ISBLANK(BOM!D173),"",BOM!D173)</f>
        <v>164</v>
      </c>
      <c r="C171" t="str">
        <f>IF(ISBLANK(BOM!E173),"",BOM!E173)</f>
        <v/>
      </c>
      <c r="D171" t="str">
        <f>IF(ISBLANK(BOM!F173),"",BOM!F173)</f>
        <v/>
      </c>
      <c r="E171" t="e">
        <f>IF(ISBLANK(BOM!#REF!),"",BOM!#REF!)</f>
        <v>#REF!</v>
      </c>
      <c r="F171" t="str">
        <f>IF(ISBLANK(BOM!G173),"",BOM!G173)</f>
        <v/>
      </c>
      <c r="G171" t="e">
        <f>IF(ISBLANK(BOM!#REF!),"",BOM!#REF!)</f>
        <v>#REF!</v>
      </c>
      <c r="H171" t="str">
        <f>IF(ISBLANK(BOM!H173),"",BOM!H173)</f>
        <v/>
      </c>
      <c r="I171" t="str">
        <f>IF(ISBLANK(BOM!I173),"",BOM!I173)</f>
        <v/>
      </c>
      <c r="J171" t="str">
        <f>IF(ISBLANK(BOM!J173),"",BOM!J173)</f>
        <v/>
      </c>
      <c r="K171" t="e">
        <f>IF(ISBLANK(BOM!#REF!),"",BOM!#REF!)</f>
        <v>#REF!</v>
      </c>
      <c r="L171" t="str">
        <f>IF(ISBLANK(BOM!K173),"",BOM!K173)</f>
        <v/>
      </c>
      <c r="M171" t="e">
        <f>IF(ISBLANK(BOM!#REF!),"",BOM!#REF!)</f>
        <v>#REF!</v>
      </c>
      <c r="N171" t="str">
        <f>IF(ISBLANK(BOM!L173),"",BOM!L173)</f>
        <v/>
      </c>
      <c r="O171" t="str">
        <f>IF(ISBLANK(BOM!M173),"",BOM!M173)</f>
        <v/>
      </c>
      <c r="P171" s="24" t="str">
        <f>IF(ISBLANK(BOM!N173),"",BOM!N173)</f>
        <v/>
      </c>
      <c r="Q171" t="str">
        <f>IF(ISBLANK(BOM!O173),"",BOM!O173)</f>
        <v/>
      </c>
      <c r="R171" t="str">
        <f>IF(ISBLANK(BOM!Q173),"",BOM!Q173)</f>
        <v/>
      </c>
      <c r="S171">
        <f>IF(ISBLANK(BOM!S173),"",BOM!S173)</f>
        <v>0</v>
      </c>
      <c r="T171">
        <f>IF(ISBLANK(BOM!T173),"",BOM!T173)</f>
        <v>0</v>
      </c>
      <c r="U171" t="str">
        <f>IF(ISBLANK(BOM!U173),"",BOM!U173)</f>
        <v/>
      </c>
      <c r="V171" t="str">
        <f>IF(ISBLANK(BOM!V173),"",BOM!V173)</f>
        <v/>
      </c>
      <c r="W171" t="e">
        <f>IF(ISBLANK(BOM!#REF!),"",BOM!#REF!)</f>
        <v>#REF!</v>
      </c>
      <c r="X171" t="str">
        <f>IF(ISBLANK(BOM!W173),"",BOM!W173)</f>
        <v/>
      </c>
      <c r="Y171" t="str">
        <f>IF(ISBLANK(BOM!X173),"",BOM!X173)</f>
        <v/>
      </c>
      <c r="Z171" t="str">
        <f>IF(ISBLANK(BOM!Y173),"",BOM!Y173)</f>
        <v/>
      </c>
      <c r="AA171" t="str">
        <f>IF(ISBLANK(BOM!Z173),"",BOM!Z173)</f>
        <v/>
      </c>
      <c r="AB171" t="str">
        <f>IF(ISBLANK(BOM!AA173),"",BOM!AA173)</f>
        <v/>
      </c>
      <c r="AC171" t="str">
        <f>IF(ISBLANK(BOM!AB173),"",BOM!AB173)</f>
        <v/>
      </c>
      <c r="AD171" t="str">
        <f>IF(ISBLANK(BOM!AC173),"",BOM!AC173)</f>
        <v>-</v>
      </c>
      <c r="AE171" t="str">
        <f>IF(ISBLANK(BOM!AD173),"",BOM!AD173)</f>
        <v>-</v>
      </c>
      <c r="AF171" t="str">
        <f>IF(ISBLANK(BOM!AE173),"",BOM!AE173)</f>
        <v>-</v>
      </c>
      <c r="AG171" t="str">
        <f>IF(ISBLANK(BOM!AH173),"",BOM!AH173)</f>
        <v/>
      </c>
      <c r="AH171" t="str">
        <f>IF(ISBLANK(BOM!AI174),"",BOM!AI174)</f>
        <v/>
      </c>
      <c r="AI171" t="str">
        <f>IF(ISBLANK(BOM!AJ174),"",BOM!AJ174)</f>
        <v/>
      </c>
      <c r="AJ171" t="str">
        <f>IF(ISBLANK(BOM!AK174),"",BOM!AK174)</f>
        <v/>
      </c>
      <c r="AK171" t="str">
        <f>IF(ISBLANK(BOM!AL174),"",BOM!AL174)</f>
        <v/>
      </c>
      <c r="AL171" t="str">
        <f>IF(ISBLANK(BOM!AM174),"",BOM!AM174)</f>
        <v/>
      </c>
      <c r="AM171" t="str">
        <f>IF(ISBLANK(BOM!AN174),"",BOM!AN174)</f>
        <v/>
      </c>
      <c r="AN171" t="str">
        <f>IF(ISBLANK(BOM!AO174),"",BOM!AO174)</f>
        <v/>
      </c>
      <c r="AO171" t="str">
        <f>IF(ISBLANK(BOM!AP174),"",BOM!AP174)</f>
        <v/>
      </c>
      <c r="AP171" t="str">
        <f>IF(ISBLANK(BOM!AQ174),"",BOM!AQ174)</f>
        <v/>
      </c>
      <c r="AQ171" t="str">
        <f>IF(ISBLANK(BOM!AR174),"",BOM!AR174)</f>
        <v/>
      </c>
      <c r="AR171" t="str">
        <f>IF(ISBLANK(BOM!AS174),"",BOM!AS174)</f>
        <v/>
      </c>
      <c r="AS171" t="str">
        <f>IF(ISBLANK(BOM!AT174),"",BOM!AT174)</f>
        <v/>
      </c>
      <c r="AT171" t="str">
        <f>IF(ISBLANK(BOM!AU174),"",BOM!AU174)</f>
        <v/>
      </c>
      <c r="AU171" t="str">
        <f>IF(ISBLANK(BOM!AV174),"",BOM!AV174)</f>
        <v/>
      </c>
      <c r="AV171" t="str">
        <f>IF(ISBLANK(BOM!AW174),"",BOM!AW174)</f>
        <v/>
      </c>
      <c r="AW171" t="str">
        <f>IF(ISBLANK(BOM!AX174),"",BOM!AX174)</f>
        <v/>
      </c>
      <c r="AX171" t="str">
        <f>IF(ISBLANK(BOM!AY174),"",BOM!AY174)</f>
        <v/>
      </c>
      <c r="AY171" t="str">
        <f>IF(ISBLANK(BOM!AZ174),"",BOM!AZ174)</f>
        <v/>
      </c>
    </row>
    <row r="172" spans="1:51" x14ac:dyDescent="0.2">
      <c r="A172" t="str">
        <f>IF(ISBLANK(BOM!C174),"",BOM!C174)</f>
        <v>no ok</v>
      </c>
      <c r="B172">
        <f>IF(ISBLANK(BOM!D174),"",BOM!D174)</f>
        <v>165</v>
      </c>
      <c r="C172" t="str">
        <f>IF(ISBLANK(BOM!E174),"",BOM!E174)</f>
        <v/>
      </c>
      <c r="D172" t="str">
        <f>IF(ISBLANK(BOM!F174),"",BOM!F174)</f>
        <v/>
      </c>
      <c r="E172" t="e">
        <f>IF(ISBLANK(BOM!#REF!),"",BOM!#REF!)</f>
        <v>#REF!</v>
      </c>
      <c r="F172" t="str">
        <f>IF(ISBLANK(BOM!G174),"",BOM!G174)</f>
        <v/>
      </c>
      <c r="G172" t="e">
        <f>IF(ISBLANK(BOM!#REF!),"",BOM!#REF!)</f>
        <v>#REF!</v>
      </c>
      <c r="H172" t="str">
        <f>IF(ISBLANK(BOM!H174),"",BOM!H174)</f>
        <v/>
      </c>
      <c r="I172" t="str">
        <f>IF(ISBLANK(BOM!I174),"",BOM!I174)</f>
        <v/>
      </c>
      <c r="J172" t="str">
        <f>IF(ISBLANK(BOM!J174),"",BOM!J174)</f>
        <v/>
      </c>
      <c r="K172" t="e">
        <f>IF(ISBLANK(BOM!#REF!),"",BOM!#REF!)</f>
        <v>#REF!</v>
      </c>
      <c r="L172" t="str">
        <f>IF(ISBLANK(BOM!K174),"",BOM!K174)</f>
        <v/>
      </c>
      <c r="M172" t="e">
        <f>IF(ISBLANK(BOM!#REF!),"",BOM!#REF!)</f>
        <v>#REF!</v>
      </c>
      <c r="N172" t="str">
        <f>IF(ISBLANK(BOM!L174),"",BOM!L174)</f>
        <v/>
      </c>
      <c r="O172" t="str">
        <f>IF(ISBLANK(BOM!M174),"",BOM!M174)</f>
        <v/>
      </c>
      <c r="P172" s="24" t="str">
        <f>IF(ISBLANK(BOM!N174),"",BOM!N174)</f>
        <v/>
      </c>
      <c r="Q172" t="str">
        <f>IF(ISBLANK(BOM!O174),"",BOM!O174)</f>
        <v/>
      </c>
      <c r="R172" t="str">
        <f>IF(ISBLANK(BOM!Q174),"",BOM!Q174)</f>
        <v/>
      </c>
      <c r="S172">
        <f>IF(ISBLANK(BOM!S174),"",BOM!S174)</f>
        <v>0</v>
      </c>
      <c r="T172">
        <f>IF(ISBLANK(BOM!T174),"",BOM!T174)</f>
        <v>0</v>
      </c>
      <c r="U172" t="str">
        <f>IF(ISBLANK(BOM!U174),"",BOM!U174)</f>
        <v/>
      </c>
      <c r="V172" t="str">
        <f>IF(ISBLANK(BOM!V174),"",BOM!V174)</f>
        <v/>
      </c>
      <c r="W172" t="e">
        <f>IF(ISBLANK(BOM!#REF!),"",BOM!#REF!)</f>
        <v>#REF!</v>
      </c>
      <c r="X172" t="str">
        <f>IF(ISBLANK(BOM!W174),"",BOM!W174)</f>
        <v/>
      </c>
      <c r="Y172" t="str">
        <f>IF(ISBLANK(BOM!X174),"",BOM!X174)</f>
        <v/>
      </c>
      <c r="Z172" t="str">
        <f>IF(ISBLANK(BOM!Y174),"",BOM!Y174)</f>
        <v/>
      </c>
      <c r="AA172" t="str">
        <f>IF(ISBLANK(BOM!Z174),"",BOM!Z174)</f>
        <v/>
      </c>
      <c r="AB172" t="str">
        <f>IF(ISBLANK(BOM!AA174),"",BOM!AA174)</f>
        <v/>
      </c>
      <c r="AC172" t="str">
        <f>IF(ISBLANK(BOM!AB174),"",BOM!AB174)</f>
        <v/>
      </c>
      <c r="AD172" t="str">
        <f>IF(ISBLANK(BOM!AC174),"",BOM!AC174)</f>
        <v>-</v>
      </c>
      <c r="AE172" t="str">
        <f>IF(ISBLANK(BOM!AD174),"",BOM!AD174)</f>
        <v>-</v>
      </c>
      <c r="AF172" t="str">
        <f>IF(ISBLANK(BOM!AE174),"",BOM!AE174)</f>
        <v>-</v>
      </c>
      <c r="AG172" t="str">
        <f>IF(ISBLANK(BOM!AH174),"",BOM!AH174)</f>
        <v/>
      </c>
      <c r="AH172" t="str">
        <f>IF(ISBLANK(BOM!AI175),"",BOM!AI175)</f>
        <v/>
      </c>
      <c r="AI172" t="str">
        <f>IF(ISBLANK(BOM!AJ175),"",BOM!AJ175)</f>
        <v/>
      </c>
      <c r="AJ172" t="str">
        <f>IF(ISBLANK(BOM!AK175),"",BOM!AK175)</f>
        <v/>
      </c>
      <c r="AK172" t="str">
        <f>IF(ISBLANK(BOM!AL175),"",BOM!AL175)</f>
        <v/>
      </c>
      <c r="AL172" t="str">
        <f>IF(ISBLANK(BOM!AM175),"",BOM!AM175)</f>
        <v/>
      </c>
      <c r="AM172" t="str">
        <f>IF(ISBLANK(BOM!AN175),"",BOM!AN175)</f>
        <v/>
      </c>
      <c r="AN172" t="str">
        <f>IF(ISBLANK(BOM!AO175),"",BOM!AO175)</f>
        <v/>
      </c>
      <c r="AO172" t="str">
        <f>IF(ISBLANK(BOM!AP175),"",BOM!AP175)</f>
        <v/>
      </c>
      <c r="AP172" t="str">
        <f>IF(ISBLANK(BOM!AQ175),"",BOM!AQ175)</f>
        <v/>
      </c>
      <c r="AQ172" t="str">
        <f>IF(ISBLANK(BOM!AR175),"",BOM!AR175)</f>
        <v/>
      </c>
      <c r="AR172" t="str">
        <f>IF(ISBLANK(BOM!AS175),"",BOM!AS175)</f>
        <v/>
      </c>
      <c r="AS172" t="str">
        <f>IF(ISBLANK(BOM!AT175),"",BOM!AT175)</f>
        <v/>
      </c>
      <c r="AT172" t="str">
        <f>IF(ISBLANK(BOM!AU175),"",BOM!AU175)</f>
        <v/>
      </c>
      <c r="AU172" t="str">
        <f>IF(ISBLANK(BOM!AV175),"",BOM!AV175)</f>
        <v/>
      </c>
      <c r="AV172" t="str">
        <f>IF(ISBLANK(BOM!AW175),"",BOM!AW175)</f>
        <v/>
      </c>
      <c r="AW172" t="str">
        <f>IF(ISBLANK(BOM!AX175),"",BOM!AX175)</f>
        <v/>
      </c>
      <c r="AX172" t="str">
        <f>IF(ISBLANK(BOM!AY175),"",BOM!AY175)</f>
        <v/>
      </c>
      <c r="AY172" t="str">
        <f>IF(ISBLANK(BOM!AZ175),"",BOM!AZ175)</f>
        <v/>
      </c>
    </row>
    <row r="173" spans="1:51" x14ac:dyDescent="0.2">
      <c r="A173" t="str">
        <f>IF(ISBLANK(BOM!C175),"",BOM!C175)</f>
        <v>no ok</v>
      </c>
      <c r="B173">
        <f>IF(ISBLANK(BOM!D175),"",BOM!D175)</f>
        <v>166</v>
      </c>
      <c r="C173" t="str">
        <f>IF(ISBLANK(BOM!E175),"",BOM!E175)</f>
        <v/>
      </c>
      <c r="D173" t="str">
        <f>IF(ISBLANK(BOM!F175),"",BOM!F175)</f>
        <v/>
      </c>
      <c r="E173" t="e">
        <f>IF(ISBLANK(BOM!#REF!),"",BOM!#REF!)</f>
        <v>#REF!</v>
      </c>
      <c r="F173" t="str">
        <f>IF(ISBLANK(BOM!G175),"",BOM!G175)</f>
        <v/>
      </c>
      <c r="G173" t="e">
        <f>IF(ISBLANK(BOM!#REF!),"",BOM!#REF!)</f>
        <v>#REF!</v>
      </c>
      <c r="H173" t="str">
        <f>IF(ISBLANK(BOM!H175),"",BOM!H175)</f>
        <v/>
      </c>
      <c r="I173" t="str">
        <f>IF(ISBLANK(BOM!I175),"",BOM!I175)</f>
        <v/>
      </c>
      <c r="J173" t="str">
        <f>IF(ISBLANK(BOM!J175),"",BOM!J175)</f>
        <v/>
      </c>
      <c r="K173" t="e">
        <f>IF(ISBLANK(BOM!#REF!),"",BOM!#REF!)</f>
        <v>#REF!</v>
      </c>
      <c r="L173" t="str">
        <f>IF(ISBLANK(BOM!K175),"",BOM!K175)</f>
        <v/>
      </c>
      <c r="M173" t="e">
        <f>IF(ISBLANK(BOM!#REF!),"",BOM!#REF!)</f>
        <v>#REF!</v>
      </c>
      <c r="N173" t="str">
        <f>IF(ISBLANK(BOM!L175),"",BOM!L175)</f>
        <v/>
      </c>
      <c r="O173" t="str">
        <f>IF(ISBLANK(BOM!M175),"",BOM!M175)</f>
        <v/>
      </c>
      <c r="P173" s="24" t="str">
        <f>IF(ISBLANK(BOM!N175),"",BOM!N175)</f>
        <v/>
      </c>
      <c r="Q173" t="str">
        <f>IF(ISBLANK(BOM!O175),"",BOM!O175)</f>
        <v/>
      </c>
      <c r="R173" t="str">
        <f>IF(ISBLANK(BOM!Q175),"",BOM!Q175)</f>
        <v/>
      </c>
      <c r="S173">
        <f>IF(ISBLANK(BOM!S175),"",BOM!S175)</f>
        <v>0</v>
      </c>
      <c r="T173">
        <f>IF(ISBLANK(BOM!T175),"",BOM!T175)</f>
        <v>0</v>
      </c>
      <c r="U173" t="str">
        <f>IF(ISBLANK(BOM!U175),"",BOM!U175)</f>
        <v/>
      </c>
      <c r="V173" t="str">
        <f>IF(ISBLANK(BOM!V175),"",BOM!V175)</f>
        <v/>
      </c>
      <c r="W173" t="e">
        <f>IF(ISBLANK(BOM!#REF!),"",BOM!#REF!)</f>
        <v>#REF!</v>
      </c>
      <c r="X173" t="str">
        <f>IF(ISBLANK(BOM!W175),"",BOM!W175)</f>
        <v/>
      </c>
      <c r="Y173" t="str">
        <f>IF(ISBLANK(BOM!X175),"",BOM!X175)</f>
        <v/>
      </c>
      <c r="Z173" t="str">
        <f>IF(ISBLANK(BOM!Y175),"",BOM!Y175)</f>
        <v/>
      </c>
      <c r="AA173" t="str">
        <f>IF(ISBLANK(BOM!Z175),"",BOM!Z175)</f>
        <v/>
      </c>
      <c r="AB173" t="str">
        <f>IF(ISBLANK(BOM!AA175),"",BOM!AA175)</f>
        <v/>
      </c>
      <c r="AC173" t="str">
        <f>IF(ISBLANK(BOM!AB175),"",BOM!AB175)</f>
        <v/>
      </c>
      <c r="AD173" t="str">
        <f>IF(ISBLANK(BOM!AC175),"",BOM!AC175)</f>
        <v>-</v>
      </c>
      <c r="AE173" t="str">
        <f>IF(ISBLANK(BOM!AD175),"",BOM!AD175)</f>
        <v>-</v>
      </c>
      <c r="AF173" t="str">
        <f>IF(ISBLANK(BOM!AE175),"",BOM!AE175)</f>
        <v>-</v>
      </c>
      <c r="AG173" t="str">
        <f>IF(ISBLANK(BOM!AH175),"",BOM!AH175)</f>
        <v/>
      </c>
      <c r="AH173" t="str">
        <f>IF(ISBLANK(BOM!AI176),"",BOM!AI176)</f>
        <v/>
      </c>
      <c r="AI173" t="str">
        <f>IF(ISBLANK(BOM!AJ176),"",BOM!AJ176)</f>
        <v/>
      </c>
      <c r="AJ173" t="str">
        <f>IF(ISBLANK(BOM!AK176),"",BOM!AK176)</f>
        <v/>
      </c>
      <c r="AK173" t="str">
        <f>IF(ISBLANK(BOM!AL176),"",BOM!AL176)</f>
        <v/>
      </c>
      <c r="AL173" t="str">
        <f>IF(ISBLANK(BOM!AM176),"",BOM!AM176)</f>
        <v/>
      </c>
      <c r="AM173" t="str">
        <f>IF(ISBLANK(BOM!AN176),"",BOM!AN176)</f>
        <v/>
      </c>
      <c r="AN173" t="str">
        <f>IF(ISBLANK(BOM!AO176),"",BOM!AO176)</f>
        <v/>
      </c>
      <c r="AO173" t="str">
        <f>IF(ISBLANK(BOM!AP176),"",BOM!AP176)</f>
        <v/>
      </c>
      <c r="AP173" t="str">
        <f>IF(ISBLANK(BOM!AQ176),"",BOM!AQ176)</f>
        <v/>
      </c>
      <c r="AQ173" t="str">
        <f>IF(ISBLANK(BOM!AR176),"",BOM!AR176)</f>
        <v/>
      </c>
      <c r="AR173" t="str">
        <f>IF(ISBLANK(BOM!AS176),"",BOM!AS176)</f>
        <v/>
      </c>
      <c r="AS173" t="str">
        <f>IF(ISBLANK(BOM!AT176),"",BOM!AT176)</f>
        <v/>
      </c>
      <c r="AT173" t="str">
        <f>IF(ISBLANK(BOM!AU176),"",BOM!AU176)</f>
        <v/>
      </c>
      <c r="AU173" t="str">
        <f>IF(ISBLANK(BOM!AV176),"",BOM!AV176)</f>
        <v/>
      </c>
      <c r="AV173" t="str">
        <f>IF(ISBLANK(BOM!AW176),"",BOM!AW176)</f>
        <v/>
      </c>
      <c r="AW173" t="str">
        <f>IF(ISBLANK(BOM!AX176),"",BOM!AX176)</f>
        <v/>
      </c>
      <c r="AX173" t="str">
        <f>IF(ISBLANK(BOM!AY176),"",BOM!AY176)</f>
        <v/>
      </c>
      <c r="AY173" t="str">
        <f>IF(ISBLANK(BOM!AZ176),"",BOM!AZ176)</f>
        <v/>
      </c>
    </row>
    <row r="174" spans="1:51" x14ac:dyDescent="0.2">
      <c r="A174" t="str">
        <f>IF(ISBLANK(BOM!C176),"",BOM!C176)</f>
        <v>no ok</v>
      </c>
      <c r="B174">
        <f>IF(ISBLANK(BOM!D176),"",BOM!D176)</f>
        <v>167</v>
      </c>
      <c r="C174" t="str">
        <f>IF(ISBLANK(BOM!E176),"",BOM!E176)</f>
        <v/>
      </c>
      <c r="D174" t="str">
        <f>IF(ISBLANK(BOM!F176),"",BOM!F176)</f>
        <v/>
      </c>
      <c r="E174" t="e">
        <f>IF(ISBLANK(BOM!#REF!),"",BOM!#REF!)</f>
        <v>#REF!</v>
      </c>
      <c r="F174" t="str">
        <f>IF(ISBLANK(BOM!G176),"",BOM!G176)</f>
        <v/>
      </c>
      <c r="G174" t="e">
        <f>IF(ISBLANK(BOM!#REF!),"",BOM!#REF!)</f>
        <v>#REF!</v>
      </c>
      <c r="H174" t="str">
        <f>IF(ISBLANK(BOM!H176),"",BOM!H176)</f>
        <v/>
      </c>
      <c r="I174" t="str">
        <f>IF(ISBLANK(BOM!I176),"",BOM!I176)</f>
        <v/>
      </c>
      <c r="J174" t="str">
        <f>IF(ISBLANK(BOM!J176),"",BOM!J176)</f>
        <v/>
      </c>
      <c r="K174" t="e">
        <f>IF(ISBLANK(BOM!#REF!),"",BOM!#REF!)</f>
        <v>#REF!</v>
      </c>
      <c r="L174" t="str">
        <f>IF(ISBLANK(BOM!K176),"",BOM!K176)</f>
        <v/>
      </c>
      <c r="M174" t="e">
        <f>IF(ISBLANK(BOM!#REF!),"",BOM!#REF!)</f>
        <v>#REF!</v>
      </c>
      <c r="N174" t="str">
        <f>IF(ISBLANK(BOM!L176),"",BOM!L176)</f>
        <v/>
      </c>
      <c r="O174" t="str">
        <f>IF(ISBLANK(BOM!M176),"",BOM!M176)</f>
        <v/>
      </c>
      <c r="P174" s="24" t="str">
        <f>IF(ISBLANK(BOM!N176),"",BOM!N176)</f>
        <v/>
      </c>
      <c r="Q174" t="str">
        <f>IF(ISBLANK(BOM!O176),"",BOM!O176)</f>
        <v/>
      </c>
      <c r="R174" t="str">
        <f>IF(ISBLANK(BOM!Q176),"",BOM!Q176)</f>
        <v/>
      </c>
      <c r="S174">
        <f>IF(ISBLANK(BOM!S176),"",BOM!S176)</f>
        <v>0</v>
      </c>
      <c r="T174">
        <f>IF(ISBLANK(BOM!T176),"",BOM!T176)</f>
        <v>0</v>
      </c>
      <c r="U174" t="str">
        <f>IF(ISBLANK(BOM!U176),"",BOM!U176)</f>
        <v/>
      </c>
      <c r="V174" t="str">
        <f>IF(ISBLANK(BOM!V176),"",BOM!V176)</f>
        <v/>
      </c>
      <c r="W174" t="e">
        <f>IF(ISBLANK(BOM!#REF!),"",BOM!#REF!)</f>
        <v>#REF!</v>
      </c>
      <c r="X174" t="str">
        <f>IF(ISBLANK(BOM!W176),"",BOM!W176)</f>
        <v/>
      </c>
      <c r="Y174" t="str">
        <f>IF(ISBLANK(BOM!X176),"",BOM!X176)</f>
        <v/>
      </c>
      <c r="Z174" t="str">
        <f>IF(ISBLANK(BOM!Y176),"",BOM!Y176)</f>
        <v/>
      </c>
      <c r="AA174" t="str">
        <f>IF(ISBLANK(BOM!Z176),"",BOM!Z176)</f>
        <v/>
      </c>
      <c r="AB174" t="str">
        <f>IF(ISBLANK(BOM!AA176),"",BOM!AA176)</f>
        <v/>
      </c>
      <c r="AC174" t="str">
        <f>IF(ISBLANK(BOM!AB176),"",BOM!AB176)</f>
        <v/>
      </c>
      <c r="AD174" t="str">
        <f>IF(ISBLANK(BOM!AC176),"",BOM!AC176)</f>
        <v>-</v>
      </c>
      <c r="AE174" t="str">
        <f>IF(ISBLANK(BOM!AD176),"",BOM!AD176)</f>
        <v>-</v>
      </c>
      <c r="AF174" t="str">
        <f>IF(ISBLANK(BOM!AE176),"",BOM!AE176)</f>
        <v>-</v>
      </c>
      <c r="AG174" t="str">
        <f>IF(ISBLANK(BOM!AH176),"",BOM!AH176)</f>
        <v/>
      </c>
      <c r="AH174" t="str">
        <f>IF(ISBLANK(BOM!AI177),"",BOM!AI177)</f>
        <v/>
      </c>
      <c r="AI174" t="str">
        <f>IF(ISBLANK(BOM!AJ177),"",BOM!AJ177)</f>
        <v/>
      </c>
      <c r="AJ174" t="str">
        <f>IF(ISBLANK(BOM!AK177),"",BOM!AK177)</f>
        <v/>
      </c>
      <c r="AK174" t="str">
        <f>IF(ISBLANK(BOM!AL177),"",BOM!AL177)</f>
        <v/>
      </c>
      <c r="AL174" t="str">
        <f>IF(ISBLANK(BOM!AM177),"",BOM!AM177)</f>
        <v/>
      </c>
      <c r="AM174" t="str">
        <f>IF(ISBLANK(BOM!AN177),"",BOM!AN177)</f>
        <v/>
      </c>
      <c r="AN174" t="str">
        <f>IF(ISBLANK(BOM!AO177),"",BOM!AO177)</f>
        <v/>
      </c>
      <c r="AO174" t="str">
        <f>IF(ISBLANK(BOM!AP177),"",BOM!AP177)</f>
        <v/>
      </c>
      <c r="AP174" t="str">
        <f>IF(ISBLANK(BOM!AQ177),"",BOM!AQ177)</f>
        <v/>
      </c>
      <c r="AQ174" t="str">
        <f>IF(ISBLANK(BOM!AR177),"",BOM!AR177)</f>
        <v/>
      </c>
      <c r="AR174" t="str">
        <f>IF(ISBLANK(BOM!AS177),"",BOM!AS177)</f>
        <v/>
      </c>
      <c r="AS174" t="str">
        <f>IF(ISBLANK(BOM!AT177),"",BOM!AT177)</f>
        <v/>
      </c>
      <c r="AT174" t="str">
        <f>IF(ISBLANK(BOM!AU177),"",BOM!AU177)</f>
        <v/>
      </c>
      <c r="AU174" t="str">
        <f>IF(ISBLANK(BOM!AV177),"",BOM!AV177)</f>
        <v/>
      </c>
      <c r="AV174" t="str">
        <f>IF(ISBLANK(BOM!AW177),"",BOM!AW177)</f>
        <v/>
      </c>
      <c r="AW174" t="str">
        <f>IF(ISBLANK(BOM!AX177),"",BOM!AX177)</f>
        <v/>
      </c>
      <c r="AX174" t="str">
        <f>IF(ISBLANK(BOM!AY177),"",BOM!AY177)</f>
        <v/>
      </c>
      <c r="AY174" t="str">
        <f>IF(ISBLANK(BOM!AZ177),"",BOM!AZ177)</f>
        <v/>
      </c>
    </row>
    <row r="175" spans="1:51" x14ac:dyDescent="0.2">
      <c r="A175" t="str">
        <f>IF(ISBLANK(BOM!C177),"",BOM!C177)</f>
        <v>no ok</v>
      </c>
      <c r="B175">
        <f>IF(ISBLANK(BOM!D177),"",BOM!D177)</f>
        <v>168</v>
      </c>
      <c r="C175" t="str">
        <f>IF(ISBLANK(BOM!E177),"",BOM!E177)</f>
        <v/>
      </c>
      <c r="D175" t="str">
        <f>IF(ISBLANK(BOM!F177),"",BOM!F177)</f>
        <v/>
      </c>
      <c r="E175" t="e">
        <f>IF(ISBLANK(BOM!#REF!),"",BOM!#REF!)</f>
        <v>#REF!</v>
      </c>
      <c r="F175" t="str">
        <f>IF(ISBLANK(BOM!G177),"",BOM!G177)</f>
        <v/>
      </c>
      <c r="G175" t="e">
        <f>IF(ISBLANK(BOM!#REF!),"",BOM!#REF!)</f>
        <v>#REF!</v>
      </c>
      <c r="H175" t="str">
        <f>IF(ISBLANK(BOM!H177),"",BOM!H177)</f>
        <v/>
      </c>
      <c r="I175" t="str">
        <f>IF(ISBLANK(BOM!I177),"",BOM!I177)</f>
        <v/>
      </c>
      <c r="J175" t="str">
        <f>IF(ISBLANK(BOM!J177),"",BOM!J177)</f>
        <v/>
      </c>
      <c r="K175" t="e">
        <f>IF(ISBLANK(BOM!#REF!),"",BOM!#REF!)</f>
        <v>#REF!</v>
      </c>
      <c r="L175" t="str">
        <f>IF(ISBLANK(BOM!K177),"",BOM!K177)</f>
        <v/>
      </c>
      <c r="M175" t="e">
        <f>IF(ISBLANK(BOM!#REF!),"",BOM!#REF!)</f>
        <v>#REF!</v>
      </c>
      <c r="N175" t="str">
        <f>IF(ISBLANK(BOM!L177),"",BOM!L177)</f>
        <v/>
      </c>
      <c r="O175" t="str">
        <f>IF(ISBLANK(BOM!M177),"",BOM!M177)</f>
        <v/>
      </c>
      <c r="P175" s="24" t="str">
        <f>IF(ISBLANK(BOM!N177),"",BOM!N177)</f>
        <v/>
      </c>
      <c r="Q175" t="str">
        <f>IF(ISBLANK(BOM!O177),"",BOM!O177)</f>
        <v/>
      </c>
      <c r="R175" t="str">
        <f>IF(ISBLANK(BOM!Q177),"",BOM!Q177)</f>
        <v/>
      </c>
      <c r="S175">
        <f>IF(ISBLANK(BOM!S177),"",BOM!S177)</f>
        <v>0</v>
      </c>
      <c r="T175">
        <f>IF(ISBLANK(BOM!T177),"",BOM!T177)</f>
        <v>0</v>
      </c>
      <c r="U175" t="str">
        <f>IF(ISBLANK(BOM!U177),"",BOM!U177)</f>
        <v/>
      </c>
      <c r="V175" t="str">
        <f>IF(ISBLANK(BOM!V177),"",BOM!V177)</f>
        <v/>
      </c>
      <c r="W175" t="e">
        <f>IF(ISBLANK(BOM!#REF!),"",BOM!#REF!)</f>
        <v>#REF!</v>
      </c>
      <c r="X175" t="str">
        <f>IF(ISBLANK(BOM!W177),"",BOM!W177)</f>
        <v/>
      </c>
      <c r="Y175" t="str">
        <f>IF(ISBLANK(BOM!X177),"",BOM!X177)</f>
        <v/>
      </c>
      <c r="Z175" t="str">
        <f>IF(ISBLANK(BOM!Y177),"",BOM!Y177)</f>
        <v/>
      </c>
      <c r="AA175" t="str">
        <f>IF(ISBLANK(BOM!Z177),"",BOM!Z177)</f>
        <v/>
      </c>
      <c r="AB175" t="str">
        <f>IF(ISBLANK(BOM!AA177),"",BOM!AA177)</f>
        <v/>
      </c>
      <c r="AC175" t="str">
        <f>IF(ISBLANK(BOM!AB177),"",BOM!AB177)</f>
        <v/>
      </c>
      <c r="AD175" t="str">
        <f>IF(ISBLANK(BOM!AC177),"",BOM!AC177)</f>
        <v>-</v>
      </c>
      <c r="AE175" t="str">
        <f>IF(ISBLANK(BOM!AD177),"",BOM!AD177)</f>
        <v>-</v>
      </c>
      <c r="AF175" t="str">
        <f>IF(ISBLANK(BOM!AE177),"",BOM!AE177)</f>
        <v>-</v>
      </c>
      <c r="AG175" t="str">
        <f>IF(ISBLANK(BOM!AH177),"",BOM!AH177)</f>
        <v/>
      </c>
      <c r="AH175" t="str">
        <f>IF(ISBLANK(BOM!AI178),"",BOM!AI178)</f>
        <v/>
      </c>
      <c r="AI175" t="str">
        <f>IF(ISBLANK(BOM!AJ178),"",BOM!AJ178)</f>
        <v/>
      </c>
      <c r="AJ175" t="str">
        <f>IF(ISBLANK(BOM!AK178),"",BOM!AK178)</f>
        <v/>
      </c>
      <c r="AK175" t="str">
        <f>IF(ISBLANK(BOM!AL178),"",BOM!AL178)</f>
        <v/>
      </c>
      <c r="AL175" t="str">
        <f>IF(ISBLANK(BOM!AM178),"",BOM!AM178)</f>
        <v/>
      </c>
      <c r="AM175" t="str">
        <f>IF(ISBLANK(BOM!AN178),"",BOM!AN178)</f>
        <v/>
      </c>
      <c r="AN175" t="str">
        <f>IF(ISBLANK(BOM!AO178),"",BOM!AO178)</f>
        <v/>
      </c>
      <c r="AO175" t="str">
        <f>IF(ISBLANK(BOM!AP178),"",BOM!AP178)</f>
        <v/>
      </c>
      <c r="AP175" t="str">
        <f>IF(ISBLANK(BOM!AQ178),"",BOM!AQ178)</f>
        <v/>
      </c>
      <c r="AQ175" t="str">
        <f>IF(ISBLANK(BOM!AR178),"",BOM!AR178)</f>
        <v/>
      </c>
      <c r="AR175" t="str">
        <f>IF(ISBLANK(BOM!AS178),"",BOM!AS178)</f>
        <v/>
      </c>
      <c r="AS175" t="str">
        <f>IF(ISBLANK(BOM!AT178),"",BOM!AT178)</f>
        <v/>
      </c>
      <c r="AT175" t="str">
        <f>IF(ISBLANK(BOM!AU178),"",BOM!AU178)</f>
        <v/>
      </c>
      <c r="AU175" t="str">
        <f>IF(ISBLANK(BOM!AV178),"",BOM!AV178)</f>
        <v/>
      </c>
      <c r="AV175" t="str">
        <f>IF(ISBLANK(BOM!AW178),"",BOM!AW178)</f>
        <v/>
      </c>
      <c r="AW175" t="str">
        <f>IF(ISBLANK(BOM!AX178),"",BOM!AX178)</f>
        <v/>
      </c>
      <c r="AX175" t="str">
        <f>IF(ISBLANK(BOM!AY178),"",BOM!AY178)</f>
        <v/>
      </c>
      <c r="AY175" t="str">
        <f>IF(ISBLANK(BOM!AZ178),"",BOM!AZ178)</f>
        <v/>
      </c>
    </row>
    <row r="176" spans="1:51" x14ac:dyDescent="0.2">
      <c r="A176" t="str">
        <f>IF(ISBLANK(BOM!C178),"",BOM!C178)</f>
        <v>no ok</v>
      </c>
      <c r="B176">
        <f>IF(ISBLANK(BOM!D178),"",BOM!D178)</f>
        <v>169</v>
      </c>
      <c r="C176" t="str">
        <f>IF(ISBLANK(BOM!E178),"",BOM!E178)</f>
        <v/>
      </c>
      <c r="D176" t="str">
        <f>IF(ISBLANK(BOM!F178),"",BOM!F178)</f>
        <v/>
      </c>
      <c r="E176" t="e">
        <f>IF(ISBLANK(BOM!#REF!),"",BOM!#REF!)</f>
        <v>#REF!</v>
      </c>
      <c r="F176" t="str">
        <f>IF(ISBLANK(BOM!G178),"",BOM!G178)</f>
        <v/>
      </c>
      <c r="G176" t="e">
        <f>IF(ISBLANK(BOM!#REF!),"",BOM!#REF!)</f>
        <v>#REF!</v>
      </c>
      <c r="H176" t="str">
        <f>IF(ISBLANK(BOM!H178),"",BOM!H178)</f>
        <v/>
      </c>
      <c r="I176" t="str">
        <f>IF(ISBLANK(BOM!I178),"",BOM!I178)</f>
        <v/>
      </c>
      <c r="J176" t="str">
        <f>IF(ISBLANK(BOM!J178),"",BOM!J178)</f>
        <v/>
      </c>
      <c r="K176" t="e">
        <f>IF(ISBLANK(BOM!#REF!),"",BOM!#REF!)</f>
        <v>#REF!</v>
      </c>
      <c r="L176" t="str">
        <f>IF(ISBLANK(BOM!K178),"",BOM!K178)</f>
        <v/>
      </c>
      <c r="M176" t="e">
        <f>IF(ISBLANK(BOM!#REF!),"",BOM!#REF!)</f>
        <v>#REF!</v>
      </c>
      <c r="N176" t="str">
        <f>IF(ISBLANK(BOM!L178),"",BOM!L178)</f>
        <v/>
      </c>
      <c r="O176" t="str">
        <f>IF(ISBLANK(BOM!M178),"",BOM!M178)</f>
        <v/>
      </c>
      <c r="P176" s="24" t="str">
        <f>IF(ISBLANK(BOM!N178),"",BOM!N178)</f>
        <v/>
      </c>
      <c r="Q176" t="str">
        <f>IF(ISBLANK(BOM!O178),"",BOM!O178)</f>
        <v/>
      </c>
      <c r="R176" t="str">
        <f>IF(ISBLANK(BOM!Q178),"",BOM!Q178)</f>
        <v/>
      </c>
      <c r="S176">
        <f>IF(ISBLANK(BOM!S178),"",BOM!S178)</f>
        <v>0</v>
      </c>
      <c r="T176">
        <f>IF(ISBLANK(BOM!T178),"",BOM!T178)</f>
        <v>0</v>
      </c>
      <c r="U176" t="str">
        <f>IF(ISBLANK(BOM!U178),"",BOM!U178)</f>
        <v/>
      </c>
      <c r="V176" t="str">
        <f>IF(ISBLANK(BOM!V178),"",BOM!V178)</f>
        <v/>
      </c>
      <c r="W176" t="e">
        <f>IF(ISBLANK(BOM!#REF!),"",BOM!#REF!)</f>
        <v>#REF!</v>
      </c>
      <c r="X176" t="str">
        <f>IF(ISBLANK(BOM!W178),"",BOM!W178)</f>
        <v/>
      </c>
      <c r="Y176" t="str">
        <f>IF(ISBLANK(BOM!X178),"",BOM!X178)</f>
        <v/>
      </c>
      <c r="Z176" t="str">
        <f>IF(ISBLANK(BOM!Y178),"",BOM!Y178)</f>
        <v/>
      </c>
      <c r="AA176" t="str">
        <f>IF(ISBLANK(BOM!Z178),"",BOM!Z178)</f>
        <v/>
      </c>
      <c r="AB176" t="str">
        <f>IF(ISBLANK(BOM!AA178),"",BOM!AA178)</f>
        <v/>
      </c>
      <c r="AC176" t="str">
        <f>IF(ISBLANK(BOM!AB178),"",BOM!AB178)</f>
        <v/>
      </c>
      <c r="AD176" t="str">
        <f>IF(ISBLANK(BOM!AC178),"",BOM!AC178)</f>
        <v>-</v>
      </c>
      <c r="AE176" t="str">
        <f>IF(ISBLANK(BOM!AD178),"",BOM!AD178)</f>
        <v>-</v>
      </c>
      <c r="AF176" t="str">
        <f>IF(ISBLANK(BOM!AE178),"",BOM!AE178)</f>
        <v>-</v>
      </c>
      <c r="AG176" t="str">
        <f>IF(ISBLANK(BOM!AH178),"",BOM!AH178)</f>
        <v/>
      </c>
      <c r="AH176" t="str">
        <f>IF(ISBLANK(BOM!AI179),"",BOM!AI179)</f>
        <v/>
      </c>
      <c r="AI176" t="str">
        <f>IF(ISBLANK(BOM!AJ179),"",BOM!AJ179)</f>
        <v/>
      </c>
      <c r="AJ176" t="str">
        <f>IF(ISBLANK(BOM!AK179),"",BOM!AK179)</f>
        <v/>
      </c>
      <c r="AK176" t="str">
        <f>IF(ISBLANK(BOM!AL179),"",BOM!AL179)</f>
        <v/>
      </c>
      <c r="AL176" t="str">
        <f>IF(ISBLANK(BOM!AM179),"",BOM!AM179)</f>
        <v/>
      </c>
      <c r="AM176" t="str">
        <f>IF(ISBLANK(BOM!AN179),"",BOM!AN179)</f>
        <v/>
      </c>
      <c r="AN176" t="str">
        <f>IF(ISBLANK(BOM!AO179),"",BOM!AO179)</f>
        <v/>
      </c>
      <c r="AO176" t="str">
        <f>IF(ISBLANK(BOM!AP179),"",BOM!AP179)</f>
        <v/>
      </c>
      <c r="AP176" t="str">
        <f>IF(ISBLANK(BOM!AQ179),"",BOM!AQ179)</f>
        <v/>
      </c>
      <c r="AQ176" t="str">
        <f>IF(ISBLANK(BOM!AR179),"",BOM!AR179)</f>
        <v/>
      </c>
      <c r="AR176" t="str">
        <f>IF(ISBLANK(BOM!AS179),"",BOM!AS179)</f>
        <v/>
      </c>
      <c r="AS176" t="str">
        <f>IF(ISBLANK(BOM!AT179),"",BOM!AT179)</f>
        <v/>
      </c>
      <c r="AT176" t="str">
        <f>IF(ISBLANK(BOM!AU179),"",BOM!AU179)</f>
        <v/>
      </c>
      <c r="AU176" t="str">
        <f>IF(ISBLANK(BOM!AV179),"",BOM!AV179)</f>
        <v/>
      </c>
      <c r="AV176" t="str">
        <f>IF(ISBLANK(BOM!AW179),"",BOM!AW179)</f>
        <v/>
      </c>
      <c r="AW176" t="str">
        <f>IF(ISBLANK(BOM!AX179),"",BOM!AX179)</f>
        <v/>
      </c>
      <c r="AX176" t="str">
        <f>IF(ISBLANK(BOM!AY179),"",BOM!AY179)</f>
        <v/>
      </c>
      <c r="AY176" t="str">
        <f>IF(ISBLANK(BOM!AZ179),"",BOM!AZ179)</f>
        <v/>
      </c>
    </row>
    <row r="177" spans="1:51" x14ac:dyDescent="0.2">
      <c r="A177" t="str">
        <f>IF(ISBLANK(BOM!C179),"",BOM!C179)</f>
        <v>no ok</v>
      </c>
      <c r="B177">
        <f>IF(ISBLANK(BOM!D179),"",BOM!D179)</f>
        <v>170</v>
      </c>
      <c r="C177" t="str">
        <f>IF(ISBLANK(BOM!E179),"",BOM!E179)</f>
        <v/>
      </c>
      <c r="D177" t="str">
        <f>IF(ISBLANK(BOM!F179),"",BOM!F179)</f>
        <v/>
      </c>
      <c r="E177" t="e">
        <f>IF(ISBLANK(BOM!#REF!),"",BOM!#REF!)</f>
        <v>#REF!</v>
      </c>
      <c r="F177" t="str">
        <f>IF(ISBLANK(BOM!G179),"",BOM!G179)</f>
        <v/>
      </c>
      <c r="G177" t="e">
        <f>IF(ISBLANK(BOM!#REF!),"",BOM!#REF!)</f>
        <v>#REF!</v>
      </c>
      <c r="H177" t="str">
        <f>IF(ISBLANK(BOM!H179),"",BOM!H179)</f>
        <v/>
      </c>
      <c r="I177" t="str">
        <f>IF(ISBLANK(BOM!I179),"",BOM!I179)</f>
        <v/>
      </c>
      <c r="J177" t="str">
        <f>IF(ISBLANK(BOM!J179),"",BOM!J179)</f>
        <v/>
      </c>
      <c r="K177" t="e">
        <f>IF(ISBLANK(BOM!#REF!),"",BOM!#REF!)</f>
        <v>#REF!</v>
      </c>
      <c r="L177" t="str">
        <f>IF(ISBLANK(BOM!K179),"",BOM!K179)</f>
        <v/>
      </c>
      <c r="M177" t="e">
        <f>IF(ISBLANK(BOM!#REF!),"",BOM!#REF!)</f>
        <v>#REF!</v>
      </c>
      <c r="N177" t="str">
        <f>IF(ISBLANK(BOM!L179),"",BOM!L179)</f>
        <v/>
      </c>
      <c r="O177" t="str">
        <f>IF(ISBLANK(BOM!M179),"",BOM!M179)</f>
        <v/>
      </c>
      <c r="P177" s="24" t="str">
        <f>IF(ISBLANK(BOM!N179),"",BOM!N179)</f>
        <v/>
      </c>
      <c r="Q177" t="str">
        <f>IF(ISBLANK(BOM!O179),"",BOM!O179)</f>
        <v/>
      </c>
      <c r="R177" t="str">
        <f>IF(ISBLANK(BOM!Q179),"",BOM!Q179)</f>
        <v/>
      </c>
      <c r="S177">
        <f>IF(ISBLANK(BOM!S179),"",BOM!S179)</f>
        <v>0</v>
      </c>
      <c r="T177">
        <f>IF(ISBLANK(BOM!T179),"",BOM!T179)</f>
        <v>0</v>
      </c>
      <c r="U177" t="str">
        <f>IF(ISBLANK(BOM!U179),"",BOM!U179)</f>
        <v/>
      </c>
      <c r="V177" t="str">
        <f>IF(ISBLANK(BOM!V179),"",BOM!V179)</f>
        <v/>
      </c>
      <c r="W177" t="e">
        <f>IF(ISBLANK(BOM!#REF!),"",BOM!#REF!)</f>
        <v>#REF!</v>
      </c>
      <c r="X177" t="str">
        <f>IF(ISBLANK(BOM!W179),"",BOM!W179)</f>
        <v/>
      </c>
      <c r="Y177" t="str">
        <f>IF(ISBLANK(BOM!X179),"",BOM!X179)</f>
        <v/>
      </c>
      <c r="Z177" t="str">
        <f>IF(ISBLANK(BOM!Y179),"",BOM!Y179)</f>
        <v/>
      </c>
      <c r="AA177" t="str">
        <f>IF(ISBLANK(BOM!Z179),"",BOM!Z179)</f>
        <v/>
      </c>
      <c r="AB177" t="str">
        <f>IF(ISBLANK(BOM!AA179),"",BOM!AA179)</f>
        <v/>
      </c>
      <c r="AC177" t="str">
        <f>IF(ISBLANK(BOM!AB179),"",BOM!AB179)</f>
        <v/>
      </c>
      <c r="AD177" t="str">
        <f>IF(ISBLANK(BOM!AC179),"",BOM!AC179)</f>
        <v>-</v>
      </c>
      <c r="AE177" t="str">
        <f>IF(ISBLANK(BOM!AD179),"",BOM!AD179)</f>
        <v>-</v>
      </c>
      <c r="AF177" t="str">
        <f>IF(ISBLANK(BOM!AE179),"",BOM!AE179)</f>
        <v>-</v>
      </c>
      <c r="AG177" t="str">
        <f>IF(ISBLANK(BOM!AH179),"",BOM!AH179)</f>
        <v/>
      </c>
      <c r="AH177" t="str">
        <f>IF(ISBLANK(BOM!AI180),"",BOM!AI180)</f>
        <v/>
      </c>
      <c r="AI177" t="str">
        <f>IF(ISBLANK(BOM!AJ180),"",BOM!AJ180)</f>
        <v/>
      </c>
      <c r="AJ177" t="str">
        <f>IF(ISBLANK(BOM!AK180),"",BOM!AK180)</f>
        <v/>
      </c>
      <c r="AK177" t="str">
        <f>IF(ISBLANK(BOM!AL180),"",BOM!AL180)</f>
        <v/>
      </c>
      <c r="AL177" t="str">
        <f>IF(ISBLANK(BOM!AM180),"",BOM!AM180)</f>
        <v/>
      </c>
      <c r="AM177" t="str">
        <f>IF(ISBLANK(BOM!AN180),"",BOM!AN180)</f>
        <v/>
      </c>
      <c r="AN177" t="str">
        <f>IF(ISBLANK(BOM!AO180),"",BOM!AO180)</f>
        <v/>
      </c>
      <c r="AO177" t="str">
        <f>IF(ISBLANK(BOM!AP180),"",BOM!AP180)</f>
        <v/>
      </c>
      <c r="AP177" t="str">
        <f>IF(ISBLANK(BOM!AQ180),"",BOM!AQ180)</f>
        <v/>
      </c>
      <c r="AQ177" t="str">
        <f>IF(ISBLANK(BOM!AR180),"",BOM!AR180)</f>
        <v/>
      </c>
      <c r="AR177" t="str">
        <f>IF(ISBLANK(BOM!AS180),"",BOM!AS180)</f>
        <v/>
      </c>
      <c r="AS177" t="str">
        <f>IF(ISBLANK(BOM!AT180),"",BOM!AT180)</f>
        <v/>
      </c>
      <c r="AT177" t="str">
        <f>IF(ISBLANK(BOM!AU180),"",BOM!AU180)</f>
        <v/>
      </c>
      <c r="AU177" t="str">
        <f>IF(ISBLANK(BOM!AV180),"",BOM!AV180)</f>
        <v/>
      </c>
      <c r="AV177" t="str">
        <f>IF(ISBLANK(BOM!AW180),"",BOM!AW180)</f>
        <v/>
      </c>
      <c r="AW177" t="str">
        <f>IF(ISBLANK(BOM!AX180),"",BOM!AX180)</f>
        <v/>
      </c>
      <c r="AX177" t="str">
        <f>IF(ISBLANK(BOM!AY180),"",BOM!AY180)</f>
        <v/>
      </c>
      <c r="AY177" t="str">
        <f>IF(ISBLANK(BOM!AZ180),"",BOM!AZ180)</f>
        <v/>
      </c>
    </row>
    <row r="178" spans="1:51" x14ac:dyDescent="0.2">
      <c r="A178" t="str">
        <f>IF(ISBLANK(BOM!C180),"",BOM!C180)</f>
        <v>no ok</v>
      </c>
      <c r="B178">
        <f>IF(ISBLANK(BOM!D180),"",BOM!D180)</f>
        <v>171</v>
      </c>
      <c r="C178" t="str">
        <f>IF(ISBLANK(BOM!E180),"",BOM!E180)</f>
        <v/>
      </c>
      <c r="D178" t="str">
        <f>IF(ISBLANK(BOM!F180),"",BOM!F180)</f>
        <v/>
      </c>
      <c r="E178" t="e">
        <f>IF(ISBLANK(BOM!#REF!),"",BOM!#REF!)</f>
        <v>#REF!</v>
      </c>
      <c r="F178" t="str">
        <f>IF(ISBLANK(BOM!G180),"",BOM!G180)</f>
        <v/>
      </c>
      <c r="G178" t="e">
        <f>IF(ISBLANK(BOM!#REF!),"",BOM!#REF!)</f>
        <v>#REF!</v>
      </c>
      <c r="H178" t="str">
        <f>IF(ISBLANK(BOM!H180),"",BOM!H180)</f>
        <v/>
      </c>
      <c r="I178" t="str">
        <f>IF(ISBLANK(BOM!I180),"",BOM!I180)</f>
        <v/>
      </c>
      <c r="J178" t="str">
        <f>IF(ISBLANK(BOM!J180),"",BOM!J180)</f>
        <v/>
      </c>
      <c r="K178" t="e">
        <f>IF(ISBLANK(BOM!#REF!),"",BOM!#REF!)</f>
        <v>#REF!</v>
      </c>
      <c r="L178" t="str">
        <f>IF(ISBLANK(BOM!K180),"",BOM!K180)</f>
        <v/>
      </c>
      <c r="M178" t="e">
        <f>IF(ISBLANK(BOM!#REF!),"",BOM!#REF!)</f>
        <v>#REF!</v>
      </c>
      <c r="N178" t="str">
        <f>IF(ISBLANK(BOM!L180),"",BOM!L180)</f>
        <v/>
      </c>
      <c r="O178" t="str">
        <f>IF(ISBLANK(BOM!M180),"",BOM!M180)</f>
        <v/>
      </c>
      <c r="P178" s="24" t="str">
        <f>IF(ISBLANK(BOM!N180),"",BOM!N180)</f>
        <v/>
      </c>
      <c r="Q178" t="str">
        <f>IF(ISBLANK(BOM!O180),"",BOM!O180)</f>
        <v/>
      </c>
      <c r="R178" t="str">
        <f>IF(ISBLANK(BOM!Q180),"",BOM!Q180)</f>
        <v/>
      </c>
      <c r="S178">
        <f>IF(ISBLANK(BOM!S180),"",BOM!S180)</f>
        <v>0</v>
      </c>
      <c r="T178">
        <f>IF(ISBLANK(BOM!T180),"",BOM!T180)</f>
        <v>0</v>
      </c>
      <c r="U178" t="str">
        <f>IF(ISBLANK(BOM!U180),"",BOM!U180)</f>
        <v/>
      </c>
      <c r="V178" t="str">
        <f>IF(ISBLANK(BOM!V180),"",BOM!V180)</f>
        <v/>
      </c>
      <c r="W178" t="e">
        <f>IF(ISBLANK(BOM!#REF!),"",BOM!#REF!)</f>
        <v>#REF!</v>
      </c>
      <c r="X178" t="str">
        <f>IF(ISBLANK(BOM!W180),"",BOM!W180)</f>
        <v/>
      </c>
      <c r="Y178" t="str">
        <f>IF(ISBLANK(BOM!X180),"",BOM!X180)</f>
        <v/>
      </c>
      <c r="Z178" t="str">
        <f>IF(ISBLANK(BOM!Y180),"",BOM!Y180)</f>
        <v/>
      </c>
      <c r="AA178" t="str">
        <f>IF(ISBLANK(BOM!Z180),"",BOM!Z180)</f>
        <v/>
      </c>
      <c r="AB178" t="str">
        <f>IF(ISBLANK(BOM!AA180),"",BOM!AA180)</f>
        <v/>
      </c>
      <c r="AC178" t="str">
        <f>IF(ISBLANK(BOM!AB180),"",BOM!AB180)</f>
        <v/>
      </c>
      <c r="AD178" t="str">
        <f>IF(ISBLANK(BOM!AC180),"",BOM!AC180)</f>
        <v>-</v>
      </c>
      <c r="AE178" t="str">
        <f>IF(ISBLANK(BOM!AD180),"",BOM!AD180)</f>
        <v>-</v>
      </c>
      <c r="AF178" t="str">
        <f>IF(ISBLANK(BOM!AE180),"",BOM!AE180)</f>
        <v>-</v>
      </c>
      <c r="AG178" t="str">
        <f>IF(ISBLANK(BOM!AH180),"",BOM!AH180)</f>
        <v/>
      </c>
      <c r="AH178" t="str">
        <f>IF(ISBLANK(BOM!AI181),"",BOM!AI181)</f>
        <v/>
      </c>
      <c r="AI178" t="str">
        <f>IF(ISBLANK(BOM!AJ181),"",BOM!AJ181)</f>
        <v/>
      </c>
      <c r="AJ178" t="str">
        <f>IF(ISBLANK(BOM!AK181),"",BOM!AK181)</f>
        <v/>
      </c>
      <c r="AK178" t="str">
        <f>IF(ISBLANK(BOM!AL181),"",BOM!AL181)</f>
        <v/>
      </c>
      <c r="AL178" t="str">
        <f>IF(ISBLANK(BOM!AM181),"",BOM!AM181)</f>
        <v/>
      </c>
      <c r="AM178" t="str">
        <f>IF(ISBLANK(BOM!AN181),"",BOM!AN181)</f>
        <v/>
      </c>
      <c r="AN178" t="str">
        <f>IF(ISBLANK(BOM!AO181),"",BOM!AO181)</f>
        <v/>
      </c>
      <c r="AO178" t="str">
        <f>IF(ISBLANK(BOM!AP181),"",BOM!AP181)</f>
        <v/>
      </c>
      <c r="AP178" t="str">
        <f>IF(ISBLANK(BOM!AQ181),"",BOM!AQ181)</f>
        <v/>
      </c>
      <c r="AQ178" t="str">
        <f>IF(ISBLANK(BOM!AR181),"",BOM!AR181)</f>
        <v/>
      </c>
      <c r="AR178" t="str">
        <f>IF(ISBLANK(BOM!AS181),"",BOM!AS181)</f>
        <v/>
      </c>
      <c r="AS178" t="str">
        <f>IF(ISBLANK(BOM!AT181),"",BOM!AT181)</f>
        <v/>
      </c>
      <c r="AT178" t="str">
        <f>IF(ISBLANK(BOM!AU181),"",BOM!AU181)</f>
        <v/>
      </c>
      <c r="AU178" t="str">
        <f>IF(ISBLANK(BOM!AV181),"",BOM!AV181)</f>
        <v/>
      </c>
      <c r="AV178" t="str">
        <f>IF(ISBLANK(BOM!AW181),"",BOM!AW181)</f>
        <v/>
      </c>
      <c r="AW178" t="str">
        <f>IF(ISBLANK(BOM!AX181),"",BOM!AX181)</f>
        <v/>
      </c>
      <c r="AX178" t="str">
        <f>IF(ISBLANK(BOM!AY181),"",BOM!AY181)</f>
        <v/>
      </c>
      <c r="AY178" t="str">
        <f>IF(ISBLANK(BOM!AZ181),"",BOM!AZ181)</f>
        <v/>
      </c>
    </row>
    <row r="179" spans="1:51" x14ac:dyDescent="0.2">
      <c r="A179" t="str">
        <f>IF(ISBLANK(BOM!C181),"",BOM!C181)</f>
        <v>no ok</v>
      </c>
      <c r="B179">
        <f>IF(ISBLANK(BOM!D181),"",BOM!D181)</f>
        <v>172</v>
      </c>
      <c r="C179" t="str">
        <f>IF(ISBLANK(BOM!E181),"",BOM!E181)</f>
        <v/>
      </c>
      <c r="D179" t="str">
        <f>IF(ISBLANK(BOM!F181),"",BOM!F181)</f>
        <v/>
      </c>
      <c r="E179" t="e">
        <f>IF(ISBLANK(BOM!#REF!),"",BOM!#REF!)</f>
        <v>#REF!</v>
      </c>
      <c r="F179" t="str">
        <f>IF(ISBLANK(BOM!G181),"",BOM!G181)</f>
        <v/>
      </c>
      <c r="G179" t="e">
        <f>IF(ISBLANK(BOM!#REF!),"",BOM!#REF!)</f>
        <v>#REF!</v>
      </c>
      <c r="H179" t="str">
        <f>IF(ISBLANK(BOM!H181),"",BOM!H181)</f>
        <v/>
      </c>
      <c r="I179" t="str">
        <f>IF(ISBLANK(BOM!I181),"",BOM!I181)</f>
        <v/>
      </c>
      <c r="J179" t="str">
        <f>IF(ISBLANK(BOM!J181),"",BOM!J181)</f>
        <v/>
      </c>
      <c r="K179" t="e">
        <f>IF(ISBLANK(BOM!#REF!),"",BOM!#REF!)</f>
        <v>#REF!</v>
      </c>
      <c r="L179" t="str">
        <f>IF(ISBLANK(BOM!K181),"",BOM!K181)</f>
        <v/>
      </c>
      <c r="M179" t="e">
        <f>IF(ISBLANK(BOM!#REF!),"",BOM!#REF!)</f>
        <v>#REF!</v>
      </c>
      <c r="N179" t="str">
        <f>IF(ISBLANK(BOM!L181),"",BOM!L181)</f>
        <v/>
      </c>
      <c r="O179" t="str">
        <f>IF(ISBLANK(BOM!M181),"",BOM!M181)</f>
        <v/>
      </c>
      <c r="P179" s="24" t="str">
        <f>IF(ISBLANK(BOM!N181),"",BOM!N181)</f>
        <v/>
      </c>
      <c r="Q179" t="str">
        <f>IF(ISBLANK(BOM!O181),"",BOM!O181)</f>
        <v/>
      </c>
      <c r="R179" t="str">
        <f>IF(ISBLANK(BOM!Q181),"",BOM!Q181)</f>
        <v/>
      </c>
      <c r="S179">
        <f>IF(ISBLANK(BOM!S181),"",BOM!S181)</f>
        <v>0</v>
      </c>
      <c r="T179">
        <f>IF(ISBLANK(BOM!T181),"",BOM!T181)</f>
        <v>0</v>
      </c>
      <c r="U179" t="str">
        <f>IF(ISBLANK(BOM!U181),"",BOM!U181)</f>
        <v/>
      </c>
      <c r="V179" t="str">
        <f>IF(ISBLANK(BOM!V181),"",BOM!V181)</f>
        <v/>
      </c>
      <c r="W179" t="e">
        <f>IF(ISBLANK(BOM!#REF!),"",BOM!#REF!)</f>
        <v>#REF!</v>
      </c>
      <c r="X179" t="str">
        <f>IF(ISBLANK(BOM!W181),"",BOM!W181)</f>
        <v/>
      </c>
      <c r="Y179" t="str">
        <f>IF(ISBLANK(BOM!X181),"",BOM!X181)</f>
        <v/>
      </c>
      <c r="Z179" t="str">
        <f>IF(ISBLANK(BOM!Y181),"",BOM!Y181)</f>
        <v/>
      </c>
      <c r="AA179" t="str">
        <f>IF(ISBLANK(BOM!Z181),"",BOM!Z181)</f>
        <v/>
      </c>
      <c r="AB179" t="str">
        <f>IF(ISBLANK(BOM!AA181),"",BOM!AA181)</f>
        <v/>
      </c>
      <c r="AC179" t="str">
        <f>IF(ISBLANK(BOM!AB181),"",BOM!AB181)</f>
        <v/>
      </c>
      <c r="AD179" t="str">
        <f>IF(ISBLANK(BOM!AC181),"",BOM!AC181)</f>
        <v>-</v>
      </c>
      <c r="AE179" t="str">
        <f>IF(ISBLANK(BOM!AD181),"",BOM!AD181)</f>
        <v>-</v>
      </c>
      <c r="AF179" t="str">
        <f>IF(ISBLANK(BOM!AE181),"",BOM!AE181)</f>
        <v>-</v>
      </c>
      <c r="AG179" t="str">
        <f>IF(ISBLANK(BOM!AH181),"",BOM!AH181)</f>
        <v/>
      </c>
      <c r="AH179" t="str">
        <f>IF(ISBLANK(BOM!AI182),"",BOM!AI182)</f>
        <v/>
      </c>
      <c r="AI179" t="str">
        <f>IF(ISBLANK(BOM!AJ182),"",BOM!AJ182)</f>
        <v/>
      </c>
      <c r="AJ179" t="str">
        <f>IF(ISBLANK(BOM!AK182),"",BOM!AK182)</f>
        <v/>
      </c>
      <c r="AK179" t="str">
        <f>IF(ISBLANK(BOM!AL182),"",BOM!AL182)</f>
        <v/>
      </c>
      <c r="AL179" t="str">
        <f>IF(ISBLANK(BOM!AM182),"",BOM!AM182)</f>
        <v/>
      </c>
      <c r="AM179" t="str">
        <f>IF(ISBLANK(BOM!AN182),"",BOM!AN182)</f>
        <v/>
      </c>
      <c r="AN179" t="str">
        <f>IF(ISBLANK(BOM!AO182),"",BOM!AO182)</f>
        <v/>
      </c>
      <c r="AO179" t="str">
        <f>IF(ISBLANK(BOM!AP182),"",BOM!AP182)</f>
        <v/>
      </c>
      <c r="AP179" t="str">
        <f>IF(ISBLANK(BOM!AQ182),"",BOM!AQ182)</f>
        <v/>
      </c>
      <c r="AQ179" t="str">
        <f>IF(ISBLANK(BOM!AR182),"",BOM!AR182)</f>
        <v/>
      </c>
      <c r="AR179" t="str">
        <f>IF(ISBLANK(BOM!AS182),"",BOM!AS182)</f>
        <v/>
      </c>
      <c r="AS179" t="str">
        <f>IF(ISBLANK(BOM!AT182),"",BOM!AT182)</f>
        <v/>
      </c>
      <c r="AT179" t="str">
        <f>IF(ISBLANK(BOM!AU182),"",BOM!AU182)</f>
        <v/>
      </c>
      <c r="AU179" t="str">
        <f>IF(ISBLANK(BOM!AV182),"",BOM!AV182)</f>
        <v/>
      </c>
      <c r="AV179" t="str">
        <f>IF(ISBLANK(BOM!AW182),"",BOM!AW182)</f>
        <v/>
      </c>
      <c r="AW179" t="str">
        <f>IF(ISBLANK(BOM!AX182),"",BOM!AX182)</f>
        <v/>
      </c>
      <c r="AX179" t="str">
        <f>IF(ISBLANK(BOM!AY182),"",BOM!AY182)</f>
        <v/>
      </c>
      <c r="AY179" t="str">
        <f>IF(ISBLANK(BOM!AZ182),"",BOM!AZ182)</f>
        <v/>
      </c>
    </row>
    <row r="180" spans="1:51" x14ac:dyDescent="0.2">
      <c r="A180" t="str">
        <f>IF(ISBLANK(BOM!C182),"",BOM!C182)</f>
        <v>no ok</v>
      </c>
      <c r="B180">
        <f>IF(ISBLANK(BOM!D182),"",BOM!D182)</f>
        <v>173</v>
      </c>
      <c r="C180" t="str">
        <f>IF(ISBLANK(BOM!E182),"",BOM!E182)</f>
        <v/>
      </c>
      <c r="D180" t="str">
        <f>IF(ISBLANK(BOM!F182),"",BOM!F182)</f>
        <v/>
      </c>
      <c r="E180" t="e">
        <f>IF(ISBLANK(BOM!#REF!),"",BOM!#REF!)</f>
        <v>#REF!</v>
      </c>
      <c r="F180" t="str">
        <f>IF(ISBLANK(BOM!G182),"",BOM!G182)</f>
        <v/>
      </c>
      <c r="G180" t="e">
        <f>IF(ISBLANK(BOM!#REF!),"",BOM!#REF!)</f>
        <v>#REF!</v>
      </c>
      <c r="H180" t="str">
        <f>IF(ISBLANK(BOM!H182),"",BOM!H182)</f>
        <v/>
      </c>
      <c r="I180" t="str">
        <f>IF(ISBLANK(BOM!I182),"",BOM!I182)</f>
        <v/>
      </c>
      <c r="J180" t="str">
        <f>IF(ISBLANK(BOM!J182),"",BOM!J182)</f>
        <v/>
      </c>
      <c r="K180" t="e">
        <f>IF(ISBLANK(BOM!#REF!),"",BOM!#REF!)</f>
        <v>#REF!</v>
      </c>
      <c r="L180" t="str">
        <f>IF(ISBLANK(BOM!K182),"",BOM!K182)</f>
        <v/>
      </c>
      <c r="M180" t="e">
        <f>IF(ISBLANK(BOM!#REF!),"",BOM!#REF!)</f>
        <v>#REF!</v>
      </c>
      <c r="N180" t="str">
        <f>IF(ISBLANK(BOM!L182),"",BOM!L182)</f>
        <v/>
      </c>
      <c r="O180" t="str">
        <f>IF(ISBLANK(BOM!M182),"",BOM!M182)</f>
        <v/>
      </c>
      <c r="P180" s="24" t="str">
        <f>IF(ISBLANK(BOM!N182),"",BOM!N182)</f>
        <v/>
      </c>
      <c r="Q180" t="str">
        <f>IF(ISBLANK(BOM!O182),"",BOM!O182)</f>
        <v/>
      </c>
      <c r="R180" t="str">
        <f>IF(ISBLANK(BOM!Q182),"",BOM!Q182)</f>
        <v/>
      </c>
      <c r="S180">
        <f>IF(ISBLANK(BOM!S182),"",BOM!S182)</f>
        <v>0</v>
      </c>
      <c r="T180">
        <f>IF(ISBLANK(BOM!T182),"",BOM!T182)</f>
        <v>0</v>
      </c>
      <c r="U180" t="str">
        <f>IF(ISBLANK(BOM!U182),"",BOM!U182)</f>
        <v/>
      </c>
      <c r="V180" t="str">
        <f>IF(ISBLANK(BOM!V182),"",BOM!V182)</f>
        <v/>
      </c>
      <c r="W180" t="e">
        <f>IF(ISBLANK(BOM!#REF!),"",BOM!#REF!)</f>
        <v>#REF!</v>
      </c>
      <c r="X180" t="str">
        <f>IF(ISBLANK(BOM!W182),"",BOM!W182)</f>
        <v/>
      </c>
      <c r="Y180" t="str">
        <f>IF(ISBLANK(BOM!X182),"",BOM!X182)</f>
        <v/>
      </c>
      <c r="Z180" t="str">
        <f>IF(ISBLANK(BOM!Y182),"",BOM!Y182)</f>
        <v/>
      </c>
      <c r="AA180" t="str">
        <f>IF(ISBLANK(BOM!Z182),"",BOM!Z182)</f>
        <v/>
      </c>
      <c r="AB180" t="str">
        <f>IF(ISBLANK(BOM!AA182),"",BOM!AA182)</f>
        <v/>
      </c>
      <c r="AC180" t="str">
        <f>IF(ISBLANK(BOM!AB182),"",BOM!AB182)</f>
        <v/>
      </c>
      <c r="AD180" t="str">
        <f>IF(ISBLANK(BOM!AC182),"",BOM!AC182)</f>
        <v>-</v>
      </c>
      <c r="AE180" t="str">
        <f>IF(ISBLANK(BOM!AD182),"",BOM!AD182)</f>
        <v>-</v>
      </c>
      <c r="AF180" t="str">
        <f>IF(ISBLANK(BOM!AE182),"",BOM!AE182)</f>
        <v>-</v>
      </c>
      <c r="AG180" t="str">
        <f>IF(ISBLANK(BOM!AH182),"",BOM!AH182)</f>
        <v/>
      </c>
      <c r="AH180" t="str">
        <f>IF(ISBLANK(BOM!AI183),"",BOM!AI183)</f>
        <v/>
      </c>
      <c r="AI180" t="str">
        <f>IF(ISBLANK(BOM!AJ183),"",BOM!AJ183)</f>
        <v/>
      </c>
      <c r="AJ180" t="str">
        <f>IF(ISBLANK(BOM!AK183),"",BOM!AK183)</f>
        <v/>
      </c>
      <c r="AK180" t="str">
        <f>IF(ISBLANK(BOM!AL183),"",BOM!AL183)</f>
        <v/>
      </c>
      <c r="AL180" t="str">
        <f>IF(ISBLANK(BOM!AM183),"",BOM!AM183)</f>
        <v/>
      </c>
      <c r="AM180" t="str">
        <f>IF(ISBLANK(BOM!AN183),"",BOM!AN183)</f>
        <v/>
      </c>
      <c r="AN180" t="str">
        <f>IF(ISBLANK(BOM!AO183),"",BOM!AO183)</f>
        <v/>
      </c>
      <c r="AO180" t="str">
        <f>IF(ISBLANK(BOM!AP183),"",BOM!AP183)</f>
        <v/>
      </c>
      <c r="AP180" t="str">
        <f>IF(ISBLANK(BOM!AQ183),"",BOM!AQ183)</f>
        <v/>
      </c>
      <c r="AQ180" t="str">
        <f>IF(ISBLANK(BOM!AR183),"",BOM!AR183)</f>
        <v/>
      </c>
      <c r="AR180" t="str">
        <f>IF(ISBLANK(BOM!AS183),"",BOM!AS183)</f>
        <v/>
      </c>
      <c r="AS180" t="str">
        <f>IF(ISBLANK(BOM!AT183),"",BOM!AT183)</f>
        <v/>
      </c>
      <c r="AT180" t="str">
        <f>IF(ISBLANK(BOM!AU183),"",BOM!AU183)</f>
        <v/>
      </c>
      <c r="AU180" t="str">
        <f>IF(ISBLANK(BOM!AV183),"",BOM!AV183)</f>
        <v/>
      </c>
      <c r="AV180" t="str">
        <f>IF(ISBLANK(BOM!AW183),"",BOM!AW183)</f>
        <v/>
      </c>
      <c r="AW180" t="str">
        <f>IF(ISBLANK(BOM!AX183),"",BOM!AX183)</f>
        <v/>
      </c>
      <c r="AX180" t="str">
        <f>IF(ISBLANK(BOM!AY183),"",BOM!AY183)</f>
        <v/>
      </c>
      <c r="AY180" t="str">
        <f>IF(ISBLANK(BOM!AZ183),"",BOM!AZ183)</f>
        <v/>
      </c>
    </row>
    <row r="181" spans="1:51" x14ac:dyDescent="0.2">
      <c r="A181" t="str">
        <f>IF(ISBLANK(BOM!C183),"",BOM!C183)</f>
        <v>no ok</v>
      </c>
      <c r="B181">
        <f>IF(ISBLANK(BOM!D183),"",BOM!D183)</f>
        <v>174</v>
      </c>
      <c r="C181" t="str">
        <f>IF(ISBLANK(BOM!E183),"",BOM!E183)</f>
        <v/>
      </c>
      <c r="D181" t="str">
        <f>IF(ISBLANK(BOM!F183),"",BOM!F183)</f>
        <v/>
      </c>
      <c r="E181" t="e">
        <f>IF(ISBLANK(BOM!#REF!),"",BOM!#REF!)</f>
        <v>#REF!</v>
      </c>
      <c r="F181" t="str">
        <f>IF(ISBLANK(BOM!G183),"",BOM!G183)</f>
        <v/>
      </c>
      <c r="G181" t="e">
        <f>IF(ISBLANK(BOM!#REF!),"",BOM!#REF!)</f>
        <v>#REF!</v>
      </c>
      <c r="H181" t="str">
        <f>IF(ISBLANK(BOM!H183),"",BOM!H183)</f>
        <v/>
      </c>
      <c r="I181" t="str">
        <f>IF(ISBLANK(BOM!I183),"",BOM!I183)</f>
        <v/>
      </c>
      <c r="J181" t="str">
        <f>IF(ISBLANK(BOM!J183),"",BOM!J183)</f>
        <v/>
      </c>
      <c r="K181" t="e">
        <f>IF(ISBLANK(BOM!#REF!),"",BOM!#REF!)</f>
        <v>#REF!</v>
      </c>
      <c r="L181" t="str">
        <f>IF(ISBLANK(BOM!K183),"",BOM!K183)</f>
        <v/>
      </c>
      <c r="M181" t="e">
        <f>IF(ISBLANK(BOM!#REF!),"",BOM!#REF!)</f>
        <v>#REF!</v>
      </c>
      <c r="N181" t="str">
        <f>IF(ISBLANK(BOM!L183),"",BOM!L183)</f>
        <v/>
      </c>
      <c r="O181" t="str">
        <f>IF(ISBLANK(BOM!M183),"",BOM!M183)</f>
        <v/>
      </c>
      <c r="P181" s="24" t="str">
        <f>IF(ISBLANK(BOM!N183),"",BOM!N183)</f>
        <v/>
      </c>
      <c r="Q181" t="str">
        <f>IF(ISBLANK(BOM!O183),"",BOM!O183)</f>
        <v/>
      </c>
      <c r="R181" t="str">
        <f>IF(ISBLANK(BOM!Q183),"",BOM!Q183)</f>
        <v/>
      </c>
      <c r="S181">
        <f>IF(ISBLANK(BOM!S183),"",BOM!S183)</f>
        <v>0</v>
      </c>
      <c r="T181">
        <f>IF(ISBLANK(BOM!T183),"",BOM!T183)</f>
        <v>0</v>
      </c>
      <c r="U181" t="str">
        <f>IF(ISBLANK(BOM!U183),"",BOM!U183)</f>
        <v/>
      </c>
      <c r="V181" t="str">
        <f>IF(ISBLANK(BOM!V183),"",BOM!V183)</f>
        <v/>
      </c>
      <c r="W181" t="e">
        <f>IF(ISBLANK(BOM!#REF!),"",BOM!#REF!)</f>
        <v>#REF!</v>
      </c>
      <c r="X181" t="str">
        <f>IF(ISBLANK(BOM!W183),"",BOM!W183)</f>
        <v/>
      </c>
      <c r="Y181" t="str">
        <f>IF(ISBLANK(BOM!X183),"",BOM!X183)</f>
        <v/>
      </c>
      <c r="Z181" t="str">
        <f>IF(ISBLANK(BOM!Y183),"",BOM!Y183)</f>
        <v/>
      </c>
      <c r="AA181" t="str">
        <f>IF(ISBLANK(BOM!Z183),"",BOM!Z183)</f>
        <v/>
      </c>
      <c r="AB181" t="str">
        <f>IF(ISBLANK(BOM!AA183),"",BOM!AA183)</f>
        <v/>
      </c>
      <c r="AC181" t="str">
        <f>IF(ISBLANK(BOM!AB183),"",BOM!AB183)</f>
        <v/>
      </c>
      <c r="AD181" t="str">
        <f>IF(ISBLANK(BOM!AC183),"",BOM!AC183)</f>
        <v>-</v>
      </c>
      <c r="AE181" t="str">
        <f>IF(ISBLANK(BOM!AD183),"",BOM!AD183)</f>
        <v>-</v>
      </c>
      <c r="AF181" t="str">
        <f>IF(ISBLANK(BOM!AE183),"",BOM!AE183)</f>
        <v>-</v>
      </c>
      <c r="AG181" t="str">
        <f>IF(ISBLANK(BOM!AH183),"",BOM!AH183)</f>
        <v/>
      </c>
      <c r="AH181" t="str">
        <f>IF(ISBLANK(BOM!AI184),"",BOM!AI184)</f>
        <v/>
      </c>
      <c r="AI181" t="str">
        <f>IF(ISBLANK(BOM!AJ184),"",BOM!AJ184)</f>
        <v/>
      </c>
      <c r="AJ181" t="str">
        <f>IF(ISBLANK(BOM!AK184),"",BOM!AK184)</f>
        <v/>
      </c>
      <c r="AK181" t="str">
        <f>IF(ISBLANK(BOM!AL184),"",BOM!AL184)</f>
        <v/>
      </c>
      <c r="AL181" t="str">
        <f>IF(ISBLANK(BOM!AM184),"",BOM!AM184)</f>
        <v/>
      </c>
      <c r="AM181" t="str">
        <f>IF(ISBLANK(BOM!AN184),"",BOM!AN184)</f>
        <v/>
      </c>
      <c r="AN181" t="str">
        <f>IF(ISBLANK(BOM!AO184),"",BOM!AO184)</f>
        <v/>
      </c>
      <c r="AO181" t="str">
        <f>IF(ISBLANK(BOM!AP184),"",BOM!AP184)</f>
        <v/>
      </c>
      <c r="AP181" t="str">
        <f>IF(ISBLANK(BOM!AQ184),"",BOM!AQ184)</f>
        <v/>
      </c>
      <c r="AQ181" t="str">
        <f>IF(ISBLANK(BOM!AR184),"",BOM!AR184)</f>
        <v/>
      </c>
      <c r="AR181" t="str">
        <f>IF(ISBLANK(BOM!AS184),"",BOM!AS184)</f>
        <v/>
      </c>
      <c r="AS181" t="str">
        <f>IF(ISBLANK(BOM!AT184),"",BOM!AT184)</f>
        <v/>
      </c>
      <c r="AT181" t="str">
        <f>IF(ISBLANK(BOM!AU184),"",BOM!AU184)</f>
        <v/>
      </c>
      <c r="AU181" t="str">
        <f>IF(ISBLANK(BOM!AV184),"",BOM!AV184)</f>
        <v/>
      </c>
      <c r="AV181" t="str">
        <f>IF(ISBLANK(BOM!AW184),"",BOM!AW184)</f>
        <v/>
      </c>
      <c r="AW181" t="str">
        <f>IF(ISBLANK(BOM!AX184),"",BOM!AX184)</f>
        <v/>
      </c>
      <c r="AX181" t="str">
        <f>IF(ISBLANK(BOM!AY184),"",BOM!AY184)</f>
        <v/>
      </c>
      <c r="AY181" t="str">
        <f>IF(ISBLANK(BOM!AZ184),"",BOM!AZ184)</f>
        <v/>
      </c>
    </row>
    <row r="182" spans="1:51" x14ac:dyDescent="0.2">
      <c r="A182" t="str">
        <f>IF(ISBLANK(BOM!C184),"",BOM!C184)</f>
        <v>no ok</v>
      </c>
      <c r="B182">
        <f>IF(ISBLANK(BOM!D184),"",BOM!D184)</f>
        <v>175</v>
      </c>
      <c r="C182" t="str">
        <f>IF(ISBLANK(BOM!E184),"",BOM!E184)</f>
        <v/>
      </c>
      <c r="D182" t="str">
        <f>IF(ISBLANK(BOM!F184),"",BOM!F184)</f>
        <v/>
      </c>
      <c r="E182" t="e">
        <f>IF(ISBLANK(BOM!#REF!),"",BOM!#REF!)</f>
        <v>#REF!</v>
      </c>
      <c r="F182" t="str">
        <f>IF(ISBLANK(BOM!G184),"",BOM!G184)</f>
        <v/>
      </c>
      <c r="G182" t="e">
        <f>IF(ISBLANK(BOM!#REF!),"",BOM!#REF!)</f>
        <v>#REF!</v>
      </c>
      <c r="H182" t="str">
        <f>IF(ISBLANK(BOM!H184),"",BOM!H184)</f>
        <v/>
      </c>
      <c r="I182" t="str">
        <f>IF(ISBLANK(BOM!I184),"",BOM!I184)</f>
        <v/>
      </c>
      <c r="J182" t="str">
        <f>IF(ISBLANK(BOM!J184),"",BOM!J184)</f>
        <v/>
      </c>
      <c r="K182" t="e">
        <f>IF(ISBLANK(BOM!#REF!),"",BOM!#REF!)</f>
        <v>#REF!</v>
      </c>
      <c r="L182" t="str">
        <f>IF(ISBLANK(BOM!K184),"",BOM!K184)</f>
        <v/>
      </c>
      <c r="M182" t="e">
        <f>IF(ISBLANK(BOM!#REF!),"",BOM!#REF!)</f>
        <v>#REF!</v>
      </c>
      <c r="N182" t="str">
        <f>IF(ISBLANK(BOM!L184),"",BOM!L184)</f>
        <v/>
      </c>
      <c r="O182" t="str">
        <f>IF(ISBLANK(BOM!M184),"",BOM!M184)</f>
        <v/>
      </c>
      <c r="P182" s="24" t="str">
        <f>IF(ISBLANK(BOM!N184),"",BOM!N184)</f>
        <v/>
      </c>
      <c r="Q182" t="str">
        <f>IF(ISBLANK(BOM!O184),"",BOM!O184)</f>
        <v/>
      </c>
      <c r="R182" t="str">
        <f>IF(ISBLANK(BOM!Q184),"",BOM!Q184)</f>
        <v/>
      </c>
      <c r="S182">
        <f>IF(ISBLANK(BOM!S184),"",BOM!S184)</f>
        <v>0</v>
      </c>
      <c r="T182">
        <f>IF(ISBLANK(BOM!T184),"",BOM!T184)</f>
        <v>0</v>
      </c>
      <c r="U182" t="str">
        <f>IF(ISBLANK(BOM!U184),"",BOM!U184)</f>
        <v/>
      </c>
      <c r="V182" t="str">
        <f>IF(ISBLANK(BOM!V184),"",BOM!V184)</f>
        <v/>
      </c>
      <c r="W182" t="e">
        <f>IF(ISBLANK(BOM!#REF!),"",BOM!#REF!)</f>
        <v>#REF!</v>
      </c>
      <c r="X182" t="str">
        <f>IF(ISBLANK(BOM!W184),"",BOM!W184)</f>
        <v/>
      </c>
      <c r="Y182" t="str">
        <f>IF(ISBLANK(BOM!X184),"",BOM!X184)</f>
        <v/>
      </c>
      <c r="Z182" t="str">
        <f>IF(ISBLANK(BOM!Y184),"",BOM!Y184)</f>
        <v/>
      </c>
      <c r="AA182" t="str">
        <f>IF(ISBLANK(BOM!Z184),"",BOM!Z184)</f>
        <v/>
      </c>
      <c r="AB182" t="str">
        <f>IF(ISBLANK(BOM!AA184),"",BOM!AA184)</f>
        <v/>
      </c>
      <c r="AC182" t="str">
        <f>IF(ISBLANK(BOM!AB184),"",BOM!AB184)</f>
        <v/>
      </c>
      <c r="AD182" t="str">
        <f>IF(ISBLANK(BOM!AC184),"",BOM!AC184)</f>
        <v>-</v>
      </c>
      <c r="AE182" t="str">
        <f>IF(ISBLANK(BOM!AD184),"",BOM!AD184)</f>
        <v>-</v>
      </c>
      <c r="AF182" t="str">
        <f>IF(ISBLANK(BOM!AE184),"",BOM!AE184)</f>
        <v>-</v>
      </c>
      <c r="AG182" t="str">
        <f>IF(ISBLANK(BOM!AH184),"",BOM!AH184)</f>
        <v/>
      </c>
      <c r="AH182" t="str">
        <f>IF(ISBLANK(BOM!AI185),"",BOM!AI185)</f>
        <v/>
      </c>
      <c r="AI182" t="str">
        <f>IF(ISBLANK(BOM!AJ185),"",BOM!AJ185)</f>
        <v/>
      </c>
      <c r="AJ182" t="str">
        <f>IF(ISBLANK(BOM!AK185),"",BOM!AK185)</f>
        <v/>
      </c>
      <c r="AK182" t="str">
        <f>IF(ISBLANK(BOM!AL185),"",BOM!AL185)</f>
        <v/>
      </c>
      <c r="AL182" t="str">
        <f>IF(ISBLANK(BOM!AM185),"",BOM!AM185)</f>
        <v/>
      </c>
      <c r="AM182" t="str">
        <f>IF(ISBLANK(BOM!AN185),"",BOM!AN185)</f>
        <v/>
      </c>
      <c r="AN182" t="str">
        <f>IF(ISBLANK(BOM!AO185),"",BOM!AO185)</f>
        <v/>
      </c>
      <c r="AO182" t="str">
        <f>IF(ISBLANK(BOM!AP185),"",BOM!AP185)</f>
        <v/>
      </c>
      <c r="AP182" t="str">
        <f>IF(ISBLANK(BOM!AQ185),"",BOM!AQ185)</f>
        <v/>
      </c>
      <c r="AQ182" t="str">
        <f>IF(ISBLANK(BOM!AR185),"",BOM!AR185)</f>
        <v/>
      </c>
      <c r="AR182" t="str">
        <f>IF(ISBLANK(BOM!AS185),"",BOM!AS185)</f>
        <v/>
      </c>
      <c r="AS182" t="str">
        <f>IF(ISBLANK(BOM!AT185),"",BOM!AT185)</f>
        <v/>
      </c>
      <c r="AT182" t="str">
        <f>IF(ISBLANK(BOM!AU185),"",BOM!AU185)</f>
        <v/>
      </c>
      <c r="AU182" t="str">
        <f>IF(ISBLANK(BOM!AV185),"",BOM!AV185)</f>
        <v/>
      </c>
      <c r="AV182" t="str">
        <f>IF(ISBLANK(BOM!AW185),"",BOM!AW185)</f>
        <v/>
      </c>
      <c r="AW182" t="str">
        <f>IF(ISBLANK(BOM!AX185),"",BOM!AX185)</f>
        <v/>
      </c>
      <c r="AX182" t="str">
        <f>IF(ISBLANK(BOM!AY185),"",BOM!AY185)</f>
        <v/>
      </c>
      <c r="AY182" t="str">
        <f>IF(ISBLANK(BOM!AZ185),"",BOM!AZ185)</f>
        <v/>
      </c>
    </row>
    <row r="183" spans="1:51" x14ac:dyDescent="0.2">
      <c r="A183" t="str">
        <f>IF(ISBLANK(BOM!C185),"",BOM!C185)</f>
        <v>no ok</v>
      </c>
      <c r="B183">
        <f>IF(ISBLANK(BOM!D185),"",BOM!D185)</f>
        <v>176</v>
      </c>
      <c r="C183" t="str">
        <f>IF(ISBLANK(BOM!E185),"",BOM!E185)</f>
        <v/>
      </c>
      <c r="D183" t="str">
        <f>IF(ISBLANK(BOM!F185),"",BOM!F185)</f>
        <v/>
      </c>
      <c r="E183" t="e">
        <f>IF(ISBLANK(BOM!#REF!),"",BOM!#REF!)</f>
        <v>#REF!</v>
      </c>
      <c r="F183" t="str">
        <f>IF(ISBLANK(BOM!G185),"",BOM!G185)</f>
        <v/>
      </c>
      <c r="G183" t="e">
        <f>IF(ISBLANK(BOM!#REF!),"",BOM!#REF!)</f>
        <v>#REF!</v>
      </c>
      <c r="H183" t="str">
        <f>IF(ISBLANK(BOM!H185),"",BOM!H185)</f>
        <v/>
      </c>
      <c r="I183" t="str">
        <f>IF(ISBLANK(BOM!I185),"",BOM!I185)</f>
        <v/>
      </c>
      <c r="J183" t="str">
        <f>IF(ISBLANK(BOM!J185),"",BOM!J185)</f>
        <v/>
      </c>
      <c r="K183" t="e">
        <f>IF(ISBLANK(BOM!#REF!),"",BOM!#REF!)</f>
        <v>#REF!</v>
      </c>
      <c r="L183" t="str">
        <f>IF(ISBLANK(BOM!K185),"",BOM!K185)</f>
        <v/>
      </c>
      <c r="M183" t="e">
        <f>IF(ISBLANK(BOM!#REF!),"",BOM!#REF!)</f>
        <v>#REF!</v>
      </c>
      <c r="N183" t="str">
        <f>IF(ISBLANK(BOM!L185),"",BOM!L185)</f>
        <v/>
      </c>
      <c r="O183" t="str">
        <f>IF(ISBLANK(BOM!M185),"",BOM!M185)</f>
        <v/>
      </c>
      <c r="P183" s="24" t="str">
        <f>IF(ISBLANK(BOM!N185),"",BOM!N185)</f>
        <v/>
      </c>
      <c r="Q183" t="str">
        <f>IF(ISBLANK(BOM!O185),"",BOM!O185)</f>
        <v/>
      </c>
      <c r="R183" t="str">
        <f>IF(ISBLANK(BOM!Q185),"",BOM!Q185)</f>
        <v/>
      </c>
      <c r="S183">
        <f>IF(ISBLANK(BOM!S185),"",BOM!S185)</f>
        <v>0</v>
      </c>
      <c r="T183">
        <f>IF(ISBLANK(BOM!T185),"",BOM!T185)</f>
        <v>0</v>
      </c>
      <c r="U183" t="str">
        <f>IF(ISBLANK(BOM!U185),"",BOM!U185)</f>
        <v/>
      </c>
      <c r="V183" t="str">
        <f>IF(ISBLANK(BOM!V185),"",BOM!V185)</f>
        <v/>
      </c>
      <c r="W183" t="e">
        <f>IF(ISBLANK(BOM!#REF!),"",BOM!#REF!)</f>
        <v>#REF!</v>
      </c>
      <c r="X183" t="str">
        <f>IF(ISBLANK(BOM!W185),"",BOM!W185)</f>
        <v/>
      </c>
      <c r="Y183" t="str">
        <f>IF(ISBLANK(BOM!X185),"",BOM!X185)</f>
        <v/>
      </c>
      <c r="Z183" t="str">
        <f>IF(ISBLANK(BOM!Y185),"",BOM!Y185)</f>
        <v/>
      </c>
      <c r="AA183" t="str">
        <f>IF(ISBLANK(BOM!Z185),"",BOM!Z185)</f>
        <v/>
      </c>
      <c r="AB183" t="str">
        <f>IF(ISBLANK(BOM!AA185),"",BOM!AA185)</f>
        <v/>
      </c>
      <c r="AC183" t="str">
        <f>IF(ISBLANK(BOM!AB185),"",BOM!AB185)</f>
        <v/>
      </c>
      <c r="AD183" t="str">
        <f>IF(ISBLANK(BOM!AC185),"",BOM!AC185)</f>
        <v>-</v>
      </c>
      <c r="AE183" t="str">
        <f>IF(ISBLANK(BOM!AD185),"",BOM!AD185)</f>
        <v>-</v>
      </c>
      <c r="AF183" t="str">
        <f>IF(ISBLANK(BOM!AE185),"",BOM!AE185)</f>
        <v>-</v>
      </c>
      <c r="AG183" t="str">
        <f>IF(ISBLANK(BOM!AH185),"",BOM!AH185)</f>
        <v/>
      </c>
      <c r="AH183" t="str">
        <f>IF(ISBLANK(BOM!AI186),"",BOM!AI186)</f>
        <v/>
      </c>
      <c r="AI183" t="str">
        <f>IF(ISBLANK(BOM!AJ186),"",BOM!AJ186)</f>
        <v/>
      </c>
      <c r="AJ183" t="str">
        <f>IF(ISBLANK(BOM!AK186),"",BOM!AK186)</f>
        <v/>
      </c>
      <c r="AK183" t="str">
        <f>IF(ISBLANK(BOM!AL186),"",BOM!AL186)</f>
        <v/>
      </c>
      <c r="AL183" t="str">
        <f>IF(ISBLANK(BOM!AM186),"",BOM!AM186)</f>
        <v/>
      </c>
      <c r="AM183" t="str">
        <f>IF(ISBLANK(BOM!AN186),"",BOM!AN186)</f>
        <v/>
      </c>
      <c r="AN183" t="str">
        <f>IF(ISBLANK(BOM!AO186),"",BOM!AO186)</f>
        <v/>
      </c>
      <c r="AO183" t="str">
        <f>IF(ISBLANK(BOM!AP186),"",BOM!AP186)</f>
        <v/>
      </c>
      <c r="AP183" t="str">
        <f>IF(ISBLANK(BOM!AQ186),"",BOM!AQ186)</f>
        <v/>
      </c>
      <c r="AQ183" t="str">
        <f>IF(ISBLANK(BOM!AR186),"",BOM!AR186)</f>
        <v/>
      </c>
      <c r="AR183" t="str">
        <f>IF(ISBLANK(BOM!AS186),"",BOM!AS186)</f>
        <v/>
      </c>
      <c r="AS183" t="str">
        <f>IF(ISBLANK(BOM!AT186),"",BOM!AT186)</f>
        <v/>
      </c>
      <c r="AT183" t="str">
        <f>IF(ISBLANK(BOM!AU186),"",BOM!AU186)</f>
        <v/>
      </c>
      <c r="AU183" t="str">
        <f>IF(ISBLANK(BOM!AV186),"",BOM!AV186)</f>
        <v/>
      </c>
      <c r="AV183" t="str">
        <f>IF(ISBLANK(BOM!AW186),"",BOM!AW186)</f>
        <v/>
      </c>
      <c r="AW183" t="str">
        <f>IF(ISBLANK(BOM!AX186),"",BOM!AX186)</f>
        <v/>
      </c>
      <c r="AX183" t="str">
        <f>IF(ISBLANK(BOM!AY186),"",BOM!AY186)</f>
        <v/>
      </c>
      <c r="AY183" t="str">
        <f>IF(ISBLANK(BOM!AZ186),"",BOM!AZ186)</f>
        <v/>
      </c>
    </row>
    <row r="184" spans="1:51" x14ac:dyDescent="0.2">
      <c r="A184" t="str">
        <f>IF(ISBLANK(BOM!C186),"",BOM!C186)</f>
        <v>no ok</v>
      </c>
      <c r="B184">
        <f>IF(ISBLANK(BOM!D186),"",BOM!D186)</f>
        <v>177</v>
      </c>
      <c r="C184" t="str">
        <f>IF(ISBLANK(BOM!E186),"",BOM!E186)</f>
        <v/>
      </c>
      <c r="D184" t="str">
        <f>IF(ISBLANK(BOM!F186),"",BOM!F186)</f>
        <v/>
      </c>
      <c r="E184" t="e">
        <f>IF(ISBLANK(BOM!#REF!),"",BOM!#REF!)</f>
        <v>#REF!</v>
      </c>
      <c r="F184" t="str">
        <f>IF(ISBLANK(BOM!G186),"",BOM!G186)</f>
        <v/>
      </c>
      <c r="G184" t="e">
        <f>IF(ISBLANK(BOM!#REF!),"",BOM!#REF!)</f>
        <v>#REF!</v>
      </c>
      <c r="H184" t="str">
        <f>IF(ISBLANK(BOM!H186),"",BOM!H186)</f>
        <v/>
      </c>
      <c r="I184" t="str">
        <f>IF(ISBLANK(BOM!I186),"",BOM!I186)</f>
        <v/>
      </c>
      <c r="J184" t="str">
        <f>IF(ISBLANK(BOM!J186),"",BOM!J186)</f>
        <v/>
      </c>
      <c r="K184" t="e">
        <f>IF(ISBLANK(BOM!#REF!),"",BOM!#REF!)</f>
        <v>#REF!</v>
      </c>
      <c r="L184" t="str">
        <f>IF(ISBLANK(BOM!K186),"",BOM!K186)</f>
        <v/>
      </c>
      <c r="M184" t="e">
        <f>IF(ISBLANK(BOM!#REF!),"",BOM!#REF!)</f>
        <v>#REF!</v>
      </c>
      <c r="N184" t="str">
        <f>IF(ISBLANK(BOM!L186),"",BOM!L186)</f>
        <v/>
      </c>
      <c r="O184" t="str">
        <f>IF(ISBLANK(BOM!M186),"",BOM!M186)</f>
        <v/>
      </c>
      <c r="P184" s="24" t="str">
        <f>IF(ISBLANK(BOM!N186),"",BOM!N186)</f>
        <v/>
      </c>
      <c r="Q184" t="str">
        <f>IF(ISBLANK(BOM!O186),"",BOM!O186)</f>
        <v/>
      </c>
      <c r="R184" t="str">
        <f>IF(ISBLANK(BOM!Q186),"",BOM!Q186)</f>
        <v/>
      </c>
      <c r="S184">
        <f>IF(ISBLANK(BOM!S186),"",BOM!S186)</f>
        <v>0</v>
      </c>
      <c r="T184">
        <f>IF(ISBLANK(BOM!T186),"",BOM!T186)</f>
        <v>0</v>
      </c>
      <c r="U184" t="str">
        <f>IF(ISBLANK(BOM!U186),"",BOM!U186)</f>
        <v/>
      </c>
      <c r="V184" t="str">
        <f>IF(ISBLANK(BOM!V186),"",BOM!V186)</f>
        <v/>
      </c>
      <c r="W184" t="e">
        <f>IF(ISBLANK(BOM!#REF!),"",BOM!#REF!)</f>
        <v>#REF!</v>
      </c>
      <c r="X184" t="str">
        <f>IF(ISBLANK(BOM!W186),"",BOM!W186)</f>
        <v/>
      </c>
      <c r="Y184" t="str">
        <f>IF(ISBLANK(BOM!X186),"",BOM!X186)</f>
        <v/>
      </c>
      <c r="Z184" t="str">
        <f>IF(ISBLANK(BOM!Y186),"",BOM!Y186)</f>
        <v/>
      </c>
      <c r="AA184" t="str">
        <f>IF(ISBLANK(BOM!Z186),"",BOM!Z186)</f>
        <v/>
      </c>
      <c r="AB184" t="str">
        <f>IF(ISBLANK(BOM!AA186),"",BOM!AA186)</f>
        <v/>
      </c>
      <c r="AC184" t="str">
        <f>IF(ISBLANK(BOM!AB186),"",BOM!AB186)</f>
        <v/>
      </c>
      <c r="AD184" t="str">
        <f>IF(ISBLANK(BOM!AC186),"",BOM!AC186)</f>
        <v>-</v>
      </c>
      <c r="AE184" t="str">
        <f>IF(ISBLANK(BOM!AD186),"",BOM!AD186)</f>
        <v>-</v>
      </c>
      <c r="AF184" t="str">
        <f>IF(ISBLANK(BOM!AE186),"",BOM!AE186)</f>
        <v>-</v>
      </c>
      <c r="AG184" t="str">
        <f>IF(ISBLANK(BOM!AH186),"",BOM!AH186)</f>
        <v/>
      </c>
      <c r="AH184" t="str">
        <f>IF(ISBLANK(BOM!AI187),"",BOM!AI187)</f>
        <v/>
      </c>
      <c r="AI184" t="str">
        <f>IF(ISBLANK(BOM!AJ187),"",BOM!AJ187)</f>
        <v/>
      </c>
      <c r="AJ184" t="str">
        <f>IF(ISBLANK(BOM!AK187),"",BOM!AK187)</f>
        <v/>
      </c>
      <c r="AK184" t="str">
        <f>IF(ISBLANK(BOM!AL187),"",BOM!AL187)</f>
        <v/>
      </c>
      <c r="AL184" t="str">
        <f>IF(ISBLANK(BOM!AM187),"",BOM!AM187)</f>
        <v/>
      </c>
      <c r="AM184" t="str">
        <f>IF(ISBLANK(BOM!AN187),"",BOM!AN187)</f>
        <v/>
      </c>
      <c r="AN184" t="str">
        <f>IF(ISBLANK(BOM!AO187),"",BOM!AO187)</f>
        <v/>
      </c>
      <c r="AO184" t="str">
        <f>IF(ISBLANK(BOM!AP187),"",BOM!AP187)</f>
        <v/>
      </c>
      <c r="AP184" t="str">
        <f>IF(ISBLANK(BOM!AQ187),"",BOM!AQ187)</f>
        <v/>
      </c>
      <c r="AQ184" t="str">
        <f>IF(ISBLANK(BOM!AR187),"",BOM!AR187)</f>
        <v/>
      </c>
      <c r="AR184" t="str">
        <f>IF(ISBLANK(BOM!AS187),"",BOM!AS187)</f>
        <v/>
      </c>
      <c r="AS184" t="str">
        <f>IF(ISBLANK(BOM!AT187),"",BOM!AT187)</f>
        <v/>
      </c>
      <c r="AT184" t="str">
        <f>IF(ISBLANK(BOM!AU187),"",BOM!AU187)</f>
        <v/>
      </c>
      <c r="AU184" t="str">
        <f>IF(ISBLANK(BOM!AV187),"",BOM!AV187)</f>
        <v/>
      </c>
      <c r="AV184" t="str">
        <f>IF(ISBLANK(BOM!AW187),"",BOM!AW187)</f>
        <v/>
      </c>
      <c r="AW184" t="str">
        <f>IF(ISBLANK(BOM!AX187),"",BOM!AX187)</f>
        <v/>
      </c>
      <c r="AX184" t="str">
        <f>IF(ISBLANK(BOM!AY187),"",BOM!AY187)</f>
        <v/>
      </c>
      <c r="AY184" t="str">
        <f>IF(ISBLANK(BOM!AZ187),"",BOM!AZ187)</f>
        <v/>
      </c>
    </row>
    <row r="185" spans="1:51" x14ac:dyDescent="0.2">
      <c r="A185" t="str">
        <f>IF(ISBLANK(BOM!C187),"",BOM!C187)</f>
        <v>no ok</v>
      </c>
      <c r="B185">
        <f>IF(ISBLANK(BOM!D187),"",BOM!D187)</f>
        <v>178</v>
      </c>
      <c r="C185" t="str">
        <f>IF(ISBLANK(BOM!E187),"",BOM!E187)</f>
        <v/>
      </c>
      <c r="D185" t="str">
        <f>IF(ISBLANK(BOM!F187),"",BOM!F187)</f>
        <v/>
      </c>
      <c r="E185" t="e">
        <f>IF(ISBLANK(BOM!#REF!),"",BOM!#REF!)</f>
        <v>#REF!</v>
      </c>
      <c r="F185" t="str">
        <f>IF(ISBLANK(BOM!G187),"",BOM!G187)</f>
        <v/>
      </c>
      <c r="G185" t="e">
        <f>IF(ISBLANK(BOM!#REF!),"",BOM!#REF!)</f>
        <v>#REF!</v>
      </c>
      <c r="H185" t="str">
        <f>IF(ISBLANK(BOM!H187),"",BOM!H187)</f>
        <v/>
      </c>
      <c r="I185" t="str">
        <f>IF(ISBLANK(BOM!I187),"",BOM!I187)</f>
        <v/>
      </c>
      <c r="J185" t="str">
        <f>IF(ISBLANK(BOM!J187),"",BOM!J187)</f>
        <v/>
      </c>
      <c r="K185" t="e">
        <f>IF(ISBLANK(BOM!#REF!),"",BOM!#REF!)</f>
        <v>#REF!</v>
      </c>
      <c r="L185" t="str">
        <f>IF(ISBLANK(BOM!K187),"",BOM!K187)</f>
        <v/>
      </c>
      <c r="M185" t="e">
        <f>IF(ISBLANK(BOM!#REF!),"",BOM!#REF!)</f>
        <v>#REF!</v>
      </c>
      <c r="N185" t="str">
        <f>IF(ISBLANK(BOM!L187),"",BOM!L187)</f>
        <v/>
      </c>
      <c r="O185" t="str">
        <f>IF(ISBLANK(BOM!M187),"",BOM!M187)</f>
        <v/>
      </c>
      <c r="P185" s="24" t="str">
        <f>IF(ISBLANK(BOM!N187),"",BOM!N187)</f>
        <v/>
      </c>
      <c r="Q185" t="str">
        <f>IF(ISBLANK(BOM!O187),"",BOM!O187)</f>
        <v/>
      </c>
      <c r="R185" t="str">
        <f>IF(ISBLANK(BOM!Q187),"",BOM!Q187)</f>
        <v/>
      </c>
      <c r="S185">
        <f>IF(ISBLANK(BOM!S187),"",BOM!S187)</f>
        <v>0</v>
      </c>
      <c r="T185">
        <f>IF(ISBLANK(BOM!T187),"",BOM!T187)</f>
        <v>0</v>
      </c>
      <c r="U185" t="str">
        <f>IF(ISBLANK(BOM!U187),"",BOM!U187)</f>
        <v/>
      </c>
      <c r="V185" t="str">
        <f>IF(ISBLANK(BOM!V187),"",BOM!V187)</f>
        <v/>
      </c>
      <c r="W185" t="e">
        <f>IF(ISBLANK(BOM!#REF!),"",BOM!#REF!)</f>
        <v>#REF!</v>
      </c>
      <c r="X185" t="str">
        <f>IF(ISBLANK(BOM!W187),"",BOM!W187)</f>
        <v/>
      </c>
      <c r="Y185" t="str">
        <f>IF(ISBLANK(BOM!X187),"",BOM!X187)</f>
        <v/>
      </c>
      <c r="Z185" t="str">
        <f>IF(ISBLANK(BOM!Y187),"",BOM!Y187)</f>
        <v/>
      </c>
      <c r="AA185" t="str">
        <f>IF(ISBLANK(BOM!Z187),"",BOM!Z187)</f>
        <v/>
      </c>
      <c r="AB185" t="str">
        <f>IF(ISBLANK(BOM!AA187),"",BOM!AA187)</f>
        <v/>
      </c>
      <c r="AC185" t="str">
        <f>IF(ISBLANK(BOM!AB187),"",BOM!AB187)</f>
        <v/>
      </c>
      <c r="AD185" t="str">
        <f>IF(ISBLANK(BOM!AC187),"",BOM!AC187)</f>
        <v>-</v>
      </c>
      <c r="AE185" t="str">
        <f>IF(ISBLANK(BOM!AD187),"",BOM!AD187)</f>
        <v>-</v>
      </c>
      <c r="AF185" t="str">
        <f>IF(ISBLANK(BOM!AE187),"",BOM!AE187)</f>
        <v>-</v>
      </c>
      <c r="AG185" t="str">
        <f>IF(ISBLANK(BOM!AH187),"",BOM!AH187)</f>
        <v/>
      </c>
      <c r="AH185" t="str">
        <f>IF(ISBLANK(BOM!AI188),"",BOM!AI188)</f>
        <v/>
      </c>
      <c r="AI185" t="str">
        <f>IF(ISBLANK(BOM!AJ188),"",BOM!AJ188)</f>
        <v/>
      </c>
      <c r="AJ185" t="str">
        <f>IF(ISBLANK(BOM!AK188),"",BOM!AK188)</f>
        <v/>
      </c>
      <c r="AK185" t="str">
        <f>IF(ISBLANK(BOM!AL188),"",BOM!AL188)</f>
        <v/>
      </c>
      <c r="AL185" t="str">
        <f>IF(ISBLANK(BOM!AM188),"",BOM!AM188)</f>
        <v/>
      </c>
      <c r="AM185" t="str">
        <f>IF(ISBLANK(BOM!AN188),"",BOM!AN188)</f>
        <v/>
      </c>
      <c r="AN185" t="str">
        <f>IF(ISBLANK(BOM!AO188),"",BOM!AO188)</f>
        <v/>
      </c>
      <c r="AO185" t="str">
        <f>IF(ISBLANK(BOM!AP188),"",BOM!AP188)</f>
        <v/>
      </c>
      <c r="AP185" t="str">
        <f>IF(ISBLANK(BOM!AQ188),"",BOM!AQ188)</f>
        <v/>
      </c>
      <c r="AQ185" t="str">
        <f>IF(ISBLANK(BOM!AR188),"",BOM!AR188)</f>
        <v/>
      </c>
      <c r="AR185" t="str">
        <f>IF(ISBLANK(BOM!AS188),"",BOM!AS188)</f>
        <v/>
      </c>
      <c r="AS185" t="str">
        <f>IF(ISBLANK(BOM!AT188),"",BOM!AT188)</f>
        <v/>
      </c>
      <c r="AT185" t="str">
        <f>IF(ISBLANK(BOM!AU188),"",BOM!AU188)</f>
        <v/>
      </c>
      <c r="AU185" t="str">
        <f>IF(ISBLANK(BOM!AV188),"",BOM!AV188)</f>
        <v/>
      </c>
      <c r="AV185" t="str">
        <f>IF(ISBLANK(BOM!AW188),"",BOM!AW188)</f>
        <v/>
      </c>
      <c r="AW185" t="str">
        <f>IF(ISBLANK(BOM!AX188),"",BOM!AX188)</f>
        <v/>
      </c>
      <c r="AX185" t="str">
        <f>IF(ISBLANK(BOM!AY188),"",BOM!AY188)</f>
        <v/>
      </c>
      <c r="AY185" t="str">
        <f>IF(ISBLANK(BOM!AZ188),"",BOM!AZ188)</f>
        <v/>
      </c>
    </row>
    <row r="186" spans="1:51" x14ac:dyDescent="0.2">
      <c r="A186" t="str">
        <f>IF(ISBLANK(BOM!C188),"",BOM!C188)</f>
        <v>no ok</v>
      </c>
      <c r="B186">
        <f>IF(ISBLANK(BOM!D188),"",BOM!D188)</f>
        <v>179</v>
      </c>
      <c r="C186" t="str">
        <f>IF(ISBLANK(BOM!E188),"",BOM!E188)</f>
        <v/>
      </c>
      <c r="D186" t="str">
        <f>IF(ISBLANK(BOM!F188),"",BOM!F188)</f>
        <v/>
      </c>
      <c r="E186" t="e">
        <f>IF(ISBLANK(BOM!#REF!),"",BOM!#REF!)</f>
        <v>#REF!</v>
      </c>
      <c r="F186" t="str">
        <f>IF(ISBLANK(BOM!G188),"",BOM!G188)</f>
        <v/>
      </c>
      <c r="G186" t="e">
        <f>IF(ISBLANK(BOM!#REF!),"",BOM!#REF!)</f>
        <v>#REF!</v>
      </c>
      <c r="H186" t="str">
        <f>IF(ISBLANK(BOM!H188),"",BOM!H188)</f>
        <v/>
      </c>
      <c r="I186" t="str">
        <f>IF(ISBLANK(BOM!I188),"",BOM!I188)</f>
        <v/>
      </c>
      <c r="J186" t="str">
        <f>IF(ISBLANK(BOM!J188),"",BOM!J188)</f>
        <v/>
      </c>
      <c r="K186" t="e">
        <f>IF(ISBLANK(BOM!#REF!),"",BOM!#REF!)</f>
        <v>#REF!</v>
      </c>
      <c r="L186" t="str">
        <f>IF(ISBLANK(BOM!K188),"",BOM!K188)</f>
        <v/>
      </c>
      <c r="M186" t="e">
        <f>IF(ISBLANK(BOM!#REF!),"",BOM!#REF!)</f>
        <v>#REF!</v>
      </c>
      <c r="N186" t="str">
        <f>IF(ISBLANK(BOM!L188),"",BOM!L188)</f>
        <v/>
      </c>
      <c r="O186" t="str">
        <f>IF(ISBLANK(BOM!M188),"",BOM!M188)</f>
        <v/>
      </c>
      <c r="P186" s="24" t="str">
        <f>IF(ISBLANK(BOM!N188),"",BOM!N188)</f>
        <v/>
      </c>
      <c r="Q186" t="str">
        <f>IF(ISBLANK(BOM!O188),"",BOM!O188)</f>
        <v/>
      </c>
      <c r="R186" t="str">
        <f>IF(ISBLANK(BOM!Q188),"",BOM!Q188)</f>
        <v/>
      </c>
      <c r="S186">
        <f>IF(ISBLANK(BOM!S188),"",BOM!S188)</f>
        <v>0</v>
      </c>
      <c r="T186">
        <f>IF(ISBLANK(BOM!T188),"",BOM!T188)</f>
        <v>0</v>
      </c>
      <c r="U186" t="str">
        <f>IF(ISBLANK(BOM!U188),"",BOM!U188)</f>
        <v/>
      </c>
      <c r="V186" t="str">
        <f>IF(ISBLANK(BOM!V188),"",BOM!V188)</f>
        <v/>
      </c>
      <c r="W186" t="e">
        <f>IF(ISBLANK(BOM!#REF!),"",BOM!#REF!)</f>
        <v>#REF!</v>
      </c>
      <c r="X186" t="str">
        <f>IF(ISBLANK(BOM!W188),"",BOM!W188)</f>
        <v/>
      </c>
      <c r="Y186" t="str">
        <f>IF(ISBLANK(BOM!X188),"",BOM!X188)</f>
        <v/>
      </c>
      <c r="Z186" t="str">
        <f>IF(ISBLANK(BOM!Y188),"",BOM!Y188)</f>
        <v/>
      </c>
      <c r="AA186" t="str">
        <f>IF(ISBLANK(BOM!Z188),"",BOM!Z188)</f>
        <v/>
      </c>
      <c r="AB186" t="str">
        <f>IF(ISBLANK(BOM!AA188),"",BOM!AA188)</f>
        <v/>
      </c>
      <c r="AC186" t="str">
        <f>IF(ISBLANK(BOM!AB188),"",BOM!AB188)</f>
        <v/>
      </c>
      <c r="AD186" t="str">
        <f>IF(ISBLANK(BOM!AC188),"",BOM!AC188)</f>
        <v>-</v>
      </c>
      <c r="AE186" t="str">
        <f>IF(ISBLANK(BOM!AD188),"",BOM!AD188)</f>
        <v>-</v>
      </c>
      <c r="AF186" t="str">
        <f>IF(ISBLANK(BOM!AE188),"",BOM!AE188)</f>
        <v>-</v>
      </c>
      <c r="AG186" t="str">
        <f>IF(ISBLANK(BOM!AH188),"",BOM!AH188)</f>
        <v/>
      </c>
      <c r="AH186" t="str">
        <f>IF(ISBLANK(BOM!AI189),"",BOM!AI189)</f>
        <v/>
      </c>
      <c r="AI186" t="str">
        <f>IF(ISBLANK(BOM!AJ189),"",BOM!AJ189)</f>
        <v/>
      </c>
      <c r="AJ186" t="str">
        <f>IF(ISBLANK(BOM!AK189),"",BOM!AK189)</f>
        <v/>
      </c>
      <c r="AK186" t="str">
        <f>IF(ISBLANK(BOM!AL189),"",BOM!AL189)</f>
        <v/>
      </c>
      <c r="AL186" t="str">
        <f>IF(ISBLANK(BOM!AM189),"",BOM!AM189)</f>
        <v/>
      </c>
      <c r="AM186" t="str">
        <f>IF(ISBLANK(BOM!AN189),"",BOM!AN189)</f>
        <v/>
      </c>
      <c r="AN186" t="str">
        <f>IF(ISBLANK(BOM!AO189),"",BOM!AO189)</f>
        <v/>
      </c>
      <c r="AO186" t="str">
        <f>IF(ISBLANK(BOM!AP189),"",BOM!AP189)</f>
        <v/>
      </c>
      <c r="AP186" t="str">
        <f>IF(ISBLANK(BOM!AQ189),"",BOM!AQ189)</f>
        <v/>
      </c>
      <c r="AQ186" t="str">
        <f>IF(ISBLANK(BOM!AR189),"",BOM!AR189)</f>
        <v/>
      </c>
      <c r="AR186" t="str">
        <f>IF(ISBLANK(BOM!AS189),"",BOM!AS189)</f>
        <v/>
      </c>
      <c r="AS186" t="str">
        <f>IF(ISBLANK(BOM!AT189),"",BOM!AT189)</f>
        <v/>
      </c>
      <c r="AT186" t="str">
        <f>IF(ISBLANK(BOM!AU189),"",BOM!AU189)</f>
        <v/>
      </c>
      <c r="AU186" t="str">
        <f>IF(ISBLANK(BOM!AV189),"",BOM!AV189)</f>
        <v/>
      </c>
      <c r="AV186" t="str">
        <f>IF(ISBLANK(BOM!AW189),"",BOM!AW189)</f>
        <v/>
      </c>
      <c r="AW186" t="str">
        <f>IF(ISBLANK(BOM!AX189),"",BOM!AX189)</f>
        <v/>
      </c>
      <c r="AX186" t="str">
        <f>IF(ISBLANK(BOM!AY189),"",BOM!AY189)</f>
        <v/>
      </c>
      <c r="AY186" t="str">
        <f>IF(ISBLANK(BOM!AZ189),"",BOM!AZ189)</f>
        <v/>
      </c>
    </row>
    <row r="187" spans="1:51" x14ac:dyDescent="0.2">
      <c r="A187" t="str">
        <f>IF(ISBLANK(BOM!C189),"",BOM!C189)</f>
        <v>no ok</v>
      </c>
      <c r="B187">
        <f>IF(ISBLANK(BOM!D189),"",BOM!D189)</f>
        <v>180</v>
      </c>
      <c r="C187" t="str">
        <f>IF(ISBLANK(BOM!E189),"",BOM!E189)</f>
        <v/>
      </c>
      <c r="D187" t="str">
        <f>IF(ISBLANK(BOM!F189),"",BOM!F189)</f>
        <v/>
      </c>
      <c r="E187" t="e">
        <f>IF(ISBLANK(BOM!#REF!),"",BOM!#REF!)</f>
        <v>#REF!</v>
      </c>
      <c r="F187" t="str">
        <f>IF(ISBLANK(BOM!G189),"",BOM!G189)</f>
        <v/>
      </c>
      <c r="G187" t="e">
        <f>IF(ISBLANK(BOM!#REF!),"",BOM!#REF!)</f>
        <v>#REF!</v>
      </c>
      <c r="H187" t="str">
        <f>IF(ISBLANK(BOM!H189),"",BOM!H189)</f>
        <v/>
      </c>
      <c r="I187" t="str">
        <f>IF(ISBLANK(BOM!I189),"",BOM!I189)</f>
        <v/>
      </c>
      <c r="J187" t="str">
        <f>IF(ISBLANK(BOM!J189),"",BOM!J189)</f>
        <v/>
      </c>
      <c r="K187" t="e">
        <f>IF(ISBLANK(BOM!#REF!),"",BOM!#REF!)</f>
        <v>#REF!</v>
      </c>
      <c r="L187" t="str">
        <f>IF(ISBLANK(BOM!K189),"",BOM!K189)</f>
        <v/>
      </c>
      <c r="M187" t="e">
        <f>IF(ISBLANK(BOM!#REF!),"",BOM!#REF!)</f>
        <v>#REF!</v>
      </c>
      <c r="N187" t="str">
        <f>IF(ISBLANK(BOM!L189),"",BOM!L189)</f>
        <v/>
      </c>
      <c r="O187" t="str">
        <f>IF(ISBLANK(BOM!M189),"",BOM!M189)</f>
        <v/>
      </c>
      <c r="P187" s="24" t="str">
        <f>IF(ISBLANK(BOM!N189),"",BOM!N189)</f>
        <v/>
      </c>
      <c r="Q187" t="str">
        <f>IF(ISBLANK(BOM!O189),"",BOM!O189)</f>
        <v/>
      </c>
      <c r="R187" t="str">
        <f>IF(ISBLANK(BOM!Q189),"",BOM!Q189)</f>
        <v/>
      </c>
      <c r="S187">
        <f>IF(ISBLANK(BOM!S189),"",BOM!S189)</f>
        <v>0</v>
      </c>
      <c r="T187">
        <f>IF(ISBLANK(BOM!T189),"",BOM!T189)</f>
        <v>0</v>
      </c>
      <c r="U187" t="str">
        <f>IF(ISBLANK(BOM!U189),"",BOM!U189)</f>
        <v/>
      </c>
      <c r="V187" t="str">
        <f>IF(ISBLANK(BOM!V189),"",BOM!V189)</f>
        <v/>
      </c>
      <c r="W187" t="e">
        <f>IF(ISBLANK(BOM!#REF!),"",BOM!#REF!)</f>
        <v>#REF!</v>
      </c>
      <c r="X187" t="str">
        <f>IF(ISBLANK(BOM!W189),"",BOM!W189)</f>
        <v/>
      </c>
      <c r="Y187" t="str">
        <f>IF(ISBLANK(BOM!X189),"",BOM!X189)</f>
        <v/>
      </c>
      <c r="Z187" t="str">
        <f>IF(ISBLANK(BOM!Y189),"",BOM!Y189)</f>
        <v/>
      </c>
      <c r="AA187" t="str">
        <f>IF(ISBLANK(BOM!Z189),"",BOM!Z189)</f>
        <v/>
      </c>
      <c r="AB187" t="str">
        <f>IF(ISBLANK(BOM!AA189),"",BOM!AA189)</f>
        <v/>
      </c>
      <c r="AC187" t="str">
        <f>IF(ISBLANK(BOM!AB189),"",BOM!AB189)</f>
        <v/>
      </c>
      <c r="AD187" t="str">
        <f>IF(ISBLANK(BOM!AC189),"",BOM!AC189)</f>
        <v>-</v>
      </c>
      <c r="AE187" t="str">
        <f>IF(ISBLANK(BOM!AD189),"",BOM!AD189)</f>
        <v>-</v>
      </c>
      <c r="AF187" t="str">
        <f>IF(ISBLANK(BOM!AE189),"",BOM!AE189)</f>
        <v>-</v>
      </c>
      <c r="AG187" t="str">
        <f>IF(ISBLANK(BOM!AH189),"",BOM!AH189)</f>
        <v/>
      </c>
      <c r="AH187" t="str">
        <f>IF(ISBLANK(BOM!AI190),"",BOM!AI190)</f>
        <v/>
      </c>
      <c r="AI187" t="str">
        <f>IF(ISBLANK(BOM!AJ190),"",BOM!AJ190)</f>
        <v/>
      </c>
      <c r="AJ187" t="str">
        <f>IF(ISBLANK(BOM!AK190),"",BOM!AK190)</f>
        <v/>
      </c>
      <c r="AK187" t="str">
        <f>IF(ISBLANK(BOM!AL190),"",BOM!AL190)</f>
        <v/>
      </c>
      <c r="AL187" t="str">
        <f>IF(ISBLANK(BOM!AM190),"",BOM!AM190)</f>
        <v/>
      </c>
      <c r="AM187" t="str">
        <f>IF(ISBLANK(BOM!AN190),"",BOM!AN190)</f>
        <v/>
      </c>
      <c r="AN187" t="str">
        <f>IF(ISBLANK(BOM!AO190),"",BOM!AO190)</f>
        <v/>
      </c>
      <c r="AO187" t="str">
        <f>IF(ISBLANK(BOM!AP190),"",BOM!AP190)</f>
        <v/>
      </c>
      <c r="AP187" t="str">
        <f>IF(ISBLANK(BOM!AQ190),"",BOM!AQ190)</f>
        <v/>
      </c>
      <c r="AQ187" t="str">
        <f>IF(ISBLANK(BOM!AR190),"",BOM!AR190)</f>
        <v/>
      </c>
      <c r="AR187" t="str">
        <f>IF(ISBLANK(BOM!AS190),"",BOM!AS190)</f>
        <v/>
      </c>
      <c r="AS187" t="str">
        <f>IF(ISBLANK(BOM!AT190),"",BOM!AT190)</f>
        <v/>
      </c>
      <c r="AT187" t="str">
        <f>IF(ISBLANK(BOM!AU190),"",BOM!AU190)</f>
        <v/>
      </c>
      <c r="AU187" t="str">
        <f>IF(ISBLANK(BOM!AV190),"",BOM!AV190)</f>
        <v/>
      </c>
      <c r="AV187" t="str">
        <f>IF(ISBLANK(BOM!AW190),"",BOM!AW190)</f>
        <v/>
      </c>
      <c r="AW187" t="str">
        <f>IF(ISBLANK(BOM!AX190),"",BOM!AX190)</f>
        <v/>
      </c>
      <c r="AX187" t="str">
        <f>IF(ISBLANK(BOM!AY190),"",BOM!AY190)</f>
        <v/>
      </c>
      <c r="AY187" t="str">
        <f>IF(ISBLANK(BOM!AZ190),"",BOM!AZ190)</f>
        <v/>
      </c>
    </row>
    <row r="188" spans="1:51" x14ac:dyDescent="0.2">
      <c r="A188" t="str">
        <f>IF(ISBLANK(BOM!C190),"",BOM!C190)</f>
        <v>no ok</v>
      </c>
      <c r="B188">
        <f>IF(ISBLANK(BOM!D190),"",BOM!D190)</f>
        <v>181</v>
      </c>
      <c r="C188" t="str">
        <f>IF(ISBLANK(BOM!E190),"",BOM!E190)</f>
        <v/>
      </c>
      <c r="D188" t="str">
        <f>IF(ISBLANK(BOM!F190),"",BOM!F190)</f>
        <v/>
      </c>
      <c r="E188" t="e">
        <f>IF(ISBLANK(BOM!#REF!),"",BOM!#REF!)</f>
        <v>#REF!</v>
      </c>
      <c r="F188" t="str">
        <f>IF(ISBLANK(BOM!G190),"",BOM!G190)</f>
        <v/>
      </c>
      <c r="G188" t="e">
        <f>IF(ISBLANK(BOM!#REF!),"",BOM!#REF!)</f>
        <v>#REF!</v>
      </c>
      <c r="H188" t="str">
        <f>IF(ISBLANK(BOM!H190),"",BOM!H190)</f>
        <v/>
      </c>
      <c r="I188" t="str">
        <f>IF(ISBLANK(BOM!I190),"",BOM!I190)</f>
        <v/>
      </c>
      <c r="J188" t="str">
        <f>IF(ISBLANK(BOM!J190),"",BOM!J190)</f>
        <v/>
      </c>
      <c r="K188" t="e">
        <f>IF(ISBLANK(BOM!#REF!),"",BOM!#REF!)</f>
        <v>#REF!</v>
      </c>
      <c r="L188" t="str">
        <f>IF(ISBLANK(BOM!K190),"",BOM!K190)</f>
        <v/>
      </c>
      <c r="M188" t="e">
        <f>IF(ISBLANK(BOM!#REF!),"",BOM!#REF!)</f>
        <v>#REF!</v>
      </c>
      <c r="N188" t="str">
        <f>IF(ISBLANK(BOM!L190),"",BOM!L190)</f>
        <v/>
      </c>
      <c r="O188" t="str">
        <f>IF(ISBLANK(BOM!M190),"",BOM!M190)</f>
        <v/>
      </c>
      <c r="P188" s="24" t="str">
        <f>IF(ISBLANK(BOM!N190),"",BOM!N190)</f>
        <v/>
      </c>
      <c r="Q188" t="str">
        <f>IF(ISBLANK(BOM!O190),"",BOM!O190)</f>
        <v/>
      </c>
      <c r="R188" t="str">
        <f>IF(ISBLANK(BOM!Q190),"",BOM!Q190)</f>
        <v/>
      </c>
      <c r="S188">
        <f>IF(ISBLANK(BOM!S190),"",BOM!S190)</f>
        <v>0</v>
      </c>
      <c r="T188">
        <f>IF(ISBLANK(BOM!T190),"",BOM!T190)</f>
        <v>0</v>
      </c>
      <c r="U188" t="str">
        <f>IF(ISBLANK(BOM!U190),"",BOM!U190)</f>
        <v/>
      </c>
      <c r="V188" t="str">
        <f>IF(ISBLANK(BOM!V190),"",BOM!V190)</f>
        <v/>
      </c>
      <c r="W188" t="e">
        <f>IF(ISBLANK(BOM!#REF!),"",BOM!#REF!)</f>
        <v>#REF!</v>
      </c>
      <c r="X188" t="str">
        <f>IF(ISBLANK(BOM!W190),"",BOM!W190)</f>
        <v/>
      </c>
      <c r="Y188" t="str">
        <f>IF(ISBLANK(BOM!X190),"",BOM!X190)</f>
        <v/>
      </c>
      <c r="Z188" t="str">
        <f>IF(ISBLANK(BOM!Y190),"",BOM!Y190)</f>
        <v/>
      </c>
      <c r="AA188" t="str">
        <f>IF(ISBLANK(BOM!Z190),"",BOM!Z190)</f>
        <v/>
      </c>
      <c r="AB188" t="str">
        <f>IF(ISBLANK(BOM!AA190),"",BOM!AA190)</f>
        <v/>
      </c>
      <c r="AC188" t="str">
        <f>IF(ISBLANK(BOM!AB190),"",BOM!AB190)</f>
        <v/>
      </c>
      <c r="AD188" t="str">
        <f>IF(ISBLANK(BOM!AC190),"",BOM!AC190)</f>
        <v>-</v>
      </c>
      <c r="AE188" t="str">
        <f>IF(ISBLANK(BOM!AD190),"",BOM!AD190)</f>
        <v>-</v>
      </c>
      <c r="AF188" t="str">
        <f>IF(ISBLANK(BOM!AE190),"",BOM!AE190)</f>
        <v>-</v>
      </c>
      <c r="AG188" t="str">
        <f>IF(ISBLANK(BOM!AH190),"",BOM!AH190)</f>
        <v/>
      </c>
      <c r="AH188" t="str">
        <f>IF(ISBLANK(BOM!AI191),"",BOM!AI191)</f>
        <v/>
      </c>
      <c r="AI188" t="str">
        <f>IF(ISBLANK(BOM!AJ191),"",BOM!AJ191)</f>
        <v/>
      </c>
      <c r="AJ188" t="str">
        <f>IF(ISBLANK(BOM!AK191),"",BOM!AK191)</f>
        <v/>
      </c>
      <c r="AK188" t="str">
        <f>IF(ISBLANK(BOM!AL191),"",BOM!AL191)</f>
        <v/>
      </c>
      <c r="AL188" t="str">
        <f>IF(ISBLANK(BOM!AM191),"",BOM!AM191)</f>
        <v/>
      </c>
      <c r="AM188" t="str">
        <f>IF(ISBLANK(BOM!AN191),"",BOM!AN191)</f>
        <v/>
      </c>
      <c r="AN188" t="str">
        <f>IF(ISBLANK(BOM!AO191),"",BOM!AO191)</f>
        <v/>
      </c>
      <c r="AO188" t="str">
        <f>IF(ISBLANK(BOM!AP191),"",BOM!AP191)</f>
        <v/>
      </c>
      <c r="AP188" t="str">
        <f>IF(ISBLANK(BOM!AQ191),"",BOM!AQ191)</f>
        <v/>
      </c>
      <c r="AQ188" t="str">
        <f>IF(ISBLANK(BOM!AR191),"",BOM!AR191)</f>
        <v/>
      </c>
      <c r="AR188" t="str">
        <f>IF(ISBLANK(BOM!AS191),"",BOM!AS191)</f>
        <v/>
      </c>
      <c r="AS188" t="str">
        <f>IF(ISBLANK(BOM!AT191),"",BOM!AT191)</f>
        <v/>
      </c>
      <c r="AT188" t="str">
        <f>IF(ISBLANK(BOM!AU191),"",BOM!AU191)</f>
        <v/>
      </c>
      <c r="AU188" t="str">
        <f>IF(ISBLANK(BOM!AV191),"",BOM!AV191)</f>
        <v/>
      </c>
      <c r="AV188" t="str">
        <f>IF(ISBLANK(BOM!AW191),"",BOM!AW191)</f>
        <v/>
      </c>
      <c r="AW188" t="str">
        <f>IF(ISBLANK(BOM!AX191),"",BOM!AX191)</f>
        <v/>
      </c>
      <c r="AX188" t="str">
        <f>IF(ISBLANK(BOM!AY191),"",BOM!AY191)</f>
        <v/>
      </c>
      <c r="AY188" t="str">
        <f>IF(ISBLANK(BOM!AZ191),"",BOM!AZ191)</f>
        <v/>
      </c>
    </row>
    <row r="189" spans="1:51" x14ac:dyDescent="0.2">
      <c r="A189" t="str">
        <f>IF(ISBLANK(BOM!C191),"",BOM!C191)</f>
        <v>no ok</v>
      </c>
      <c r="B189">
        <f>IF(ISBLANK(BOM!D191),"",BOM!D191)</f>
        <v>182</v>
      </c>
      <c r="C189" t="str">
        <f>IF(ISBLANK(BOM!E191),"",BOM!E191)</f>
        <v/>
      </c>
      <c r="D189" t="str">
        <f>IF(ISBLANK(BOM!F191),"",BOM!F191)</f>
        <v/>
      </c>
      <c r="E189" t="e">
        <f>IF(ISBLANK(BOM!#REF!),"",BOM!#REF!)</f>
        <v>#REF!</v>
      </c>
      <c r="F189" t="str">
        <f>IF(ISBLANK(BOM!G191),"",BOM!G191)</f>
        <v/>
      </c>
      <c r="G189" t="e">
        <f>IF(ISBLANK(BOM!#REF!),"",BOM!#REF!)</f>
        <v>#REF!</v>
      </c>
      <c r="H189" t="str">
        <f>IF(ISBLANK(BOM!H191),"",BOM!H191)</f>
        <v/>
      </c>
      <c r="I189" t="str">
        <f>IF(ISBLANK(BOM!I191),"",BOM!I191)</f>
        <v/>
      </c>
      <c r="J189" t="str">
        <f>IF(ISBLANK(BOM!J191),"",BOM!J191)</f>
        <v/>
      </c>
      <c r="K189" t="e">
        <f>IF(ISBLANK(BOM!#REF!),"",BOM!#REF!)</f>
        <v>#REF!</v>
      </c>
      <c r="L189" t="str">
        <f>IF(ISBLANK(BOM!K191),"",BOM!K191)</f>
        <v/>
      </c>
      <c r="M189" t="e">
        <f>IF(ISBLANK(BOM!#REF!),"",BOM!#REF!)</f>
        <v>#REF!</v>
      </c>
      <c r="N189" t="str">
        <f>IF(ISBLANK(BOM!L191),"",BOM!L191)</f>
        <v/>
      </c>
      <c r="O189" t="str">
        <f>IF(ISBLANK(BOM!M191),"",BOM!M191)</f>
        <v/>
      </c>
      <c r="P189" s="24" t="str">
        <f>IF(ISBLANK(BOM!N191),"",BOM!N191)</f>
        <v/>
      </c>
      <c r="Q189" t="str">
        <f>IF(ISBLANK(BOM!O191),"",BOM!O191)</f>
        <v/>
      </c>
      <c r="R189" t="str">
        <f>IF(ISBLANK(BOM!Q191),"",BOM!Q191)</f>
        <v/>
      </c>
      <c r="S189">
        <f>IF(ISBLANK(BOM!S191),"",BOM!S191)</f>
        <v>0</v>
      </c>
      <c r="T189">
        <f>IF(ISBLANK(BOM!T191),"",BOM!T191)</f>
        <v>0</v>
      </c>
      <c r="U189" t="str">
        <f>IF(ISBLANK(BOM!U191),"",BOM!U191)</f>
        <v/>
      </c>
      <c r="V189" t="str">
        <f>IF(ISBLANK(BOM!V191),"",BOM!V191)</f>
        <v/>
      </c>
      <c r="W189" t="e">
        <f>IF(ISBLANK(BOM!#REF!),"",BOM!#REF!)</f>
        <v>#REF!</v>
      </c>
      <c r="X189" t="str">
        <f>IF(ISBLANK(BOM!W191),"",BOM!W191)</f>
        <v/>
      </c>
      <c r="Y189" t="str">
        <f>IF(ISBLANK(BOM!X191),"",BOM!X191)</f>
        <v/>
      </c>
      <c r="Z189" t="str">
        <f>IF(ISBLANK(BOM!Y191),"",BOM!Y191)</f>
        <v/>
      </c>
      <c r="AA189" t="str">
        <f>IF(ISBLANK(BOM!Z191),"",BOM!Z191)</f>
        <v/>
      </c>
      <c r="AB189" t="str">
        <f>IF(ISBLANK(BOM!AA191),"",BOM!AA191)</f>
        <v/>
      </c>
      <c r="AC189" t="str">
        <f>IF(ISBLANK(BOM!AB191),"",BOM!AB191)</f>
        <v/>
      </c>
      <c r="AD189" t="str">
        <f>IF(ISBLANK(BOM!AC191),"",BOM!AC191)</f>
        <v>-</v>
      </c>
      <c r="AE189" t="str">
        <f>IF(ISBLANK(BOM!AD191),"",BOM!AD191)</f>
        <v>-</v>
      </c>
      <c r="AF189" t="str">
        <f>IF(ISBLANK(BOM!AE191),"",BOM!AE191)</f>
        <v>-</v>
      </c>
      <c r="AG189" t="str">
        <f>IF(ISBLANK(BOM!AH191),"",BOM!AH191)</f>
        <v/>
      </c>
      <c r="AH189" t="str">
        <f>IF(ISBLANK(BOM!AI192),"",BOM!AI192)</f>
        <v/>
      </c>
      <c r="AI189" t="str">
        <f>IF(ISBLANK(BOM!AJ192),"",BOM!AJ192)</f>
        <v/>
      </c>
      <c r="AJ189" t="str">
        <f>IF(ISBLANK(BOM!AK192),"",BOM!AK192)</f>
        <v/>
      </c>
      <c r="AK189" t="str">
        <f>IF(ISBLANK(BOM!AL192),"",BOM!AL192)</f>
        <v/>
      </c>
      <c r="AL189" t="str">
        <f>IF(ISBLANK(BOM!AM192),"",BOM!AM192)</f>
        <v/>
      </c>
      <c r="AM189" t="str">
        <f>IF(ISBLANK(BOM!AN192),"",BOM!AN192)</f>
        <v/>
      </c>
      <c r="AN189" t="str">
        <f>IF(ISBLANK(BOM!AO192),"",BOM!AO192)</f>
        <v/>
      </c>
      <c r="AO189" t="str">
        <f>IF(ISBLANK(BOM!AP192),"",BOM!AP192)</f>
        <v/>
      </c>
      <c r="AP189" t="str">
        <f>IF(ISBLANK(BOM!AQ192),"",BOM!AQ192)</f>
        <v/>
      </c>
      <c r="AQ189" t="str">
        <f>IF(ISBLANK(BOM!AR192),"",BOM!AR192)</f>
        <v/>
      </c>
      <c r="AR189" t="str">
        <f>IF(ISBLANK(BOM!AS192),"",BOM!AS192)</f>
        <v/>
      </c>
      <c r="AS189" t="str">
        <f>IF(ISBLANK(BOM!AT192),"",BOM!AT192)</f>
        <v/>
      </c>
      <c r="AT189" t="str">
        <f>IF(ISBLANK(BOM!AU192),"",BOM!AU192)</f>
        <v/>
      </c>
      <c r="AU189" t="str">
        <f>IF(ISBLANK(BOM!AV192),"",BOM!AV192)</f>
        <v/>
      </c>
      <c r="AV189" t="str">
        <f>IF(ISBLANK(BOM!AW192),"",BOM!AW192)</f>
        <v/>
      </c>
      <c r="AW189" t="str">
        <f>IF(ISBLANK(BOM!AX192),"",BOM!AX192)</f>
        <v/>
      </c>
      <c r="AX189" t="str">
        <f>IF(ISBLANK(BOM!AY192),"",BOM!AY192)</f>
        <v/>
      </c>
      <c r="AY189" t="str">
        <f>IF(ISBLANK(BOM!AZ192),"",BOM!AZ192)</f>
        <v/>
      </c>
    </row>
    <row r="190" spans="1:51" x14ac:dyDescent="0.2">
      <c r="A190" t="str">
        <f>IF(ISBLANK(BOM!C192),"",BOM!C192)</f>
        <v>no ok</v>
      </c>
      <c r="B190">
        <f>IF(ISBLANK(BOM!D192),"",BOM!D192)</f>
        <v>183</v>
      </c>
      <c r="C190" t="str">
        <f>IF(ISBLANK(BOM!E192),"",BOM!E192)</f>
        <v/>
      </c>
      <c r="D190" t="str">
        <f>IF(ISBLANK(BOM!F192),"",BOM!F192)</f>
        <v/>
      </c>
      <c r="E190" t="e">
        <f>IF(ISBLANK(BOM!#REF!),"",BOM!#REF!)</f>
        <v>#REF!</v>
      </c>
      <c r="F190" t="str">
        <f>IF(ISBLANK(BOM!G192),"",BOM!G192)</f>
        <v/>
      </c>
      <c r="G190" t="e">
        <f>IF(ISBLANK(BOM!#REF!),"",BOM!#REF!)</f>
        <v>#REF!</v>
      </c>
      <c r="H190" t="str">
        <f>IF(ISBLANK(BOM!H192),"",BOM!H192)</f>
        <v/>
      </c>
      <c r="I190" t="str">
        <f>IF(ISBLANK(BOM!I192),"",BOM!I192)</f>
        <v/>
      </c>
      <c r="J190" t="str">
        <f>IF(ISBLANK(BOM!J192),"",BOM!J192)</f>
        <v/>
      </c>
      <c r="K190" t="e">
        <f>IF(ISBLANK(BOM!#REF!),"",BOM!#REF!)</f>
        <v>#REF!</v>
      </c>
      <c r="L190" t="str">
        <f>IF(ISBLANK(BOM!K192),"",BOM!K192)</f>
        <v/>
      </c>
      <c r="M190" t="e">
        <f>IF(ISBLANK(BOM!#REF!),"",BOM!#REF!)</f>
        <v>#REF!</v>
      </c>
      <c r="N190" t="str">
        <f>IF(ISBLANK(BOM!L192),"",BOM!L192)</f>
        <v/>
      </c>
      <c r="O190" t="str">
        <f>IF(ISBLANK(BOM!M192),"",BOM!M192)</f>
        <v/>
      </c>
      <c r="P190" s="24" t="str">
        <f>IF(ISBLANK(BOM!N192),"",BOM!N192)</f>
        <v/>
      </c>
      <c r="Q190" t="str">
        <f>IF(ISBLANK(BOM!O192),"",BOM!O192)</f>
        <v/>
      </c>
      <c r="R190" t="str">
        <f>IF(ISBLANK(BOM!Q192),"",BOM!Q192)</f>
        <v/>
      </c>
      <c r="S190">
        <f>IF(ISBLANK(BOM!S192),"",BOM!S192)</f>
        <v>0</v>
      </c>
      <c r="T190">
        <f>IF(ISBLANK(BOM!T192),"",BOM!T192)</f>
        <v>0</v>
      </c>
      <c r="U190" t="str">
        <f>IF(ISBLANK(BOM!U192),"",BOM!U192)</f>
        <v/>
      </c>
      <c r="V190" t="str">
        <f>IF(ISBLANK(BOM!V192),"",BOM!V192)</f>
        <v/>
      </c>
      <c r="W190" t="e">
        <f>IF(ISBLANK(BOM!#REF!),"",BOM!#REF!)</f>
        <v>#REF!</v>
      </c>
      <c r="X190" t="str">
        <f>IF(ISBLANK(BOM!W192),"",BOM!W192)</f>
        <v/>
      </c>
      <c r="Y190" t="str">
        <f>IF(ISBLANK(BOM!X192),"",BOM!X192)</f>
        <v/>
      </c>
      <c r="Z190" t="str">
        <f>IF(ISBLANK(BOM!Y192),"",BOM!Y192)</f>
        <v/>
      </c>
      <c r="AA190" t="str">
        <f>IF(ISBLANK(BOM!Z192),"",BOM!Z192)</f>
        <v/>
      </c>
      <c r="AB190" t="str">
        <f>IF(ISBLANK(BOM!AA192),"",BOM!AA192)</f>
        <v/>
      </c>
      <c r="AC190" t="str">
        <f>IF(ISBLANK(BOM!AB192),"",BOM!AB192)</f>
        <v/>
      </c>
      <c r="AD190" t="str">
        <f>IF(ISBLANK(BOM!AC192),"",BOM!AC192)</f>
        <v>-</v>
      </c>
      <c r="AE190" t="str">
        <f>IF(ISBLANK(BOM!AD192),"",BOM!AD192)</f>
        <v>-</v>
      </c>
      <c r="AF190" t="str">
        <f>IF(ISBLANK(BOM!AE192),"",BOM!AE192)</f>
        <v>-</v>
      </c>
      <c r="AG190" t="str">
        <f>IF(ISBLANK(BOM!AH192),"",BOM!AH192)</f>
        <v/>
      </c>
      <c r="AH190" t="str">
        <f>IF(ISBLANK(BOM!AI193),"",BOM!AI193)</f>
        <v/>
      </c>
      <c r="AI190" t="str">
        <f>IF(ISBLANK(BOM!AJ193),"",BOM!AJ193)</f>
        <v/>
      </c>
      <c r="AJ190" t="str">
        <f>IF(ISBLANK(BOM!AK193),"",BOM!AK193)</f>
        <v/>
      </c>
      <c r="AK190" t="str">
        <f>IF(ISBLANK(BOM!AL193),"",BOM!AL193)</f>
        <v/>
      </c>
      <c r="AL190" t="str">
        <f>IF(ISBLANK(BOM!AM193),"",BOM!AM193)</f>
        <v/>
      </c>
      <c r="AM190" t="str">
        <f>IF(ISBLANK(BOM!AN193),"",BOM!AN193)</f>
        <v/>
      </c>
      <c r="AN190" t="str">
        <f>IF(ISBLANK(BOM!AO193),"",BOM!AO193)</f>
        <v/>
      </c>
      <c r="AO190" t="str">
        <f>IF(ISBLANK(BOM!AP193),"",BOM!AP193)</f>
        <v/>
      </c>
      <c r="AP190" t="str">
        <f>IF(ISBLANK(BOM!AQ193),"",BOM!AQ193)</f>
        <v/>
      </c>
      <c r="AQ190" t="str">
        <f>IF(ISBLANK(BOM!AR193),"",BOM!AR193)</f>
        <v/>
      </c>
      <c r="AR190" t="str">
        <f>IF(ISBLANK(BOM!AS193),"",BOM!AS193)</f>
        <v/>
      </c>
      <c r="AS190" t="str">
        <f>IF(ISBLANK(BOM!AT193),"",BOM!AT193)</f>
        <v/>
      </c>
      <c r="AT190" t="str">
        <f>IF(ISBLANK(BOM!AU193),"",BOM!AU193)</f>
        <v/>
      </c>
      <c r="AU190" t="str">
        <f>IF(ISBLANK(BOM!AV193),"",BOM!AV193)</f>
        <v/>
      </c>
      <c r="AV190" t="str">
        <f>IF(ISBLANK(BOM!AW193),"",BOM!AW193)</f>
        <v/>
      </c>
      <c r="AW190" t="str">
        <f>IF(ISBLANK(BOM!AX193),"",BOM!AX193)</f>
        <v/>
      </c>
      <c r="AX190" t="str">
        <f>IF(ISBLANK(BOM!AY193),"",BOM!AY193)</f>
        <v/>
      </c>
      <c r="AY190" t="str">
        <f>IF(ISBLANK(BOM!AZ193),"",BOM!AZ193)</f>
        <v/>
      </c>
    </row>
    <row r="191" spans="1:51" x14ac:dyDescent="0.2">
      <c r="A191" t="str">
        <f>IF(ISBLANK(BOM!C193),"",BOM!C193)</f>
        <v>no ok</v>
      </c>
      <c r="B191">
        <f>IF(ISBLANK(BOM!D193),"",BOM!D193)</f>
        <v>184</v>
      </c>
      <c r="C191" t="str">
        <f>IF(ISBLANK(BOM!E193),"",BOM!E193)</f>
        <v/>
      </c>
      <c r="D191" t="str">
        <f>IF(ISBLANK(BOM!F193),"",BOM!F193)</f>
        <v/>
      </c>
      <c r="E191" t="e">
        <f>IF(ISBLANK(BOM!#REF!),"",BOM!#REF!)</f>
        <v>#REF!</v>
      </c>
      <c r="F191" t="str">
        <f>IF(ISBLANK(BOM!G193),"",BOM!G193)</f>
        <v/>
      </c>
      <c r="G191" t="e">
        <f>IF(ISBLANK(BOM!#REF!),"",BOM!#REF!)</f>
        <v>#REF!</v>
      </c>
      <c r="H191" t="str">
        <f>IF(ISBLANK(BOM!H193),"",BOM!H193)</f>
        <v/>
      </c>
      <c r="I191" t="str">
        <f>IF(ISBLANK(BOM!I193),"",BOM!I193)</f>
        <v/>
      </c>
      <c r="J191" t="str">
        <f>IF(ISBLANK(BOM!J193),"",BOM!J193)</f>
        <v/>
      </c>
      <c r="K191" t="e">
        <f>IF(ISBLANK(BOM!#REF!),"",BOM!#REF!)</f>
        <v>#REF!</v>
      </c>
      <c r="L191" t="str">
        <f>IF(ISBLANK(BOM!K193),"",BOM!K193)</f>
        <v/>
      </c>
      <c r="M191" t="e">
        <f>IF(ISBLANK(BOM!#REF!),"",BOM!#REF!)</f>
        <v>#REF!</v>
      </c>
      <c r="N191" t="str">
        <f>IF(ISBLANK(BOM!L193),"",BOM!L193)</f>
        <v/>
      </c>
      <c r="O191" t="str">
        <f>IF(ISBLANK(BOM!M193),"",BOM!M193)</f>
        <v/>
      </c>
      <c r="P191" s="24" t="str">
        <f>IF(ISBLANK(BOM!N193),"",BOM!N193)</f>
        <v/>
      </c>
      <c r="Q191" t="str">
        <f>IF(ISBLANK(BOM!O193),"",BOM!O193)</f>
        <v/>
      </c>
      <c r="R191" t="str">
        <f>IF(ISBLANK(BOM!Q193),"",BOM!Q193)</f>
        <v/>
      </c>
      <c r="S191">
        <f>IF(ISBLANK(BOM!S193),"",BOM!S193)</f>
        <v>0</v>
      </c>
      <c r="T191">
        <f>IF(ISBLANK(BOM!T193),"",BOM!T193)</f>
        <v>0</v>
      </c>
      <c r="U191" t="str">
        <f>IF(ISBLANK(BOM!U193),"",BOM!U193)</f>
        <v/>
      </c>
      <c r="V191" t="str">
        <f>IF(ISBLANK(BOM!V193),"",BOM!V193)</f>
        <v/>
      </c>
      <c r="W191" t="e">
        <f>IF(ISBLANK(BOM!#REF!),"",BOM!#REF!)</f>
        <v>#REF!</v>
      </c>
      <c r="X191" t="str">
        <f>IF(ISBLANK(BOM!W193),"",BOM!W193)</f>
        <v/>
      </c>
      <c r="Y191" t="str">
        <f>IF(ISBLANK(BOM!X193),"",BOM!X193)</f>
        <v/>
      </c>
      <c r="Z191" t="str">
        <f>IF(ISBLANK(BOM!Y193),"",BOM!Y193)</f>
        <v/>
      </c>
      <c r="AA191" t="str">
        <f>IF(ISBLANK(BOM!Z193),"",BOM!Z193)</f>
        <v/>
      </c>
      <c r="AB191" t="str">
        <f>IF(ISBLANK(BOM!AA193),"",BOM!AA193)</f>
        <v/>
      </c>
      <c r="AC191" t="str">
        <f>IF(ISBLANK(BOM!AB193),"",BOM!AB193)</f>
        <v/>
      </c>
      <c r="AD191" t="str">
        <f>IF(ISBLANK(BOM!AC193),"",BOM!AC193)</f>
        <v>-</v>
      </c>
      <c r="AE191" t="str">
        <f>IF(ISBLANK(BOM!AD193),"",BOM!AD193)</f>
        <v>-</v>
      </c>
      <c r="AF191" t="str">
        <f>IF(ISBLANK(BOM!AE193),"",BOM!AE193)</f>
        <v>-</v>
      </c>
      <c r="AG191" t="str">
        <f>IF(ISBLANK(BOM!AH193),"",BOM!AH193)</f>
        <v/>
      </c>
      <c r="AH191" t="str">
        <f>IF(ISBLANK(BOM!AI194),"",BOM!AI194)</f>
        <v/>
      </c>
      <c r="AI191" t="str">
        <f>IF(ISBLANK(BOM!AJ194),"",BOM!AJ194)</f>
        <v/>
      </c>
      <c r="AJ191" t="str">
        <f>IF(ISBLANK(BOM!AK194),"",BOM!AK194)</f>
        <v/>
      </c>
      <c r="AK191" t="str">
        <f>IF(ISBLANK(BOM!AL194),"",BOM!AL194)</f>
        <v/>
      </c>
      <c r="AL191" t="str">
        <f>IF(ISBLANK(BOM!AM194),"",BOM!AM194)</f>
        <v/>
      </c>
      <c r="AM191" t="str">
        <f>IF(ISBLANK(BOM!AN194),"",BOM!AN194)</f>
        <v/>
      </c>
      <c r="AN191" t="str">
        <f>IF(ISBLANK(BOM!AO194),"",BOM!AO194)</f>
        <v/>
      </c>
      <c r="AO191" t="str">
        <f>IF(ISBLANK(BOM!AP194),"",BOM!AP194)</f>
        <v/>
      </c>
      <c r="AP191" t="str">
        <f>IF(ISBLANK(BOM!AQ194),"",BOM!AQ194)</f>
        <v/>
      </c>
      <c r="AQ191" t="str">
        <f>IF(ISBLANK(BOM!AR194),"",BOM!AR194)</f>
        <v/>
      </c>
      <c r="AR191" t="str">
        <f>IF(ISBLANK(BOM!AS194),"",BOM!AS194)</f>
        <v/>
      </c>
      <c r="AS191" t="str">
        <f>IF(ISBLANK(BOM!AT194),"",BOM!AT194)</f>
        <v/>
      </c>
      <c r="AT191" t="str">
        <f>IF(ISBLANK(BOM!AU194),"",BOM!AU194)</f>
        <v/>
      </c>
      <c r="AU191" t="str">
        <f>IF(ISBLANK(BOM!AV194),"",BOM!AV194)</f>
        <v/>
      </c>
      <c r="AV191" t="str">
        <f>IF(ISBLANK(BOM!AW194),"",BOM!AW194)</f>
        <v/>
      </c>
      <c r="AW191" t="str">
        <f>IF(ISBLANK(BOM!AX194),"",BOM!AX194)</f>
        <v/>
      </c>
      <c r="AX191" t="str">
        <f>IF(ISBLANK(BOM!AY194),"",BOM!AY194)</f>
        <v/>
      </c>
      <c r="AY191" t="str">
        <f>IF(ISBLANK(BOM!AZ194),"",BOM!AZ194)</f>
        <v/>
      </c>
    </row>
    <row r="192" spans="1:51" x14ac:dyDescent="0.2">
      <c r="A192" t="str">
        <f>IF(ISBLANK(BOM!C194),"",BOM!C194)</f>
        <v>no ok</v>
      </c>
      <c r="B192">
        <f>IF(ISBLANK(BOM!D194),"",BOM!D194)</f>
        <v>185</v>
      </c>
      <c r="C192" t="str">
        <f>IF(ISBLANK(BOM!E194),"",BOM!E194)</f>
        <v/>
      </c>
      <c r="D192" t="str">
        <f>IF(ISBLANK(BOM!F194),"",BOM!F194)</f>
        <v/>
      </c>
      <c r="E192" t="e">
        <f>IF(ISBLANK(BOM!#REF!),"",BOM!#REF!)</f>
        <v>#REF!</v>
      </c>
      <c r="F192" t="str">
        <f>IF(ISBLANK(BOM!G194),"",BOM!G194)</f>
        <v/>
      </c>
      <c r="G192" t="e">
        <f>IF(ISBLANK(BOM!#REF!),"",BOM!#REF!)</f>
        <v>#REF!</v>
      </c>
      <c r="H192" t="str">
        <f>IF(ISBLANK(BOM!H194),"",BOM!H194)</f>
        <v/>
      </c>
      <c r="I192" t="str">
        <f>IF(ISBLANK(BOM!I194),"",BOM!I194)</f>
        <v/>
      </c>
      <c r="J192" t="str">
        <f>IF(ISBLANK(BOM!J194),"",BOM!J194)</f>
        <v/>
      </c>
      <c r="K192" t="e">
        <f>IF(ISBLANK(BOM!#REF!),"",BOM!#REF!)</f>
        <v>#REF!</v>
      </c>
      <c r="L192" t="str">
        <f>IF(ISBLANK(BOM!K194),"",BOM!K194)</f>
        <v/>
      </c>
      <c r="M192" t="e">
        <f>IF(ISBLANK(BOM!#REF!),"",BOM!#REF!)</f>
        <v>#REF!</v>
      </c>
      <c r="N192" t="str">
        <f>IF(ISBLANK(BOM!L194),"",BOM!L194)</f>
        <v/>
      </c>
      <c r="O192" t="str">
        <f>IF(ISBLANK(BOM!M194),"",BOM!M194)</f>
        <v/>
      </c>
      <c r="P192" s="24" t="str">
        <f>IF(ISBLANK(BOM!N194),"",BOM!N194)</f>
        <v/>
      </c>
      <c r="Q192" t="str">
        <f>IF(ISBLANK(BOM!O194),"",BOM!O194)</f>
        <v/>
      </c>
      <c r="R192" t="str">
        <f>IF(ISBLANK(BOM!Q194),"",BOM!Q194)</f>
        <v/>
      </c>
      <c r="S192">
        <f>IF(ISBLANK(BOM!S194),"",BOM!S194)</f>
        <v>0</v>
      </c>
      <c r="T192">
        <f>IF(ISBLANK(BOM!T194),"",BOM!T194)</f>
        <v>0</v>
      </c>
      <c r="U192" t="str">
        <f>IF(ISBLANK(BOM!U194),"",BOM!U194)</f>
        <v/>
      </c>
      <c r="V192" t="str">
        <f>IF(ISBLANK(BOM!V194),"",BOM!V194)</f>
        <v/>
      </c>
      <c r="W192" t="e">
        <f>IF(ISBLANK(BOM!#REF!),"",BOM!#REF!)</f>
        <v>#REF!</v>
      </c>
      <c r="X192" t="str">
        <f>IF(ISBLANK(BOM!W194),"",BOM!W194)</f>
        <v/>
      </c>
      <c r="Y192" t="str">
        <f>IF(ISBLANK(BOM!X194),"",BOM!X194)</f>
        <v/>
      </c>
      <c r="Z192" t="str">
        <f>IF(ISBLANK(BOM!Y194),"",BOM!Y194)</f>
        <v/>
      </c>
      <c r="AA192" t="str">
        <f>IF(ISBLANK(BOM!Z194),"",BOM!Z194)</f>
        <v/>
      </c>
      <c r="AB192" t="str">
        <f>IF(ISBLANK(BOM!AA194),"",BOM!AA194)</f>
        <v/>
      </c>
      <c r="AC192" t="str">
        <f>IF(ISBLANK(BOM!AB194),"",BOM!AB194)</f>
        <v/>
      </c>
      <c r="AD192" t="str">
        <f>IF(ISBLANK(BOM!AC194),"",BOM!AC194)</f>
        <v>-</v>
      </c>
      <c r="AE192" t="str">
        <f>IF(ISBLANK(BOM!AD194),"",BOM!AD194)</f>
        <v>-</v>
      </c>
      <c r="AF192" t="str">
        <f>IF(ISBLANK(BOM!AE194),"",BOM!AE194)</f>
        <v>-</v>
      </c>
      <c r="AG192" t="str">
        <f>IF(ISBLANK(BOM!AH194),"",BOM!AH194)</f>
        <v/>
      </c>
      <c r="AH192" t="str">
        <f>IF(ISBLANK(BOM!AI195),"",BOM!AI195)</f>
        <v/>
      </c>
      <c r="AI192" t="str">
        <f>IF(ISBLANK(BOM!AJ195),"",BOM!AJ195)</f>
        <v/>
      </c>
      <c r="AJ192" t="str">
        <f>IF(ISBLANK(BOM!AK195),"",BOM!AK195)</f>
        <v/>
      </c>
      <c r="AK192" t="str">
        <f>IF(ISBLANK(BOM!AL195),"",BOM!AL195)</f>
        <v/>
      </c>
      <c r="AL192" t="str">
        <f>IF(ISBLANK(BOM!AM195),"",BOM!AM195)</f>
        <v/>
      </c>
      <c r="AM192" t="str">
        <f>IF(ISBLANK(BOM!AN195),"",BOM!AN195)</f>
        <v/>
      </c>
      <c r="AN192" t="str">
        <f>IF(ISBLANK(BOM!AO195),"",BOM!AO195)</f>
        <v/>
      </c>
      <c r="AO192" t="str">
        <f>IF(ISBLANK(BOM!AP195),"",BOM!AP195)</f>
        <v/>
      </c>
      <c r="AP192" t="str">
        <f>IF(ISBLANK(BOM!AQ195),"",BOM!AQ195)</f>
        <v/>
      </c>
      <c r="AQ192" t="str">
        <f>IF(ISBLANK(BOM!AR195),"",BOM!AR195)</f>
        <v/>
      </c>
      <c r="AR192" t="str">
        <f>IF(ISBLANK(BOM!AS195),"",BOM!AS195)</f>
        <v/>
      </c>
      <c r="AS192" t="str">
        <f>IF(ISBLANK(BOM!AT195),"",BOM!AT195)</f>
        <v/>
      </c>
      <c r="AT192" t="str">
        <f>IF(ISBLANK(BOM!AU195),"",BOM!AU195)</f>
        <v/>
      </c>
      <c r="AU192" t="str">
        <f>IF(ISBLANK(BOM!AV195),"",BOM!AV195)</f>
        <v/>
      </c>
      <c r="AV192" t="str">
        <f>IF(ISBLANK(BOM!AW195),"",BOM!AW195)</f>
        <v/>
      </c>
      <c r="AW192" t="str">
        <f>IF(ISBLANK(BOM!AX195),"",BOM!AX195)</f>
        <v/>
      </c>
      <c r="AX192" t="str">
        <f>IF(ISBLANK(BOM!AY195),"",BOM!AY195)</f>
        <v/>
      </c>
      <c r="AY192" t="str">
        <f>IF(ISBLANK(BOM!AZ195),"",BOM!AZ195)</f>
        <v/>
      </c>
    </row>
    <row r="193" spans="1:51" x14ac:dyDescent="0.2">
      <c r="A193" t="str">
        <f>IF(ISBLANK(BOM!C195),"",BOM!C195)</f>
        <v>no ok</v>
      </c>
      <c r="B193">
        <f>IF(ISBLANK(BOM!D195),"",BOM!D195)</f>
        <v>186</v>
      </c>
      <c r="C193" t="str">
        <f>IF(ISBLANK(BOM!E195),"",BOM!E195)</f>
        <v/>
      </c>
      <c r="D193" t="str">
        <f>IF(ISBLANK(BOM!F195),"",BOM!F195)</f>
        <v/>
      </c>
      <c r="E193" t="e">
        <f>IF(ISBLANK(BOM!#REF!),"",BOM!#REF!)</f>
        <v>#REF!</v>
      </c>
      <c r="F193" t="str">
        <f>IF(ISBLANK(BOM!G195),"",BOM!G195)</f>
        <v/>
      </c>
      <c r="G193" t="e">
        <f>IF(ISBLANK(BOM!#REF!),"",BOM!#REF!)</f>
        <v>#REF!</v>
      </c>
      <c r="H193" t="str">
        <f>IF(ISBLANK(BOM!H195),"",BOM!H195)</f>
        <v/>
      </c>
      <c r="I193" t="str">
        <f>IF(ISBLANK(BOM!I195),"",BOM!I195)</f>
        <v/>
      </c>
      <c r="J193" t="str">
        <f>IF(ISBLANK(BOM!J195),"",BOM!J195)</f>
        <v/>
      </c>
      <c r="K193" t="e">
        <f>IF(ISBLANK(BOM!#REF!),"",BOM!#REF!)</f>
        <v>#REF!</v>
      </c>
      <c r="L193" t="str">
        <f>IF(ISBLANK(BOM!K195),"",BOM!K195)</f>
        <v/>
      </c>
      <c r="M193" t="e">
        <f>IF(ISBLANK(BOM!#REF!),"",BOM!#REF!)</f>
        <v>#REF!</v>
      </c>
      <c r="N193" t="str">
        <f>IF(ISBLANK(BOM!L195),"",BOM!L195)</f>
        <v/>
      </c>
      <c r="O193" t="str">
        <f>IF(ISBLANK(BOM!M195),"",BOM!M195)</f>
        <v/>
      </c>
      <c r="P193" s="24" t="str">
        <f>IF(ISBLANK(BOM!N195),"",BOM!N195)</f>
        <v/>
      </c>
      <c r="Q193" t="str">
        <f>IF(ISBLANK(BOM!O195),"",BOM!O195)</f>
        <v/>
      </c>
      <c r="R193" t="str">
        <f>IF(ISBLANK(BOM!Q195),"",BOM!Q195)</f>
        <v/>
      </c>
      <c r="S193">
        <f>IF(ISBLANK(BOM!S195),"",BOM!S195)</f>
        <v>0</v>
      </c>
      <c r="T193">
        <f>IF(ISBLANK(BOM!T195),"",BOM!T195)</f>
        <v>0</v>
      </c>
      <c r="U193" t="str">
        <f>IF(ISBLANK(BOM!U195),"",BOM!U195)</f>
        <v/>
      </c>
      <c r="V193" t="str">
        <f>IF(ISBLANK(BOM!V195),"",BOM!V195)</f>
        <v/>
      </c>
      <c r="W193" t="e">
        <f>IF(ISBLANK(BOM!#REF!),"",BOM!#REF!)</f>
        <v>#REF!</v>
      </c>
      <c r="X193" t="str">
        <f>IF(ISBLANK(BOM!W195),"",BOM!W195)</f>
        <v/>
      </c>
      <c r="Y193" t="str">
        <f>IF(ISBLANK(BOM!X195),"",BOM!X195)</f>
        <v/>
      </c>
      <c r="Z193" t="str">
        <f>IF(ISBLANK(BOM!Y195),"",BOM!Y195)</f>
        <v/>
      </c>
      <c r="AA193" t="str">
        <f>IF(ISBLANK(BOM!Z195),"",BOM!Z195)</f>
        <v/>
      </c>
      <c r="AB193" t="str">
        <f>IF(ISBLANK(BOM!AA195),"",BOM!AA195)</f>
        <v/>
      </c>
      <c r="AC193" t="str">
        <f>IF(ISBLANK(BOM!AB195),"",BOM!AB195)</f>
        <v/>
      </c>
      <c r="AD193" t="str">
        <f>IF(ISBLANK(BOM!AC195),"",BOM!AC195)</f>
        <v>-</v>
      </c>
      <c r="AE193" t="str">
        <f>IF(ISBLANK(BOM!AD195),"",BOM!AD195)</f>
        <v>-</v>
      </c>
      <c r="AF193" t="str">
        <f>IF(ISBLANK(BOM!AE195),"",BOM!AE195)</f>
        <v>-</v>
      </c>
      <c r="AG193" t="str">
        <f>IF(ISBLANK(BOM!AH195),"",BOM!AH195)</f>
        <v/>
      </c>
      <c r="AH193" t="str">
        <f>IF(ISBLANK(BOM!AI196),"",BOM!AI196)</f>
        <v/>
      </c>
      <c r="AI193" t="str">
        <f>IF(ISBLANK(BOM!AJ196),"",BOM!AJ196)</f>
        <v/>
      </c>
      <c r="AJ193" t="str">
        <f>IF(ISBLANK(BOM!AK196),"",BOM!AK196)</f>
        <v/>
      </c>
      <c r="AK193" t="str">
        <f>IF(ISBLANK(BOM!AL196),"",BOM!AL196)</f>
        <v/>
      </c>
      <c r="AL193" t="str">
        <f>IF(ISBLANK(BOM!AM196),"",BOM!AM196)</f>
        <v/>
      </c>
      <c r="AM193" t="str">
        <f>IF(ISBLANK(BOM!AN196),"",BOM!AN196)</f>
        <v/>
      </c>
      <c r="AN193" t="str">
        <f>IF(ISBLANK(BOM!AO196),"",BOM!AO196)</f>
        <v/>
      </c>
      <c r="AO193" t="str">
        <f>IF(ISBLANK(BOM!AP196),"",BOM!AP196)</f>
        <v/>
      </c>
      <c r="AP193" t="str">
        <f>IF(ISBLANK(BOM!AQ196),"",BOM!AQ196)</f>
        <v/>
      </c>
      <c r="AQ193" t="str">
        <f>IF(ISBLANK(BOM!AR196),"",BOM!AR196)</f>
        <v/>
      </c>
      <c r="AR193" t="str">
        <f>IF(ISBLANK(BOM!AS196),"",BOM!AS196)</f>
        <v/>
      </c>
      <c r="AS193" t="str">
        <f>IF(ISBLANK(BOM!AT196),"",BOM!AT196)</f>
        <v/>
      </c>
      <c r="AT193" t="str">
        <f>IF(ISBLANK(BOM!AU196),"",BOM!AU196)</f>
        <v/>
      </c>
      <c r="AU193" t="str">
        <f>IF(ISBLANK(BOM!AV196),"",BOM!AV196)</f>
        <v/>
      </c>
      <c r="AV193" t="str">
        <f>IF(ISBLANK(BOM!AW196),"",BOM!AW196)</f>
        <v/>
      </c>
      <c r="AW193" t="str">
        <f>IF(ISBLANK(BOM!AX196),"",BOM!AX196)</f>
        <v/>
      </c>
      <c r="AX193" t="str">
        <f>IF(ISBLANK(BOM!AY196),"",BOM!AY196)</f>
        <v/>
      </c>
      <c r="AY193" t="str">
        <f>IF(ISBLANK(BOM!AZ196),"",BOM!AZ196)</f>
        <v/>
      </c>
    </row>
    <row r="194" spans="1:51" x14ac:dyDescent="0.2">
      <c r="A194" t="str">
        <f>IF(ISBLANK(BOM!C196),"",BOM!C196)</f>
        <v>no ok</v>
      </c>
      <c r="B194">
        <f>IF(ISBLANK(BOM!D196),"",BOM!D196)</f>
        <v>187</v>
      </c>
      <c r="C194" t="str">
        <f>IF(ISBLANK(BOM!E196),"",BOM!E196)</f>
        <v/>
      </c>
      <c r="D194" t="str">
        <f>IF(ISBLANK(BOM!F196),"",BOM!F196)</f>
        <v/>
      </c>
      <c r="E194" t="e">
        <f>IF(ISBLANK(BOM!#REF!),"",BOM!#REF!)</f>
        <v>#REF!</v>
      </c>
      <c r="F194" t="str">
        <f>IF(ISBLANK(BOM!G196),"",BOM!G196)</f>
        <v/>
      </c>
      <c r="G194" t="e">
        <f>IF(ISBLANK(BOM!#REF!),"",BOM!#REF!)</f>
        <v>#REF!</v>
      </c>
      <c r="H194" t="str">
        <f>IF(ISBLANK(BOM!H196),"",BOM!H196)</f>
        <v/>
      </c>
      <c r="I194" t="str">
        <f>IF(ISBLANK(BOM!I196),"",BOM!I196)</f>
        <v/>
      </c>
      <c r="J194" t="str">
        <f>IF(ISBLANK(BOM!J196),"",BOM!J196)</f>
        <v/>
      </c>
      <c r="K194" t="e">
        <f>IF(ISBLANK(BOM!#REF!),"",BOM!#REF!)</f>
        <v>#REF!</v>
      </c>
      <c r="L194" t="str">
        <f>IF(ISBLANK(BOM!K196),"",BOM!K196)</f>
        <v/>
      </c>
      <c r="M194" t="e">
        <f>IF(ISBLANK(BOM!#REF!),"",BOM!#REF!)</f>
        <v>#REF!</v>
      </c>
      <c r="N194" t="str">
        <f>IF(ISBLANK(BOM!L196),"",BOM!L196)</f>
        <v/>
      </c>
      <c r="O194" t="str">
        <f>IF(ISBLANK(BOM!M196),"",BOM!M196)</f>
        <v/>
      </c>
      <c r="P194" s="24" t="str">
        <f>IF(ISBLANK(BOM!N196),"",BOM!N196)</f>
        <v/>
      </c>
      <c r="Q194" t="str">
        <f>IF(ISBLANK(BOM!O196),"",BOM!O196)</f>
        <v/>
      </c>
      <c r="R194" t="str">
        <f>IF(ISBLANK(BOM!Q196),"",BOM!Q196)</f>
        <v/>
      </c>
      <c r="S194">
        <f>IF(ISBLANK(BOM!S196),"",BOM!S196)</f>
        <v>0</v>
      </c>
      <c r="T194">
        <f>IF(ISBLANK(BOM!T196),"",BOM!T196)</f>
        <v>0</v>
      </c>
      <c r="U194" t="str">
        <f>IF(ISBLANK(BOM!U196),"",BOM!U196)</f>
        <v/>
      </c>
      <c r="V194" t="str">
        <f>IF(ISBLANK(BOM!V196),"",BOM!V196)</f>
        <v/>
      </c>
      <c r="W194" t="e">
        <f>IF(ISBLANK(BOM!#REF!),"",BOM!#REF!)</f>
        <v>#REF!</v>
      </c>
      <c r="X194" t="str">
        <f>IF(ISBLANK(BOM!W196),"",BOM!W196)</f>
        <v/>
      </c>
      <c r="Y194" t="str">
        <f>IF(ISBLANK(BOM!X196),"",BOM!X196)</f>
        <v/>
      </c>
      <c r="Z194" t="str">
        <f>IF(ISBLANK(BOM!Y196),"",BOM!Y196)</f>
        <v/>
      </c>
      <c r="AA194" t="str">
        <f>IF(ISBLANK(BOM!Z196),"",BOM!Z196)</f>
        <v/>
      </c>
      <c r="AB194" t="str">
        <f>IF(ISBLANK(BOM!AA196),"",BOM!AA196)</f>
        <v/>
      </c>
      <c r="AC194" t="str">
        <f>IF(ISBLANK(BOM!AB196),"",BOM!AB196)</f>
        <v/>
      </c>
      <c r="AD194" t="str">
        <f>IF(ISBLANK(BOM!AC196),"",BOM!AC196)</f>
        <v>-</v>
      </c>
      <c r="AE194" t="str">
        <f>IF(ISBLANK(BOM!AD196),"",BOM!AD196)</f>
        <v>-</v>
      </c>
      <c r="AF194" t="str">
        <f>IF(ISBLANK(BOM!AE196),"",BOM!AE196)</f>
        <v>-</v>
      </c>
      <c r="AG194" t="str">
        <f>IF(ISBLANK(BOM!AH196),"",BOM!AH196)</f>
        <v/>
      </c>
      <c r="AH194" t="str">
        <f>IF(ISBLANK(BOM!AI197),"",BOM!AI197)</f>
        <v/>
      </c>
      <c r="AI194" t="str">
        <f>IF(ISBLANK(BOM!AJ197),"",BOM!AJ197)</f>
        <v/>
      </c>
      <c r="AJ194" t="str">
        <f>IF(ISBLANK(BOM!AK197),"",BOM!AK197)</f>
        <v/>
      </c>
      <c r="AK194" t="str">
        <f>IF(ISBLANK(BOM!AL197),"",BOM!AL197)</f>
        <v/>
      </c>
      <c r="AL194" t="str">
        <f>IF(ISBLANK(BOM!AM197),"",BOM!AM197)</f>
        <v/>
      </c>
      <c r="AM194" t="str">
        <f>IF(ISBLANK(BOM!AN197),"",BOM!AN197)</f>
        <v/>
      </c>
      <c r="AN194" t="str">
        <f>IF(ISBLANK(BOM!AO197),"",BOM!AO197)</f>
        <v/>
      </c>
      <c r="AO194" t="str">
        <f>IF(ISBLANK(BOM!AP197),"",BOM!AP197)</f>
        <v/>
      </c>
      <c r="AP194" t="str">
        <f>IF(ISBLANK(BOM!AQ197),"",BOM!AQ197)</f>
        <v/>
      </c>
      <c r="AQ194" t="str">
        <f>IF(ISBLANK(BOM!AR197),"",BOM!AR197)</f>
        <v/>
      </c>
      <c r="AR194" t="str">
        <f>IF(ISBLANK(BOM!AS197),"",BOM!AS197)</f>
        <v/>
      </c>
      <c r="AS194" t="str">
        <f>IF(ISBLANK(BOM!AT197),"",BOM!AT197)</f>
        <v/>
      </c>
      <c r="AT194" t="str">
        <f>IF(ISBLANK(BOM!AU197),"",BOM!AU197)</f>
        <v/>
      </c>
      <c r="AU194" t="str">
        <f>IF(ISBLANK(BOM!AV197),"",BOM!AV197)</f>
        <v/>
      </c>
      <c r="AV194" t="str">
        <f>IF(ISBLANK(BOM!AW197),"",BOM!AW197)</f>
        <v/>
      </c>
      <c r="AW194" t="str">
        <f>IF(ISBLANK(BOM!AX197),"",BOM!AX197)</f>
        <v/>
      </c>
      <c r="AX194" t="str">
        <f>IF(ISBLANK(BOM!AY197),"",BOM!AY197)</f>
        <v/>
      </c>
      <c r="AY194" t="str">
        <f>IF(ISBLANK(BOM!AZ197),"",BOM!AZ197)</f>
        <v/>
      </c>
    </row>
    <row r="195" spans="1:51" x14ac:dyDescent="0.2">
      <c r="A195" t="str">
        <f>IF(ISBLANK(BOM!C197),"",BOM!C197)</f>
        <v>no ok</v>
      </c>
      <c r="B195">
        <f>IF(ISBLANK(BOM!D197),"",BOM!D197)</f>
        <v>188</v>
      </c>
      <c r="C195" t="str">
        <f>IF(ISBLANK(BOM!E197),"",BOM!E197)</f>
        <v/>
      </c>
      <c r="D195" t="str">
        <f>IF(ISBLANK(BOM!F197),"",BOM!F197)</f>
        <v/>
      </c>
      <c r="E195" t="e">
        <f>IF(ISBLANK(BOM!#REF!),"",BOM!#REF!)</f>
        <v>#REF!</v>
      </c>
      <c r="F195" t="str">
        <f>IF(ISBLANK(BOM!G197),"",BOM!G197)</f>
        <v/>
      </c>
      <c r="G195" t="e">
        <f>IF(ISBLANK(BOM!#REF!),"",BOM!#REF!)</f>
        <v>#REF!</v>
      </c>
      <c r="H195" t="str">
        <f>IF(ISBLANK(BOM!H197),"",BOM!H197)</f>
        <v/>
      </c>
      <c r="I195" t="str">
        <f>IF(ISBLANK(BOM!I197),"",BOM!I197)</f>
        <v/>
      </c>
      <c r="J195" t="str">
        <f>IF(ISBLANK(BOM!J197),"",BOM!J197)</f>
        <v/>
      </c>
      <c r="K195" t="e">
        <f>IF(ISBLANK(BOM!#REF!),"",BOM!#REF!)</f>
        <v>#REF!</v>
      </c>
      <c r="L195" t="str">
        <f>IF(ISBLANK(BOM!K197),"",BOM!K197)</f>
        <v/>
      </c>
      <c r="M195" t="e">
        <f>IF(ISBLANK(BOM!#REF!),"",BOM!#REF!)</f>
        <v>#REF!</v>
      </c>
      <c r="N195" t="str">
        <f>IF(ISBLANK(BOM!L197),"",BOM!L197)</f>
        <v/>
      </c>
      <c r="O195" t="str">
        <f>IF(ISBLANK(BOM!M197),"",BOM!M197)</f>
        <v/>
      </c>
      <c r="P195" s="24" t="str">
        <f>IF(ISBLANK(BOM!N197),"",BOM!N197)</f>
        <v/>
      </c>
      <c r="Q195" t="str">
        <f>IF(ISBLANK(BOM!O197),"",BOM!O197)</f>
        <v/>
      </c>
      <c r="R195" t="str">
        <f>IF(ISBLANK(BOM!Q197),"",BOM!Q197)</f>
        <v/>
      </c>
      <c r="S195">
        <f>IF(ISBLANK(BOM!S197),"",BOM!S197)</f>
        <v>0</v>
      </c>
      <c r="T195">
        <f>IF(ISBLANK(BOM!T197),"",BOM!T197)</f>
        <v>0</v>
      </c>
      <c r="U195" t="str">
        <f>IF(ISBLANK(BOM!U197),"",BOM!U197)</f>
        <v/>
      </c>
      <c r="V195" t="str">
        <f>IF(ISBLANK(BOM!V197),"",BOM!V197)</f>
        <v/>
      </c>
      <c r="W195" t="e">
        <f>IF(ISBLANK(BOM!#REF!),"",BOM!#REF!)</f>
        <v>#REF!</v>
      </c>
      <c r="X195" t="str">
        <f>IF(ISBLANK(BOM!W197),"",BOM!W197)</f>
        <v/>
      </c>
      <c r="Y195" t="str">
        <f>IF(ISBLANK(BOM!X197),"",BOM!X197)</f>
        <v/>
      </c>
      <c r="Z195" t="str">
        <f>IF(ISBLANK(BOM!Y197),"",BOM!Y197)</f>
        <v/>
      </c>
      <c r="AA195" t="str">
        <f>IF(ISBLANK(BOM!Z197),"",BOM!Z197)</f>
        <v/>
      </c>
      <c r="AB195" t="str">
        <f>IF(ISBLANK(BOM!AA197),"",BOM!AA197)</f>
        <v/>
      </c>
      <c r="AC195" t="str">
        <f>IF(ISBLANK(BOM!AB197),"",BOM!AB197)</f>
        <v/>
      </c>
      <c r="AD195" t="str">
        <f>IF(ISBLANK(BOM!AC197),"",BOM!AC197)</f>
        <v>-</v>
      </c>
      <c r="AE195" t="str">
        <f>IF(ISBLANK(BOM!AD197),"",BOM!AD197)</f>
        <v>-</v>
      </c>
      <c r="AF195" t="str">
        <f>IF(ISBLANK(BOM!AE197),"",BOM!AE197)</f>
        <v>-</v>
      </c>
      <c r="AG195" t="str">
        <f>IF(ISBLANK(BOM!AH197),"",BOM!AH197)</f>
        <v/>
      </c>
      <c r="AH195" t="str">
        <f>IF(ISBLANK(BOM!AI198),"",BOM!AI198)</f>
        <v/>
      </c>
      <c r="AI195" t="str">
        <f>IF(ISBLANK(BOM!AJ198),"",BOM!AJ198)</f>
        <v/>
      </c>
      <c r="AJ195" t="str">
        <f>IF(ISBLANK(BOM!AK198),"",BOM!AK198)</f>
        <v/>
      </c>
      <c r="AK195" t="str">
        <f>IF(ISBLANK(BOM!AL198),"",BOM!AL198)</f>
        <v/>
      </c>
      <c r="AL195" t="str">
        <f>IF(ISBLANK(BOM!AM198),"",BOM!AM198)</f>
        <v/>
      </c>
      <c r="AM195" t="str">
        <f>IF(ISBLANK(BOM!AN198),"",BOM!AN198)</f>
        <v/>
      </c>
      <c r="AN195" t="str">
        <f>IF(ISBLANK(BOM!AO198),"",BOM!AO198)</f>
        <v/>
      </c>
      <c r="AO195" t="str">
        <f>IF(ISBLANK(BOM!AP198),"",BOM!AP198)</f>
        <v/>
      </c>
      <c r="AP195" t="str">
        <f>IF(ISBLANK(BOM!AQ198),"",BOM!AQ198)</f>
        <v/>
      </c>
      <c r="AQ195" t="str">
        <f>IF(ISBLANK(BOM!AR198),"",BOM!AR198)</f>
        <v/>
      </c>
      <c r="AR195" t="str">
        <f>IF(ISBLANK(BOM!AS198),"",BOM!AS198)</f>
        <v/>
      </c>
      <c r="AS195" t="str">
        <f>IF(ISBLANK(BOM!AT198),"",BOM!AT198)</f>
        <v/>
      </c>
      <c r="AT195" t="str">
        <f>IF(ISBLANK(BOM!AU198),"",BOM!AU198)</f>
        <v/>
      </c>
      <c r="AU195" t="str">
        <f>IF(ISBLANK(BOM!AV198),"",BOM!AV198)</f>
        <v/>
      </c>
      <c r="AV195" t="str">
        <f>IF(ISBLANK(BOM!AW198),"",BOM!AW198)</f>
        <v/>
      </c>
      <c r="AW195" t="str">
        <f>IF(ISBLANK(BOM!AX198),"",BOM!AX198)</f>
        <v/>
      </c>
      <c r="AX195" t="str">
        <f>IF(ISBLANK(BOM!AY198),"",BOM!AY198)</f>
        <v/>
      </c>
      <c r="AY195" t="str">
        <f>IF(ISBLANK(BOM!AZ198),"",BOM!AZ198)</f>
        <v/>
      </c>
    </row>
    <row r="196" spans="1:51" x14ac:dyDescent="0.2">
      <c r="A196" t="str">
        <f>IF(ISBLANK(BOM!C198),"",BOM!C198)</f>
        <v>no ok</v>
      </c>
      <c r="B196">
        <f>IF(ISBLANK(BOM!D198),"",BOM!D198)</f>
        <v>189</v>
      </c>
      <c r="C196" t="str">
        <f>IF(ISBLANK(BOM!E198),"",BOM!E198)</f>
        <v/>
      </c>
      <c r="D196" t="str">
        <f>IF(ISBLANK(BOM!F198),"",BOM!F198)</f>
        <v/>
      </c>
      <c r="E196" t="e">
        <f>IF(ISBLANK(BOM!#REF!),"",BOM!#REF!)</f>
        <v>#REF!</v>
      </c>
      <c r="F196" t="str">
        <f>IF(ISBLANK(BOM!G198),"",BOM!G198)</f>
        <v/>
      </c>
      <c r="G196" t="e">
        <f>IF(ISBLANK(BOM!#REF!),"",BOM!#REF!)</f>
        <v>#REF!</v>
      </c>
      <c r="H196" t="str">
        <f>IF(ISBLANK(BOM!H198),"",BOM!H198)</f>
        <v/>
      </c>
      <c r="I196" t="str">
        <f>IF(ISBLANK(BOM!I198),"",BOM!I198)</f>
        <v/>
      </c>
      <c r="J196" t="str">
        <f>IF(ISBLANK(BOM!J198),"",BOM!J198)</f>
        <v/>
      </c>
      <c r="K196" t="e">
        <f>IF(ISBLANK(BOM!#REF!),"",BOM!#REF!)</f>
        <v>#REF!</v>
      </c>
      <c r="L196" t="str">
        <f>IF(ISBLANK(BOM!K198),"",BOM!K198)</f>
        <v/>
      </c>
      <c r="M196" t="e">
        <f>IF(ISBLANK(BOM!#REF!),"",BOM!#REF!)</f>
        <v>#REF!</v>
      </c>
      <c r="N196" t="str">
        <f>IF(ISBLANK(BOM!L198),"",BOM!L198)</f>
        <v/>
      </c>
      <c r="O196" t="str">
        <f>IF(ISBLANK(BOM!M198),"",BOM!M198)</f>
        <v/>
      </c>
      <c r="P196" s="24" t="str">
        <f>IF(ISBLANK(BOM!N198),"",BOM!N198)</f>
        <v/>
      </c>
      <c r="Q196" t="str">
        <f>IF(ISBLANK(BOM!O198),"",BOM!O198)</f>
        <v/>
      </c>
      <c r="R196" t="str">
        <f>IF(ISBLANK(BOM!Q198),"",BOM!Q198)</f>
        <v/>
      </c>
      <c r="S196">
        <f>IF(ISBLANK(BOM!S198),"",BOM!S198)</f>
        <v>0</v>
      </c>
      <c r="T196">
        <f>IF(ISBLANK(BOM!T198),"",BOM!T198)</f>
        <v>0</v>
      </c>
      <c r="U196" t="str">
        <f>IF(ISBLANK(BOM!U198),"",BOM!U198)</f>
        <v/>
      </c>
      <c r="V196" t="str">
        <f>IF(ISBLANK(BOM!V198),"",BOM!V198)</f>
        <v/>
      </c>
      <c r="W196" t="e">
        <f>IF(ISBLANK(BOM!#REF!),"",BOM!#REF!)</f>
        <v>#REF!</v>
      </c>
      <c r="X196" t="str">
        <f>IF(ISBLANK(BOM!W198),"",BOM!W198)</f>
        <v/>
      </c>
      <c r="Y196" t="str">
        <f>IF(ISBLANK(BOM!X198),"",BOM!X198)</f>
        <v/>
      </c>
      <c r="Z196" t="str">
        <f>IF(ISBLANK(BOM!Y198),"",BOM!Y198)</f>
        <v/>
      </c>
      <c r="AA196" t="str">
        <f>IF(ISBLANK(BOM!Z198),"",BOM!Z198)</f>
        <v/>
      </c>
      <c r="AB196" t="str">
        <f>IF(ISBLANK(BOM!AA198),"",BOM!AA198)</f>
        <v/>
      </c>
      <c r="AC196" t="str">
        <f>IF(ISBLANK(BOM!AB198),"",BOM!AB198)</f>
        <v/>
      </c>
      <c r="AD196" t="str">
        <f>IF(ISBLANK(BOM!AC198),"",BOM!AC198)</f>
        <v>-</v>
      </c>
      <c r="AE196" t="str">
        <f>IF(ISBLANK(BOM!AD198),"",BOM!AD198)</f>
        <v>-</v>
      </c>
      <c r="AF196" t="str">
        <f>IF(ISBLANK(BOM!AE198),"",BOM!AE198)</f>
        <v>-</v>
      </c>
      <c r="AG196" t="str">
        <f>IF(ISBLANK(BOM!AH198),"",BOM!AH198)</f>
        <v/>
      </c>
      <c r="AH196" t="str">
        <f>IF(ISBLANK(BOM!AI199),"",BOM!AI199)</f>
        <v/>
      </c>
      <c r="AI196" t="str">
        <f>IF(ISBLANK(BOM!AJ199),"",BOM!AJ199)</f>
        <v/>
      </c>
      <c r="AJ196" t="str">
        <f>IF(ISBLANK(BOM!AK199),"",BOM!AK199)</f>
        <v/>
      </c>
      <c r="AK196" t="str">
        <f>IF(ISBLANK(BOM!AL199),"",BOM!AL199)</f>
        <v/>
      </c>
      <c r="AL196" t="str">
        <f>IF(ISBLANK(BOM!AM199),"",BOM!AM199)</f>
        <v/>
      </c>
      <c r="AM196" t="str">
        <f>IF(ISBLANK(BOM!AN199),"",BOM!AN199)</f>
        <v/>
      </c>
      <c r="AN196" t="str">
        <f>IF(ISBLANK(BOM!AO199),"",BOM!AO199)</f>
        <v/>
      </c>
      <c r="AO196" t="str">
        <f>IF(ISBLANK(BOM!AP199),"",BOM!AP199)</f>
        <v/>
      </c>
      <c r="AP196" t="str">
        <f>IF(ISBLANK(BOM!AQ199),"",BOM!AQ199)</f>
        <v/>
      </c>
      <c r="AQ196" t="str">
        <f>IF(ISBLANK(BOM!AR199),"",BOM!AR199)</f>
        <v/>
      </c>
      <c r="AR196" t="str">
        <f>IF(ISBLANK(BOM!AS199),"",BOM!AS199)</f>
        <v/>
      </c>
      <c r="AS196" t="str">
        <f>IF(ISBLANK(BOM!AT199),"",BOM!AT199)</f>
        <v/>
      </c>
      <c r="AT196" t="str">
        <f>IF(ISBLANK(BOM!AU199),"",BOM!AU199)</f>
        <v/>
      </c>
      <c r="AU196" t="str">
        <f>IF(ISBLANK(BOM!AV199),"",BOM!AV199)</f>
        <v/>
      </c>
      <c r="AV196" t="str">
        <f>IF(ISBLANK(BOM!AW199),"",BOM!AW199)</f>
        <v/>
      </c>
      <c r="AW196" t="str">
        <f>IF(ISBLANK(BOM!AX199),"",BOM!AX199)</f>
        <v/>
      </c>
      <c r="AX196" t="str">
        <f>IF(ISBLANK(BOM!AY199),"",BOM!AY199)</f>
        <v/>
      </c>
      <c r="AY196" t="str">
        <f>IF(ISBLANK(BOM!AZ199),"",BOM!AZ199)</f>
        <v/>
      </c>
    </row>
    <row r="197" spans="1:51" x14ac:dyDescent="0.2">
      <c r="A197" t="str">
        <f>IF(ISBLANK(BOM!C199),"",BOM!C199)</f>
        <v>no ok</v>
      </c>
      <c r="B197">
        <f>IF(ISBLANK(BOM!D199),"",BOM!D199)</f>
        <v>190</v>
      </c>
      <c r="C197" t="str">
        <f>IF(ISBLANK(BOM!E199),"",BOM!E199)</f>
        <v/>
      </c>
      <c r="D197" t="str">
        <f>IF(ISBLANK(BOM!F199),"",BOM!F199)</f>
        <v/>
      </c>
      <c r="E197" t="e">
        <f>IF(ISBLANK(BOM!#REF!),"",BOM!#REF!)</f>
        <v>#REF!</v>
      </c>
      <c r="F197" t="str">
        <f>IF(ISBLANK(BOM!G199),"",BOM!G199)</f>
        <v/>
      </c>
      <c r="G197" t="e">
        <f>IF(ISBLANK(BOM!#REF!),"",BOM!#REF!)</f>
        <v>#REF!</v>
      </c>
      <c r="H197" t="str">
        <f>IF(ISBLANK(BOM!H199),"",BOM!H199)</f>
        <v/>
      </c>
      <c r="I197" t="str">
        <f>IF(ISBLANK(BOM!I199),"",BOM!I199)</f>
        <v/>
      </c>
      <c r="J197" t="str">
        <f>IF(ISBLANK(BOM!J199),"",BOM!J199)</f>
        <v/>
      </c>
      <c r="K197" t="e">
        <f>IF(ISBLANK(BOM!#REF!),"",BOM!#REF!)</f>
        <v>#REF!</v>
      </c>
      <c r="L197" t="str">
        <f>IF(ISBLANK(BOM!K199),"",BOM!K199)</f>
        <v/>
      </c>
      <c r="M197" t="e">
        <f>IF(ISBLANK(BOM!#REF!),"",BOM!#REF!)</f>
        <v>#REF!</v>
      </c>
      <c r="N197" t="str">
        <f>IF(ISBLANK(BOM!L199),"",BOM!L199)</f>
        <v/>
      </c>
      <c r="O197" t="str">
        <f>IF(ISBLANK(BOM!M199),"",BOM!M199)</f>
        <v/>
      </c>
      <c r="P197" s="24" t="str">
        <f>IF(ISBLANK(BOM!N199),"",BOM!N199)</f>
        <v/>
      </c>
      <c r="Q197" t="str">
        <f>IF(ISBLANK(BOM!O199),"",BOM!O199)</f>
        <v/>
      </c>
      <c r="R197" t="str">
        <f>IF(ISBLANK(BOM!Q199),"",BOM!Q199)</f>
        <v/>
      </c>
      <c r="S197">
        <f>IF(ISBLANK(BOM!S199),"",BOM!S199)</f>
        <v>0</v>
      </c>
      <c r="T197">
        <f>IF(ISBLANK(BOM!T199),"",BOM!T199)</f>
        <v>0</v>
      </c>
      <c r="U197" t="str">
        <f>IF(ISBLANK(BOM!U199),"",BOM!U199)</f>
        <v/>
      </c>
      <c r="V197" t="str">
        <f>IF(ISBLANK(BOM!V199),"",BOM!V199)</f>
        <v/>
      </c>
      <c r="W197" t="e">
        <f>IF(ISBLANK(BOM!#REF!),"",BOM!#REF!)</f>
        <v>#REF!</v>
      </c>
      <c r="X197" t="str">
        <f>IF(ISBLANK(BOM!W199),"",BOM!W199)</f>
        <v/>
      </c>
      <c r="Y197" t="str">
        <f>IF(ISBLANK(BOM!X199),"",BOM!X199)</f>
        <v/>
      </c>
      <c r="Z197" t="str">
        <f>IF(ISBLANK(BOM!Y199),"",BOM!Y199)</f>
        <v/>
      </c>
      <c r="AA197" t="str">
        <f>IF(ISBLANK(BOM!Z199),"",BOM!Z199)</f>
        <v/>
      </c>
      <c r="AB197" t="str">
        <f>IF(ISBLANK(BOM!AA199),"",BOM!AA199)</f>
        <v/>
      </c>
      <c r="AC197" t="str">
        <f>IF(ISBLANK(BOM!AB199),"",BOM!AB199)</f>
        <v/>
      </c>
      <c r="AD197" t="str">
        <f>IF(ISBLANK(BOM!AC199),"",BOM!AC199)</f>
        <v>-</v>
      </c>
      <c r="AE197" t="str">
        <f>IF(ISBLANK(BOM!AD199),"",BOM!AD199)</f>
        <v>-</v>
      </c>
      <c r="AF197" t="str">
        <f>IF(ISBLANK(BOM!AE199),"",BOM!AE199)</f>
        <v>-</v>
      </c>
      <c r="AG197" t="str">
        <f>IF(ISBLANK(BOM!AH199),"",BOM!AH199)</f>
        <v/>
      </c>
      <c r="AH197" t="str">
        <f>IF(ISBLANK(BOM!AI200),"",BOM!AI200)</f>
        <v/>
      </c>
      <c r="AI197" t="str">
        <f>IF(ISBLANK(BOM!AJ200),"",BOM!AJ200)</f>
        <v/>
      </c>
      <c r="AJ197" t="str">
        <f>IF(ISBLANK(BOM!AK200),"",BOM!AK200)</f>
        <v/>
      </c>
      <c r="AK197" t="str">
        <f>IF(ISBLANK(BOM!AL200),"",BOM!AL200)</f>
        <v/>
      </c>
      <c r="AL197" t="str">
        <f>IF(ISBLANK(BOM!AM200),"",BOM!AM200)</f>
        <v/>
      </c>
      <c r="AM197" t="str">
        <f>IF(ISBLANK(BOM!AN200),"",BOM!AN200)</f>
        <v/>
      </c>
      <c r="AN197" t="str">
        <f>IF(ISBLANK(BOM!AO200),"",BOM!AO200)</f>
        <v/>
      </c>
      <c r="AO197" t="str">
        <f>IF(ISBLANK(BOM!AP200),"",BOM!AP200)</f>
        <v/>
      </c>
      <c r="AP197" t="str">
        <f>IF(ISBLANK(BOM!AQ200),"",BOM!AQ200)</f>
        <v/>
      </c>
      <c r="AQ197" t="str">
        <f>IF(ISBLANK(BOM!AR200),"",BOM!AR200)</f>
        <v/>
      </c>
      <c r="AR197" t="str">
        <f>IF(ISBLANK(BOM!AS200),"",BOM!AS200)</f>
        <v/>
      </c>
      <c r="AS197" t="str">
        <f>IF(ISBLANK(BOM!AT200),"",BOM!AT200)</f>
        <v/>
      </c>
      <c r="AT197" t="str">
        <f>IF(ISBLANK(BOM!AU200),"",BOM!AU200)</f>
        <v/>
      </c>
      <c r="AU197" t="str">
        <f>IF(ISBLANK(BOM!AV200),"",BOM!AV200)</f>
        <v/>
      </c>
      <c r="AV197" t="str">
        <f>IF(ISBLANK(BOM!AW200),"",BOM!AW200)</f>
        <v/>
      </c>
      <c r="AW197" t="str">
        <f>IF(ISBLANK(BOM!AX200),"",BOM!AX200)</f>
        <v/>
      </c>
      <c r="AX197" t="str">
        <f>IF(ISBLANK(BOM!AY200),"",BOM!AY200)</f>
        <v/>
      </c>
      <c r="AY197" t="str">
        <f>IF(ISBLANK(BOM!AZ200),"",BOM!AZ200)</f>
        <v/>
      </c>
    </row>
    <row r="198" spans="1:51" x14ac:dyDescent="0.2">
      <c r="A198" t="str">
        <f>IF(ISBLANK(BOM!C200),"",BOM!C200)</f>
        <v>no ok</v>
      </c>
      <c r="B198">
        <f>IF(ISBLANK(BOM!D200),"",BOM!D200)</f>
        <v>191</v>
      </c>
      <c r="C198" t="str">
        <f>IF(ISBLANK(BOM!E200),"",BOM!E200)</f>
        <v/>
      </c>
      <c r="D198" t="str">
        <f>IF(ISBLANK(BOM!F200),"",BOM!F200)</f>
        <v/>
      </c>
      <c r="E198" t="e">
        <f>IF(ISBLANK(BOM!#REF!),"",BOM!#REF!)</f>
        <v>#REF!</v>
      </c>
      <c r="F198" t="str">
        <f>IF(ISBLANK(BOM!G200),"",BOM!G200)</f>
        <v/>
      </c>
      <c r="G198" t="e">
        <f>IF(ISBLANK(BOM!#REF!),"",BOM!#REF!)</f>
        <v>#REF!</v>
      </c>
      <c r="H198" t="str">
        <f>IF(ISBLANK(BOM!H200),"",BOM!H200)</f>
        <v/>
      </c>
      <c r="I198" t="str">
        <f>IF(ISBLANK(BOM!I200),"",BOM!I200)</f>
        <v/>
      </c>
      <c r="J198" t="str">
        <f>IF(ISBLANK(BOM!J200),"",BOM!J200)</f>
        <v/>
      </c>
      <c r="K198" t="e">
        <f>IF(ISBLANK(BOM!#REF!),"",BOM!#REF!)</f>
        <v>#REF!</v>
      </c>
      <c r="L198" t="str">
        <f>IF(ISBLANK(BOM!K200),"",BOM!K200)</f>
        <v/>
      </c>
      <c r="M198" t="e">
        <f>IF(ISBLANK(BOM!#REF!),"",BOM!#REF!)</f>
        <v>#REF!</v>
      </c>
      <c r="N198" t="str">
        <f>IF(ISBLANK(BOM!L200),"",BOM!L200)</f>
        <v/>
      </c>
      <c r="O198" t="str">
        <f>IF(ISBLANK(BOM!M200),"",BOM!M200)</f>
        <v/>
      </c>
      <c r="P198" s="24" t="str">
        <f>IF(ISBLANK(BOM!N200),"",BOM!N200)</f>
        <v/>
      </c>
      <c r="Q198" t="str">
        <f>IF(ISBLANK(BOM!O200),"",BOM!O200)</f>
        <v/>
      </c>
      <c r="R198" t="str">
        <f>IF(ISBLANK(BOM!Q200),"",BOM!Q200)</f>
        <v/>
      </c>
      <c r="S198">
        <f>IF(ISBLANK(BOM!S200),"",BOM!S200)</f>
        <v>0</v>
      </c>
      <c r="T198">
        <f>IF(ISBLANK(BOM!T200),"",BOM!T200)</f>
        <v>0</v>
      </c>
      <c r="U198" t="str">
        <f>IF(ISBLANK(BOM!U200),"",BOM!U200)</f>
        <v/>
      </c>
      <c r="V198" t="str">
        <f>IF(ISBLANK(BOM!V200),"",BOM!V200)</f>
        <v/>
      </c>
      <c r="W198" t="e">
        <f>IF(ISBLANK(BOM!#REF!),"",BOM!#REF!)</f>
        <v>#REF!</v>
      </c>
      <c r="X198" t="str">
        <f>IF(ISBLANK(BOM!W200),"",BOM!W200)</f>
        <v/>
      </c>
      <c r="Y198" t="str">
        <f>IF(ISBLANK(BOM!X200),"",BOM!X200)</f>
        <v/>
      </c>
      <c r="Z198" t="str">
        <f>IF(ISBLANK(BOM!Y200),"",BOM!Y200)</f>
        <v/>
      </c>
      <c r="AA198" t="str">
        <f>IF(ISBLANK(BOM!Z200),"",BOM!Z200)</f>
        <v/>
      </c>
      <c r="AB198" t="str">
        <f>IF(ISBLANK(BOM!AA200),"",BOM!AA200)</f>
        <v/>
      </c>
      <c r="AC198" t="str">
        <f>IF(ISBLANK(BOM!AB200),"",BOM!AB200)</f>
        <v/>
      </c>
      <c r="AD198" t="str">
        <f>IF(ISBLANK(BOM!AC200),"",BOM!AC200)</f>
        <v>-</v>
      </c>
      <c r="AE198" t="str">
        <f>IF(ISBLANK(BOM!AD200),"",BOM!AD200)</f>
        <v>-</v>
      </c>
      <c r="AF198" t="str">
        <f>IF(ISBLANK(BOM!AE200),"",BOM!AE200)</f>
        <v>-</v>
      </c>
      <c r="AG198" t="str">
        <f>IF(ISBLANK(BOM!AH200),"",BOM!AH200)</f>
        <v/>
      </c>
      <c r="AH198" t="str">
        <f>IF(ISBLANK(BOM!AI201),"",BOM!AI201)</f>
        <v/>
      </c>
      <c r="AI198" t="str">
        <f>IF(ISBLANK(BOM!AJ201),"",BOM!AJ201)</f>
        <v/>
      </c>
      <c r="AJ198" t="str">
        <f>IF(ISBLANK(BOM!AK201),"",BOM!AK201)</f>
        <v/>
      </c>
      <c r="AK198" t="str">
        <f>IF(ISBLANK(BOM!AL201),"",BOM!AL201)</f>
        <v/>
      </c>
      <c r="AL198" t="str">
        <f>IF(ISBLANK(BOM!AM201),"",BOM!AM201)</f>
        <v/>
      </c>
      <c r="AM198" t="str">
        <f>IF(ISBLANK(BOM!AN201),"",BOM!AN201)</f>
        <v/>
      </c>
      <c r="AN198" t="str">
        <f>IF(ISBLANK(BOM!AO201),"",BOM!AO201)</f>
        <v/>
      </c>
      <c r="AO198" t="str">
        <f>IF(ISBLANK(BOM!AP201),"",BOM!AP201)</f>
        <v/>
      </c>
      <c r="AP198" t="str">
        <f>IF(ISBLANK(BOM!AQ201),"",BOM!AQ201)</f>
        <v/>
      </c>
      <c r="AQ198" t="str">
        <f>IF(ISBLANK(BOM!AR201),"",BOM!AR201)</f>
        <v/>
      </c>
      <c r="AR198" t="str">
        <f>IF(ISBLANK(BOM!AS201),"",BOM!AS201)</f>
        <v/>
      </c>
      <c r="AS198" t="str">
        <f>IF(ISBLANK(BOM!AT201),"",BOM!AT201)</f>
        <v/>
      </c>
      <c r="AT198" t="str">
        <f>IF(ISBLANK(BOM!AU201),"",BOM!AU201)</f>
        <v/>
      </c>
      <c r="AU198" t="str">
        <f>IF(ISBLANK(BOM!AV201),"",BOM!AV201)</f>
        <v/>
      </c>
      <c r="AV198" t="str">
        <f>IF(ISBLANK(BOM!AW201),"",BOM!AW201)</f>
        <v/>
      </c>
      <c r="AW198" t="str">
        <f>IF(ISBLANK(BOM!AX201),"",BOM!AX201)</f>
        <v/>
      </c>
      <c r="AX198" t="str">
        <f>IF(ISBLANK(BOM!AY201),"",BOM!AY201)</f>
        <v/>
      </c>
      <c r="AY198" t="str">
        <f>IF(ISBLANK(BOM!AZ201),"",BOM!AZ201)</f>
        <v/>
      </c>
    </row>
    <row r="199" spans="1:51" x14ac:dyDescent="0.2">
      <c r="A199" t="str">
        <f>IF(ISBLANK(BOM!C201),"",BOM!C201)</f>
        <v>no ok</v>
      </c>
      <c r="B199">
        <f>IF(ISBLANK(BOM!D201),"",BOM!D201)</f>
        <v>192</v>
      </c>
      <c r="C199" t="str">
        <f>IF(ISBLANK(BOM!E201),"",BOM!E201)</f>
        <v/>
      </c>
      <c r="D199" t="str">
        <f>IF(ISBLANK(BOM!F201),"",BOM!F201)</f>
        <v/>
      </c>
      <c r="E199" t="e">
        <f>IF(ISBLANK(BOM!#REF!),"",BOM!#REF!)</f>
        <v>#REF!</v>
      </c>
      <c r="F199" t="str">
        <f>IF(ISBLANK(BOM!G201),"",BOM!G201)</f>
        <v/>
      </c>
      <c r="G199" t="e">
        <f>IF(ISBLANK(BOM!#REF!),"",BOM!#REF!)</f>
        <v>#REF!</v>
      </c>
      <c r="H199" t="str">
        <f>IF(ISBLANK(BOM!H201),"",BOM!H201)</f>
        <v/>
      </c>
      <c r="I199" t="str">
        <f>IF(ISBLANK(BOM!I201),"",BOM!I201)</f>
        <v/>
      </c>
      <c r="J199" t="str">
        <f>IF(ISBLANK(BOM!J201),"",BOM!J201)</f>
        <v/>
      </c>
      <c r="K199" t="e">
        <f>IF(ISBLANK(BOM!#REF!),"",BOM!#REF!)</f>
        <v>#REF!</v>
      </c>
      <c r="L199" t="str">
        <f>IF(ISBLANK(BOM!K201),"",BOM!K201)</f>
        <v/>
      </c>
      <c r="M199" t="e">
        <f>IF(ISBLANK(BOM!#REF!),"",BOM!#REF!)</f>
        <v>#REF!</v>
      </c>
      <c r="N199" t="str">
        <f>IF(ISBLANK(BOM!L201),"",BOM!L201)</f>
        <v/>
      </c>
      <c r="O199" t="str">
        <f>IF(ISBLANK(BOM!M201),"",BOM!M201)</f>
        <v/>
      </c>
      <c r="P199" s="24" t="str">
        <f>IF(ISBLANK(BOM!N201),"",BOM!N201)</f>
        <v/>
      </c>
      <c r="Q199" t="str">
        <f>IF(ISBLANK(BOM!O201),"",BOM!O201)</f>
        <v/>
      </c>
      <c r="R199" t="str">
        <f>IF(ISBLANK(BOM!Q201),"",BOM!Q201)</f>
        <v/>
      </c>
      <c r="S199">
        <f>IF(ISBLANK(BOM!S201),"",BOM!S201)</f>
        <v>0</v>
      </c>
      <c r="T199">
        <f>IF(ISBLANK(BOM!T201),"",BOM!T201)</f>
        <v>0</v>
      </c>
      <c r="U199" t="str">
        <f>IF(ISBLANK(BOM!U201),"",BOM!U201)</f>
        <v/>
      </c>
      <c r="V199" t="str">
        <f>IF(ISBLANK(BOM!V201),"",BOM!V201)</f>
        <v/>
      </c>
      <c r="W199" t="e">
        <f>IF(ISBLANK(BOM!#REF!),"",BOM!#REF!)</f>
        <v>#REF!</v>
      </c>
      <c r="X199" t="str">
        <f>IF(ISBLANK(BOM!W201),"",BOM!W201)</f>
        <v/>
      </c>
      <c r="Y199" t="str">
        <f>IF(ISBLANK(BOM!X201),"",BOM!X201)</f>
        <v/>
      </c>
      <c r="Z199" t="str">
        <f>IF(ISBLANK(BOM!Y201),"",BOM!Y201)</f>
        <v/>
      </c>
      <c r="AA199" t="str">
        <f>IF(ISBLANK(BOM!Z201),"",BOM!Z201)</f>
        <v/>
      </c>
      <c r="AB199" t="str">
        <f>IF(ISBLANK(BOM!AA201),"",BOM!AA201)</f>
        <v/>
      </c>
      <c r="AC199" t="str">
        <f>IF(ISBLANK(BOM!AB201),"",BOM!AB201)</f>
        <v/>
      </c>
      <c r="AD199" t="str">
        <f>IF(ISBLANK(BOM!AC201),"",BOM!AC201)</f>
        <v>-</v>
      </c>
      <c r="AE199" t="str">
        <f>IF(ISBLANK(BOM!AD201),"",BOM!AD201)</f>
        <v>-</v>
      </c>
      <c r="AF199" t="str">
        <f>IF(ISBLANK(BOM!AE201),"",BOM!AE201)</f>
        <v>-</v>
      </c>
      <c r="AG199" t="str">
        <f>IF(ISBLANK(BOM!AH201),"",BOM!AH201)</f>
        <v/>
      </c>
      <c r="AH199" t="str">
        <f>IF(ISBLANK(BOM!AI202),"",BOM!AI202)</f>
        <v/>
      </c>
      <c r="AI199" t="str">
        <f>IF(ISBLANK(BOM!AJ202),"",BOM!AJ202)</f>
        <v/>
      </c>
      <c r="AJ199" t="str">
        <f>IF(ISBLANK(BOM!AK202),"",BOM!AK202)</f>
        <v/>
      </c>
      <c r="AK199" t="str">
        <f>IF(ISBLANK(BOM!AL202),"",BOM!AL202)</f>
        <v/>
      </c>
      <c r="AL199" t="str">
        <f>IF(ISBLANK(BOM!AM202),"",BOM!AM202)</f>
        <v/>
      </c>
      <c r="AM199" t="str">
        <f>IF(ISBLANK(BOM!AN202),"",BOM!AN202)</f>
        <v/>
      </c>
      <c r="AN199" t="str">
        <f>IF(ISBLANK(BOM!AO202),"",BOM!AO202)</f>
        <v/>
      </c>
      <c r="AO199" t="str">
        <f>IF(ISBLANK(BOM!AP202),"",BOM!AP202)</f>
        <v/>
      </c>
      <c r="AP199" t="str">
        <f>IF(ISBLANK(BOM!AQ202),"",BOM!AQ202)</f>
        <v/>
      </c>
      <c r="AQ199" t="str">
        <f>IF(ISBLANK(BOM!AR202),"",BOM!AR202)</f>
        <v/>
      </c>
      <c r="AR199" t="str">
        <f>IF(ISBLANK(BOM!AS202),"",BOM!AS202)</f>
        <v/>
      </c>
      <c r="AS199" t="str">
        <f>IF(ISBLANK(BOM!AT202),"",BOM!AT202)</f>
        <v/>
      </c>
      <c r="AT199" t="str">
        <f>IF(ISBLANK(BOM!AU202),"",BOM!AU202)</f>
        <v/>
      </c>
      <c r="AU199" t="str">
        <f>IF(ISBLANK(BOM!AV202),"",BOM!AV202)</f>
        <v/>
      </c>
      <c r="AV199" t="str">
        <f>IF(ISBLANK(BOM!AW202),"",BOM!AW202)</f>
        <v/>
      </c>
      <c r="AW199" t="str">
        <f>IF(ISBLANK(BOM!AX202),"",BOM!AX202)</f>
        <v/>
      </c>
      <c r="AX199" t="str">
        <f>IF(ISBLANK(BOM!AY202),"",BOM!AY202)</f>
        <v/>
      </c>
      <c r="AY199" t="str">
        <f>IF(ISBLANK(BOM!AZ202),"",BOM!AZ202)</f>
        <v/>
      </c>
    </row>
    <row r="200" spans="1:51" x14ac:dyDescent="0.2">
      <c r="A200" t="str">
        <f>IF(ISBLANK(BOM!C203),"",BOM!C203)</f>
        <v/>
      </c>
      <c r="B200" t="str">
        <f>IF(ISBLANK(BOM!D203),"",BOM!D203)</f>
        <v/>
      </c>
      <c r="C200">
        <f>IF(ISBLANK(BOM!E203),"",BOM!E203)</f>
        <v>6</v>
      </c>
      <c r="D200" t="str">
        <f>IF(ISBLANK(BOM!F203),"",BOM!F203)</f>
        <v/>
      </c>
      <c r="E200" t="e">
        <f>IF(ISBLANK(BOM!#REF!),"",BOM!#REF!)</f>
        <v>#REF!</v>
      </c>
      <c r="F200" t="str">
        <f>IF(ISBLANK(BOM!G203),"",BOM!G203)</f>
        <v/>
      </c>
      <c r="G200" t="e">
        <f>IF(ISBLANK(BOM!#REF!),"",BOM!#REF!)</f>
        <v>#REF!</v>
      </c>
      <c r="H200" t="str">
        <f>IF(ISBLANK(BOM!H203),"",BOM!H203)</f>
        <v/>
      </c>
      <c r="I200" t="str">
        <f>IF(ISBLANK(BOM!I203),"",BOM!I203)</f>
        <v/>
      </c>
      <c r="J200" t="str">
        <f>IF(ISBLANK(BOM!J203),"",BOM!J203)</f>
        <v/>
      </c>
      <c r="K200" t="e">
        <f>IF(ISBLANK(BOM!#REF!),"",BOM!#REF!)</f>
        <v>#REF!</v>
      </c>
      <c r="L200" t="str">
        <f>IF(ISBLANK(BOM!K203),"",BOM!K203)</f>
        <v/>
      </c>
      <c r="M200" t="e">
        <f>IF(ISBLANK(BOM!#REF!),"",BOM!#REF!)</f>
        <v>#REF!</v>
      </c>
      <c r="N200" t="str">
        <f>IF(ISBLANK(BOM!L203),"",BOM!L203)</f>
        <v/>
      </c>
      <c r="O200" t="str">
        <f>IF(ISBLANK(BOM!M203),"",BOM!M203)</f>
        <v/>
      </c>
      <c r="P200" s="24" t="str">
        <f>IF(ISBLANK(BOM!N203),"",BOM!N203)</f>
        <v/>
      </c>
      <c r="Q200" t="str">
        <f>IF(ISBLANK(BOM!O203),"",BOM!O203)</f>
        <v/>
      </c>
      <c r="R200" t="str">
        <f>IF(ISBLANK(BOM!Q203),"",BOM!Q203)</f>
        <v/>
      </c>
      <c r="S200" t="str">
        <f>IF(ISBLANK(BOM!S203),"",BOM!S203)</f>
        <v/>
      </c>
      <c r="T200">
        <f>IF(ISBLANK(BOM!T203),"",BOM!T203)</f>
        <v>6.1050000000000004</v>
      </c>
      <c r="U200" t="str">
        <f>IF(ISBLANK(BOM!U203),"",BOM!U203)</f>
        <v/>
      </c>
      <c r="V200" t="str">
        <f>IF(ISBLANK(BOM!V203),"",BOM!V203)</f>
        <v/>
      </c>
      <c r="W200" t="e">
        <f>IF(ISBLANK(BOM!#REF!),"",BOM!#REF!)</f>
        <v>#REF!</v>
      </c>
      <c r="X200" t="str">
        <f>IF(ISBLANK(BOM!W203),"",BOM!W203)</f>
        <v/>
      </c>
      <c r="Y200" t="str">
        <f>IF(ISBLANK(BOM!X203),"",BOM!X203)</f>
        <v/>
      </c>
      <c r="Z200" t="str">
        <f>IF(ISBLANK(BOM!Y203),"",BOM!Y203)</f>
        <v/>
      </c>
      <c r="AA200" t="str">
        <f>IF(ISBLANK(BOM!Z203),"",BOM!Z203)</f>
        <v/>
      </c>
      <c r="AB200" t="str">
        <f>IF(ISBLANK(BOM!AA203),"",BOM!AA203)</f>
        <v/>
      </c>
      <c r="AC200" t="str">
        <f>IF(ISBLANK(BOM!AB203),"",BOM!AB203)</f>
        <v/>
      </c>
      <c r="AD200" t="str">
        <f>IF(ISBLANK(BOM!AC203),"",BOM!AC203)</f>
        <v/>
      </c>
      <c r="AE200" t="str">
        <f>IF(ISBLANK(BOM!AD203),"",BOM!AD203)</f>
        <v/>
      </c>
      <c r="AF200" t="str">
        <f>IF(ISBLANK(BOM!AE203),"",BOM!AE203)</f>
        <v/>
      </c>
      <c r="AG200" t="str">
        <f>IF(ISBLANK(BOM!AH202),"",BOM!AH202)</f>
        <v/>
      </c>
      <c r="AH200" t="str">
        <f>IF(ISBLANK(BOM!AI203),"",BOM!AI203)</f>
        <v/>
      </c>
      <c r="AI200" t="str">
        <f>IF(ISBLANK(BOM!AJ203),"",BOM!AJ203)</f>
        <v/>
      </c>
      <c r="AJ200" t="str">
        <f>IF(ISBLANK(BOM!AK203),"",BOM!AK203)</f>
        <v/>
      </c>
      <c r="AK200" t="str">
        <f>IF(ISBLANK(BOM!AL203),"",BOM!AL203)</f>
        <v/>
      </c>
      <c r="AL200" t="str">
        <f>IF(ISBLANK(BOM!AM203),"",BOM!AM203)</f>
        <v/>
      </c>
      <c r="AM200" t="str">
        <f>IF(ISBLANK(BOM!AN203),"",BOM!AN203)</f>
        <v/>
      </c>
      <c r="AN200" t="str">
        <f>IF(ISBLANK(BOM!AO203),"",BOM!AO203)</f>
        <v/>
      </c>
      <c r="AO200" t="str">
        <f>IF(ISBLANK(BOM!AP203),"",BOM!AP203)</f>
        <v/>
      </c>
      <c r="AP200" t="str">
        <f>IF(ISBLANK(BOM!AQ203),"",BOM!AQ203)</f>
        <v/>
      </c>
      <c r="AQ200" t="str">
        <f>IF(ISBLANK(BOM!AR203),"",BOM!AR203)</f>
        <v/>
      </c>
      <c r="AR200" t="str">
        <f>IF(ISBLANK(BOM!AS203),"",BOM!AS203)</f>
        <v/>
      </c>
      <c r="AS200" t="str">
        <f>IF(ISBLANK(BOM!AT203),"",BOM!AT203)</f>
        <v/>
      </c>
      <c r="AT200" t="str">
        <f>IF(ISBLANK(BOM!AU203),"",BOM!AU203)</f>
        <v/>
      </c>
      <c r="AU200" t="str">
        <f>IF(ISBLANK(BOM!AV203),"",BOM!AV203)</f>
        <v/>
      </c>
      <c r="AV200" t="str">
        <f>IF(ISBLANK(BOM!AW203),"",BOM!AW203)</f>
        <v/>
      </c>
      <c r="AW200" t="str">
        <f>IF(ISBLANK(BOM!AX203),"",BOM!AX203)</f>
        <v/>
      </c>
      <c r="AX200" t="str">
        <f>IF(ISBLANK(BOM!AY203),"",BOM!AY203)</f>
        <v/>
      </c>
      <c r="AY200" t="str">
        <f>IF(ISBLANK(BOM!AZ203),"",BOM!AZ203)</f>
        <v/>
      </c>
    </row>
    <row r="201" spans="1:51" x14ac:dyDescent="0.2">
      <c r="A201" t="str">
        <f>IF(ISBLANK(BOM!C204),"",BOM!C204)</f>
        <v/>
      </c>
      <c r="B201" t="str">
        <f>IF(ISBLANK(BOM!D204),"",BOM!D204)</f>
        <v/>
      </c>
      <c r="C201" t="str">
        <f>IF(ISBLANK(BOM!E204),"",BOM!E204)</f>
        <v/>
      </c>
      <c r="D201" t="str">
        <f>IF(ISBLANK(BOM!F204),"",BOM!F204)</f>
        <v/>
      </c>
      <c r="E201" t="e">
        <f>IF(ISBLANK(BOM!#REF!),"",BOM!#REF!)</f>
        <v>#REF!</v>
      </c>
      <c r="F201" t="str">
        <f>IF(ISBLANK(BOM!G204),"",BOM!G204)</f>
        <v/>
      </c>
      <c r="G201" t="e">
        <f>IF(ISBLANK(BOM!#REF!),"",BOM!#REF!)</f>
        <v>#REF!</v>
      </c>
      <c r="H201" t="str">
        <f>IF(ISBLANK(BOM!H204),"",BOM!H204)</f>
        <v/>
      </c>
      <c r="I201" t="str">
        <f>IF(ISBLANK(BOM!I204),"",BOM!I204)</f>
        <v/>
      </c>
      <c r="J201" t="str">
        <f>IF(ISBLANK(BOM!J204),"",BOM!J204)</f>
        <v/>
      </c>
      <c r="K201" t="e">
        <f>IF(ISBLANK(BOM!#REF!),"",BOM!#REF!)</f>
        <v>#REF!</v>
      </c>
      <c r="L201" t="str">
        <f>IF(ISBLANK(BOM!K204),"",BOM!K204)</f>
        <v/>
      </c>
      <c r="M201" t="e">
        <f>IF(ISBLANK(BOM!#REF!),"",BOM!#REF!)</f>
        <v>#REF!</v>
      </c>
      <c r="N201" t="str">
        <f>IF(ISBLANK(BOM!L204),"",BOM!L204)</f>
        <v/>
      </c>
      <c r="O201" t="str">
        <f>IF(ISBLANK(BOM!M204),"",BOM!M204)</f>
        <v/>
      </c>
      <c r="P201" s="24" t="str">
        <f>IF(ISBLANK(BOM!N204),"",BOM!N204)</f>
        <v/>
      </c>
      <c r="Q201" t="str">
        <f>IF(ISBLANK(BOM!O204),"",BOM!O204)</f>
        <v/>
      </c>
      <c r="R201" t="str">
        <f>IF(ISBLANK(BOM!Q204),"",BOM!Q204)</f>
        <v/>
      </c>
      <c r="S201" t="str">
        <f>IF(ISBLANK(BOM!S204),"",BOM!S204)</f>
        <v/>
      </c>
      <c r="T201" t="str">
        <f>IF(ISBLANK(BOM!T204),"",BOM!T204)</f>
        <v/>
      </c>
      <c r="U201" t="str">
        <f>IF(ISBLANK(BOM!U204),"",BOM!U204)</f>
        <v/>
      </c>
      <c r="V201" t="str">
        <f>IF(ISBLANK(BOM!V204),"",BOM!V204)</f>
        <v/>
      </c>
      <c r="W201" t="e">
        <f>IF(ISBLANK(BOM!#REF!),"",BOM!#REF!)</f>
        <v>#REF!</v>
      </c>
      <c r="X201" t="str">
        <f>IF(ISBLANK(BOM!W204),"",BOM!W204)</f>
        <v/>
      </c>
      <c r="Y201" t="str">
        <f>IF(ISBLANK(BOM!X204),"",BOM!X204)</f>
        <v/>
      </c>
      <c r="Z201" t="str">
        <f>IF(ISBLANK(BOM!Y204),"",BOM!Y204)</f>
        <v/>
      </c>
      <c r="AA201" t="str">
        <f>IF(ISBLANK(BOM!Z204),"",BOM!Z204)</f>
        <v/>
      </c>
      <c r="AB201" t="str">
        <f>IF(ISBLANK(BOM!AA204),"",BOM!AA204)</f>
        <v/>
      </c>
      <c r="AC201" t="str">
        <f>IF(ISBLANK(BOM!AB204),"",BOM!AB204)</f>
        <v/>
      </c>
      <c r="AD201" t="str">
        <f>IF(ISBLANK(BOM!AC204),"",BOM!AC204)</f>
        <v/>
      </c>
      <c r="AE201" t="str">
        <f>IF(ISBLANK(BOM!AD204),"",BOM!AD204)</f>
        <v/>
      </c>
      <c r="AF201" t="str">
        <f>IF(ISBLANK(BOM!AE204),"",BOM!AE204)</f>
        <v/>
      </c>
      <c r="AG201" t="str">
        <f>IF(ISBLANK(BOM!AH203),"",BOM!AH203)</f>
        <v/>
      </c>
      <c r="AH201" t="str">
        <f>IF(ISBLANK(BOM!AI204),"",BOM!AI204)</f>
        <v/>
      </c>
      <c r="AI201" t="str">
        <f>IF(ISBLANK(BOM!AJ204),"",BOM!AJ204)</f>
        <v/>
      </c>
      <c r="AJ201" t="str">
        <f>IF(ISBLANK(BOM!AK204),"",BOM!AK204)</f>
        <v/>
      </c>
      <c r="AK201" t="str">
        <f>IF(ISBLANK(BOM!AL204),"",BOM!AL204)</f>
        <v/>
      </c>
      <c r="AL201" t="str">
        <f>IF(ISBLANK(BOM!AM204),"",BOM!AM204)</f>
        <v/>
      </c>
      <c r="AM201" t="str">
        <f>IF(ISBLANK(BOM!AN204),"",BOM!AN204)</f>
        <v/>
      </c>
      <c r="AN201" t="str">
        <f>IF(ISBLANK(BOM!AO204),"",BOM!AO204)</f>
        <v/>
      </c>
      <c r="AO201" t="str">
        <f>IF(ISBLANK(BOM!AP204),"",BOM!AP204)</f>
        <v/>
      </c>
      <c r="AP201" t="str">
        <f>IF(ISBLANK(BOM!AQ204),"",BOM!AQ204)</f>
        <v/>
      </c>
      <c r="AQ201" t="str">
        <f>IF(ISBLANK(BOM!AR204),"",BOM!AR204)</f>
        <v/>
      </c>
      <c r="AR201" t="str">
        <f>IF(ISBLANK(BOM!AS204),"",BOM!AS204)</f>
        <v/>
      </c>
      <c r="AS201" t="str">
        <f>IF(ISBLANK(BOM!AT204),"",BOM!AT204)</f>
        <v/>
      </c>
      <c r="AT201" t="str">
        <f>IF(ISBLANK(BOM!AU204),"",BOM!AU204)</f>
        <v/>
      </c>
      <c r="AU201" t="str">
        <f>IF(ISBLANK(BOM!AV204),"",BOM!AV204)</f>
        <v/>
      </c>
      <c r="AV201" t="str">
        <f>IF(ISBLANK(BOM!AW204),"",BOM!AW204)</f>
        <v/>
      </c>
      <c r="AW201" t="str">
        <f>IF(ISBLANK(BOM!AX204),"",BOM!AX204)</f>
        <v/>
      </c>
      <c r="AX201" t="str">
        <f>IF(ISBLANK(BOM!AY204),"",BOM!AY204)</f>
        <v/>
      </c>
      <c r="AY201" t="str">
        <f>IF(ISBLANK(BOM!AZ204),"",BOM!AZ204)</f>
        <v/>
      </c>
    </row>
    <row r="202" spans="1:51" x14ac:dyDescent="0.2">
      <c r="A202" t="str">
        <f>IF(ISBLANK(BOM!C205),"",BOM!C205)</f>
        <v/>
      </c>
      <c r="B202" t="str">
        <f>IF(ISBLANK(BOM!D205),"",BOM!D205)</f>
        <v/>
      </c>
      <c r="C202" t="str">
        <f>IF(ISBLANK(BOM!E205),"",BOM!E205)</f>
        <v/>
      </c>
      <c r="D202" t="str">
        <f>IF(ISBLANK(BOM!F205),"",BOM!F205)</f>
        <v/>
      </c>
      <c r="E202" t="e">
        <f>IF(ISBLANK(BOM!#REF!),"",BOM!#REF!)</f>
        <v>#REF!</v>
      </c>
      <c r="F202" t="str">
        <f>IF(ISBLANK(BOM!G205),"",BOM!G205)</f>
        <v/>
      </c>
      <c r="G202" t="e">
        <f>IF(ISBLANK(BOM!#REF!),"",BOM!#REF!)</f>
        <v>#REF!</v>
      </c>
      <c r="H202" t="str">
        <f>IF(ISBLANK(BOM!H205),"",BOM!H205)</f>
        <v/>
      </c>
      <c r="I202" t="str">
        <f>IF(ISBLANK(BOM!I205),"",BOM!I205)</f>
        <v/>
      </c>
      <c r="J202" t="str">
        <f>IF(ISBLANK(BOM!J205),"",BOM!J205)</f>
        <v/>
      </c>
      <c r="K202" t="e">
        <f>IF(ISBLANK(BOM!#REF!),"",BOM!#REF!)</f>
        <v>#REF!</v>
      </c>
      <c r="L202" t="str">
        <f>IF(ISBLANK(BOM!K205),"",BOM!K205)</f>
        <v/>
      </c>
      <c r="M202" t="e">
        <f>IF(ISBLANK(BOM!#REF!),"",BOM!#REF!)</f>
        <v>#REF!</v>
      </c>
      <c r="N202" t="str">
        <f>IF(ISBLANK(BOM!L205),"",BOM!L205)</f>
        <v/>
      </c>
      <c r="O202" t="str">
        <f>IF(ISBLANK(BOM!M205),"",BOM!M205)</f>
        <v/>
      </c>
      <c r="P202" s="24" t="str">
        <f>IF(ISBLANK(BOM!N205),"",BOM!N205)</f>
        <v/>
      </c>
      <c r="Q202" t="str">
        <f>IF(ISBLANK(BOM!O205),"",BOM!O205)</f>
        <v/>
      </c>
      <c r="R202" t="str">
        <f>IF(ISBLANK(BOM!Q205),"",BOM!Q205)</f>
        <v/>
      </c>
      <c r="S202" t="str">
        <f>IF(ISBLANK(BOM!S205),"",BOM!S205)</f>
        <v/>
      </c>
      <c r="T202" t="str">
        <f>IF(ISBLANK(BOM!T205),"",BOM!T205)</f>
        <v/>
      </c>
      <c r="U202" t="str">
        <f>IF(ISBLANK(BOM!U205),"",BOM!U205)</f>
        <v/>
      </c>
      <c r="V202" t="str">
        <f>IF(ISBLANK(BOM!V205),"",BOM!V205)</f>
        <v/>
      </c>
      <c r="W202" t="e">
        <f>IF(ISBLANK(BOM!#REF!),"",BOM!#REF!)</f>
        <v>#REF!</v>
      </c>
      <c r="X202" t="str">
        <f>IF(ISBLANK(BOM!W205),"",BOM!W205)</f>
        <v/>
      </c>
      <c r="Y202" t="str">
        <f>IF(ISBLANK(BOM!X205),"",BOM!X205)</f>
        <v/>
      </c>
      <c r="Z202" t="str">
        <f>IF(ISBLANK(BOM!Y205),"",BOM!Y205)</f>
        <v/>
      </c>
      <c r="AA202" t="str">
        <f>IF(ISBLANK(BOM!Z205),"",BOM!Z205)</f>
        <v/>
      </c>
      <c r="AB202" t="str">
        <f>IF(ISBLANK(BOM!AA205),"",BOM!AA205)</f>
        <v/>
      </c>
      <c r="AC202" t="str">
        <f>IF(ISBLANK(BOM!AB205),"",BOM!AB205)</f>
        <v/>
      </c>
      <c r="AD202" t="str">
        <f>IF(ISBLANK(BOM!AC205),"",BOM!AC205)</f>
        <v/>
      </c>
      <c r="AE202" t="str">
        <f>IF(ISBLANK(BOM!AD205),"",BOM!AD205)</f>
        <v/>
      </c>
      <c r="AF202" t="str">
        <f>IF(ISBLANK(BOM!AE205),"",BOM!AE205)</f>
        <v/>
      </c>
      <c r="AG202" t="str">
        <f>IF(ISBLANK(BOM!AH204),"",BOM!AH204)</f>
        <v/>
      </c>
      <c r="AH202" t="str">
        <f>IF(ISBLANK(BOM!AI205),"",BOM!AI205)</f>
        <v/>
      </c>
      <c r="AI202" t="str">
        <f>IF(ISBLANK(BOM!AJ205),"",BOM!AJ205)</f>
        <v/>
      </c>
      <c r="AJ202" t="str">
        <f>IF(ISBLANK(BOM!AK205),"",BOM!AK205)</f>
        <v/>
      </c>
      <c r="AK202" t="str">
        <f>IF(ISBLANK(BOM!AL205),"",BOM!AL205)</f>
        <v/>
      </c>
      <c r="AL202" t="str">
        <f>IF(ISBLANK(BOM!AM205),"",BOM!AM205)</f>
        <v/>
      </c>
      <c r="AM202" t="str">
        <f>IF(ISBLANK(BOM!AN205),"",BOM!AN205)</f>
        <v/>
      </c>
      <c r="AN202" t="str">
        <f>IF(ISBLANK(BOM!AO205),"",BOM!AO205)</f>
        <v/>
      </c>
      <c r="AO202" t="str">
        <f>IF(ISBLANK(BOM!AP205),"",BOM!AP205)</f>
        <v/>
      </c>
      <c r="AP202" t="str">
        <f>IF(ISBLANK(BOM!AQ205),"",BOM!AQ205)</f>
        <v/>
      </c>
      <c r="AQ202" t="str">
        <f>IF(ISBLANK(BOM!AR205),"",BOM!AR205)</f>
        <v/>
      </c>
      <c r="AR202" t="str">
        <f>IF(ISBLANK(BOM!AS205),"",BOM!AS205)</f>
        <v/>
      </c>
      <c r="AS202" t="str">
        <f>IF(ISBLANK(BOM!AT205),"",BOM!AT205)</f>
        <v/>
      </c>
      <c r="AT202" t="str">
        <f>IF(ISBLANK(BOM!AU205),"",BOM!AU205)</f>
        <v/>
      </c>
      <c r="AU202" t="str">
        <f>IF(ISBLANK(BOM!AV205),"",BOM!AV205)</f>
        <v/>
      </c>
      <c r="AV202" t="str">
        <f>IF(ISBLANK(BOM!AW205),"",BOM!AW205)</f>
        <v/>
      </c>
      <c r="AW202" t="str">
        <f>IF(ISBLANK(BOM!AX205),"",BOM!AX205)</f>
        <v/>
      </c>
      <c r="AX202" t="str">
        <f>IF(ISBLANK(BOM!AY205),"",BOM!AY205)</f>
        <v/>
      </c>
      <c r="AY202" t="str">
        <f>IF(ISBLANK(BOM!AZ205),"",BOM!AZ205)</f>
        <v/>
      </c>
    </row>
    <row r="203" spans="1:51" x14ac:dyDescent="0.2">
      <c r="A203" t="str">
        <f>IF(ISBLANK(BOM!C206),"",BOM!C206)</f>
        <v/>
      </c>
      <c r="B203" t="str">
        <f>IF(ISBLANK(BOM!D206),"",BOM!D206)</f>
        <v/>
      </c>
      <c r="C203" t="str">
        <f>IF(ISBLANK(BOM!E206),"",BOM!E206)</f>
        <v/>
      </c>
      <c r="D203" t="str">
        <f>IF(ISBLANK(BOM!F206),"",BOM!F206)</f>
        <v/>
      </c>
      <c r="E203" t="e">
        <f>IF(ISBLANK(BOM!#REF!),"",BOM!#REF!)</f>
        <v>#REF!</v>
      </c>
      <c r="F203" t="str">
        <f>IF(ISBLANK(BOM!G206),"",BOM!G206)</f>
        <v/>
      </c>
      <c r="G203" t="e">
        <f>IF(ISBLANK(BOM!#REF!),"",BOM!#REF!)</f>
        <v>#REF!</v>
      </c>
      <c r="H203" t="str">
        <f>IF(ISBLANK(BOM!H206),"",BOM!H206)</f>
        <v/>
      </c>
      <c r="I203" t="str">
        <f>IF(ISBLANK(BOM!I206),"",BOM!I206)</f>
        <v/>
      </c>
      <c r="J203" t="str">
        <f>IF(ISBLANK(BOM!J206),"",BOM!J206)</f>
        <v/>
      </c>
      <c r="K203" t="e">
        <f>IF(ISBLANK(BOM!#REF!),"",BOM!#REF!)</f>
        <v>#REF!</v>
      </c>
      <c r="L203" t="str">
        <f>IF(ISBLANK(BOM!K206),"",BOM!K206)</f>
        <v/>
      </c>
      <c r="M203" t="e">
        <f>IF(ISBLANK(BOM!#REF!),"",BOM!#REF!)</f>
        <v>#REF!</v>
      </c>
      <c r="N203" t="str">
        <f>IF(ISBLANK(BOM!L206),"",BOM!L206)</f>
        <v/>
      </c>
      <c r="O203" t="str">
        <f>IF(ISBLANK(BOM!M206),"",BOM!M206)</f>
        <v/>
      </c>
      <c r="P203" s="24" t="str">
        <f>IF(ISBLANK(BOM!N206),"",BOM!N206)</f>
        <v/>
      </c>
      <c r="Q203" t="str">
        <f>IF(ISBLANK(BOM!O206),"",BOM!O206)</f>
        <v/>
      </c>
      <c r="R203" t="str">
        <f>IF(ISBLANK(BOM!Q206),"",BOM!Q206)</f>
        <v/>
      </c>
      <c r="S203" t="str">
        <f>IF(ISBLANK(BOM!S206),"",BOM!S206)</f>
        <v/>
      </c>
      <c r="T203" t="str">
        <f>IF(ISBLANK(BOM!T206),"",BOM!T206)</f>
        <v/>
      </c>
      <c r="U203" t="str">
        <f>IF(ISBLANK(BOM!U206),"",BOM!U206)</f>
        <v/>
      </c>
      <c r="V203" t="str">
        <f>IF(ISBLANK(BOM!V206),"",BOM!V206)</f>
        <v/>
      </c>
      <c r="W203" t="e">
        <f>IF(ISBLANK(BOM!#REF!),"",BOM!#REF!)</f>
        <v>#REF!</v>
      </c>
      <c r="X203" t="str">
        <f>IF(ISBLANK(BOM!W206),"",BOM!W206)</f>
        <v/>
      </c>
      <c r="Y203" t="str">
        <f>IF(ISBLANK(BOM!X206),"",BOM!X206)</f>
        <v/>
      </c>
      <c r="Z203" t="str">
        <f>IF(ISBLANK(BOM!Y206),"",BOM!Y206)</f>
        <v/>
      </c>
      <c r="AA203" t="str">
        <f>IF(ISBLANK(BOM!Z206),"",BOM!Z206)</f>
        <v/>
      </c>
      <c r="AB203" t="str">
        <f>IF(ISBLANK(BOM!AA206),"",BOM!AA206)</f>
        <v/>
      </c>
      <c r="AC203" t="str">
        <f>IF(ISBLANK(BOM!AB206),"",BOM!AB206)</f>
        <v/>
      </c>
      <c r="AD203" t="str">
        <f>IF(ISBLANK(BOM!AC206),"",BOM!AC206)</f>
        <v/>
      </c>
      <c r="AE203" t="str">
        <f>IF(ISBLANK(BOM!AD206),"",BOM!AD206)</f>
        <v/>
      </c>
      <c r="AF203" t="str">
        <f>IF(ISBLANK(BOM!AE206),"",BOM!AE206)</f>
        <v/>
      </c>
      <c r="AG203" t="str">
        <f>IF(ISBLANK(BOM!AH205),"",BOM!AH205)</f>
        <v/>
      </c>
      <c r="AH203" t="str">
        <f>IF(ISBLANK(BOM!AI206),"",BOM!AI206)</f>
        <v/>
      </c>
      <c r="AI203" t="str">
        <f>IF(ISBLANK(BOM!AJ206),"",BOM!AJ206)</f>
        <v/>
      </c>
      <c r="AJ203" t="str">
        <f>IF(ISBLANK(BOM!AK206),"",BOM!AK206)</f>
        <v/>
      </c>
      <c r="AK203" t="str">
        <f>IF(ISBLANK(BOM!AL206),"",BOM!AL206)</f>
        <v/>
      </c>
      <c r="AL203" t="str">
        <f>IF(ISBLANK(BOM!AM206),"",BOM!AM206)</f>
        <v/>
      </c>
      <c r="AM203" t="str">
        <f>IF(ISBLANK(BOM!AN206),"",BOM!AN206)</f>
        <v/>
      </c>
      <c r="AN203" t="str">
        <f>IF(ISBLANK(BOM!AO206),"",BOM!AO206)</f>
        <v/>
      </c>
      <c r="AO203" t="str">
        <f>IF(ISBLANK(BOM!AP206),"",BOM!AP206)</f>
        <v/>
      </c>
      <c r="AP203" t="str">
        <f>IF(ISBLANK(BOM!AQ206),"",BOM!AQ206)</f>
        <v/>
      </c>
      <c r="AQ203" t="str">
        <f>IF(ISBLANK(BOM!AR206),"",BOM!AR206)</f>
        <v/>
      </c>
      <c r="AR203" t="str">
        <f>IF(ISBLANK(BOM!AS206),"",BOM!AS206)</f>
        <v/>
      </c>
      <c r="AS203" t="str">
        <f>IF(ISBLANK(BOM!AT206),"",BOM!AT206)</f>
        <v/>
      </c>
      <c r="AT203" t="str">
        <f>IF(ISBLANK(BOM!AU206),"",BOM!AU206)</f>
        <v/>
      </c>
      <c r="AU203" t="str">
        <f>IF(ISBLANK(BOM!AV206),"",BOM!AV206)</f>
        <v/>
      </c>
      <c r="AV203" t="str">
        <f>IF(ISBLANK(BOM!AW206),"",BOM!AW206)</f>
        <v/>
      </c>
      <c r="AW203" t="str">
        <f>IF(ISBLANK(BOM!AX206),"",BOM!AX206)</f>
        <v/>
      </c>
      <c r="AX203" t="str">
        <f>IF(ISBLANK(BOM!AY206),"",BOM!AY206)</f>
        <v/>
      </c>
      <c r="AY203" t="str">
        <f>IF(ISBLANK(BOM!AZ206),"",BOM!AZ206)</f>
        <v/>
      </c>
    </row>
    <row r="204" spans="1:51" x14ac:dyDescent="0.2">
      <c r="A204" t="str">
        <f>IF(ISBLANK(BOM!C207),"",BOM!C207)</f>
        <v/>
      </c>
      <c r="B204" t="str">
        <f>IF(ISBLANK(BOM!D207),"",BOM!D207)</f>
        <v/>
      </c>
      <c r="C204" t="str">
        <f>IF(ISBLANK(BOM!E207),"",BOM!E207)</f>
        <v/>
      </c>
      <c r="D204" t="str">
        <f>IF(ISBLANK(BOM!F207),"",BOM!F207)</f>
        <v/>
      </c>
      <c r="E204" t="e">
        <f>IF(ISBLANK(BOM!#REF!),"",BOM!#REF!)</f>
        <v>#REF!</v>
      </c>
      <c r="F204" t="str">
        <f>IF(ISBLANK(BOM!G207),"",BOM!G207)</f>
        <v/>
      </c>
      <c r="G204" t="e">
        <f>IF(ISBLANK(BOM!#REF!),"",BOM!#REF!)</f>
        <v>#REF!</v>
      </c>
      <c r="H204" t="str">
        <f>IF(ISBLANK(BOM!H207),"",BOM!H207)</f>
        <v/>
      </c>
      <c r="I204" t="str">
        <f>IF(ISBLANK(BOM!I207),"",BOM!I207)</f>
        <v/>
      </c>
      <c r="J204" t="str">
        <f>IF(ISBLANK(BOM!J207),"",BOM!J207)</f>
        <v/>
      </c>
      <c r="K204" t="e">
        <f>IF(ISBLANK(BOM!#REF!),"",BOM!#REF!)</f>
        <v>#REF!</v>
      </c>
      <c r="L204" t="str">
        <f>IF(ISBLANK(BOM!K207),"",BOM!K207)</f>
        <v/>
      </c>
      <c r="M204" t="e">
        <f>IF(ISBLANK(BOM!#REF!),"",BOM!#REF!)</f>
        <v>#REF!</v>
      </c>
      <c r="N204" t="str">
        <f>IF(ISBLANK(BOM!L207),"",BOM!L207)</f>
        <v/>
      </c>
      <c r="O204" t="str">
        <f>IF(ISBLANK(BOM!M207),"",BOM!M207)</f>
        <v/>
      </c>
      <c r="P204" s="24" t="str">
        <f>IF(ISBLANK(BOM!N207),"",BOM!N207)</f>
        <v/>
      </c>
      <c r="Q204" t="str">
        <f>IF(ISBLANK(BOM!O207),"",BOM!O207)</f>
        <v/>
      </c>
      <c r="R204" t="str">
        <f>IF(ISBLANK(BOM!Q207),"",BOM!Q207)</f>
        <v/>
      </c>
      <c r="S204" t="str">
        <f>IF(ISBLANK(BOM!S207),"",BOM!S207)</f>
        <v/>
      </c>
      <c r="T204" t="str">
        <f>IF(ISBLANK(BOM!T207),"",BOM!T207)</f>
        <v/>
      </c>
      <c r="U204" t="str">
        <f>IF(ISBLANK(BOM!U207),"",BOM!U207)</f>
        <v/>
      </c>
      <c r="V204" t="str">
        <f>IF(ISBLANK(BOM!V207),"",BOM!V207)</f>
        <v/>
      </c>
      <c r="W204" t="e">
        <f>IF(ISBLANK(BOM!#REF!),"",BOM!#REF!)</f>
        <v>#REF!</v>
      </c>
      <c r="X204" t="str">
        <f>IF(ISBLANK(BOM!W207),"",BOM!W207)</f>
        <v/>
      </c>
      <c r="Y204" t="str">
        <f>IF(ISBLANK(BOM!X207),"",BOM!X207)</f>
        <v/>
      </c>
      <c r="Z204" t="str">
        <f>IF(ISBLANK(BOM!Y207),"",BOM!Y207)</f>
        <v/>
      </c>
      <c r="AA204" t="str">
        <f>IF(ISBLANK(BOM!Z207),"",BOM!Z207)</f>
        <v/>
      </c>
      <c r="AB204" t="str">
        <f>IF(ISBLANK(BOM!AA207),"",BOM!AA207)</f>
        <v/>
      </c>
      <c r="AC204" t="str">
        <f>IF(ISBLANK(BOM!AB207),"",BOM!AB207)</f>
        <v/>
      </c>
      <c r="AD204" t="str">
        <f>IF(ISBLANK(BOM!AC207),"",BOM!AC207)</f>
        <v/>
      </c>
      <c r="AE204" t="str">
        <f>IF(ISBLANK(BOM!AD207),"",BOM!AD207)</f>
        <v/>
      </c>
      <c r="AF204" t="str">
        <f>IF(ISBLANK(BOM!AE207),"",BOM!AE207)</f>
        <v/>
      </c>
      <c r="AG204" t="str">
        <f>IF(ISBLANK(BOM!AH206),"",BOM!AH206)</f>
        <v/>
      </c>
      <c r="AH204" t="str">
        <f>IF(ISBLANK(BOM!AI207),"",BOM!AI207)</f>
        <v/>
      </c>
      <c r="AI204" t="str">
        <f>IF(ISBLANK(BOM!AJ207),"",BOM!AJ207)</f>
        <v/>
      </c>
      <c r="AJ204" t="str">
        <f>IF(ISBLANK(BOM!AK207),"",BOM!AK207)</f>
        <v/>
      </c>
      <c r="AK204" t="str">
        <f>IF(ISBLANK(BOM!AL207),"",BOM!AL207)</f>
        <v/>
      </c>
      <c r="AL204" t="str">
        <f>IF(ISBLANK(BOM!AM207),"",BOM!AM207)</f>
        <v/>
      </c>
      <c r="AM204" t="str">
        <f>IF(ISBLANK(BOM!AN207),"",BOM!AN207)</f>
        <v/>
      </c>
      <c r="AN204" t="str">
        <f>IF(ISBLANK(BOM!AO207),"",BOM!AO207)</f>
        <v/>
      </c>
      <c r="AO204" t="str">
        <f>IF(ISBLANK(BOM!AP207),"",BOM!AP207)</f>
        <v/>
      </c>
      <c r="AP204" t="str">
        <f>IF(ISBLANK(BOM!AQ207),"",BOM!AQ207)</f>
        <v/>
      </c>
      <c r="AQ204" t="str">
        <f>IF(ISBLANK(BOM!AR207),"",BOM!AR207)</f>
        <v/>
      </c>
      <c r="AR204" t="str">
        <f>IF(ISBLANK(BOM!AS207),"",BOM!AS207)</f>
        <v/>
      </c>
      <c r="AS204" t="str">
        <f>IF(ISBLANK(BOM!AT207),"",BOM!AT207)</f>
        <v/>
      </c>
      <c r="AT204" t="str">
        <f>IF(ISBLANK(BOM!AU207),"",BOM!AU207)</f>
        <v/>
      </c>
      <c r="AU204" t="str">
        <f>IF(ISBLANK(BOM!AV207),"",BOM!AV207)</f>
        <v/>
      </c>
      <c r="AV204" t="str">
        <f>IF(ISBLANK(BOM!AW207),"",BOM!AW207)</f>
        <v/>
      </c>
      <c r="AW204" t="str">
        <f>IF(ISBLANK(BOM!AX207),"",BOM!AX207)</f>
        <v/>
      </c>
      <c r="AX204" t="str">
        <f>IF(ISBLANK(BOM!AY207),"",BOM!AY207)</f>
        <v/>
      </c>
      <c r="AY204" t="str">
        <f>IF(ISBLANK(BOM!AZ207),"",BOM!AZ207)</f>
        <v/>
      </c>
    </row>
    <row r="205" spans="1:51" x14ac:dyDescent="0.2">
      <c r="A205" t="str">
        <f>IF(ISBLANK(BOM!C208),"",BOM!C208)</f>
        <v/>
      </c>
      <c r="B205" t="str">
        <f>IF(ISBLANK(BOM!D208),"",BOM!D208)</f>
        <v/>
      </c>
      <c r="C205" t="str">
        <f>IF(ISBLANK(BOM!E208),"",BOM!E208)</f>
        <v/>
      </c>
      <c r="D205" t="str">
        <f>IF(ISBLANK(BOM!F208),"",BOM!F208)</f>
        <v/>
      </c>
      <c r="E205" t="e">
        <f>IF(ISBLANK(BOM!#REF!),"",BOM!#REF!)</f>
        <v>#REF!</v>
      </c>
      <c r="F205" t="str">
        <f>IF(ISBLANK(BOM!G208),"",BOM!G208)</f>
        <v/>
      </c>
      <c r="G205" t="e">
        <f>IF(ISBLANK(BOM!#REF!),"",BOM!#REF!)</f>
        <v>#REF!</v>
      </c>
      <c r="H205" t="str">
        <f>IF(ISBLANK(BOM!H208),"",BOM!H208)</f>
        <v/>
      </c>
      <c r="I205" t="str">
        <f>IF(ISBLANK(BOM!I208),"",BOM!I208)</f>
        <v/>
      </c>
      <c r="J205" t="str">
        <f>IF(ISBLANK(BOM!J208),"",BOM!J208)</f>
        <v/>
      </c>
      <c r="K205" t="e">
        <f>IF(ISBLANK(BOM!#REF!),"",BOM!#REF!)</f>
        <v>#REF!</v>
      </c>
      <c r="L205" t="str">
        <f>IF(ISBLANK(BOM!K208),"",BOM!K208)</f>
        <v/>
      </c>
      <c r="M205" t="e">
        <f>IF(ISBLANK(BOM!#REF!),"",BOM!#REF!)</f>
        <v>#REF!</v>
      </c>
      <c r="N205" t="str">
        <f>IF(ISBLANK(BOM!L208),"",BOM!L208)</f>
        <v/>
      </c>
      <c r="O205" t="str">
        <f>IF(ISBLANK(BOM!M208),"",BOM!M208)</f>
        <v/>
      </c>
      <c r="P205" s="24" t="str">
        <f>IF(ISBLANK(BOM!N208),"",BOM!N208)</f>
        <v/>
      </c>
      <c r="Q205" t="str">
        <f>IF(ISBLANK(BOM!O208),"",BOM!O208)</f>
        <v/>
      </c>
      <c r="R205" t="str">
        <f>IF(ISBLANK(BOM!Q208),"",BOM!Q208)</f>
        <v/>
      </c>
      <c r="S205" t="str">
        <f>IF(ISBLANK(BOM!S208),"",BOM!S208)</f>
        <v/>
      </c>
      <c r="T205" t="str">
        <f>IF(ISBLANK(BOM!T208),"",BOM!T208)</f>
        <v/>
      </c>
      <c r="U205" t="str">
        <f>IF(ISBLANK(BOM!U208),"",BOM!U208)</f>
        <v/>
      </c>
      <c r="V205" t="str">
        <f>IF(ISBLANK(BOM!V208),"",BOM!V208)</f>
        <v/>
      </c>
      <c r="W205" t="e">
        <f>IF(ISBLANK(BOM!#REF!),"",BOM!#REF!)</f>
        <v>#REF!</v>
      </c>
      <c r="X205" t="str">
        <f>IF(ISBLANK(BOM!W208),"",BOM!W208)</f>
        <v/>
      </c>
      <c r="Y205" t="str">
        <f>IF(ISBLANK(BOM!X208),"",BOM!X208)</f>
        <v/>
      </c>
      <c r="Z205" t="str">
        <f>IF(ISBLANK(BOM!Y208),"",BOM!Y208)</f>
        <v/>
      </c>
      <c r="AA205" t="str">
        <f>IF(ISBLANK(BOM!Z208),"",BOM!Z208)</f>
        <v/>
      </c>
      <c r="AB205" t="str">
        <f>IF(ISBLANK(BOM!AA208),"",BOM!AA208)</f>
        <v/>
      </c>
      <c r="AC205" t="str">
        <f>IF(ISBLANK(BOM!AB208),"",BOM!AB208)</f>
        <v/>
      </c>
      <c r="AD205" t="str">
        <f>IF(ISBLANK(BOM!AC208),"",BOM!AC208)</f>
        <v/>
      </c>
      <c r="AE205" t="str">
        <f>IF(ISBLANK(BOM!AD208),"",BOM!AD208)</f>
        <v/>
      </c>
      <c r="AF205" t="str">
        <f>IF(ISBLANK(BOM!AE208),"",BOM!AE208)</f>
        <v/>
      </c>
      <c r="AG205" t="str">
        <f>IF(ISBLANK(BOM!AH207),"",BOM!AH207)</f>
        <v/>
      </c>
      <c r="AH205" t="str">
        <f>IF(ISBLANK(BOM!AI208),"",BOM!AI208)</f>
        <v/>
      </c>
      <c r="AI205" t="str">
        <f>IF(ISBLANK(BOM!AJ208),"",BOM!AJ208)</f>
        <v/>
      </c>
      <c r="AJ205" t="str">
        <f>IF(ISBLANK(BOM!AK208),"",BOM!AK208)</f>
        <v/>
      </c>
      <c r="AK205" t="str">
        <f>IF(ISBLANK(BOM!AL208),"",BOM!AL208)</f>
        <v/>
      </c>
      <c r="AL205" t="str">
        <f>IF(ISBLANK(BOM!AM208),"",BOM!AM208)</f>
        <v/>
      </c>
      <c r="AM205" t="str">
        <f>IF(ISBLANK(BOM!AN208),"",BOM!AN208)</f>
        <v/>
      </c>
      <c r="AN205" t="str">
        <f>IF(ISBLANK(BOM!AO208),"",BOM!AO208)</f>
        <v/>
      </c>
      <c r="AO205" t="str">
        <f>IF(ISBLANK(BOM!AP208),"",BOM!AP208)</f>
        <v/>
      </c>
      <c r="AP205" t="str">
        <f>IF(ISBLANK(BOM!AQ208),"",BOM!AQ208)</f>
        <v/>
      </c>
      <c r="AQ205" t="str">
        <f>IF(ISBLANK(BOM!AR208),"",BOM!AR208)</f>
        <v/>
      </c>
      <c r="AR205" t="str">
        <f>IF(ISBLANK(BOM!AS208),"",BOM!AS208)</f>
        <v/>
      </c>
      <c r="AS205" t="str">
        <f>IF(ISBLANK(BOM!AT208),"",BOM!AT208)</f>
        <v/>
      </c>
      <c r="AT205" t="str">
        <f>IF(ISBLANK(BOM!AU208),"",BOM!AU208)</f>
        <v/>
      </c>
      <c r="AU205" t="str">
        <f>IF(ISBLANK(BOM!AV208),"",BOM!AV208)</f>
        <v/>
      </c>
      <c r="AV205" t="str">
        <f>IF(ISBLANK(BOM!AW208),"",BOM!AW208)</f>
        <v/>
      </c>
      <c r="AW205" t="str">
        <f>IF(ISBLANK(BOM!AX208),"",BOM!AX208)</f>
        <v/>
      </c>
      <c r="AX205" t="str">
        <f>IF(ISBLANK(BOM!AY208),"",BOM!AY208)</f>
        <v/>
      </c>
      <c r="AY205" t="str">
        <f>IF(ISBLANK(BOM!AZ208),"",BOM!AZ208)</f>
        <v/>
      </c>
    </row>
    <row r="206" spans="1:51" x14ac:dyDescent="0.2">
      <c r="A206" t="str">
        <f>IF(ISBLANK(BOM!C209),"",BOM!C209)</f>
        <v/>
      </c>
      <c r="B206" t="str">
        <f>IF(ISBLANK(BOM!D209),"",BOM!D209)</f>
        <v/>
      </c>
      <c r="C206" t="str">
        <f>IF(ISBLANK(BOM!E209),"",BOM!E209)</f>
        <v/>
      </c>
      <c r="D206" t="str">
        <f>IF(ISBLANK(BOM!F209),"",BOM!F209)</f>
        <v/>
      </c>
      <c r="E206" t="e">
        <f>IF(ISBLANK(BOM!#REF!),"",BOM!#REF!)</f>
        <v>#REF!</v>
      </c>
      <c r="F206" t="str">
        <f>IF(ISBLANK(BOM!G209),"",BOM!G209)</f>
        <v/>
      </c>
      <c r="G206" t="e">
        <f>IF(ISBLANK(BOM!#REF!),"",BOM!#REF!)</f>
        <v>#REF!</v>
      </c>
      <c r="H206" t="str">
        <f>IF(ISBLANK(BOM!H209),"",BOM!H209)</f>
        <v/>
      </c>
      <c r="I206" t="str">
        <f>IF(ISBLANK(BOM!I209),"",BOM!I209)</f>
        <v/>
      </c>
      <c r="J206" t="str">
        <f>IF(ISBLANK(BOM!J209),"",BOM!J209)</f>
        <v/>
      </c>
      <c r="K206" t="e">
        <f>IF(ISBLANK(BOM!#REF!),"",BOM!#REF!)</f>
        <v>#REF!</v>
      </c>
      <c r="L206" t="str">
        <f>IF(ISBLANK(BOM!K209),"",BOM!K209)</f>
        <v/>
      </c>
      <c r="M206" t="e">
        <f>IF(ISBLANK(BOM!#REF!),"",BOM!#REF!)</f>
        <v>#REF!</v>
      </c>
      <c r="N206" t="str">
        <f>IF(ISBLANK(BOM!L209),"",BOM!L209)</f>
        <v/>
      </c>
      <c r="O206" t="str">
        <f>IF(ISBLANK(BOM!M209),"",BOM!M209)</f>
        <v/>
      </c>
      <c r="P206" s="24" t="str">
        <f>IF(ISBLANK(BOM!N209),"",BOM!N209)</f>
        <v/>
      </c>
      <c r="Q206" t="str">
        <f>IF(ISBLANK(BOM!O209),"",BOM!O209)</f>
        <v/>
      </c>
      <c r="R206" t="str">
        <f>IF(ISBLANK(BOM!Q209),"",BOM!Q209)</f>
        <v/>
      </c>
      <c r="S206" t="str">
        <f>IF(ISBLANK(BOM!S209),"",BOM!S209)</f>
        <v/>
      </c>
      <c r="T206" t="str">
        <f>IF(ISBLANK(BOM!T209),"",BOM!T209)</f>
        <v/>
      </c>
      <c r="U206" t="str">
        <f>IF(ISBLANK(BOM!U209),"",BOM!U209)</f>
        <v/>
      </c>
      <c r="V206" t="str">
        <f>IF(ISBLANK(BOM!V209),"",BOM!V209)</f>
        <v/>
      </c>
      <c r="W206" t="e">
        <f>IF(ISBLANK(BOM!#REF!),"",BOM!#REF!)</f>
        <v>#REF!</v>
      </c>
      <c r="X206" t="str">
        <f>IF(ISBLANK(BOM!W209),"",BOM!W209)</f>
        <v/>
      </c>
      <c r="Y206" t="str">
        <f>IF(ISBLANK(BOM!X209),"",BOM!X209)</f>
        <v/>
      </c>
      <c r="Z206" t="str">
        <f>IF(ISBLANK(BOM!Y209),"",BOM!Y209)</f>
        <v/>
      </c>
      <c r="AA206" t="str">
        <f>IF(ISBLANK(BOM!Z209),"",BOM!Z209)</f>
        <v/>
      </c>
      <c r="AB206" t="str">
        <f>IF(ISBLANK(BOM!AA209),"",BOM!AA209)</f>
        <v/>
      </c>
      <c r="AC206" t="str">
        <f>IF(ISBLANK(BOM!AB209),"",BOM!AB209)</f>
        <v/>
      </c>
      <c r="AD206" t="str">
        <f>IF(ISBLANK(BOM!AC209),"",BOM!AC209)</f>
        <v/>
      </c>
      <c r="AE206" t="str">
        <f>IF(ISBLANK(BOM!AD209),"",BOM!AD209)</f>
        <v/>
      </c>
      <c r="AF206" t="str">
        <f>IF(ISBLANK(BOM!AE209),"",BOM!AE209)</f>
        <v/>
      </c>
      <c r="AG206" t="str">
        <f>IF(ISBLANK(BOM!AH208),"",BOM!AH208)</f>
        <v/>
      </c>
      <c r="AH206" t="str">
        <f>IF(ISBLANK(BOM!AI209),"",BOM!AI209)</f>
        <v/>
      </c>
      <c r="AI206" t="str">
        <f>IF(ISBLANK(BOM!AJ209),"",BOM!AJ209)</f>
        <v/>
      </c>
      <c r="AJ206" t="str">
        <f>IF(ISBLANK(BOM!AK209),"",BOM!AK209)</f>
        <v/>
      </c>
      <c r="AK206" t="str">
        <f>IF(ISBLANK(BOM!AL209),"",BOM!AL209)</f>
        <v/>
      </c>
      <c r="AL206" t="str">
        <f>IF(ISBLANK(BOM!AM209),"",BOM!AM209)</f>
        <v/>
      </c>
      <c r="AM206" t="str">
        <f>IF(ISBLANK(BOM!AN209),"",BOM!AN209)</f>
        <v/>
      </c>
      <c r="AN206" t="str">
        <f>IF(ISBLANK(BOM!AO209),"",BOM!AO209)</f>
        <v/>
      </c>
      <c r="AO206" t="str">
        <f>IF(ISBLANK(BOM!AP209),"",BOM!AP209)</f>
        <v/>
      </c>
      <c r="AP206" t="str">
        <f>IF(ISBLANK(BOM!AQ209),"",BOM!AQ209)</f>
        <v/>
      </c>
      <c r="AQ206" t="str">
        <f>IF(ISBLANK(BOM!AR209),"",BOM!AR209)</f>
        <v/>
      </c>
      <c r="AR206" t="str">
        <f>IF(ISBLANK(BOM!AS209),"",BOM!AS209)</f>
        <v/>
      </c>
      <c r="AS206" t="str">
        <f>IF(ISBLANK(BOM!AT209),"",BOM!AT209)</f>
        <v/>
      </c>
      <c r="AT206" t="str">
        <f>IF(ISBLANK(BOM!AU209),"",BOM!AU209)</f>
        <v/>
      </c>
      <c r="AU206" t="str">
        <f>IF(ISBLANK(BOM!AV209),"",BOM!AV209)</f>
        <v/>
      </c>
      <c r="AV206" t="str">
        <f>IF(ISBLANK(BOM!AW209),"",BOM!AW209)</f>
        <v/>
      </c>
      <c r="AW206" t="str">
        <f>IF(ISBLANK(BOM!AX209),"",BOM!AX209)</f>
        <v/>
      </c>
      <c r="AX206" t="str">
        <f>IF(ISBLANK(BOM!AY209),"",BOM!AY209)</f>
        <v/>
      </c>
      <c r="AY206" t="str">
        <f>IF(ISBLANK(BOM!AZ209),"",BOM!AZ209)</f>
        <v/>
      </c>
    </row>
    <row r="207" spans="1:51" x14ac:dyDescent="0.2">
      <c r="A207" t="str">
        <f>IF(ISBLANK(BOM!C210),"",BOM!C210)</f>
        <v/>
      </c>
      <c r="B207" t="str">
        <f>IF(ISBLANK(BOM!D210),"",BOM!D210)</f>
        <v/>
      </c>
      <c r="C207" t="str">
        <f>IF(ISBLANK(BOM!E210),"",BOM!E210)</f>
        <v/>
      </c>
      <c r="D207" t="str">
        <f>IF(ISBLANK(BOM!F210),"",BOM!F210)</f>
        <v/>
      </c>
      <c r="E207" t="e">
        <f>IF(ISBLANK(BOM!#REF!),"",BOM!#REF!)</f>
        <v>#REF!</v>
      </c>
      <c r="F207" t="str">
        <f>IF(ISBLANK(BOM!G210),"",BOM!G210)</f>
        <v/>
      </c>
      <c r="G207" t="e">
        <f>IF(ISBLANK(BOM!#REF!),"",BOM!#REF!)</f>
        <v>#REF!</v>
      </c>
      <c r="H207" t="str">
        <f>IF(ISBLANK(BOM!H210),"",BOM!H210)</f>
        <v/>
      </c>
      <c r="I207" t="str">
        <f>IF(ISBLANK(BOM!I210),"",BOM!I210)</f>
        <v/>
      </c>
      <c r="J207" t="str">
        <f>IF(ISBLANK(BOM!J210),"",BOM!J210)</f>
        <v/>
      </c>
      <c r="K207" t="e">
        <f>IF(ISBLANK(BOM!#REF!),"",BOM!#REF!)</f>
        <v>#REF!</v>
      </c>
      <c r="L207" t="str">
        <f>IF(ISBLANK(BOM!K210),"",BOM!K210)</f>
        <v/>
      </c>
      <c r="M207" t="e">
        <f>IF(ISBLANK(BOM!#REF!),"",BOM!#REF!)</f>
        <v>#REF!</v>
      </c>
      <c r="N207" t="str">
        <f>IF(ISBLANK(BOM!L210),"",BOM!L210)</f>
        <v/>
      </c>
      <c r="O207" t="str">
        <f>IF(ISBLANK(BOM!M210),"",BOM!M210)</f>
        <v/>
      </c>
      <c r="P207" s="24" t="str">
        <f>IF(ISBLANK(BOM!N210),"",BOM!N210)</f>
        <v/>
      </c>
      <c r="Q207" t="str">
        <f>IF(ISBLANK(BOM!O210),"",BOM!O210)</f>
        <v/>
      </c>
      <c r="R207" t="str">
        <f>IF(ISBLANK(BOM!Q210),"",BOM!Q210)</f>
        <v/>
      </c>
      <c r="S207" t="str">
        <f>IF(ISBLANK(BOM!S210),"",BOM!S210)</f>
        <v/>
      </c>
      <c r="T207" t="str">
        <f>IF(ISBLANK(BOM!T210),"",BOM!T210)</f>
        <v/>
      </c>
      <c r="U207" t="str">
        <f>IF(ISBLANK(BOM!U210),"",BOM!U210)</f>
        <v/>
      </c>
      <c r="V207" t="str">
        <f>IF(ISBLANK(BOM!V210),"",BOM!V210)</f>
        <v/>
      </c>
      <c r="W207" t="e">
        <f>IF(ISBLANK(BOM!#REF!),"",BOM!#REF!)</f>
        <v>#REF!</v>
      </c>
      <c r="X207" t="str">
        <f>IF(ISBLANK(BOM!W210),"",BOM!W210)</f>
        <v/>
      </c>
      <c r="Y207" t="str">
        <f>IF(ISBLANK(BOM!X210),"",BOM!X210)</f>
        <v/>
      </c>
      <c r="Z207" t="str">
        <f>IF(ISBLANK(BOM!Y210),"",BOM!Y210)</f>
        <v/>
      </c>
      <c r="AA207" t="str">
        <f>IF(ISBLANK(BOM!Z210),"",BOM!Z210)</f>
        <v/>
      </c>
      <c r="AB207" t="str">
        <f>IF(ISBLANK(BOM!AA210),"",BOM!AA210)</f>
        <v/>
      </c>
      <c r="AC207" t="str">
        <f>IF(ISBLANK(BOM!AB210),"",BOM!AB210)</f>
        <v/>
      </c>
      <c r="AD207" t="str">
        <f>IF(ISBLANK(BOM!AC210),"",BOM!AC210)</f>
        <v/>
      </c>
      <c r="AE207" t="str">
        <f>IF(ISBLANK(BOM!AD210),"",BOM!AD210)</f>
        <v/>
      </c>
      <c r="AF207" t="str">
        <f>IF(ISBLANK(BOM!AE210),"",BOM!AE210)</f>
        <v/>
      </c>
      <c r="AG207" t="str">
        <f>IF(ISBLANK(BOM!AH209),"",BOM!AH209)</f>
        <v/>
      </c>
      <c r="AH207" t="str">
        <f>IF(ISBLANK(BOM!AI210),"",BOM!AI210)</f>
        <v/>
      </c>
      <c r="AI207" t="str">
        <f>IF(ISBLANK(BOM!AJ210),"",BOM!AJ210)</f>
        <v/>
      </c>
      <c r="AJ207" t="str">
        <f>IF(ISBLANK(BOM!AK210),"",BOM!AK210)</f>
        <v/>
      </c>
      <c r="AK207" t="str">
        <f>IF(ISBLANK(BOM!AL210),"",BOM!AL210)</f>
        <v/>
      </c>
      <c r="AL207" t="str">
        <f>IF(ISBLANK(BOM!AM210),"",BOM!AM210)</f>
        <v/>
      </c>
      <c r="AM207" t="str">
        <f>IF(ISBLANK(BOM!AN210),"",BOM!AN210)</f>
        <v/>
      </c>
      <c r="AN207" t="str">
        <f>IF(ISBLANK(BOM!AO210),"",BOM!AO210)</f>
        <v/>
      </c>
      <c r="AO207" t="str">
        <f>IF(ISBLANK(BOM!AP210),"",BOM!AP210)</f>
        <v/>
      </c>
      <c r="AP207" t="str">
        <f>IF(ISBLANK(BOM!AQ210),"",BOM!AQ210)</f>
        <v/>
      </c>
      <c r="AQ207" t="str">
        <f>IF(ISBLANK(BOM!AR210),"",BOM!AR210)</f>
        <v/>
      </c>
      <c r="AR207" t="str">
        <f>IF(ISBLANK(BOM!AS210),"",BOM!AS210)</f>
        <v/>
      </c>
      <c r="AS207" t="str">
        <f>IF(ISBLANK(BOM!AT210),"",BOM!AT210)</f>
        <v/>
      </c>
      <c r="AT207" t="str">
        <f>IF(ISBLANK(BOM!AU210),"",BOM!AU210)</f>
        <v/>
      </c>
      <c r="AU207" t="str">
        <f>IF(ISBLANK(BOM!AV210),"",BOM!AV210)</f>
        <v/>
      </c>
      <c r="AV207" t="str">
        <f>IF(ISBLANK(BOM!AW210),"",BOM!AW210)</f>
        <v/>
      </c>
      <c r="AW207" t="str">
        <f>IF(ISBLANK(BOM!AX210),"",BOM!AX210)</f>
        <v/>
      </c>
      <c r="AX207" t="str">
        <f>IF(ISBLANK(BOM!AY210),"",BOM!AY210)</f>
        <v/>
      </c>
      <c r="AY207" t="str">
        <f>IF(ISBLANK(BOM!AZ210),"",BOM!AZ210)</f>
        <v/>
      </c>
    </row>
    <row r="208" spans="1:51" x14ac:dyDescent="0.2">
      <c r="A208" t="str">
        <f>IF(ISBLANK(BOM!C211),"",BOM!C211)</f>
        <v/>
      </c>
      <c r="B208" t="str">
        <f>IF(ISBLANK(BOM!D211),"",BOM!D211)</f>
        <v/>
      </c>
      <c r="C208" t="str">
        <f>IF(ISBLANK(BOM!E211),"",BOM!E211)</f>
        <v/>
      </c>
      <c r="D208" t="str">
        <f>IF(ISBLANK(BOM!F211),"",BOM!F211)</f>
        <v/>
      </c>
      <c r="E208" t="e">
        <f>IF(ISBLANK(BOM!#REF!),"",BOM!#REF!)</f>
        <v>#REF!</v>
      </c>
      <c r="F208" t="str">
        <f>IF(ISBLANK(BOM!G211),"",BOM!G211)</f>
        <v/>
      </c>
      <c r="G208" t="e">
        <f>IF(ISBLANK(BOM!#REF!),"",BOM!#REF!)</f>
        <v>#REF!</v>
      </c>
      <c r="H208" t="str">
        <f>IF(ISBLANK(BOM!H211),"",BOM!H211)</f>
        <v/>
      </c>
      <c r="I208" t="str">
        <f>IF(ISBLANK(BOM!I211),"",BOM!I211)</f>
        <v/>
      </c>
      <c r="J208" t="str">
        <f>IF(ISBLANK(BOM!J211),"",BOM!J211)</f>
        <v/>
      </c>
      <c r="K208" t="e">
        <f>IF(ISBLANK(BOM!#REF!),"",BOM!#REF!)</f>
        <v>#REF!</v>
      </c>
      <c r="L208" t="str">
        <f>IF(ISBLANK(BOM!K211),"",BOM!K211)</f>
        <v/>
      </c>
      <c r="M208" t="e">
        <f>IF(ISBLANK(BOM!#REF!),"",BOM!#REF!)</f>
        <v>#REF!</v>
      </c>
      <c r="N208" t="str">
        <f>IF(ISBLANK(BOM!L211),"",BOM!L211)</f>
        <v/>
      </c>
      <c r="O208" t="str">
        <f>IF(ISBLANK(BOM!M211),"",BOM!M211)</f>
        <v/>
      </c>
      <c r="P208" s="24" t="str">
        <f>IF(ISBLANK(BOM!N211),"",BOM!N211)</f>
        <v/>
      </c>
      <c r="Q208" t="str">
        <f>IF(ISBLANK(BOM!O211),"",BOM!O211)</f>
        <v/>
      </c>
      <c r="R208" t="str">
        <f>IF(ISBLANK(BOM!Q211),"",BOM!Q211)</f>
        <v/>
      </c>
      <c r="S208" t="str">
        <f>IF(ISBLANK(BOM!S211),"",BOM!S211)</f>
        <v/>
      </c>
      <c r="T208" t="str">
        <f>IF(ISBLANK(BOM!T211),"",BOM!T211)</f>
        <v/>
      </c>
      <c r="U208" t="str">
        <f>IF(ISBLANK(BOM!U211),"",BOM!U211)</f>
        <v/>
      </c>
      <c r="V208" t="str">
        <f>IF(ISBLANK(BOM!V211),"",BOM!V211)</f>
        <v/>
      </c>
      <c r="W208" t="e">
        <f>IF(ISBLANK(BOM!#REF!),"",BOM!#REF!)</f>
        <v>#REF!</v>
      </c>
      <c r="X208" t="str">
        <f>IF(ISBLANK(BOM!W211),"",BOM!W211)</f>
        <v/>
      </c>
      <c r="Y208" t="str">
        <f>IF(ISBLANK(BOM!X211),"",BOM!X211)</f>
        <v/>
      </c>
      <c r="Z208" t="str">
        <f>IF(ISBLANK(BOM!Y211),"",BOM!Y211)</f>
        <v/>
      </c>
      <c r="AA208" t="str">
        <f>IF(ISBLANK(BOM!Z211),"",BOM!Z211)</f>
        <v/>
      </c>
      <c r="AB208" t="str">
        <f>IF(ISBLANK(BOM!AA211),"",BOM!AA211)</f>
        <v/>
      </c>
      <c r="AC208" t="str">
        <f>IF(ISBLANK(BOM!AB211),"",BOM!AB211)</f>
        <v/>
      </c>
      <c r="AD208" t="str">
        <f>IF(ISBLANK(BOM!AC211),"",BOM!AC211)</f>
        <v/>
      </c>
      <c r="AE208" t="str">
        <f>IF(ISBLANK(BOM!AD211),"",BOM!AD211)</f>
        <v/>
      </c>
      <c r="AF208" t="str">
        <f>IF(ISBLANK(BOM!AE211),"",BOM!AE211)</f>
        <v/>
      </c>
      <c r="AG208" t="str">
        <f>IF(ISBLANK(BOM!AH210),"",BOM!AH210)</f>
        <v/>
      </c>
      <c r="AH208" t="str">
        <f>IF(ISBLANK(BOM!AI211),"",BOM!AI211)</f>
        <v/>
      </c>
      <c r="AI208" t="str">
        <f>IF(ISBLANK(BOM!AJ211),"",BOM!AJ211)</f>
        <v/>
      </c>
      <c r="AJ208" t="str">
        <f>IF(ISBLANK(BOM!AK211),"",BOM!AK211)</f>
        <v/>
      </c>
      <c r="AK208" t="str">
        <f>IF(ISBLANK(BOM!AL211),"",BOM!AL211)</f>
        <v/>
      </c>
      <c r="AL208" t="str">
        <f>IF(ISBLANK(BOM!AM211),"",BOM!AM211)</f>
        <v/>
      </c>
      <c r="AM208" t="str">
        <f>IF(ISBLANK(BOM!AN211),"",BOM!AN211)</f>
        <v/>
      </c>
      <c r="AN208" t="str">
        <f>IF(ISBLANK(BOM!AO211),"",BOM!AO211)</f>
        <v/>
      </c>
      <c r="AO208" t="str">
        <f>IF(ISBLANK(BOM!AP211),"",BOM!AP211)</f>
        <v/>
      </c>
      <c r="AP208" t="str">
        <f>IF(ISBLANK(BOM!AQ211),"",BOM!AQ211)</f>
        <v/>
      </c>
      <c r="AQ208" t="str">
        <f>IF(ISBLANK(BOM!AR211),"",BOM!AR211)</f>
        <v/>
      </c>
      <c r="AR208" t="str">
        <f>IF(ISBLANK(BOM!AS211),"",BOM!AS211)</f>
        <v/>
      </c>
      <c r="AS208" t="str">
        <f>IF(ISBLANK(BOM!AT211),"",BOM!AT211)</f>
        <v/>
      </c>
      <c r="AT208" t="str">
        <f>IF(ISBLANK(BOM!AU211),"",BOM!AU211)</f>
        <v/>
      </c>
      <c r="AU208" t="str">
        <f>IF(ISBLANK(BOM!AV211),"",BOM!AV211)</f>
        <v/>
      </c>
      <c r="AV208" t="str">
        <f>IF(ISBLANK(BOM!AW211),"",BOM!AW211)</f>
        <v/>
      </c>
      <c r="AW208" t="str">
        <f>IF(ISBLANK(BOM!AX211),"",BOM!AX211)</f>
        <v/>
      </c>
      <c r="AX208" t="str">
        <f>IF(ISBLANK(BOM!AY211),"",BOM!AY211)</f>
        <v/>
      </c>
      <c r="AY208" t="str">
        <f>IF(ISBLANK(BOM!AZ211),"",BOM!AZ211)</f>
        <v/>
      </c>
    </row>
    <row r="209" spans="1:51" x14ac:dyDescent="0.2">
      <c r="A209" t="str">
        <f>IF(ISBLANK(BOM!C212),"",BOM!C212)</f>
        <v/>
      </c>
      <c r="B209" t="str">
        <f>IF(ISBLANK(BOM!D212),"",BOM!D212)</f>
        <v/>
      </c>
      <c r="C209" t="str">
        <f>IF(ISBLANK(BOM!E212),"",BOM!E212)</f>
        <v/>
      </c>
      <c r="D209" t="str">
        <f>IF(ISBLANK(BOM!F212),"",BOM!F212)</f>
        <v/>
      </c>
      <c r="E209" t="e">
        <f>IF(ISBLANK(BOM!#REF!),"",BOM!#REF!)</f>
        <v>#REF!</v>
      </c>
      <c r="F209" t="str">
        <f>IF(ISBLANK(BOM!G212),"",BOM!G212)</f>
        <v/>
      </c>
      <c r="G209" t="e">
        <f>IF(ISBLANK(BOM!#REF!),"",BOM!#REF!)</f>
        <v>#REF!</v>
      </c>
      <c r="H209" t="str">
        <f>IF(ISBLANK(BOM!H212),"",BOM!H212)</f>
        <v/>
      </c>
      <c r="I209" t="str">
        <f>IF(ISBLANK(BOM!I212),"",BOM!I212)</f>
        <v/>
      </c>
      <c r="J209" t="str">
        <f>IF(ISBLANK(BOM!J212),"",BOM!J212)</f>
        <v/>
      </c>
      <c r="K209" t="e">
        <f>IF(ISBLANK(BOM!#REF!),"",BOM!#REF!)</f>
        <v>#REF!</v>
      </c>
      <c r="L209" t="str">
        <f>IF(ISBLANK(BOM!K212),"",BOM!K212)</f>
        <v/>
      </c>
      <c r="M209" t="e">
        <f>IF(ISBLANK(BOM!#REF!),"",BOM!#REF!)</f>
        <v>#REF!</v>
      </c>
      <c r="N209" t="str">
        <f>IF(ISBLANK(BOM!L212),"",BOM!L212)</f>
        <v/>
      </c>
      <c r="O209" t="str">
        <f>IF(ISBLANK(BOM!M212),"",BOM!M212)</f>
        <v/>
      </c>
      <c r="P209" s="24" t="str">
        <f>IF(ISBLANK(BOM!N212),"",BOM!N212)</f>
        <v/>
      </c>
      <c r="Q209" t="str">
        <f>IF(ISBLANK(BOM!O212),"",BOM!O212)</f>
        <v/>
      </c>
      <c r="R209" t="str">
        <f>IF(ISBLANK(BOM!Q212),"",BOM!Q212)</f>
        <v/>
      </c>
      <c r="S209" t="str">
        <f>IF(ISBLANK(BOM!S212),"",BOM!S212)</f>
        <v/>
      </c>
      <c r="T209" t="str">
        <f>IF(ISBLANK(BOM!T212),"",BOM!T212)</f>
        <v/>
      </c>
      <c r="U209" t="str">
        <f>IF(ISBLANK(BOM!U212),"",BOM!U212)</f>
        <v/>
      </c>
      <c r="V209" t="str">
        <f>IF(ISBLANK(BOM!V212),"",BOM!V212)</f>
        <v/>
      </c>
      <c r="W209" t="e">
        <f>IF(ISBLANK(BOM!#REF!),"",BOM!#REF!)</f>
        <v>#REF!</v>
      </c>
      <c r="X209" t="str">
        <f>IF(ISBLANK(BOM!W212),"",BOM!W212)</f>
        <v/>
      </c>
      <c r="Y209" t="str">
        <f>IF(ISBLANK(BOM!X212),"",BOM!X212)</f>
        <v/>
      </c>
      <c r="Z209" t="str">
        <f>IF(ISBLANK(BOM!Y212),"",BOM!Y212)</f>
        <v/>
      </c>
      <c r="AA209" t="str">
        <f>IF(ISBLANK(BOM!Z212),"",BOM!Z212)</f>
        <v/>
      </c>
      <c r="AB209" t="str">
        <f>IF(ISBLANK(BOM!AA212),"",BOM!AA212)</f>
        <v/>
      </c>
      <c r="AC209" t="str">
        <f>IF(ISBLANK(BOM!AB212),"",BOM!AB212)</f>
        <v/>
      </c>
      <c r="AD209" t="str">
        <f>IF(ISBLANK(BOM!AC212),"",BOM!AC212)</f>
        <v/>
      </c>
      <c r="AE209" t="str">
        <f>IF(ISBLANK(BOM!AD212),"",BOM!AD212)</f>
        <v/>
      </c>
      <c r="AF209" t="str">
        <f>IF(ISBLANK(BOM!AE212),"",BOM!AE212)</f>
        <v/>
      </c>
      <c r="AG209" t="str">
        <f>IF(ISBLANK(BOM!AH211),"",BOM!AH211)</f>
        <v/>
      </c>
      <c r="AH209" t="str">
        <f>IF(ISBLANK(BOM!AI212),"",BOM!AI212)</f>
        <v/>
      </c>
      <c r="AI209" t="str">
        <f>IF(ISBLANK(BOM!AJ212),"",BOM!AJ212)</f>
        <v/>
      </c>
      <c r="AJ209" t="str">
        <f>IF(ISBLANK(BOM!AK212),"",BOM!AK212)</f>
        <v/>
      </c>
      <c r="AK209" t="str">
        <f>IF(ISBLANK(BOM!AL212),"",BOM!AL212)</f>
        <v/>
      </c>
      <c r="AL209" t="str">
        <f>IF(ISBLANK(BOM!AM212),"",BOM!AM212)</f>
        <v/>
      </c>
      <c r="AM209" t="str">
        <f>IF(ISBLANK(BOM!AN212),"",BOM!AN212)</f>
        <v/>
      </c>
      <c r="AN209" t="str">
        <f>IF(ISBLANK(BOM!AO212),"",BOM!AO212)</f>
        <v/>
      </c>
      <c r="AO209" t="str">
        <f>IF(ISBLANK(BOM!AP212),"",BOM!AP212)</f>
        <v/>
      </c>
      <c r="AP209" t="str">
        <f>IF(ISBLANK(BOM!AQ212),"",BOM!AQ212)</f>
        <v/>
      </c>
      <c r="AQ209" t="str">
        <f>IF(ISBLANK(BOM!AR212),"",BOM!AR212)</f>
        <v/>
      </c>
      <c r="AR209" t="str">
        <f>IF(ISBLANK(BOM!AS212),"",BOM!AS212)</f>
        <v/>
      </c>
      <c r="AS209" t="str">
        <f>IF(ISBLANK(BOM!AT212),"",BOM!AT212)</f>
        <v/>
      </c>
      <c r="AT209" t="str">
        <f>IF(ISBLANK(BOM!AU212),"",BOM!AU212)</f>
        <v/>
      </c>
      <c r="AU209" t="str">
        <f>IF(ISBLANK(BOM!AV212),"",BOM!AV212)</f>
        <v/>
      </c>
      <c r="AV209" t="str">
        <f>IF(ISBLANK(BOM!AW212),"",BOM!AW212)</f>
        <v/>
      </c>
      <c r="AW209" t="str">
        <f>IF(ISBLANK(BOM!AX212),"",BOM!AX212)</f>
        <v/>
      </c>
      <c r="AX209" t="str">
        <f>IF(ISBLANK(BOM!AY212),"",BOM!AY212)</f>
        <v/>
      </c>
      <c r="AY209" t="str">
        <f>IF(ISBLANK(BOM!AZ212),"",BOM!AZ212)</f>
        <v/>
      </c>
    </row>
    <row r="210" spans="1:51" x14ac:dyDescent="0.2">
      <c r="A210" t="str">
        <f>IF(ISBLANK(BOM!C213),"",BOM!C213)</f>
        <v/>
      </c>
      <c r="B210" t="str">
        <f>IF(ISBLANK(BOM!D213),"",BOM!D213)</f>
        <v/>
      </c>
      <c r="C210" t="str">
        <f>IF(ISBLANK(BOM!E213),"",BOM!E213)</f>
        <v/>
      </c>
      <c r="D210" t="str">
        <f>IF(ISBLANK(BOM!F213),"",BOM!F213)</f>
        <v/>
      </c>
      <c r="E210" t="e">
        <f>IF(ISBLANK(BOM!#REF!),"",BOM!#REF!)</f>
        <v>#REF!</v>
      </c>
      <c r="F210" t="str">
        <f>IF(ISBLANK(BOM!G213),"",BOM!G213)</f>
        <v/>
      </c>
      <c r="G210" t="e">
        <f>IF(ISBLANK(BOM!#REF!),"",BOM!#REF!)</f>
        <v>#REF!</v>
      </c>
      <c r="H210" t="str">
        <f>IF(ISBLANK(BOM!H213),"",BOM!H213)</f>
        <v/>
      </c>
      <c r="I210" t="str">
        <f>IF(ISBLANK(BOM!I213),"",BOM!I213)</f>
        <v/>
      </c>
      <c r="J210" t="str">
        <f>IF(ISBLANK(BOM!J213),"",BOM!J213)</f>
        <v/>
      </c>
      <c r="K210" t="e">
        <f>IF(ISBLANK(BOM!#REF!),"",BOM!#REF!)</f>
        <v>#REF!</v>
      </c>
      <c r="L210" t="str">
        <f>IF(ISBLANK(BOM!K213),"",BOM!K213)</f>
        <v/>
      </c>
      <c r="M210" t="e">
        <f>IF(ISBLANK(BOM!#REF!),"",BOM!#REF!)</f>
        <v>#REF!</v>
      </c>
      <c r="N210" t="str">
        <f>IF(ISBLANK(BOM!L213),"",BOM!L213)</f>
        <v/>
      </c>
      <c r="O210" t="str">
        <f>IF(ISBLANK(BOM!M213),"",BOM!M213)</f>
        <v/>
      </c>
      <c r="P210" s="24" t="str">
        <f>IF(ISBLANK(BOM!N213),"",BOM!N213)</f>
        <v/>
      </c>
      <c r="Q210" t="str">
        <f>IF(ISBLANK(BOM!O213),"",BOM!O213)</f>
        <v/>
      </c>
      <c r="R210" t="str">
        <f>IF(ISBLANK(BOM!Q213),"",BOM!Q213)</f>
        <v/>
      </c>
      <c r="S210" t="str">
        <f>IF(ISBLANK(BOM!S213),"",BOM!S213)</f>
        <v/>
      </c>
      <c r="T210" t="str">
        <f>IF(ISBLANK(BOM!T213),"",BOM!T213)</f>
        <v/>
      </c>
      <c r="U210" t="str">
        <f>IF(ISBLANK(BOM!U213),"",BOM!U213)</f>
        <v/>
      </c>
      <c r="V210" t="str">
        <f>IF(ISBLANK(BOM!V213),"",BOM!V213)</f>
        <v/>
      </c>
      <c r="W210" t="e">
        <f>IF(ISBLANK(BOM!#REF!),"",BOM!#REF!)</f>
        <v>#REF!</v>
      </c>
      <c r="X210" t="str">
        <f>IF(ISBLANK(BOM!W213),"",BOM!W213)</f>
        <v/>
      </c>
      <c r="Y210" t="str">
        <f>IF(ISBLANK(BOM!X213),"",BOM!X213)</f>
        <v/>
      </c>
      <c r="Z210" t="str">
        <f>IF(ISBLANK(BOM!Y213),"",BOM!Y213)</f>
        <v/>
      </c>
      <c r="AA210" t="str">
        <f>IF(ISBLANK(BOM!Z213),"",BOM!Z213)</f>
        <v/>
      </c>
      <c r="AB210" t="str">
        <f>IF(ISBLANK(BOM!AA213),"",BOM!AA213)</f>
        <v/>
      </c>
      <c r="AC210" t="str">
        <f>IF(ISBLANK(BOM!AB213),"",BOM!AB213)</f>
        <v/>
      </c>
      <c r="AD210" t="str">
        <f>IF(ISBLANK(BOM!AC213),"",BOM!AC213)</f>
        <v/>
      </c>
      <c r="AE210" t="str">
        <f>IF(ISBLANK(BOM!AD213),"",BOM!AD213)</f>
        <v/>
      </c>
      <c r="AF210" t="str">
        <f>IF(ISBLANK(BOM!AE213),"",BOM!AE213)</f>
        <v/>
      </c>
      <c r="AG210" t="str">
        <f>IF(ISBLANK(BOM!AH212),"",BOM!AH212)</f>
        <v/>
      </c>
      <c r="AH210" t="str">
        <f>IF(ISBLANK(BOM!AI213),"",BOM!AI213)</f>
        <v/>
      </c>
      <c r="AI210" t="str">
        <f>IF(ISBLANK(BOM!AJ213),"",BOM!AJ213)</f>
        <v/>
      </c>
      <c r="AJ210" t="str">
        <f>IF(ISBLANK(BOM!AK213),"",BOM!AK213)</f>
        <v/>
      </c>
      <c r="AK210" t="str">
        <f>IF(ISBLANK(BOM!AL213),"",BOM!AL213)</f>
        <v/>
      </c>
      <c r="AL210" t="str">
        <f>IF(ISBLANK(BOM!AM213),"",BOM!AM213)</f>
        <v/>
      </c>
      <c r="AM210" t="str">
        <f>IF(ISBLANK(BOM!AN213),"",BOM!AN213)</f>
        <v/>
      </c>
      <c r="AN210" t="str">
        <f>IF(ISBLANK(BOM!AO213),"",BOM!AO213)</f>
        <v/>
      </c>
      <c r="AO210" t="str">
        <f>IF(ISBLANK(BOM!AP213),"",BOM!AP213)</f>
        <v/>
      </c>
      <c r="AP210" t="str">
        <f>IF(ISBLANK(BOM!AQ213),"",BOM!AQ213)</f>
        <v/>
      </c>
      <c r="AQ210" t="str">
        <f>IF(ISBLANK(BOM!AR213),"",BOM!AR213)</f>
        <v/>
      </c>
      <c r="AR210" t="str">
        <f>IF(ISBLANK(BOM!AS213),"",BOM!AS213)</f>
        <v/>
      </c>
      <c r="AS210" t="str">
        <f>IF(ISBLANK(BOM!AT213),"",BOM!AT213)</f>
        <v/>
      </c>
      <c r="AT210" t="str">
        <f>IF(ISBLANK(BOM!AU213),"",BOM!AU213)</f>
        <v/>
      </c>
      <c r="AU210" t="str">
        <f>IF(ISBLANK(BOM!AV213),"",BOM!AV213)</f>
        <v/>
      </c>
      <c r="AV210" t="str">
        <f>IF(ISBLANK(BOM!AW213),"",BOM!AW213)</f>
        <v/>
      </c>
      <c r="AW210" t="str">
        <f>IF(ISBLANK(BOM!AX213),"",BOM!AX213)</f>
        <v/>
      </c>
      <c r="AX210" t="str">
        <f>IF(ISBLANK(BOM!AY213),"",BOM!AY213)</f>
        <v/>
      </c>
      <c r="AY210" t="str">
        <f>IF(ISBLANK(BOM!AZ213),"",BOM!AZ213)</f>
        <v/>
      </c>
    </row>
    <row r="211" spans="1:51" x14ac:dyDescent="0.2">
      <c r="A211" t="str">
        <f>IF(ISBLANK(BOM!C214),"",BOM!C214)</f>
        <v/>
      </c>
      <c r="B211" t="str">
        <f>IF(ISBLANK(BOM!D214),"",BOM!D214)</f>
        <v/>
      </c>
      <c r="C211" t="str">
        <f>IF(ISBLANK(BOM!E214),"",BOM!E214)</f>
        <v/>
      </c>
      <c r="D211" t="str">
        <f>IF(ISBLANK(BOM!F214),"",BOM!F214)</f>
        <v/>
      </c>
      <c r="E211" t="e">
        <f>IF(ISBLANK(BOM!#REF!),"",BOM!#REF!)</f>
        <v>#REF!</v>
      </c>
      <c r="F211" t="str">
        <f>IF(ISBLANK(BOM!G214),"",BOM!G214)</f>
        <v/>
      </c>
      <c r="G211" t="e">
        <f>IF(ISBLANK(BOM!#REF!),"",BOM!#REF!)</f>
        <v>#REF!</v>
      </c>
      <c r="H211" t="str">
        <f>IF(ISBLANK(BOM!H214),"",BOM!H214)</f>
        <v/>
      </c>
      <c r="I211" t="str">
        <f>IF(ISBLANK(BOM!I214),"",BOM!I214)</f>
        <v/>
      </c>
      <c r="J211" t="str">
        <f>IF(ISBLANK(BOM!J214),"",BOM!J214)</f>
        <v/>
      </c>
      <c r="K211" t="e">
        <f>IF(ISBLANK(BOM!#REF!),"",BOM!#REF!)</f>
        <v>#REF!</v>
      </c>
      <c r="L211" t="str">
        <f>IF(ISBLANK(BOM!K214),"",BOM!K214)</f>
        <v/>
      </c>
      <c r="M211" t="e">
        <f>IF(ISBLANK(BOM!#REF!),"",BOM!#REF!)</f>
        <v>#REF!</v>
      </c>
      <c r="N211" t="str">
        <f>IF(ISBLANK(BOM!L214),"",BOM!L214)</f>
        <v/>
      </c>
      <c r="O211" t="str">
        <f>IF(ISBLANK(BOM!M214),"",BOM!M214)</f>
        <v/>
      </c>
      <c r="P211" s="24" t="str">
        <f>IF(ISBLANK(BOM!N214),"",BOM!N214)</f>
        <v/>
      </c>
      <c r="Q211" t="str">
        <f>IF(ISBLANK(BOM!O214),"",BOM!O214)</f>
        <v/>
      </c>
      <c r="R211" t="str">
        <f>IF(ISBLANK(BOM!Q214),"",BOM!Q214)</f>
        <v/>
      </c>
      <c r="S211" t="str">
        <f>IF(ISBLANK(BOM!S214),"",BOM!S214)</f>
        <v/>
      </c>
      <c r="T211" t="str">
        <f>IF(ISBLANK(BOM!T214),"",BOM!T214)</f>
        <v/>
      </c>
      <c r="U211" t="str">
        <f>IF(ISBLANK(BOM!U214),"",BOM!U214)</f>
        <v/>
      </c>
      <c r="V211" t="str">
        <f>IF(ISBLANK(BOM!V214),"",BOM!V214)</f>
        <v/>
      </c>
      <c r="W211" t="e">
        <f>IF(ISBLANK(BOM!#REF!),"",BOM!#REF!)</f>
        <v>#REF!</v>
      </c>
      <c r="X211" t="str">
        <f>IF(ISBLANK(BOM!W214),"",BOM!W214)</f>
        <v/>
      </c>
      <c r="Y211" t="str">
        <f>IF(ISBLANK(BOM!X214),"",BOM!X214)</f>
        <v/>
      </c>
      <c r="Z211" t="str">
        <f>IF(ISBLANK(BOM!Y214),"",BOM!Y214)</f>
        <v/>
      </c>
      <c r="AA211" t="str">
        <f>IF(ISBLANK(BOM!Z214),"",BOM!Z214)</f>
        <v/>
      </c>
      <c r="AB211" t="str">
        <f>IF(ISBLANK(BOM!AA214),"",BOM!AA214)</f>
        <v/>
      </c>
      <c r="AC211" t="str">
        <f>IF(ISBLANK(BOM!AB214),"",BOM!AB214)</f>
        <v/>
      </c>
      <c r="AD211" t="str">
        <f>IF(ISBLANK(BOM!AC214),"",BOM!AC214)</f>
        <v/>
      </c>
      <c r="AE211" t="str">
        <f>IF(ISBLANK(BOM!AD214),"",BOM!AD214)</f>
        <v/>
      </c>
      <c r="AF211" t="str">
        <f>IF(ISBLANK(BOM!AE214),"",BOM!AE214)</f>
        <v/>
      </c>
      <c r="AG211" t="str">
        <f>IF(ISBLANK(BOM!AH213),"",BOM!AH213)</f>
        <v/>
      </c>
      <c r="AH211" t="str">
        <f>IF(ISBLANK(BOM!AI214),"",BOM!AI214)</f>
        <v/>
      </c>
      <c r="AI211" t="str">
        <f>IF(ISBLANK(BOM!AJ214),"",BOM!AJ214)</f>
        <v/>
      </c>
      <c r="AJ211" t="str">
        <f>IF(ISBLANK(BOM!AK214),"",BOM!AK214)</f>
        <v/>
      </c>
      <c r="AK211" t="str">
        <f>IF(ISBLANK(BOM!AL214),"",BOM!AL214)</f>
        <v/>
      </c>
      <c r="AL211" t="str">
        <f>IF(ISBLANK(BOM!AM214),"",BOM!AM214)</f>
        <v/>
      </c>
      <c r="AM211" t="str">
        <f>IF(ISBLANK(BOM!AN214),"",BOM!AN214)</f>
        <v/>
      </c>
      <c r="AN211" t="str">
        <f>IF(ISBLANK(BOM!AO214),"",BOM!AO214)</f>
        <v/>
      </c>
      <c r="AO211" t="str">
        <f>IF(ISBLANK(BOM!AP214),"",BOM!AP214)</f>
        <v/>
      </c>
      <c r="AP211" t="str">
        <f>IF(ISBLANK(BOM!AQ214),"",BOM!AQ214)</f>
        <v/>
      </c>
      <c r="AQ211" t="str">
        <f>IF(ISBLANK(BOM!AR214),"",BOM!AR214)</f>
        <v/>
      </c>
      <c r="AR211" t="str">
        <f>IF(ISBLANK(BOM!AS214),"",BOM!AS214)</f>
        <v/>
      </c>
      <c r="AS211" t="str">
        <f>IF(ISBLANK(BOM!AT214),"",BOM!AT214)</f>
        <v/>
      </c>
      <c r="AT211" t="str">
        <f>IF(ISBLANK(BOM!AU214),"",BOM!AU214)</f>
        <v/>
      </c>
      <c r="AU211" t="str">
        <f>IF(ISBLANK(BOM!AV214),"",BOM!AV214)</f>
        <v/>
      </c>
      <c r="AV211" t="str">
        <f>IF(ISBLANK(BOM!AW214),"",BOM!AW214)</f>
        <v/>
      </c>
      <c r="AW211" t="str">
        <f>IF(ISBLANK(BOM!AX214),"",BOM!AX214)</f>
        <v/>
      </c>
      <c r="AX211" t="str">
        <f>IF(ISBLANK(BOM!AY214),"",BOM!AY214)</f>
        <v/>
      </c>
      <c r="AY211" t="str">
        <f>IF(ISBLANK(BOM!AZ214),"",BOM!AZ214)</f>
        <v/>
      </c>
    </row>
  </sheetData>
  <phoneticPr fontId="1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BOM</vt:lpstr>
      <vt:lpstr>Etiq_Brother</vt:lpstr>
      <vt:lpstr>BOM!Impression_des_titres</vt:lpstr>
      <vt:lpstr>plage100to200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RAZAFY</dc:creator>
  <cp:lastModifiedBy>Francois JOLY</cp:lastModifiedBy>
  <cp:lastPrinted>2019-10-16T12:04:58Z</cp:lastPrinted>
  <dcterms:created xsi:type="dcterms:W3CDTF">2005-11-24T16:55:17Z</dcterms:created>
  <dcterms:modified xsi:type="dcterms:W3CDTF">2021-10-11T11:39:19Z</dcterms:modified>
</cp:coreProperties>
</file>