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0" yWindow="168" windowWidth="9168" windowHeight="8016" activeTab="2"/>
  </bookViews>
  <sheets>
    <sheet name="Goals by Week 5" sheetId="1" r:id="rId1"/>
    <sheet name="Weekly Dev Plan" sheetId="2" r:id="rId2"/>
    <sheet name="Backlog" sheetId="3" r:id="rId3"/>
  </sheets>
  <calcPr calcId="124519"/>
</workbook>
</file>

<file path=xl/calcChain.xml><?xml version="1.0" encoding="utf-8"?>
<calcChain xmlns="http://schemas.openxmlformats.org/spreadsheetml/2006/main">
  <c r="F11" i="3"/>
  <c r="F12"/>
  <c r="F13"/>
  <c r="F17"/>
  <c r="F18"/>
  <c r="F19"/>
  <c r="F20"/>
  <c r="F32"/>
  <c r="F33"/>
  <c r="F34"/>
  <c r="F35"/>
  <c r="F36"/>
  <c r="F37"/>
  <c r="F38"/>
  <c r="F39"/>
  <c r="F43"/>
  <c r="F44"/>
  <c r="F45"/>
  <c r="F46"/>
  <c r="F47"/>
  <c r="F48"/>
  <c r="F49"/>
  <c r="F50"/>
  <c r="F51"/>
  <c r="F52"/>
  <c r="F53"/>
  <c r="F54"/>
  <c r="F55"/>
  <c r="F56"/>
  <c r="F5"/>
  <c r="F9"/>
  <c r="F8"/>
  <c r="F6"/>
  <c r="F10"/>
  <c r="F3"/>
  <c r="F4"/>
  <c r="F7"/>
</calcChain>
</file>

<file path=xl/sharedStrings.xml><?xml version="1.0" encoding="utf-8"?>
<sst xmlns="http://schemas.openxmlformats.org/spreadsheetml/2006/main" count="159" uniqueCount="117">
  <si>
    <t>Game Component</t>
  </si>
  <si>
    <t>Art</t>
  </si>
  <si>
    <t>Levels</t>
  </si>
  <si>
    <t>Mechanics</t>
  </si>
  <si>
    <t>Week 1</t>
  </si>
  <si>
    <t>Week 2</t>
  </si>
  <si>
    <t>Week 3</t>
  </si>
  <si>
    <t>Week 4</t>
  </si>
  <si>
    <t>Week 5</t>
  </si>
  <si>
    <t>Industrialists</t>
  </si>
  <si>
    <t>Week 6</t>
  </si>
  <si>
    <t>Week 5 Goals</t>
  </si>
  <si>
    <t>Characters</t>
  </si>
  <si>
    <t>Majority of models/textures complete</t>
  </si>
  <si>
    <t>Fully implemented</t>
  </si>
  <si>
    <t>"Fun"</t>
  </si>
  <si>
    <t>Time limits well adjusted</t>
  </si>
  <si>
    <t>Programming</t>
  </si>
  <si>
    <t>3 Fully animated characters</t>
  </si>
  <si>
    <t>All primary level/character scripts implemented</t>
  </si>
  <si>
    <t>No fatal bugs</t>
  </si>
  <si>
    <t>Few to no non-fatal bugs</t>
  </si>
  <si>
    <t>Ready for external testing</t>
  </si>
  <si>
    <t>Player movement/physics finalised (possibly standardised across levels)</t>
  </si>
  <si>
    <t>All interactions (including faction specific) implemented</t>
  </si>
  <si>
    <t>The Ancients Carriage</t>
  </si>
  <si>
    <t>Tutorial Carriage</t>
  </si>
  <si>
    <t>Models, Texture &amp; Animations</t>
  </si>
  <si>
    <t>Base Level Design</t>
  </si>
  <si>
    <t>Implementation</t>
  </si>
  <si>
    <t>External Testing</t>
  </si>
  <si>
    <t>Respond to testing</t>
  </si>
  <si>
    <t>Area Focus</t>
  </si>
  <si>
    <t>Prototype Touch-Ups</t>
  </si>
  <si>
    <t>Further Camera Implementation (Multi Camera)</t>
  </si>
  <si>
    <t>Unity Project "Cleaning" (sorting assets etc)</t>
  </si>
  <si>
    <t>Assets</t>
  </si>
  <si>
    <t>Team Member Responsible</t>
  </si>
  <si>
    <t>Tutorial</t>
  </si>
  <si>
    <t>Level Model</t>
  </si>
  <si>
    <t>Ashleigh</t>
  </si>
  <si>
    <t>Josh</t>
  </si>
  <si>
    <t>Nathan</t>
  </si>
  <si>
    <t>Ashleigh/Nathan</t>
  </si>
  <si>
    <t>Industrialist Carriage</t>
  </si>
  <si>
    <t>Date Due (Week)</t>
  </si>
  <si>
    <t>Predicted Duration (Hours)</t>
  </si>
  <si>
    <t>GitHub\There-are-no-brakes\There are no brakes\Assets\There are no Brakes\Prefabs\Interactables\Push_Pin_Trap.prefab</t>
  </si>
  <si>
    <t>GitHub\There-are-no-brakes\There are no brakes\Assets\There are no Brakes\Mesh\Scenery\Pyramid Scene.fbx</t>
  </si>
  <si>
    <t>Universal</t>
  </si>
  <si>
    <t>GitHub\There-are-no-brakes\There are no brakes\Assets\There are no Brakes\Prefabs\UI</t>
  </si>
  <si>
    <t>Audio Manager</t>
  </si>
  <si>
    <t>GitHub\There-are-no-brakes\There are no brakes\Assets\There are no Brakes\Prefabs\UI\AudioManager.prefab</t>
  </si>
  <si>
    <t>GitHub\There-are-no-brakes\There are no brakes\Assets\There are no Brakes\Scripts\Interactable\IN_ProximityLight</t>
  </si>
  <si>
    <t>GitHub\There-are-no-brakes\There are no brakes\Assets\There are no Brakes\Scripts\Player\P_Gshot.cs</t>
  </si>
  <si>
    <t>Player Movement Script</t>
  </si>
  <si>
    <t>Nathan/Pierce/Josh</t>
  </si>
  <si>
    <t>Complete? (1 = yes/0 = no)</t>
  </si>
  <si>
    <t>GitHub\There-are-no-brakes\There are no brakes\Assets\There are no Brakes\Scripts\Interactable\IN_Pyramid_Door</t>
  </si>
  <si>
    <t>File Name/Location</t>
  </si>
  <si>
    <t>Nathan/Ashleigh</t>
  </si>
  <si>
    <t>Pressure Plate</t>
  </si>
  <si>
    <t>Push Pin Spike Hazard</t>
  </si>
  <si>
    <t>GitHub\There-are-no-brakes\There are no brakes\Assets\There are no Brakes\Scripts\Player\P_Movement.cs</t>
  </si>
  <si>
    <t>GitHub\There-are-no-brakes\There are no brakes\Assets\There are no Brakes\Prefabs\Interactables\Pressureplate.prefab</t>
  </si>
  <si>
    <t>Collapsible Platform</t>
  </si>
  <si>
    <t>GitHub\There-are-no-brakes\There are no brakes\Assets\There are no Brakes\Prefabs\Interactables\CollapsiblePlatform.prefab</t>
  </si>
  <si>
    <t>Nathan/Feng</t>
  </si>
  <si>
    <t>Regular Platforms</t>
  </si>
  <si>
    <t>GitHub\There-are-no-brakes\There are no brakes\Assets\There are no Brakes\Prefabs\Scene Objects\PyramidPlatform.prefab</t>
  </si>
  <si>
    <t>Adventurer Prefab</t>
  </si>
  <si>
    <t>Ancient Prefab</t>
  </si>
  <si>
    <t>Industrialist Prefab</t>
  </si>
  <si>
    <t>GitHub\There-are-no-brakes\There are no brakes\Assets\There are no Brakes\Prefabs\Player\Factions\Adventurer.prefab</t>
  </si>
  <si>
    <t>GitHub\There-are-no-brakes\There are no brakes\Assets\There are no Brakes\Prefabs\Player\Factions\Ancient.prefab</t>
  </si>
  <si>
    <t>GitHub\There-are-no-brakes\There are no brakes\Assets\There are no Brakes\Prefabs\Player\Factions\Industrialist.prefab</t>
  </si>
  <si>
    <t>Ashleigh/Pierce</t>
  </si>
  <si>
    <t>Character Animations</t>
  </si>
  <si>
    <t>Notes</t>
  </si>
  <si>
    <t>Pierce</t>
  </si>
  <si>
    <t>Lever</t>
  </si>
  <si>
    <t>GitHub\There-are-no-brakes\There are no brakes\Assets\There are no Brakes\Prefabs\Interactables\Lever.prefab</t>
  </si>
  <si>
    <t>GitHub\There-are-no-brakes\There are no brakes\Assets\There are no Brakes\Prefabs\Interactables\PyramidDoor.prefab</t>
  </si>
  <si>
    <t>The Ancients Mechanic - Pyramid Door</t>
  </si>
  <si>
    <t>The Ancients Mechanic Script</t>
  </si>
  <si>
    <t>GitHub\There-are-no-brakes\There are no brakes\Assets\There are no Brakes\Animations</t>
  </si>
  <si>
    <t>HUD/GUI</t>
  </si>
  <si>
    <t>Industrialist Mechanic Script</t>
  </si>
  <si>
    <t>Adventurers Mechanic Script</t>
  </si>
  <si>
    <t>Industrialist Mechanic - Proximity Lights</t>
  </si>
  <si>
    <t>GitHub\There-are-no-brakes\There are no brakes\Assets\There are no Brakes\Prefabs\Interactables\ProximityLight.prefab</t>
  </si>
  <si>
    <t>Industrialist Mechanic - Script</t>
  </si>
  <si>
    <t>The Ancients Mechanic - Script</t>
  </si>
  <si>
    <t>Weight</t>
  </si>
  <si>
    <t>GitHub\There-are-no-brakes\There are no brakes\Assets\There are no Brakes\Prefabs\Interactables\weight.prefab</t>
  </si>
  <si>
    <t>Currently using The Ancients Level Model</t>
  </si>
  <si>
    <t>Platforms/Walls (Static)</t>
  </si>
  <si>
    <t>GitHub\There-are-no-brakes\There are no brakes\Assets\There are no Brakes\Prefabs\Scene Objects\IndustrialistPlatform.prefab</t>
  </si>
  <si>
    <t>GitHub\There-are-no-brakes\There are no brakes\Assets\There are no Brakes\Prefabs\Scene Objects\IndustrialistWall.prefab</t>
  </si>
  <si>
    <t>Tedious placement may affect completion time</t>
  </si>
  <si>
    <t>Dependant on complexity of movement in each carriage</t>
  </si>
  <si>
    <t>Vertical/Horizontal Moving Sections</t>
  </si>
  <si>
    <t>C:\Users\Joshua\Documents\GitHub\There-are-no-brakes\There are no brakes\Assets\There are no Brakes\Scripts\Scene</t>
  </si>
  <si>
    <t>GitHub\There-are-no-brakes\There are no brakes\Assets\There are no Brakes\Scripts\Scene\Industrial_HorizontalSlider.cs</t>
  </si>
  <si>
    <t>GitHub\There-are-no-brakes\There are no brakes\Assets\There are no Brakes\Scripts\Interactable\IN_VerticalSlider.cs</t>
  </si>
  <si>
    <t>Lantern Script</t>
  </si>
  <si>
    <t>GitHub\There-are-no-brakes\There are no brakes\Assets\There are no Brakes\Scripts\Interactable\IN_Lantern.cs</t>
  </si>
  <si>
    <t>Puzzle Indicator Lights Script</t>
  </si>
  <si>
    <t>GitHub\There-are-no-brakes\There are no brakes\Assets\There are no Brakes\Scripts\Interactable\IN_IndicatorLight.cs</t>
  </si>
  <si>
    <t>Industrial Brake Script</t>
  </si>
  <si>
    <t>GitHub\There-are-no-brakes\There are no brakes\Assets\There are no Brakes\Scripts\Interactable\IN_Industrial_Brake.cs</t>
  </si>
  <si>
    <t>GitHub\There-are-no-brakes\There are no brakes\Assets\There are no Brakes\Scripts\Interactable\IN_Industrial_Brake_Activated.cs</t>
  </si>
  <si>
    <t>Train Tracks</t>
  </si>
  <si>
    <t>Background (+ script)</t>
  </si>
  <si>
    <t>GitHub\There-are-no-brakes\There are no brakes\Assets\There are no Brakes\Materials\Scenery\Background</t>
  </si>
  <si>
    <t>Ashleigh/Nathan/Pierce</t>
  </si>
  <si>
    <t>All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</si>
</sst>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I14" sqref="I14"/>
    </sheetView>
  </sheetViews>
  <sheetFormatPr defaultRowHeight="14.4"/>
  <sheetData>
    <row r="1" spans="1:1" ht="15.6">
      <c r="A1" s="1" t="s">
        <v>11</v>
      </c>
    </row>
    <row r="3" spans="1:1">
      <c r="A3" s="2" t="s">
        <v>12</v>
      </c>
    </row>
    <row r="4" spans="1:1">
      <c r="A4" t="s">
        <v>18</v>
      </c>
    </row>
    <row r="5" spans="1:1">
      <c r="A5" t="s">
        <v>24</v>
      </c>
    </row>
    <row r="6" spans="1:1">
      <c r="A6" t="s">
        <v>13</v>
      </c>
    </row>
    <row r="7" spans="1:1">
      <c r="A7" t="s">
        <v>23</v>
      </c>
    </row>
    <row r="9" spans="1:1">
      <c r="A9" s="2" t="s">
        <v>2</v>
      </c>
    </row>
    <row r="10" spans="1:1">
      <c r="A10" t="s">
        <v>14</v>
      </c>
    </row>
    <row r="11" spans="1:1">
      <c r="A11" t="s">
        <v>15</v>
      </c>
    </row>
    <row r="12" spans="1:1">
      <c r="A12" t="s">
        <v>13</v>
      </c>
    </row>
    <row r="13" spans="1:1">
      <c r="A13" t="s">
        <v>16</v>
      </c>
    </row>
    <row r="15" spans="1:1">
      <c r="A15" s="2" t="s">
        <v>17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10" sqref="D10"/>
    </sheetView>
  </sheetViews>
  <sheetFormatPr defaultRowHeight="14.4"/>
  <cols>
    <col min="1" max="1" width="16.44140625" bestFit="1" customWidth="1"/>
    <col min="2" max="2" width="36.6640625" bestFit="1" customWidth="1"/>
    <col min="3" max="3" width="40.44140625" bestFit="1" customWidth="1"/>
    <col min="4" max="6" width="25.88671875" bestFit="1" customWidth="1"/>
    <col min="7" max="7" width="16.21875" bestFit="1" customWidth="1"/>
  </cols>
  <sheetData>
    <row r="1" spans="1:7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10</v>
      </c>
    </row>
    <row r="2" spans="1:7">
      <c r="A2" s="3" t="s">
        <v>32</v>
      </c>
      <c r="B2" s="19" t="s">
        <v>33</v>
      </c>
      <c r="C2" s="19"/>
      <c r="D2" s="4" t="s">
        <v>26</v>
      </c>
      <c r="E2" s="4" t="s">
        <v>25</v>
      </c>
      <c r="F2" s="4" t="s">
        <v>9</v>
      </c>
      <c r="G2" s="4" t="s">
        <v>30</v>
      </c>
    </row>
    <row r="3" spans="1:7">
      <c r="A3" s="4" t="s">
        <v>1</v>
      </c>
      <c r="B3" s="19"/>
      <c r="C3" s="19"/>
      <c r="D3" s="4" t="s">
        <v>27</v>
      </c>
      <c r="E3" s="4" t="s">
        <v>27</v>
      </c>
      <c r="F3" s="4" t="s">
        <v>27</v>
      </c>
      <c r="G3" s="18" t="s">
        <v>31</v>
      </c>
    </row>
    <row r="4" spans="1:7">
      <c r="A4" s="4" t="s">
        <v>2</v>
      </c>
      <c r="B4" s="19"/>
      <c r="C4" s="19"/>
      <c r="D4" s="4" t="s">
        <v>28</v>
      </c>
      <c r="E4" s="4" t="s">
        <v>28</v>
      </c>
      <c r="F4" s="4" t="s">
        <v>28</v>
      </c>
      <c r="G4" s="18"/>
    </row>
    <row r="5" spans="1:7">
      <c r="A5" s="4" t="s">
        <v>3</v>
      </c>
      <c r="B5" s="4" t="s">
        <v>35</v>
      </c>
      <c r="C5" s="4" t="s">
        <v>34</v>
      </c>
      <c r="D5" s="4" t="s">
        <v>29</v>
      </c>
      <c r="E5" s="4" t="s">
        <v>29</v>
      </c>
      <c r="F5" s="4" t="s">
        <v>29</v>
      </c>
      <c r="G5" s="18"/>
    </row>
  </sheetData>
  <mergeCells count="2">
    <mergeCell ref="G3:G5"/>
    <mergeCell ref="B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16" workbookViewId="0">
      <selection activeCell="A23" sqref="A23"/>
    </sheetView>
  </sheetViews>
  <sheetFormatPr defaultRowHeight="14.4"/>
  <cols>
    <col min="1" max="1" width="32.88671875" bestFit="1" customWidth="1"/>
    <col min="2" max="2" width="47.6640625" style="9" customWidth="1"/>
    <col min="3" max="3" width="24.109375" bestFit="1" customWidth="1"/>
    <col min="4" max="4" width="9" customWidth="1"/>
    <col min="5" max="5" width="9.5546875" bestFit="1" customWidth="1"/>
    <col min="6" max="6" width="11.88671875" customWidth="1"/>
    <col min="7" max="7" width="22.109375" customWidth="1"/>
  </cols>
  <sheetData>
    <row r="1" spans="1:7" ht="43.2">
      <c r="A1" s="10" t="s">
        <v>36</v>
      </c>
      <c r="B1" s="11" t="s">
        <v>59</v>
      </c>
      <c r="C1" s="10" t="s">
        <v>37</v>
      </c>
      <c r="D1" s="11" t="s">
        <v>45</v>
      </c>
      <c r="E1" s="11" t="s">
        <v>46</v>
      </c>
      <c r="F1" s="11" t="s">
        <v>57</v>
      </c>
      <c r="G1" s="11" t="s">
        <v>78</v>
      </c>
    </row>
    <row r="2" spans="1:7">
      <c r="A2" s="3" t="s">
        <v>49</v>
      </c>
      <c r="G2" s="14"/>
    </row>
    <row r="3" spans="1:7" ht="43.2">
      <c r="A3" s="5" t="s">
        <v>70</v>
      </c>
      <c r="B3" s="14" t="s">
        <v>73</v>
      </c>
      <c r="C3" s="6" t="s">
        <v>76</v>
      </c>
      <c r="D3" s="12">
        <v>2</v>
      </c>
      <c r="E3" s="12">
        <v>3</v>
      </c>
      <c r="F3" s="13">
        <f t="shared" ref="F3:F10" si="0">FIND("GitHub",B3)</f>
        <v>1</v>
      </c>
      <c r="G3" s="14"/>
    </row>
    <row r="4" spans="1:7" ht="43.2">
      <c r="A4" s="5" t="s">
        <v>71</v>
      </c>
      <c r="B4" s="14" t="s">
        <v>74</v>
      </c>
      <c r="C4" s="6" t="s">
        <v>76</v>
      </c>
      <c r="D4" s="12">
        <v>2</v>
      </c>
      <c r="E4" s="12">
        <v>3</v>
      </c>
      <c r="F4" s="13">
        <f t="shared" si="0"/>
        <v>1</v>
      </c>
      <c r="G4" s="14"/>
    </row>
    <row r="5" spans="1:7" ht="43.2">
      <c r="A5" s="5" t="s">
        <v>72</v>
      </c>
      <c r="B5" s="14" t="s">
        <v>75</v>
      </c>
      <c r="C5" s="6" t="s">
        <v>76</v>
      </c>
      <c r="D5" s="12">
        <v>2</v>
      </c>
      <c r="E5" s="12">
        <v>3</v>
      </c>
      <c r="F5" s="13">
        <f t="shared" si="0"/>
        <v>1</v>
      </c>
      <c r="G5" s="14"/>
    </row>
    <row r="6" spans="1:7" ht="43.2">
      <c r="A6" s="5" t="s">
        <v>51</v>
      </c>
      <c r="B6" s="14" t="s">
        <v>52</v>
      </c>
      <c r="C6" s="6" t="s">
        <v>79</v>
      </c>
      <c r="D6" s="12">
        <v>1</v>
      </c>
      <c r="E6" s="12">
        <v>2</v>
      </c>
      <c r="F6" s="13">
        <f t="shared" si="0"/>
        <v>1</v>
      </c>
      <c r="G6" s="14"/>
    </row>
    <row r="7" spans="1:7" ht="28.8">
      <c r="A7" s="5" t="s">
        <v>77</v>
      </c>
      <c r="B7" s="14" t="s">
        <v>85</v>
      </c>
      <c r="C7" s="6" t="s">
        <v>76</v>
      </c>
      <c r="D7" s="12">
        <v>2</v>
      </c>
      <c r="E7" s="12">
        <v>4</v>
      </c>
      <c r="F7" s="13">
        <f t="shared" si="0"/>
        <v>1</v>
      </c>
      <c r="G7" s="14"/>
    </row>
    <row r="8" spans="1:7" ht="28.8">
      <c r="A8" s="5" t="s">
        <v>86</v>
      </c>
      <c r="B8" s="14" t="s">
        <v>50</v>
      </c>
      <c r="C8" s="6" t="s">
        <v>60</v>
      </c>
      <c r="D8" s="12">
        <v>1</v>
      </c>
      <c r="E8" s="12">
        <v>2</v>
      </c>
      <c r="F8" s="13">
        <f t="shared" si="0"/>
        <v>1</v>
      </c>
      <c r="G8" s="14"/>
    </row>
    <row r="9" spans="1:7" ht="43.2">
      <c r="A9" s="5" t="s">
        <v>72</v>
      </c>
      <c r="B9" s="14" t="s">
        <v>75</v>
      </c>
      <c r="C9" s="6" t="s">
        <v>76</v>
      </c>
      <c r="D9" s="12">
        <v>2</v>
      </c>
      <c r="E9" s="12">
        <v>3</v>
      </c>
      <c r="F9" s="13">
        <f t="shared" si="0"/>
        <v>1</v>
      </c>
      <c r="G9" s="14"/>
    </row>
    <row r="10" spans="1:7" ht="43.2">
      <c r="A10" s="5" t="s">
        <v>55</v>
      </c>
      <c r="B10" s="14" t="s">
        <v>63</v>
      </c>
      <c r="C10" s="6" t="s">
        <v>56</v>
      </c>
      <c r="D10" s="12">
        <v>4</v>
      </c>
      <c r="E10" s="12">
        <v>4</v>
      </c>
      <c r="F10" s="13">
        <f t="shared" si="0"/>
        <v>1</v>
      </c>
      <c r="G10" s="14" t="s">
        <v>100</v>
      </c>
    </row>
    <row r="11" spans="1:7" ht="43.2">
      <c r="A11" s="18" t="s">
        <v>113</v>
      </c>
      <c r="B11" s="14" t="s">
        <v>114</v>
      </c>
      <c r="C11" s="19" t="s">
        <v>115</v>
      </c>
      <c r="D11" s="19">
        <v>5</v>
      </c>
      <c r="E11" s="19">
        <v>2</v>
      </c>
      <c r="F11" s="13">
        <f t="shared" ref="F11:F56" si="1">FIND("GitHub",B11)</f>
        <v>1</v>
      </c>
      <c r="G11" s="14"/>
    </row>
    <row r="12" spans="1:7" ht="43.2">
      <c r="A12" s="18"/>
      <c r="B12" s="14" t="s">
        <v>102</v>
      </c>
      <c r="C12" s="19"/>
      <c r="D12" s="19"/>
      <c r="E12" s="19"/>
      <c r="F12" s="13">
        <f t="shared" si="1"/>
        <v>27</v>
      </c>
      <c r="G12" s="14"/>
    </row>
    <row r="13" spans="1:7" ht="15">
      <c r="A13" s="5" t="s">
        <v>112</v>
      </c>
      <c r="B13" s="14"/>
      <c r="C13" s="6" t="s">
        <v>116</v>
      </c>
      <c r="D13" s="12">
        <v>5</v>
      </c>
      <c r="E13" s="12">
        <v>2</v>
      </c>
      <c r="F13" s="13" t="e">
        <f t="shared" si="1"/>
        <v>#VALUE!</v>
      </c>
      <c r="G13" s="14"/>
    </row>
    <row r="14" spans="1:7" ht="15">
      <c r="A14" s="5"/>
      <c r="B14" s="14"/>
      <c r="C14" s="6"/>
      <c r="D14" s="12"/>
      <c r="E14" s="12"/>
      <c r="F14" s="13"/>
      <c r="G14" s="14"/>
    </row>
    <row r="15" spans="1:7" ht="15">
      <c r="A15" s="5"/>
      <c r="B15" s="14"/>
      <c r="C15" s="6"/>
      <c r="D15" s="12"/>
      <c r="E15" s="12"/>
      <c r="F15" s="13"/>
      <c r="G15" s="14"/>
    </row>
    <row r="16" spans="1:7" ht="15">
      <c r="A16" s="3" t="s">
        <v>38</v>
      </c>
      <c r="B16" s="14"/>
      <c r="C16" s="6"/>
      <c r="D16" s="12"/>
      <c r="E16" s="12"/>
      <c r="F16" s="13"/>
      <c r="G16" s="14"/>
    </row>
    <row r="17" spans="1:7" ht="15">
      <c r="A17" s="5" t="s">
        <v>39</v>
      </c>
      <c r="B17" s="14"/>
      <c r="C17" s="6" t="s">
        <v>40</v>
      </c>
      <c r="D17" s="12">
        <v>3</v>
      </c>
      <c r="E17" s="12">
        <v>3</v>
      </c>
      <c r="F17" s="13" t="e">
        <f t="shared" si="1"/>
        <v>#VALUE!</v>
      </c>
      <c r="G17" s="14"/>
    </row>
    <row r="18" spans="1:7" ht="43.2">
      <c r="A18" s="5" t="s">
        <v>88</v>
      </c>
      <c r="B18" s="14" t="s">
        <v>54</v>
      </c>
      <c r="C18" s="6" t="s">
        <v>41</v>
      </c>
      <c r="D18" s="12">
        <v>4</v>
      </c>
      <c r="E18" s="12">
        <v>3</v>
      </c>
      <c r="F18" s="13">
        <f t="shared" si="1"/>
        <v>1</v>
      </c>
      <c r="G18" s="14"/>
    </row>
    <row r="19" spans="1:7" ht="43.2">
      <c r="A19" s="5" t="s">
        <v>87</v>
      </c>
      <c r="B19" s="14" t="s">
        <v>53</v>
      </c>
      <c r="C19" s="6" t="s">
        <v>41</v>
      </c>
      <c r="D19" s="12">
        <v>4</v>
      </c>
      <c r="E19" s="12">
        <v>2</v>
      </c>
      <c r="F19" s="13">
        <f t="shared" si="1"/>
        <v>1</v>
      </c>
      <c r="G19" s="14"/>
    </row>
    <row r="20" spans="1:7" ht="43.2">
      <c r="A20" s="5" t="s">
        <v>84</v>
      </c>
      <c r="B20" s="14" t="s">
        <v>58</v>
      </c>
      <c r="C20" s="6" t="s">
        <v>42</v>
      </c>
      <c r="D20" s="12">
        <v>4</v>
      </c>
      <c r="E20" s="12">
        <v>1</v>
      </c>
      <c r="F20" s="13">
        <f t="shared" si="1"/>
        <v>1</v>
      </c>
      <c r="G20" s="14"/>
    </row>
    <row r="21" spans="1:7" ht="15">
      <c r="A21" s="7" t="s">
        <v>80</v>
      </c>
      <c r="B21" s="17"/>
      <c r="C21" s="8"/>
      <c r="D21" s="12"/>
      <c r="E21" s="12"/>
      <c r="F21" s="13"/>
      <c r="G21" s="17"/>
    </row>
    <row r="22" spans="1:7" ht="15">
      <c r="A22" s="7" t="s">
        <v>61</v>
      </c>
      <c r="B22" s="17"/>
      <c r="C22" s="8"/>
      <c r="D22" s="12"/>
      <c r="E22" s="12"/>
      <c r="F22" s="13"/>
      <c r="G22" s="17"/>
    </row>
    <row r="23" spans="1:7" ht="15">
      <c r="A23" s="7"/>
      <c r="B23" s="17"/>
      <c r="C23" s="8"/>
      <c r="D23" s="12"/>
      <c r="E23" s="12"/>
      <c r="F23" s="13"/>
      <c r="G23" s="17"/>
    </row>
    <row r="24" spans="1:7" ht="15">
      <c r="A24" s="7"/>
      <c r="B24" s="17"/>
      <c r="C24" s="8"/>
      <c r="D24" s="12"/>
      <c r="E24" s="12"/>
      <c r="F24" s="13"/>
      <c r="G24" s="17"/>
    </row>
    <row r="25" spans="1:7" ht="15">
      <c r="A25" s="7"/>
      <c r="B25" s="17"/>
      <c r="C25" s="8"/>
      <c r="D25" s="12"/>
      <c r="E25" s="12"/>
      <c r="F25" s="13"/>
      <c r="G25" s="17"/>
    </row>
    <row r="26" spans="1:7" ht="15">
      <c r="A26" s="7"/>
      <c r="B26" s="17"/>
      <c r="C26" s="8"/>
      <c r="D26" s="12"/>
      <c r="E26" s="12"/>
      <c r="F26" s="13"/>
      <c r="G26" s="17"/>
    </row>
    <row r="27" spans="1:7" ht="15">
      <c r="A27" s="7"/>
      <c r="B27" s="17"/>
      <c r="C27" s="8"/>
      <c r="D27" s="12"/>
      <c r="E27" s="12"/>
      <c r="F27" s="13"/>
      <c r="G27" s="17"/>
    </row>
    <row r="28" spans="1:7" ht="15">
      <c r="A28" s="7"/>
      <c r="B28" s="17"/>
      <c r="C28" s="8"/>
      <c r="D28" s="12"/>
      <c r="E28" s="12"/>
      <c r="F28" s="13"/>
      <c r="G28" s="17"/>
    </row>
    <row r="29" spans="1:7" ht="15">
      <c r="A29" s="5"/>
      <c r="B29" s="14"/>
      <c r="C29" s="6"/>
      <c r="D29" s="12"/>
      <c r="E29" s="12"/>
      <c r="F29" s="13"/>
      <c r="G29" s="14"/>
    </row>
    <row r="30" spans="1:7" ht="15">
      <c r="A30" s="5"/>
      <c r="B30" s="14"/>
      <c r="C30" s="6"/>
      <c r="D30" s="12"/>
      <c r="E30" s="12"/>
      <c r="F30" s="13"/>
      <c r="G30" s="14"/>
    </row>
    <row r="31" spans="1:7" ht="15">
      <c r="A31" s="3" t="s">
        <v>25</v>
      </c>
      <c r="B31" s="14"/>
      <c r="C31" s="6"/>
      <c r="D31" s="12"/>
      <c r="E31" s="12"/>
      <c r="F31" s="13"/>
      <c r="G31" s="14"/>
    </row>
    <row r="32" spans="1:7" ht="57.6">
      <c r="A32" s="5" t="s">
        <v>65</v>
      </c>
      <c r="B32" s="14" t="s">
        <v>66</v>
      </c>
      <c r="C32" s="6" t="s">
        <v>43</v>
      </c>
      <c r="D32" s="12">
        <v>3</v>
      </c>
      <c r="E32" s="12">
        <v>2</v>
      </c>
      <c r="F32" s="13">
        <f t="shared" si="1"/>
        <v>1</v>
      </c>
      <c r="G32" s="14"/>
    </row>
    <row r="33" spans="1:7" ht="43.2">
      <c r="A33" s="5" t="s">
        <v>39</v>
      </c>
      <c r="B33" s="14" t="s">
        <v>48</v>
      </c>
      <c r="C33" s="6" t="s">
        <v>40</v>
      </c>
      <c r="D33" s="12">
        <v>2</v>
      </c>
      <c r="E33" s="12">
        <v>3</v>
      </c>
      <c r="F33" s="13">
        <f t="shared" si="1"/>
        <v>1</v>
      </c>
      <c r="G33" s="14"/>
    </row>
    <row r="34" spans="1:7" ht="43.2">
      <c r="A34" s="5" t="s">
        <v>80</v>
      </c>
      <c r="B34" s="14" t="s">
        <v>81</v>
      </c>
      <c r="C34" s="6" t="s">
        <v>43</v>
      </c>
      <c r="D34" s="12">
        <v>3</v>
      </c>
      <c r="E34" s="12">
        <v>2</v>
      </c>
      <c r="F34" s="13">
        <f t="shared" si="1"/>
        <v>1</v>
      </c>
      <c r="G34" s="14"/>
    </row>
    <row r="35" spans="1:7" ht="43.2">
      <c r="A35" s="5" t="s">
        <v>61</v>
      </c>
      <c r="B35" s="14" t="s">
        <v>64</v>
      </c>
      <c r="C35" s="6" t="s">
        <v>43</v>
      </c>
      <c r="D35" s="12">
        <v>3</v>
      </c>
      <c r="E35" s="12">
        <v>2</v>
      </c>
      <c r="F35" s="13">
        <f t="shared" si="1"/>
        <v>1</v>
      </c>
      <c r="G35" s="14"/>
    </row>
    <row r="36" spans="1:7" ht="43.2">
      <c r="A36" s="5" t="s">
        <v>62</v>
      </c>
      <c r="B36" s="14" t="s">
        <v>47</v>
      </c>
      <c r="C36" s="6" t="s">
        <v>43</v>
      </c>
      <c r="D36" s="12">
        <v>3</v>
      </c>
      <c r="E36" s="12">
        <v>2</v>
      </c>
      <c r="F36" s="13">
        <f t="shared" si="1"/>
        <v>1</v>
      </c>
      <c r="G36" s="14"/>
    </row>
    <row r="37" spans="1:7" ht="43.2">
      <c r="A37" s="5" t="s">
        <v>68</v>
      </c>
      <c r="B37" s="14" t="s">
        <v>69</v>
      </c>
      <c r="C37" s="6" t="s">
        <v>43</v>
      </c>
      <c r="D37" s="12">
        <v>3</v>
      </c>
      <c r="E37" s="12">
        <v>3</v>
      </c>
      <c r="F37" s="13">
        <f t="shared" si="1"/>
        <v>1</v>
      </c>
      <c r="G37" s="14"/>
    </row>
    <row r="38" spans="1:7" ht="43.2">
      <c r="A38" s="5" t="s">
        <v>83</v>
      </c>
      <c r="B38" s="14" t="s">
        <v>82</v>
      </c>
      <c r="C38" s="6" t="s">
        <v>43</v>
      </c>
      <c r="D38" s="12">
        <v>3</v>
      </c>
      <c r="E38" s="12">
        <v>2</v>
      </c>
      <c r="F38" s="13">
        <f t="shared" si="1"/>
        <v>1</v>
      </c>
      <c r="G38" s="14"/>
    </row>
    <row r="39" spans="1:7" ht="43.2">
      <c r="A39" s="5" t="s">
        <v>92</v>
      </c>
      <c r="B39" s="14" t="s">
        <v>58</v>
      </c>
      <c r="C39" s="6" t="s">
        <v>67</v>
      </c>
      <c r="D39" s="12">
        <v>3</v>
      </c>
      <c r="E39" s="12">
        <v>2</v>
      </c>
      <c r="F39" s="13">
        <f t="shared" si="1"/>
        <v>1</v>
      </c>
      <c r="G39" s="14"/>
    </row>
    <row r="40" spans="1:7" ht="15">
      <c r="A40" s="5"/>
      <c r="B40" s="14"/>
      <c r="C40" s="6"/>
      <c r="D40" s="12"/>
      <c r="E40" s="12"/>
      <c r="F40" s="13"/>
      <c r="G40" s="14"/>
    </row>
    <row r="41" spans="1:7" ht="15">
      <c r="A41" s="5"/>
      <c r="B41" s="14"/>
      <c r="C41" s="6"/>
      <c r="D41" s="12"/>
      <c r="E41" s="12"/>
      <c r="F41" s="13"/>
      <c r="G41" s="14"/>
    </row>
    <row r="42" spans="1:7" ht="15">
      <c r="A42" s="3" t="s">
        <v>44</v>
      </c>
      <c r="B42" s="14"/>
      <c r="C42" s="6"/>
      <c r="D42" s="12"/>
      <c r="E42" s="12"/>
      <c r="F42" s="13"/>
      <c r="G42" s="14"/>
    </row>
    <row r="43" spans="1:7" ht="15">
      <c r="A43" s="5" t="s">
        <v>39</v>
      </c>
      <c r="B43" s="14"/>
      <c r="C43" s="6" t="s">
        <v>40</v>
      </c>
      <c r="D43" s="12">
        <v>4</v>
      </c>
      <c r="E43" s="12">
        <v>3</v>
      </c>
      <c r="F43" s="13" t="e">
        <f t="shared" si="1"/>
        <v>#VALUE!</v>
      </c>
      <c r="G43" s="14"/>
    </row>
    <row r="44" spans="1:7" ht="43.2">
      <c r="A44" s="5" t="s">
        <v>91</v>
      </c>
      <c r="B44" s="14" t="s">
        <v>53</v>
      </c>
      <c r="C44" s="6" t="s">
        <v>41</v>
      </c>
      <c r="D44" s="12">
        <v>4</v>
      </c>
      <c r="E44" s="12">
        <v>2</v>
      </c>
      <c r="F44" s="13">
        <f t="shared" si="1"/>
        <v>1</v>
      </c>
      <c r="G44" s="14"/>
    </row>
    <row r="45" spans="1:7" ht="43.2">
      <c r="A45" s="5" t="s">
        <v>89</v>
      </c>
      <c r="B45" s="14" t="s">
        <v>90</v>
      </c>
      <c r="C45" s="6" t="s">
        <v>41</v>
      </c>
      <c r="D45" s="12">
        <v>4</v>
      </c>
      <c r="E45" s="12">
        <v>2</v>
      </c>
      <c r="F45" s="13">
        <f t="shared" si="1"/>
        <v>1</v>
      </c>
      <c r="G45" s="14"/>
    </row>
    <row r="46" spans="1:7" ht="43.2">
      <c r="A46" s="5" t="s">
        <v>93</v>
      </c>
      <c r="B46" s="14" t="s">
        <v>94</v>
      </c>
      <c r="C46" s="6" t="s">
        <v>42</v>
      </c>
      <c r="D46" s="12">
        <v>4</v>
      </c>
      <c r="E46" s="12">
        <v>1</v>
      </c>
      <c r="F46" s="13">
        <f t="shared" si="1"/>
        <v>1</v>
      </c>
      <c r="G46" s="14"/>
    </row>
    <row r="47" spans="1:7" ht="28.8">
      <c r="A47" s="5" t="s">
        <v>80</v>
      </c>
      <c r="B47" s="14"/>
      <c r="C47" s="6" t="s">
        <v>43</v>
      </c>
      <c r="D47" s="12">
        <v>4</v>
      </c>
      <c r="E47" s="12">
        <v>2</v>
      </c>
      <c r="F47" s="13" t="e">
        <f t="shared" si="1"/>
        <v>#VALUE!</v>
      </c>
      <c r="G47" s="14" t="s">
        <v>95</v>
      </c>
    </row>
    <row r="48" spans="1:7" ht="28.8">
      <c r="A48" s="5" t="s">
        <v>61</v>
      </c>
      <c r="B48" s="14"/>
      <c r="C48" s="6" t="s">
        <v>43</v>
      </c>
      <c r="D48" s="12">
        <v>4</v>
      </c>
      <c r="E48" s="12">
        <v>2</v>
      </c>
      <c r="F48" s="13" t="e">
        <f t="shared" si="1"/>
        <v>#VALUE!</v>
      </c>
      <c r="G48" s="14" t="s">
        <v>95</v>
      </c>
    </row>
    <row r="49" spans="1:7" ht="43.2">
      <c r="A49" s="18" t="s">
        <v>96</v>
      </c>
      <c r="B49" s="14" t="s">
        <v>97</v>
      </c>
      <c r="C49" s="6" t="s">
        <v>43</v>
      </c>
      <c r="D49" s="23">
        <v>4</v>
      </c>
      <c r="E49" s="23">
        <v>3</v>
      </c>
      <c r="F49" s="13">
        <f t="shared" si="1"/>
        <v>1</v>
      </c>
      <c r="G49" s="22" t="s">
        <v>99</v>
      </c>
    </row>
    <row r="50" spans="1:7" ht="43.2">
      <c r="A50" s="18"/>
      <c r="B50" s="14" t="s">
        <v>98</v>
      </c>
      <c r="C50" s="6"/>
      <c r="D50" s="23"/>
      <c r="E50" s="23"/>
      <c r="F50" s="13">
        <f t="shared" si="1"/>
        <v>1</v>
      </c>
      <c r="G50" s="22"/>
    </row>
    <row r="51" spans="1:7" ht="43.2">
      <c r="A51" s="18" t="s">
        <v>101</v>
      </c>
      <c r="B51" s="14" t="s">
        <v>103</v>
      </c>
      <c r="C51" s="19" t="s">
        <v>42</v>
      </c>
      <c r="D51" s="23">
        <v>4</v>
      </c>
      <c r="E51" s="23">
        <v>2</v>
      </c>
      <c r="F51" s="13">
        <f t="shared" si="1"/>
        <v>1</v>
      </c>
      <c r="G51" s="5"/>
    </row>
    <row r="52" spans="1:7" ht="43.2">
      <c r="A52" s="18"/>
      <c r="B52" s="14" t="s">
        <v>104</v>
      </c>
      <c r="C52" s="19"/>
      <c r="D52" s="23"/>
      <c r="E52" s="23"/>
      <c r="F52" s="13">
        <f t="shared" si="1"/>
        <v>1</v>
      </c>
      <c r="G52" s="5"/>
    </row>
    <row r="53" spans="1:7" ht="43.2">
      <c r="A53" s="5" t="s">
        <v>105</v>
      </c>
      <c r="B53" s="9" t="s">
        <v>106</v>
      </c>
      <c r="C53" s="15" t="s">
        <v>41</v>
      </c>
      <c r="D53" s="16">
        <v>4</v>
      </c>
      <c r="E53" s="16">
        <v>1</v>
      </c>
      <c r="F53" s="13">
        <f t="shared" si="1"/>
        <v>1</v>
      </c>
      <c r="G53" s="5"/>
    </row>
    <row r="54" spans="1:7" ht="43.2">
      <c r="A54" s="5" t="s">
        <v>107</v>
      </c>
      <c r="B54" s="9" t="s">
        <v>108</v>
      </c>
      <c r="C54" s="15" t="s">
        <v>42</v>
      </c>
      <c r="D54" s="16">
        <v>4</v>
      </c>
      <c r="E54" s="16">
        <v>1</v>
      </c>
      <c r="F54" s="13">
        <f t="shared" si="1"/>
        <v>1</v>
      </c>
      <c r="G54" s="5"/>
    </row>
    <row r="55" spans="1:7" ht="43.2">
      <c r="A55" s="18" t="s">
        <v>109</v>
      </c>
      <c r="B55" s="9" t="s">
        <v>110</v>
      </c>
      <c r="C55" s="20" t="s">
        <v>42</v>
      </c>
      <c r="D55" s="21">
        <v>4</v>
      </c>
      <c r="E55" s="21">
        <v>1</v>
      </c>
      <c r="F55" s="13">
        <f t="shared" si="1"/>
        <v>1</v>
      </c>
      <c r="G55" s="5"/>
    </row>
    <row r="56" spans="1:7" ht="57.6">
      <c r="A56" s="18"/>
      <c r="B56" s="9" t="s">
        <v>111</v>
      </c>
      <c r="C56" s="20"/>
      <c r="D56" s="21"/>
      <c r="E56" s="21"/>
      <c r="F56" s="13">
        <f t="shared" si="1"/>
        <v>1</v>
      </c>
      <c r="G56" s="5"/>
    </row>
  </sheetData>
  <sortState ref="A20:G27">
    <sortCondition ref="A20"/>
  </sortState>
  <mergeCells count="16">
    <mergeCell ref="G49:G50"/>
    <mergeCell ref="A51:A52"/>
    <mergeCell ref="C51:C52"/>
    <mergeCell ref="D51:D52"/>
    <mergeCell ref="E51:E52"/>
    <mergeCell ref="A49:A50"/>
    <mergeCell ref="D49:D50"/>
    <mergeCell ref="E49:E50"/>
    <mergeCell ref="C55:C56"/>
    <mergeCell ref="D55:D56"/>
    <mergeCell ref="E55:E56"/>
    <mergeCell ref="A11:A12"/>
    <mergeCell ref="C11:C12"/>
    <mergeCell ref="D11:D12"/>
    <mergeCell ref="E11:E12"/>
    <mergeCell ref="A55:A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 by Week 5</vt:lpstr>
      <vt:lpstr>Weekly Dev Plan</vt:lpstr>
      <vt:lpstr>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2016-08-09T03:44:40Z</dcterms:modified>
</cp:coreProperties>
</file>