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ndhuynh\Desktop\P.KTSX\3. Tổ lương yêu cầu sửa 06-02-2020\2. Tổ IT\"/>
    </mc:Choice>
  </mc:AlternateContent>
  <bookViews>
    <workbookView xWindow="0" yWindow="0" windowWidth="20490" windowHeight="7755"/>
  </bookViews>
  <sheets>
    <sheet name="mau 22.3P.PHONG" sheetId="8" r:id="rId1"/>
  </sheet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0" i="8" l="1"/>
  <c r="J30" i="8" l="1"/>
  <c r="H22" i="8"/>
</calcChain>
</file>

<file path=xl/sharedStrings.xml><?xml version="1.0" encoding="utf-8"?>
<sst xmlns="http://schemas.openxmlformats.org/spreadsheetml/2006/main" count="74" uniqueCount="64">
  <si>
    <t>Chỉ tiêu khoán</t>
  </si>
  <si>
    <t>Mức khoán</t>
  </si>
  <si>
    <t>Tỷ lệ lương</t>
  </si>
  <si>
    <t>A</t>
  </si>
  <si>
    <t>I</t>
  </si>
  <si>
    <t>II</t>
  </si>
  <si>
    <t>B</t>
  </si>
  <si>
    <t>Chỉ tiêu khoán chung cho các bộ phận</t>
  </si>
  <si>
    <t>Tổng mức lương theo định mức khoán</t>
  </si>
  <si>
    <t>TỔ LƯƠNG</t>
  </si>
  <si>
    <t>Chỉ tiêu giao khoán thường xuyên hàng tháng</t>
  </si>
  <si>
    <t>3</t>
  </si>
  <si>
    <t>&gt; 4</t>
  </si>
  <si>
    <t>2</t>
  </si>
  <si>
    <t>4</t>
  </si>
  <si>
    <t>&gt;4</t>
  </si>
  <si>
    <t>C</t>
  </si>
  <si>
    <t>Chỉ tiêu khuyến khích cộng điểm</t>
  </si>
  <si>
    <t>Thực hiện</t>
  </si>
  <si>
    <t>Đạt được</t>
  </si>
  <si>
    <t>% lương tương ứng</t>
  </si>
  <si>
    <t>Cách tính tỷ lệ lương</t>
  </si>
  <si>
    <t>Được giao</t>
  </si>
  <si>
    <t>TRƯỞNG BỘ PHẬN</t>
  </si>
  <si>
    <t>NHÂN VIÊN</t>
  </si>
  <si>
    <t>Chỉ tiêu khoán theo chức năng - nhiệm vụ</t>
  </si>
  <si>
    <t>Duy trì hoạt động xứ lý sự cố các phần mềm APP (AppPrint, 3SERP), Kho, HCNS chấm công tại Hà Nội và Hưng yên, Trường Chinh, DAC: (Thời gian dừng trên toàn hệ thống trên 2 h tính là 1 lỗi)</t>
  </si>
  <si>
    <t>11-15</t>
  </si>
  <si>
    <t>16-20</t>
  </si>
  <si>
    <t>0-2</t>
  </si>
  <si>
    <t>3-10</t>
  </si>
  <si>
    <t>21-30</t>
  </si>
  <si>
    <t>&gt;30</t>
  </si>
  <si>
    <r>
      <t>Phát triển phần mềm theo yêu cầu, theo sự phân công của quản lý. Hướng dẫn các thành viên khác cùng thực hiện: (Thực hiện theo quy trình. Có bộ tài liệu phân tích yêu cầu, phân tích thiết kế, lập trình. Hoàn thành đúng tiến độ cam kết).</t>
    </r>
    <r>
      <rPr>
        <sz val="9"/>
        <color rgb="FFFF0000"/>
        <rFont val="Times New Roman"/>
        <family val="1"/>
      </rPr>
      <t xml:space="preserve"> Các phần mềm phần mềm theo cam kết trên Bảng tiến độ có Ban lãnh đạo ký duyệt.</t>
    </r>
  </si>
  <si>
    <t>Hỗ trợ khách hàng trong quá trình sử dụng dịch vụ của APP, DAC. Số lần hỗ trợ theo dõi thống kê, ghi vào nhật ký hỗ trợ hàng tháng để làm căn cứ tính toán cho từng cá nhân.</t>
  </si>
  <si>
    <t>Thực hiện yêu cầu của cấp trên</t>
  </si>
  <si>
    <t>Thực hiện yêu cầu cấp trên:</t>
  </si>
  <si>
    <t>0 lỗi</t>
  </si>
  <si>
    <t>0</t>
  </si>
  <si>
    <t>1</t>
  </si>
  <si>
    <t>100%</t>
  </si>
  <si>
    <t>90%</t>
  </si>
  <si>
    <t>70%</t>
  </si>
  <si>
    <t>50%</t>
  </si>
  <si>
    <t>30%</t>
  </si>
  <si>
    <r>
      <rPr>
        <b/>
        <sz val="10"/>
        <rFont val="Times New Roman"/>
        <family val="1"/>
      </rPr>
      <t>Tuân thủ thực hiện Nội quy Quy chế, ISO, 5S …:</t>
    </r>
    <r>
      <rPr>
        <sz val="10"/>
        <rFont val="Times New Roman"/>
        <family val="1"/>
        <charset val="1"/>
      </rPr>
      <t xml:space="preserve"> theo báo cáo hàng tháng của Ban Quy chế</t>
    </r>
  </si>
  <si>
    <t>80%</t>
  </si>
  <si>
    <t>60%</t>
  </si>
  <si>
    <t>40%</t>
  </si>
  <si>
    <t>20%</t>
  </si>
  <si>
    <t>0%</t>
  </si>
  <si>
    <t>Hỗ trợ, cài đặt, hướng dẫn sử dụng triển khai phần mềm PIPT, các trang quản trị cho khách hàng bên ngoài. Số điểm được tính khi hoàn thành nhiệm vụ được giao, báo cáo lại kết quả và xác nhận từ khách hàng.</t>
  </si>
  <si>
    <r>
      <t xml:space="preserve">1 điểm/ lần cài đặt ban đầu; không quá </t>
    </r>
    <r>
      <rPr>
        <i/>
        <sz val="10"/>
        <color rgb="FFFF0000"/>
        <rFont val="Times New Roman"/>
        <family val="1"/>
        <charset val="1"/>
      </rPr>
      <t>10</t>
    </r>
    <r>
      <rPr>
        <i/>
        <sz val="10"/>
        <rFont val="Times New Roman"/>
        <family val="1"/>
        <charset val="1"/>
      </rPr>
      <t xml:space="preserve"> điểm/tháng</t>
    </r>
  </si>
  <si>
    <t>Áp dụng triển khai cho các khách hàng mới</t>
  </si>
  <si>
    <r>
      <rPr>
        <b/>
        <sz val="10"/>
        <rFont val="Times New Roman"/>
        <family val="1"/>
      </rPr>
      <t>Đào tạo theo kế hoạch đã được CT HĐĐT phê duyệt:</t>
    </r>
    <r>
      <rPr>
        <sz val="10"/>
        <rFont val="Times New Roman"/>
        <family val="1"/>
      </rPr>
      <t xml:space="preserve"> được HĐĐT đánh giá kết quả hàng tháng.</t>
    </r>
  </si>
  <si>
    <t>Được cộng 3 điểm/ 1 đào tạo/ không quá 10 điểm/tháng.</t>
  </si>
  <si>
    <t>Sáng kiến, hợp lý hóa được công ty công nhận:</t>
  </si>
  <si>
    <t>Được cộng điểm vào tháng cuối quý/ không quá 10 điểm/tháng.
Thang điểm cộng theo quy định của HĐ KHKT đề nghị, được TGĐ phê duyệt</t>
  </si>
  <si>
    <t>Hà Nội, ngày 07 tháng 02 năm 2020</t>
  </si>
  <si>
    <t>Giải quyết các yêu cầu của hỗ trợ của các bộ phận (bao gồm cả việc xuất số cho DAC: Kịp thời, đạt yêu cầu</t>
  </si>
  <si>
    <t>Báo cáo trung thực, kịp thời các sai sót</t>
  </si>
  <si>
    <t>Trung thực</t>
  </si>
  <si>
    <t>Xảy ra các sự cố, sai hỏng mà không báo cáo cán bộ quản lý cấp trên đầy đủ và chính xác</t>
  </si>
  <si>
    <t>Khi có sự cố, sai hỏng đã kịp thời báo cáo đầy đủ và chính xác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</si>
</sst>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5" x14ac:knownFonts="1">
    <font>
      <sz val="11"/>
      <color theme="1"/>
      <name val="Calibri"/>
      <family val="2"/>
      <charset val="163"/>
      <scheme val="minor"/>
    </font>
    <font>
      <b/>
      <sz val="8"/>
      <name val="Arial"/>
      <family val="2"/>
    </font>
    <font>
      <b/>
      <sz val="10"/>
      <name val="Times New Roman"/>
      <family val="1"/>
    </font>
    <font>
      <sz val="14"/>
      <name val="Times New Roman"/>
      <family val="1"/>
    </font>
    <font>
      <sz val="12"/>
      <name val="Times New Roman"/>
      <family val="1"/>
    </font>
    <font>
      <b/>
      <sz val="10"/>
      <name val="Arial"/>
      <family val="2"/>
    </font>
    <font>
      <sz val="12"/>
      <name val="Arial"/>
      <family val="2"/>
    </font>
    <font>
      <sz val="10"/>
      <color theme="1"/>
      <name val="Calibri"/>
      <family val="2"/>
      <charset val="163"/>
      <scheme val="minor"/>
    </font>
    <font>
      <sz val="10"/>
      <name val="Times New Roman"/>
      <family val="1"/>
    </font>
    <font>
      <sz val="10"/>
      <name val="Arial"/>
      <family val="2"/>
    </font>
    <font>
      <i/>
      <sz val="10"/>
      <name val="Times New Roman"/>
      <family val="1"/>
    </font>
    <font>
      <b/>
      <sz val="11"/>
      <name val="Times New Roman"/>
      <family val="1"/>
    </font>
    <font>
      <b/>
      <sz val="11"/>
      <color theme="1"/>
      <name val="Calibri"/>
      <family val="2"/>
      <charset val="163"/>
      <scheme val="minor"/>
    </font>
    <font>
      <sz val="11"/>
      <name val="Arial"/>
      <family val="2"/>
    </font>
    <font>
      <sz val="9"/>
      <name val="Times New Roman"/>
      <family val="1"/>
    </font>
    <font>
      <b/>
      <sz val="9"/>
      <name val="Times New Roman"/>
      <family val="1"/>
    </font>
    <font>
      <b/>
      <i/>
      <sz val="12"/>
      <name val="Times New Roman"/>
      <family val="1"/>
    </font>
    <font>
      <b/>
      <sz val="10"/>
      <color theme="1"/>
      <name val="Times New Roman"/>
      <family val="1"/>
    </font>
    <font>
      <sz val="10"/>
      <color theme="1"/>
      <name val="Times New Roman"/>
      <family val="1"/>
    </font>
    <font>
      <b/>
      <sz val="10"/>
      <color rgb="FFFF0000"/>
      <name val="Times New Roman"/>
      <family val="1"/>
    </font>
    <font>
      <i/>
      <sz val="10"/>
      <color theme="1"/>
      <name val="Times New Roman"/>
      <family val="1"/>
    </font>
    <font>
      <b/>
      <sz val="11"/>
      <color theme="1"/>
      <name val="Calibri"/>
      <family val="2"/>
      <scheme val="minor"/>
    </font>
    <font>
      <sz val="11"/>
      <color theme="1"/>
      <name val="Calibri"/>
      <family val="2"/>
      <charset val="163"/>
      <scheme val="minor"/>
    </font>
    <font>
      <b/>
      <sz val="10"/>
      <name val="Times New Roman"/>
      <family val="1"/>
      <charset val="1"/>
    </font>
    <font>
      <sz val="10"/>
      <name val="Times New Roman"/>
      <family val="1"/>
      <charset val="1"/>
    </font>
    <font>
      <sz val="9"/>
      <color rgb="FFFF0000"/>
      <name val="Times New Roman"/>
      <family val="1"/>
    </font>
    <font>
      <i/>
      <sz val="11"/>
      <color theme="1"/>
      <name val="Times New Roman"/>
      <family val="1"/>
    </font>
    <font>
      <sz val="10"/>
      <color theme="1"/>
      <name val="Times New Roman"/>
      <family val="1"/>
      <charset val="1"/>
    </font>
    <font>
      <b/>
      <sz val="10"/>
      <color theme="1"/>
      <name val="Times New Roman"/>
      <family val="1"/>
      <charset val="1"/>
    </font>
    <font>
      <sz val="12"/>
      <name val="Times New Roman"/>
      <family val="1"/>
      <charset val="1"/>
    </font>
    <font>
      <b/>
      <sz val="11"/>
      <name val="Times New Roman"/>
      <family val="1"/>
      <charset val="1"/>
    </font>
    <font>
      <b/>
      <i/>
      <sz val="10"/>
      <name val="Times New Roman"/>
      <family val="1"/>
      <charset val="1"/>
    </font>
    <font>
      <sz val="11"/>
      <name val="Times New Roman"/>
      <family val="1"/>
    </font>
    <font>
      <i/>
      <sz val="10"/>
      <name val="Times New Roman"/>
      <family val="1"/>
      <charset val="1"/>
    </font>
    <font>
      <i/>
      <sz val="10"/>
      <color rgb="FFFF0000"/>
      <name val="Times New Roman"/>
      <family val="1"/>
      <charset val="1"/>
    </font>
  </fonts>
  <fills count="6">
    <fill>
      <patternFill patternType="none"/>
    </fill>
    <fill>
      <patternFill patternType="gray125"/>
    </fill>
    <fill>
      <patternFill patternType="solid">
        <fgColor theme="0"/>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rgb="FFFFFFFF"/>
        <bgColor rgb="FFFFFFCC"/>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auto="1"/>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s>
  <cellStyleXfs count="3">
    <xf numFmtId="0" fontId="0" fillId="0" borderId="0"/>
    <xf numFmtId="0" fontId="9" fillId="0" borderId="0"/>
    <xf numFmtId="9" fontId="22" fillId="0" borderId="0" applyFont="0" applyFill="0" applyBorder="0" applyAlignment="0" applyProtection="0"/>
  </cellStyleXfs>
  <cellXfs count="195">
    <xf numFmtId="0" fontId="0" fillId="0" borderId="0" xfId="0"/>
    <xf numFmtId="0" fontId="5" fillId="0" borderId="0" xfId="0" applyFont="1" applyAlignment="1">
      <alignment horizontal="center" vertical="center" wrapText="1"/>
    </xf>
    <xf numFmtId="0" fontId="6" fillId="0" borderId="0" xfId="0" applyFont="1" applyAlignment="1">
      <alignment horizontal="center" vertical="center" wrapText="1"/>
    </xf>
    <xf numFmtId="0" fontId="6" fillId="0" borderId="0" xfId="0" applyFont="1"/>
    <xf numFmtId="0" fontId="3" fillId="0" borderId="0" xfId="0" applyFont="1" applyAlignment="1">
      <alignment horizontal="center" vertical="center" wrapText="1"/>
    </xf>
    <xf numFmtId="0" fontId="0" fillId="0" borderId="0" xfId="0" applyAlignment="1">
      <alignment horizontal="center" vertical="center" wrapText="1"/>
    </xf>
    <xf numFmtId="0" fontId="8" fillId="0" borderId="0" xfId="0" applyFont="1" applyAlignment="1">
      <alignment horizontal="center" vertical="center" wrapText="1"/>
    </xf>
    <xf numFmtId="0" fontId="8" fillId="0" borderId="0" xfId="0" applyFont="1" applyAlignment="1">
      <alignment horizontal="left" vertical="center"/>
    </xf>
    <xf numFmtId="0" fontId="8" fillId="0" borderId="0" xfId="0" applyFont="1" applyAlignment="1">
      <alignment horizontal="center" vertical="center"/>
    </xf>
    <xf numFmtId="0" fontId="7" fillId="0" borderId="0" xfId="0" applyFont="1" applyAlignment="1">
      <alignment horizontal="center" vertical="center" wrapText="1"/>
    </xf>
    <xf numFmtId="0" fontId="0" fillId="0" borderId="0" xfId="0" applyFont="1"/>
    <xf numFmtId="0" fontId="12" fillId="0" borderId="0" xfId="0" applyFont="1"/>
    <xf numFmtId="0" fontId="0" fillId="0" borderId="0" xfId="0" applyBorder="1" applyAlignment="1">
      <alignment horizontal="center" vertical="center" wrapText="1"/>
    </xf>
    <xf numFmtId="0" fontId="11" fillId="0" borderId="0" xfId="0" applyFont="1" applyAlignment="1">
      <alignment horizontal="center" vertical="center" wrapText="1"/>
    </xf>
    <xf numFmtId="0" fontId="2" fillId="0" borderId="0" xfId="0" applyFont="1" applyAlignment="1">
      <alignment horizontal="center" vertical="center" wrapText="1"/>
    </xf>
    <xf numFmtId="0" fontId="0" fillId="0" borderId="7" xfId="0" applyBorder="1" applyAlignment="1">
      <alignment horizontal="center" vertical="center" wrapText="1"/>
    </xf>
    <xf numFmtId="0" fontId="13" fillId="0" borderId="0" xfId="0" applyFont="1" applyAlignment="1">
      <alignment horizontal="center" vertical="center" wrapText="1"/>
    </xf>
    <xf numFmtId="0" fontId="0" fillId="0" borderId="0" xfId="0" applyBorder="1" applyAlignment="1">
      <alignment horizontal="center" vertical="center" wrapText="1"/>
    </xf>
    <xf numFmtId="0" fontId="0" fillId="2" borderId="0" xfId="0" applyFont="1" applyFill="1" applyBorder="1" applyAlignment="1">
      <alignment horizontal="center" vertical="center" wrapText="1"/>
    </xf>
    <xf numFmtId="0" fontId="2" fillId="0" borderId="1" xfId="0" applyFont="1" applyBorder="1" applyAlignment="1">
      <alignment horizontal="center" vertical="center" wrapText="1"/>
    </xf>
    <xf numFmtId="9" fontId="2" fillId="3" borderId="1" xfId="0" applyNumberFormat="1" applyFont="1" applyFill="1" applyBorder="1" applyAlignment="1">
      <alignment vertical="center"/>
    </xf>
    <xf numFmtId="0" fontId="14" fillId="0" borderId="1" xfId="0" quotePrefix="1" applyFont="1" applyFill="1" applyBorder="1" applyAlignment="1">
      <alignment horizontal="center" vertical="center" wrapText="1"/>
    </xf>
    <xf numFmtId="0" fontId="11" fillId="0" borderId="0" xfId="0" applyFont="1" applyAlignment="1">
      <alignment horizontal="center" vertical="center" wrapText="1"/>
    </xf>
    <xf numFmtId="9" fontId="2" fillId="0" borderId="2" xfId="0" applyNumberFormat="1" applyFont="1" applyBorder="1" applyAlignment="1">
      <alignment horizontal="center" vertical="center" wrapText="1"/>
    </xf>
    <xf numFmtId="9" fontId="2" fillId="3" borderId="2" xfId="0" applyNumberFormat="1" applyFont="1" applyFill="1" applyBorder="1" applyAlignment="1">
      <alignment vertical="center"/>
    </xf>
    <xf numFmtId="0" fontId="4" fillId="0" borderId="0" xfId="0" applyFont="1" applyBorder="1" applyAlignment="1">
      <alignment vertical="center" wrapText="1"/>
    </xf>
    <xf numFmtId="0" fontId="7" fillId="0" borderId="0" xfId="0" applyFont="1" applyFill="1" applyAlignment="1">
      <alignment horizontal="center" vertical="center" wrapText="1"/>
    </xf>
    <xf numFmtId="0" fontId="2" fillId="4" borderId="1" xfId="0" applyFont="1" applyFill="1" applyBorder="1" applyAlignment="1">
      <alignment horizontal="center" vertical="center" wrapText="1"/>
    </xf>
    <xf numFmtId="9" fontId="8" fillId="0" borderId="1" xfId="0" applyNumberFormat="1" applyFont="1" applyBorder="1" applyAlignment="1">
      <alignment horizontal="center" vertical="center" wrapText="1"/>
    </xf>
    <xf numFmtId="0" fontId="3" fillId="0" borderId="0" xfId="0" applyFont="1" applyBorder="1" applyAlignment="1">
      <alignment horizontal="center" vertical="center" wrapText="1"/>
    </xf>
    <xf numFmtId="0" fontId="3" fillId="0" borderId="0" xfId="0" applyFont="1" applyBorder="1" applyAlignment="1">
      <alignment horizontal="left" vertical="center"/>
    </xf>
    <xf numFmtId="0" fontId="11" fillId="0" borderId="0" xfId="0" applyFont="1" applyBorder="1" applyAlignment="1">
      <alignment vertical="center" wrapText="1"/>
    </xf>
    <xf numFmtId="9" fontId="14" fillId="0" borderId="1" xfId="0" applyNumberFormat="1" applyFont="1" applyBorder="1" applyAlignment="1">
      <alignment horizontal="center" vertical="center" wrapText="1"/>
    </xf>
    <xf numFmtId="0" fontId="14" fillId="0" borderId="1" xfId="0" applyNumberFormat="1" applyFont="1" applyBorder="1" applyAlignment="1">
      <alignment horizontal="center" vertical="center" wrapText="1"/>
    </xf>
    <xf numFmtId="0" fontId="14" fillId="0" borderId="1" xfId="0" applyNumberFormat="1" applyFont="1" applyFill="1" applyBorder="1" applyAlignment="1">
      <alignment horizontal="center" vertical="center" wrapText="1"/>
    </xf>
    <xf numFmtId="0" fontId="2" fillId="0" borderId="10" xfId="0" applyFont="1" applyBorder="1" applyAlignment="1">
      <alignment vertical="center" wrapText="1"/>
    </xf>
    <xf numFmtId="0" fontId="2" fillId="0" borderId="3" xfId="0" applyFont="1" applyBorder="1" applyAlignment="1">
      <alignment vertical="center" wrapText="1"/>
    </xf>
    <xf numFmtId="9" fontId="2" fillId="0" borderId="10" xfId="2" applyFont="1" applyBorder="1" applyAlignment="1">
      <alignment vertical="center" wrapText="1"/>
    </xf>
    <xf numFmtId="9" fontId="2" fillId="0" borderId="10" xfId="2" applyFont="1" applyBorder="1" applyAlignment="1">
      <alignment horizontal="center" vertical="center" wrapText="1"/>
    </xf>
    <xf numFmtId="9" fontId="2" fillId="0" borderId="1" xfId="0" applyNumberFormat="1" applyFont="1" applyBorder="1" applyAlignment="1">
      <alignment horizontal="center" vertical="center" wrapText="1"/>
    </xf>
    <xf numFmtId="0" fontId="8" fillId="0" borderId="1" xfId="0" applyNumberFormat="1" applyFont="1" applyBorder="1" applyAlignment="1">
      <alignment horizontal="center" vertical="center" wrapText="1"/>
    </xf>
    <xf numFmtId="9" fontId="18" fillId="0" borderId="1" xfId="0" quotePrefix="1" applyNumberFormat="1" applyFont="1" applyFill="1" applyBorder="1" applyAlignment="1">
      <alignment horizontal="center" vertical="center" wrapText="1"/>
    </xf>
    <xf numFmtId="0" fontId="9" fillId="0" borderId="0" xfId="0" applyFont="1" applyAlignment="1">
      <alignment horizontal="center" vertical="center" wrapText="1"/>
    </xf>
    <xf numFmtId="49" fontId="18" fillId="0" borderId="1" xfId="0" quotePrefix="1" applyNumberFormat="1" applyFont="1" applyFill="1" applyBorder="1" applyAlignment="1">
      <alignment horizontal="center" vertical="center" wrapText="1"/>
    </xf>
    <xf numFmtId="9" fontId="18" fillId="0" borderId="1" xfId="0" quotePrefix="1" applyNumberFormat="1" applyFont="1" applyFill="1" applyBorder="1" applyAlignment="1">
      <alignment horizontal="center" vertical="center" wrapText="1"/>
    </xf>
    <xf numFmtId="9" fontId="14" fillId="0" borderId="1" xfId="0" applyNumberFormat="1" applyFont="1" applyFill="1" applyBorder="1" applyAlignment="1">
      <alignment horizontal="center" vertical="center" wrapText="1"/>
    </xf>
    <xf numFmtId="0" fontId="4" fillId="0" borderId="0" xfId="0" applyFont="1" applyBorder="1" applyAlignment="1">
      <alignment horizontal="center" vertical="center" wrapText="1"/>
    </xf>
    <xf numFmtId="49" fontId="17" fillId="0" borderId="1" xfId="0" quotePrefix="1" applyNumberFormat="1" applyFont="1" applyFill="1" applyBorder="1" applyAlignment="1">
      <alignment horizontal="center" vertical="center" wrapText="1"/>
    </xf>
    <xf numFmtId="9" fontId="17" fillId="0" borderId="1" xfId="0" quotePrefix="1" applyNumberFormat="1" applyFont="1" applyFill="1" applyBorder="1" applyAlignment="1">
      <alignment horizontal="center" vertical="center" wrapText="1"/>
    </xf>
    <xf numFmtId="9" fontId="18" fillId="0" borderId="1" xfId="0" quotePrefix="1" applyNumberFormat="1" applyFont="1" applyFill="1" applyBorder="1" applyAlignment="1">
      <alignment horizontal="center" vertical="center" wrapText="1"/>
    </xf>
    <xf numFmtId="9" fontId="23" fillId="0" borderId="5" xfId="0" applyNumberFormat="1" applyFont="1" applyBorder="1" applyAlignment="1">
      <alignment horizontal="center" vertical="center" wrapText="1"/>
    </xf>
    <xf numFmtId="9" fontId="11" fillId="0" borderId="5" xfId="0" applyNumberFormat="1" applyFont="1" applyBorder="1" applyAlignment="1">
      <alignment horizontal="center" vertical="center" wrapText="1"/>
    </xf>
    <xf numFmtId="9" fontId="11" fillId="0" borderId="4" xfId="0" applyNumberFormat="1" applyFont="1" applyBorder="1" applyAlignment="1">
      <alignment horizontal="center" vertical="center" wrapText="1"/>
    </xf>
    <xf numFmtId="0" fontId="14" fillId="0" borderId="1" xfId="0" quotePrefix="1" applyFont="1" applyFill="1" applyBorder="1" applyAlignment="1">
      <alignment horizontal="center" vertical="center" wrapText="1"/>
    </xf>
    <xf numFmtId="9" fontId="18" fillId="0" borderId="1" xfId="0" quotePrefix="1" applyNumberFormat="1"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23" fillId="0" borderId="6" xfId="0" applyFont="1" applyBorder="1" applyAlignment="1">
      <alignment horizontal="center" vertical="center" wrapText="1"/>
    </xf>
    <xf numFmtId="9" fontId="24" fillId="0" borderId="6" xfId="0" applyNumberFormat="1" applyFont="1" applyFill="1" applyBorder="1" applyAlignment="1">
      <alignment horizontal="center" vertical="center" wrapText="1"/>
    </xf>
    <xf numFmtId="9" fontId="24" fillId="0" borderId="1" xfId="0" applyNumberFormat="1" applyFont="1" applyFill="1" applyBorder="1" applyAlignment="1">
      <alignment horizontal="center" vertical="center" wrapText="1"/>
    </xf>
    <xf numFmtId="9" fontId="24" fillId="0" borderId="6" xfId="0" applyNumberFormat="1" applyFont="1" applyBorder="1" applyAlignment="1">
      <alignment horizontal="center" vertical="center" wrapText="1"/>
    </xf>
    <xf numFmtId="9" fontId="27" fillId="2" borderId="2" xfId="0" quotePrefix="1" applyNumberFormat="1" applyFont="1" applyFill="1" applyBorder="1" applyAlignment="1">
      <alignment horizontal="center" vertical="center" wrapText="1"/>
    </xf>
    <xf numFmtId="9" fontId="28" fillId="2" borderId="2" xfId="0" quotePrefix="1" applyNumberFormat="1" applyFont="1" applyFill="1" applyBorder="1" applyAlignment="1">
      <alignment horizontal="center" vertical="center" wrapText="1"/>
    </xf>
    <xf numFmtId="9" fontId="28" fillId="2" borderId="3" xfId="0" quotePrefix="1" applyNumberFormat="1" applyFont="1" applyFill="1" applyBorder="1" applyAlignment="1">
      <alignment horizontal="center" vertical="center" wrapText="1"/>
    </xf>
    <xf numFmtId="9" fontId="27" fillId="0" borderId="1" xfId="0" quotePrefix="1" applyNumberFormat="1" applyFont="1" applyFill="1" applyBorder="1" applyAlignment="1">
      <alignment horizontal="center" vertical="center" wrapText="1"/>
    </xf>
    <xf numFmtId="49" fontId="4" fillId="0" borderId="1" xfId="0" applyNumberFormat="1" applyFont="1" applyFill="1" applyBorder="1" applyAlignment="1">
      <alignment horizontal="center" vertical="center" wrapText="1"/>
    </xf>
    <xf numFmtId="49" fontId="4" fillId="0" borderId="1" xfId="0" quotePrefix="1" applyNumberFormat="1" applyFont="1" applyFill="1" applyBorder="1" applyAlignment="1">
      <alignment horizontal="center" vertical="center" wrapText="1"/>
    </xf>
    <xf numFmtId="49" fontId="18" fillId="0" borderId="1" xfId="0" quotePrefix="1" applyNumberFormat="1" applyFont="1" applyBorder="1" applyAlignment="1">
      <alignment vertical="center" wrapText="1"/>
    </xf>
    <xf numFmtId="9" fontId="18" fillId="0" borderId="1" xfId="0" quotePrefix="1" applyNumberFormat="1" applyFont="1" applyBorder="1" applyAlignment="1">
      <alignment vertical="center" wrapText="1"/>
    </xf>
    <xf numFmtId="0" fontId="20" fillId="0" borderId="3" xfId="0" quotePrefix="1" applyFont="1" applyBorder="1" applyAlignment="1">
      <alignment vertical="center" wrapText="1"/>
    </xf>
    <xf numFmtId="0" fontId="16" fillId="0" borderId="3" xfId="0" quotePrefix="1" applyFont="1" applyFill="1" applyBorder="1" applyAlignment="1">
      <alignment vertical="center" wrapText="1"/>
    </xf>
    <xf numFmtId="0" fontId="10" fillId="0" borderId="3" xfId="0" applyFont="1" applyBorder="1" applyAlignment="1">
      <alignment vertical="center" wrapText="1"/>
    </xf>
    <xf numFmtId="9" fontId="26" fillId="0" borderId="1" xfId="0" quotePrefix="1" applyNumberFormat="1" applyFont="1" applyFill="1" applyBorder="1" applyAlignment="1">
      <alignment vertical="center" wrapText="1"/>
    </xf>
    <xf numFmtId="0" fontId="23" fillId="0" borderId="1" xfId="0" applyNumberFormat="1" applyFont="1" applyBorder="1" applyAlignment="1">
      <alignment horizontal="center" vertical="center" wrapText="1"/>
    </xf>
    <xf numFmtId="9" fontId="4" fillId="2" borderId="1" xfId="0" quotePrefix="1" applyNumberFormat="1" applyFont="1" applyFill="1" applyBorder="1" applyAlignment="1">
      <alignment horizontal="center" vertical="center" wrapText="1"/>
    </xf>
    <xf numFmtId="0" fontId="30" fillId="0" borderId="5" xfId="0" applyFont="1" applyBorder="1" applyAlignment="1">
      <alignment horizontal="center" vertical="center" wrapText="1"/>
    </xf>
    <xf numFmtId="0" fontId="4" fillId="0" borderId="1" xfId="0" applyFont="1" applyBorder="1" applyAlignment="1">
      <alignment horizontal="center" vertical="center" wrapText="1"/>
    </xf>
    <xf numFmtId="9" fontId="23" fillId="0" borderId="1" xfId="0" applyNumberFormat="1" applyFont="1" applyBorder="1" applyAlignment="1">
      <alignment horizontal="center" vertical="center" wrapText="1"/>
    </xf>
    <xf numFmtId="0" fontId="14" fillId="0" borderId="12" xfId="0" applyFont="1" applyBorder="1" applyAlignment="1">
      <alignment horizontal="left" vertical="center" wrapText="1"/>
    </xf>
    <xf numFmtId="0" fontId="14" fillId="0" borderId="11" xfId="0" applyFont="1" applyBorder="1" applyAlignment="1">
      <alignment horizontal="left" vertical="center" wrapText="1"/>
    </xf>
    <xf numFmtId="0" fontId="14" fillId="0" borderId="8" xfId="0" applyFont="1" applyBorder="1" applyAlignment="1">
      <alignment horizontal="left" vertical="center" wrapText="1"/>
    </xf>
    <xf numFmtId="0" fontId="14" fillId="0" borderId="7" xfId="0" applyFont="1" applyBorder="1" applyAlignment="1">
      <alignment horizontal="left" vertical="center" wrapText="1"/>
    </xf>
    <xf numFmtId="0" fontId="19" fillId="0" borderId="5" xfId="0" applyFont="1" applyBorder="1" applyAlignment="1">
      <alignment horizontal="center" vertical="center" wrapText="1"/>
    </xf>
    <xf numFmtId="0" fontId="19" fillId="0" borderId="6" xfId="0" applyFont="1" applyBorder="1" applyAlignment="1">
      <alignment horizontal="center" vertical="center" wrapText="1"/>
    </xf>
    <xf numFmtId="9" fontId="14" fillId="0" borderId="5" xfId="0" applyNumberFormat="1" applyFont="1" applyFill="1" applyBorder="1" applyAlignment="1">
      <alignment horizontal="center" vertical="center" wrapText="1"/>
    </xf>
    <xf numFmtId="9" fontId="14" fillId="0" borderId="6" xfId="0" applyNumberFormat="1" applyFont="1" applyFill="1" applyBorder="1" applyAlignment="1">
      <alignment horizontal="center" vertical="center" wrapText="1"/>
    </xf>
    <xf numFmtId="9" fontId="14" fillId="0" borderId="5" xfId="0" applyNumberFormat="1" applyFont="1" applyBorder="1" applyAlignment="1">
      <alignment horizontal="center" vertical="center" wrapText="1"/>
    </xf>
    <xf numFmtId="9" fontId="14" fillId="0" borderId="6" xfId="0" applyNumberFormat="1" applyFont="1" applyBorder="1" applyAlignment="1">
      <alignment horizontal="center" vertical="center" wrapText="1"/>
    </xf>
    <xf numFmtId="0" fontId="15" fillId="0" borderId="2" xfId="0" quotePrefix="1" applyFont="1" applyFill="1" applyBorder="1" applyAlignment="1">
      <alignment horizontal="center" vertical="center" wrapText="1"/>
    </xf>
    <xf numFmtId="0" fontId="15" fillId="0" borderId="3" xfId="0" quotePrefix="1" applyFont="1" applyFill="1" applyBorder="1" applyAlignment="1">
      <alignment horizontal="center" vertical="center" wrapText="1"/>
    </xf>
    <xf numFmtId="49" fontId="18" fillId="0" borderId="1" xfId="0" quotePrefix="1" applyNumberFormat="1" applyFont="1" applyFill="1" applyBorder="1" applyAlignment="1">
      <alignment horizontal="center" vertical="center" wrapText="1"/>
    </xf>
    <xf numFmtId="9" fontId="17" fillId="2" borderId="2" xfId="0" quotePrefix="1" applyNumberFormat="1" applyFont="1" applyFill="1" applyBorder="1" applyAlignment="1">
      <alignment horizontal="center" vertical="center" wrapText="1"/>
    </xf>
    <xf numFmtId="9" fontId="17" fillId="2" borderId="3" xfId="0" quotePrefix="1" applyNumberFormat="1" applyFont="1" applyFill="1" applyBorder="1" applyAlignment="1">
      <alignment horizontal="center" vertical="center" wrapText="1"/>
    </xf>
    <xf numFmtId="9" fontId="18" fillId="0" borderId="1" xfId="0" quotePrefix="1" applyNumberFormat="1"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4" xfId="0" applyFont="1" applyFill="1" applyBorder="1" applyAlignment="1">
      <alignment horizontal="center" vertical="center" wrapText="1"/>
    </xf>
    <xf numFmtId="1" fontId="14" fillId="0" borderId="5" xfId="0" applyNumberFormat="1" applyFont="1" applyBorder="1" applyAlignment="1">
      <alignment horizontal="center" vertical="center" wrapText="1"/>
    </xf>
    <xf numFmtId="1" fontId="14" fillId="0" borderId="6" xfId="0" applyNumberFormat="1" applyFont="1" applyBorder="1" applyAlignment="1">
      <alignment horizontal="center"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2" xfId="0" applyFont="1" applyBorder="1" applyAlignment="1">
      <alignment horizontal="left" vertical="center" wrapText="1"/>
    </xf>
    <xf numFmtId="0" fontId="8" fillId="0" borderId="11" xfId="0" applyFont="1" applyBorder="1" applyAlignment="1">
      <alignment horizontal="left" vertical="center" wrapText="1"/>
    </xf>
    <xf numFmtId="0" fontId="8" fillId="0" borderId="13" xfId="0" applyFont="1" applyBorder="1" applyAlignment="1">
      <alignment horizontal="left" vertical="center" wrapText="1"/>
    </xf>
    <xf numFmtId="0" fontId="8" fillId="0" borderId="8" xfId="0" applyFont="1" applyBorder="1" applyAlignment="1">
      <alignment horizontal="left" vertical="center" wrapText="1"/>
    </xf>
    <xf numFmtId="0" fontId="8" fillId="0" borderId="7" xfId="0" applyFont="1" applyBorder="1" applyAlignment="1">
      <alignment horizontal="left" vertical="center" wrapText="1"/>
    </xf>
    <xf numFmtId="0" fontId="8" fillId="0" borderId="9" xfId="0" applyFont="1" applyBorder="1" applyAlignment="1">
      <alignment horizontal="left" vertical="center" wrapText="1"/>
    </xf>
    <xf numFmtId="0" fontId="14" fillId="0" borderId="12" xfId="0" applyFont="1" applyFill="1" applyBorder="1" applyAlignment="1">
      <alignment horizontal="left" vertical="center" wrapText="1"/>
    </xf>
    <xf numFmtId="0" fontId="14" fillId="0" borderId="11" xfId="0" applyFont="1" applyFill="1" applyBorder="1" applyAlignment="1">
      <alignment horizontal="left" vertical="center" wrapText="1"/>
    </xf>
    <xf numFmtId="0" fontId="14" fillId="0" borderId="8" xfId="0" applyFont="1" applyFill="1" applyBorder="1" applyAlignment="1">
      <alignment horizontal="left" vertical="center" wrapText="1"/>
    </xf>
    <xf numFmtId="0" fontId="14" fillId="0" borderId="7" xfId="0" applyFont="1" applyFill="1" applyBorder="1" applyAlignment="1">
      <alignment horizontal="left" vertical="center" wrapText="1"/>
    </xf>
    <xf numFmtId="0" fontId="2" fillId="0" borderId="1" xfId="0" applyFont="1" applyBorder="1" applyAlignment="1">
      <alignment horizontal="left" vertical="center" wrapText="1"/>
    </xf>
    <xf numFmtId="9" fontId="14" fillId="0" borderId="1" xfId="0" applyNumberFormat="1" applyFont="1" applyBorder="1" applyAlignment="1">
      <alignment horizontal="center" vertical="center" wrapText="1"/>
    </xf>
    <xf numFmtId="0" fontId="14" fillId="0" borderId="1" xfId="0" quotePrefix="1" applyFont="1" applyFill="1" applyBorder="1" applyAlignment="1">
      <alignment horizontal="center" vertical="center" wrapText="1"/>
    </xf>
    <xf numFmtId="0" fontId="2" fillId="4" borderId="12"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0" borderId="2" xfId="0" applyFont="1" applyBorder="1" applyAlignment="1">
      <alignment horizontal="left" vertical="center" wrapText="1"/>
    </xf>
    <xf numFmtId="0" fontId="2" fillId="0" borderId="10" xfId="0" applyFont="1" applyBorder="1" applyAlignment="1">
      <alignment horizontal="left" vertical="center" wrapText="1"/>
    </xf>
    <xf numFmtId="49" fontId="4" fillId="0" borderId="2" xfId="0" applyNumberFormat="1" applyFont="1" applyFill="1" applyBorder="1" applyAlignment="1">
      <alignment horizontal="center" vertical="center" wrapText="1"/>
    </xf>
    <xf numFmtId="49" fontId="4" fillId="0" borderId="10" xfId="0" applyNumberFormat="1" applyFont="1" applyFill="1" applyBorder="1" applyAlignment="1">
      <alignment horizontal="center" vertical="center" wrapText="1"/>
    </xf>
    <xf numFmtId="49" fontId="4" fillId="0" borderId="3" xfId="0" applyNumberFormat="1" applyFont="1" applyFill="1" applyBorder="1" applyAlignment="1">
      <alignment horizontal="center" vertical="center" wrapText="1"/>
    </xf>
    <xf numFmtId="49" fontId="4" fillId="0" borderId="2" xfId="0" quotePrefix="1" applyNumberFormat="1" applyFont="1" applyFill="1" applyBorder="1" applyAlignment="1">
      <alignment horizontal="center" vertical="center" wrapText="1"/>
    </xf>
    <xf numFmtId="49" fontId="4" fillId="0" borderId="10" xfId="0" quotePrefix="1" applyNumberFormat="1" applyFont="1" applyFill="1" applyBorder="1" applyAlignment="1">
      <alignment horizontal="center" vertical="center" wrapText="1"/>
    </xf>
    <xf numFmtId="49" fontId="4" fillId="0" borderId="3" xfId="0" quotePrefix="1" applyNumberFormat="1" applyFont="1" applyFill="1" applyBorder="1" applyAlignment="1">
      <alignment horizontal="center" vertical="center" wrapText="1"/>
    </xf>
    <xf numFmtId="0" fontId="1" fillId="0" borderId="0" xfId="0" applyFont="1" applyBorder="1" applyAlignment="1">
      <alignment horizontal="center" vertical="center" wrapText="1"/>
    </xf>
    <xf numFmtId="0" fontId="1" fillId="0" borderId="7" xfId="0" applyFont="1" applyBorder="1" applyAlignment="1">
      <alignment horizontal="center" vertical="center" wrapText="1"/>
    </xf>
    <xf numFmtId="0" fontId="0" fillId="0" borderId="0" xfId="0" applyBorder="1" applyAlignment="1">
      <alignment horizontal="center" vertical="center" wrapText="1"/>
    </xf>
    <xf numFmtId="0" fontId="0" fillId="0" borderId="7" xfId="0" applyBorder="1" applyAlignment="1">
      <alignment horizontal="center" vertical="center" wrapText="1"/>
    </xf>
    <xf numFmtId="0" fontId="2" fillId="4" borderId="11"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10" fillId="0" borderId="1" xfId="0" quotePrefix="1" applyFont="1" applyFill="1" applyBorder="1" applyAlignment="1">
      <alignment horizontal="center" vertical="center" wrapText="1"/>
    </xf>
    <xf numFmtId="9" fontId="8" fillId="0" borderId="5" xfId="0" applyNumberFormat="1" applyFont="1" applyBorder="1" applyAlignment="1">
      <alignment horizontal="center" vertical="center" wrapText="1"/>
    </xf>
    <xf numFmtId="9" fontId="8" fillId="0" borderId="6" xfId="0" applyNumberFormat="1" applyFont="1" applyBorder="1" applyAlignment="1">
      <alignment horizontal="center" vertical="center" wrapText="1"/>
    </xf>
    <xf numFmtId="0" fontId="8" fillId="0" borderId="1" xfId="0" applyFont="1" applyBorder="1" applyAlignment="1">
      <alignment horizontal="left" vertical="center" wrapText="1"/>
    </xf>
    <xf numFmtId="0" fontId="11" fillId="2" borderId="5" xfId="0" applyFont="1" applyFill="1" applyBorder="1" applyAlignment="1">
      <alignment horizontal="center" vertical="center" wrapText="1"/>
    </xf>
    <xf numFmtId="0" fontId="11" fillId="2" borderId="6" xfId="0" applyFont="1" applyFill="1" applyBorder="1" applyAlignment="1">
      <alignment horizontal="center" vertical="center" wrapText="1"/>
    </xf>
    <xf numFmtId="9" fontId="11" fillId="0" borderId="5" xfId="0" applyNumberFormat="1" applyFont="1" applyBorder="1" applyAlignment="1">
      <alignment horizontal="center" vertical="center" wrapText="1"/>
    </xf>
    <xf numFmtId="9" fontId="11" fillId="0" borderId="6" xfId="0" applyNumberFormat="1" applyFont="1" applyBorder="1" applyAlignment="1">
      <alignment horizontal="center" vertical="center" wrapText="1"/>
    </xf>
    <xf numFmtId="1" fontId="11" fillId="0" borderId="5" xfId="0" applyNumberFormat="1" applyFont="1" applyBorder="1" applyAlignment="1">
      <alignment horizontal="center" vertical="center" wrapText="1"/>
    </xf>
    <xf numFmtId="1" fontId="11" fillId="0" borderId="6" xfId="0" applyNumberFormat="1" applyFont="1" applyBorder="1" applyAlignment="1">
      <alignment horizontal="center" vertical="center" wrapText="1"/>
    </xf>
    <xf numFmtId="9" fontId="26" fillId="0" borderId="2" xfId="0" quotePrefix="1" applyNumberFormat="1" applyFont="1" applyFill="1" applyBorder="1" applyAlignment="1">
      <alignment horizontal="left" vertical="center" wrapText="1"/>
    </xf>
    <xf numFmtId="9" fontId="26" fillId="0" borderId="10" xfId="0" quotePrefix="1" applyNumberFormat="1" applyFont="1" applyFill="1" applyBorder="1" applyAlignment="1">
      <alignment horizontal="left" vertical="center" wrapText="1"/>
    </xf>
    <xf numFmtId="9" fontId="18" fillId="2" borderId="2" xfId="0" quotePrefix="1" applyNumberFormat="1" applyFont="1" applyFill="1" applyBorder="1" applyAlignment="1">
      <alignment horizontal="center" vertical="center" wrapText="1"/>
    </xf>
    <xf numFmtId="9" fontId="18" fillId="2" borderId="3" xfId="0" quotePrefix="1" applyNumberFormat="1" applyFont="1" applyFill="1" applyBorder="1" applyAlignment="1">
      <alignment horizontal="center" vertical="center" wrapText="1"/>
    </xf>
    <xf numFmtId="0" fontId="18" fillId="2" borderId="2" xfId="0" quotePrefix="1" applyFont="1" applyFill="1" applyBorder="1" applyAlignment="1">
      <alignment horizontal="center" vertical="center" wrapText="1"/>
    </xf>
    <xf numFmtId="0" fontId="18" fillId="2" borderId="3" xfId="0" quotePrefix="1" applyFont="1" applyFill="1" applyBorder="1" applyAlignment="1">
      <alignment horizontal="center" vertical="center" wrapText="1"/>
    </xf>
    <xf numFmtId="0" fontId="10" fillId="0" borderId="10" xfId="0" quotePrefix="1" applyFont="1" applyFill="1" applyBorder="1" applyAlignment="1">
      <alignment horizontal="center" vertical="center" wrapText="1"/>
    </xf>
    <xf numFmtId="0" fontId="10" fillId="0" borderId="3" xfId="0" quotePrefix="1" applyFont="1" applyFill="1" applyBorder="1" applyAlignment="1">
      <alignment horizontal="center" vertical="center" wrapText="1"/>
    </xf>
    <xf numFmtId="0" fontId="21" fillId="0" borderId="0" xfId="0" applyFont="1" applyAlignment="1">
      <alignment horizontal="center"/>
    </xf>
    <xf numFmtId="0" fontId="4" fillId="0" borderId="0" xfId="0" applyFont="1" applyBorder="1" applyAlignment="1">
      <alignment horizontal="center" vertical="center" wrapText="1"/>
    </xf>
    <xf numFmtId="0" fontId="10" fillId="0" borderId="11" xfId="0" applyFont="1" applyBorder="1" applyAlignment="1">
      <alignment horizontal="center" vertical="center" wrapText="1"/>
    </xf>
    <xf numFmtId="0" fontId="11" fillId="0" borderId="0" xfId="0" applyFont="1" applyAlignment="1">
      <alignment horizontal="center" vertical="center" wrapText="1"/>
    </xf>
    <xf numFmtId="0" fontId="11" fillId="0" borderId="0" xfId="0" applyFont="1" applyBorder="1" applyAlignment="1">
      <alignment horizontal="center" vertical="center" wrapText="1"/>
    </xf>
    <xf numFmtId="0" fontId="2" fillId="3" borderId="1" xfId="0" quotePrefix="1" applyFont="1" applyFill="1" applyBorder="1" applyAlignment="1">
      <alignment horizontal="center" vertical="center" wrapText="1"/>
    </xf>
    <xf numFmtId="0" fontId="2" fillId="0" borderId="3" xfId="0" applyFont="1" applyBorder="1" applyAlignment="1">
      <alignment horizontal="left" vertical="center" wrapText="1"/>
    </xf>
    <xf numFmtId="0" fontId="2" fillId="3" borderId="2"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3" xfId="0" applyFont="1" applyFill="1" applyBorder="1" applyAlignment="1">
      <alignment horizontal="center" vertical="center"/>
    </xf>
    <xf numFmtId="9" fontId="23" fillId="0" borderId="1" xfId="0" applyNumberFormat="1" applyFont="1" applyBorder="1" applyAlignment="1">
      <alignment horizontal="center" vertical="center" wrapText="1"/>
    </xf>
    <xf numFmtId="0" fontId="23" fillId="0" borderId="1" xfId="0" applyFont="1" applyBorder="1" applyAlignment="1">
      <alignment horizontal="left" vertical="center" wrapText="1"/>
    </xf>
    <xf numFmtId="0" fontId="31" fillId="0" borderId="1" xfId="0" applyFont="1" applyBorder="1" applyAlignment="1">
      <alignment horizontal="center" vertical="center" wrapText="1"/>
    </xf>
    <xf numFmtId="0" fontId="32" fillId="0" borderId="1" xfId="0" applyFont="1" applyBorder="1" applyAlignment="1">
      <alignment horizontal="center" vertical="center" wrapText="1"/>
    </xf>
    <xf numFmtId="0" fontId="24" fillId="0" borderId="12" xfId="0" applyFont="1" applyBorder="1" applyAlignment="1">
      <alignment horizontal="left" vertical="center" wrapText="1"/>
    </xf>
    <xf numFmtId="0" fontId="24" fillId="0" borderId="11" xfId="0" applyFont="1" applyBorder="1" applyAlignment="1">
      <alignment horizontal="left" vertical="center" wrapText="1"/>
    </xf>
    <xf numFmtId="0" fontId="24" fillId="0" borderId="13" xfId="0" applyFont="1" applyBorder="1" applyAlignment="1">
      <alignment horizontal="left" vertical="center" wrapText="1"/>
    </xf>
    <xf numFmtId="0" fontId="24" fillId="0" borderId="8" xfId="0" applyFont="1" applyBorder="1" applyAlignment="1">
      <alignment horizontal="left" vertical="center" wrapText="1"/>
    </xf>
    <xf numFmtId="0" fontId="24" fillId="0" borderId="7" xfId="0" applyFont="1" applyBorder="1" applyAlignment="1">
      <alignment horizontal="left" vertical="center" wrapText="1"/>
    </xf>
    <xf numFmtId="0" fontId="24" fillId="0" borderId="9" xfId="0" applyFont="1" applyBorder="1" applyAlignment="1">
      <alignment horizontal="left" vertical="center" wrapText="1"/>
    </xf>
    <xf numFmtId="0" fontId="23" fillId="0" borderId="5" xfId="0" applyFont="1" applyBorder="1" applyAlignment="1">
      <alignment horizontal="center" vertical="center" wrapText="1"/>
    </xf>
    <xf numFmtId="0" fontId="23" fillId="0" borderId="6" xfId="0" applyFont="1" applyBorder="1" applyAlignment="1">
      <alignment horizontal="center" vertical="center" wrapText="1"/>
    </xf>
    <xf numFmtId="9" fontId="23" fillId="0" borderId="5" xfId="0" applyNumberFormat="1" applyFont="1" applyBorder="1" applyAlignment="1">
      <alignment horizontal="center" vertical="center" wrapText="1"/>
    </xf>
    <xf numFmtId="9" fontId="23" fillId="0" borderId="6" xfId="0" applyNumberFormat="1" applyFont="1" applyBorder="1" applyAlignment="1">
      <alignment horizontal="center" vertical="center" wrapText="1"/>
    </xf>
    <xf numFmtId="0" fontId="33" fillId="0" borderId="2" xfId="0" applyFont="1" applyBorder="1" applyAlignment="1">
      <alignment horizontal="left" vertical="center" wrapText="1"/>
    </xf>
    <xf numFmtId="0" fontId="33" fillId="0" borderId="10" xfId="0" applyFont="1" applyBorder="1" applyAlignment="1">
      <alignment horizontal="left" vertical="center" wrapText="1"/>
    </xf>
    <xf numFmtId="0" fontId="33" fillId="0" borderId="3" xfId="0" applyFont="1" applyBorder="1" applyAlignment="1">
      <alignment horizontal="left" vertical="center" wrapText="1"/>
    </xf>
    <xf numFmtId="0" fontId="29" fillId="0" borderId="1" xfId="0" applyFont="1" applyBorder="1" applyAlignment="1">
      <alignment horizontal="center" vertical="center" wrapText="1"/>
    </xf>
    <xf numFmtId="0" fontId="8" fillId="0" borderId="2" xfId="0" applyFont="1" applyBorder="1" applyAlignment="1">
      <alignment horizontal="left" vertical="center" wrapText="1"/>
    </xf>
    <xf numFmtId="0" fontId="24" fillId="0" borderId="2" xfId="0" applyFont="1" applyBorder="1" applyAlignment="1">
      <alignment horizontal="left" vertical="center" wrapText="1"/>
    </xf>
    <xf numFmtId="0" fontId="23" fillId="5" borderId="1" xfId="0" applyFont="1" applyFill="1" applyBorder="1" applyAlignment="1">
      <alignment horizontal="center" vertical="center" wrapText="1"/>
    </xf>
    <xf numFmtId="0" fontId="8" fillId="2" borderId="1" xfId="0" applyFont="1" applyFill="1" applyBorder="1" applyAlignment="1">
      <alignment horizontal="left" vertical="center" wrapText="1"/>
    </xf>
    <xf numFmtId="9" fontId="11" fillId="0" borderId="1" xfId="0" applyNumberFormat="1" applyFont="1" applyBorder="1" applyAlignment="1">
      <alignment horizontal="center" vertical="center" wrapText="1"/>
    </xf>
    <xf numFmtId="9" fontId="11" fillId="0" borderId="1" xfId="0" applyNumberFormat="1" applyFont="1" applyFill="1" applyBorder="1" applyAlignment="1">
      <alignment horizontal="center" vertical="center" wrapText="1"/>
    </xf>
    <xf numFmtId="0" fontId="10" fillId="0" borderId="2" xfId="0" quotePrefix="1" applyFont="1" applyFill="1" applyBorder="1" applyAlignment="1">
      <alignment horizontal="center" vertical="center" wrapText="1"/>
    </xf>
    <xf numFmtId="0" fontId="10" fillId="2" borderId="2" xfId="0" quotePrefix="1" applyFont="1" applyFill="1" applyBorder="1" applyAlignment="1">
      <alignment horizontal="center" vertical="center" wrapText="1"/>
    </xf>
    <xf numFmtId="0" fontId="10" fillId="2" borderId="10" xfId="0" quotePrefix="1" applyFont="1" applyFill="1" applyBorder="1" applyAlignment="1">
      <alignment horizontal="center" vertical="center" wrapText="1"/>
    </xf>
    <xf numFmtId="0" fontId="10" fillId="2" borderId="3" xfId="0" quotePrefix="1" applyFont="1" applyFill="1" applyBorder="1" applyAlignment="1">
      <alignment horizontal="center" vertical="center" wrapText="1"/>
    </xf>
    <xf numFmtId="9" fontId="32" fillId="0" borderId="2" xfId="0" quotePrefix="1" applyNumberFormat="1" applyFont="1" applyFill="1" applyBorder="1" applyAlignment="1">
      <alignment horizontal="center" vertical="center" wrapText="1"/>
    </xf>
    <xf numFmtId="9" fontId="32" fillId="0" borderId="10" xfId="0" quotePrefix="1" applyNumberFormat="1" applyFont="1" applyFill="1" applyBorder="1" applyAlignment="1">
      <alignment horizontal="center" vertical="center" wrapText="1"/>
    </xf>
    <xf numFmtId="9" fontId="32" fillId="0" borderId="3" xfId="0" quotePrefix="1" applyNumberFormat="1" applyFont="1" applyFill="1" applyBorder="1" applyAlignment="1">
      <alignment horizontal="center" vertical="center" wrapText="1"/>
    </xf>
    <xf numFmtId="9" fontId="32" fillId="2" borderId="2" xfId="0" quotePrefix="1" applyNumberFormat="1" applyFont="1" applyFill="1" applyBorder="1" applyAlignment="1">
      <alignment horizontal="center" vertical="center" wrapText="1"/>
    </xf>
    <xf numFmtId="9" fontId="32" fillId="2" borderId="10" xfId="0" quotePrefix="1" applyNumberFormat="1" applyFont="1" applyFill="1" applyBorder="1" applyAlignment="1">
      <alignment horizontal="center" vertical="center" wrapText="1"/>
    </xf>
    <xf numFmtId="9" fontId="32" fillId="2" borderId="3" xfId="0" quotePrefix="1" applyNumberFormat="1" applyFont="1" applyFill="1" applyBorder="1" applyAlignment="1">
      <alignment horizontal="center" vertical="center" wrapText="1"/>
    </xf>
    <xf numFmtId="1" fontId="2" fillId="2" borderId="1" xfId="0" quotePrefix="1" applyNumberFormat="1" applyFont="1" applyFill="1" applyBorder="1" applyAlignment="1">
      <alignment horizontal="center" vertical="center" wrapText="1"/>
    </xf>
    <xf numFmtId="9" fontId="2" fillId="0" borderId="1" xfId="0" applyNumberFormat="1" applyFont="1" applyBorder="1" applyAlignment="1">
      <alignment horizontal="center" vertical="center" wrapText="1"/>
    </xf>
    <xf numFmtId="1" fontId="2" fillId="2" borderId="1" xfId="0" applyNumberFormat="1" applyFont="1" applyFill="1" applyBorder="1" applyAlignment="1">
      <alignment horizontal="center" vertical="center" wrapText="1"/>
    </xf>
  </cellXfs>
  <cellStyles count="3">
    <cellStyle name="Normal" xfId="0" builtinId="0"/>
    <cellStyle name="Normal 2" xfId="1"/>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12</xdr:col>
      <xdr:colOff>0</xdr:colOff>
      <xdr:row>0</xdr:row>
      <xdr:rowOff>1</xdr:rowOff>
    </xdr:from>
    <xdr:to>
      <xdr:col>18</xdr:col>
      <xdr:colOff>0</xdr:colOff>
      <xdr:row>3</xdr:row>
      <xdr:rowOff>95250</xdr:rowOff>
    </xdr:to>
    <xdr:sp macro="" textlink="">
      <xdr:nvSpPr>
        <xdr:cNvPr id="2" name="Text Box 4">
          <a:extLst>
            <a:ext uri="{FF2B5EF4-FFF2-40B4-BE49-F238E27FC236}">
              <a16:creationId xmlns:a16="http://schemas.microsoft.com/office/drawing/2014/main" id="{00000000-0008-0000-0000-000002000000}"/>
            </a:ext>
          </a:extLst>
        </xdr:cNvPr>
        <xdr:cNvSpPr txBox="1">
          <a:spLocks noChangeArrowheads="1"/>
        </xdr:cNvSpPr>
      </xdr:nvSpPr>
      <xdr:spPr bwMode="auto">
        <a:xfrm>
          <a:off x="6848475" y="1"/>
          <a:ext cx="4857750" cy="76199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en-US" sz="1400" b="1" i="0" u="none" strike="noStrike" baseline="0">
              <a:solidFill>
                <a:srgbClr val="000000"/>
              </a:solidFill>
              <a:effectLst/>
              <a:latin typeface="Arial"/>
              <a:ea typeface="+mn-ea"/>
              <a:cs typeface="Arial"/>
            </a:rPr>
            <a:t>Bảng tính kết quả khoán  </a:t>
          </a:r>
        </a:p>
        <a:p>
          <a:pPr marL="0" marR="0" indent="0" algn="ctr" defTabSz="914400" rtl="0" eaLnBrk="1" fontAlgn="auto" latinLnBrk="0" hangingPunct="1">
            <a:lnSpc>
              <a:spcPct val="100000"/>
            </a:lnSpc>
            <a:spcBef>
              <a:spcPts val="0"/>
            </a:spcBef>
            <a:spcAft>
              <a:spcPts val="0"/>
            </a:spcAft>
            <a:buClrTx/>
            <a:buSzTx/>
            <a:buFontTx/>
            <a:buNone/>
            <a:tabLst/>
            <a:defRPr sz="1000"/>
          </a:pPr>
          <a:r>
            <a:rPr lang="en-US" sz="1400" b="1" i="0" u="none" strike="noStrike" baseline="0">
              <a:solidFill>
                <a:srgbClr val="000000"/>
              </a:solidFill>
              <a:effectLst/>
              <a:latin typeface="Arial"/>
              <a:ea typeface="+mn-ea"/>
              <a:cs typeface="Arial"/>
            </a:rPr>
            <a:t> </a:t>
          </a:r>
          <a:r>
            <a:rPr lang="vi-VN" sz="1400" b="1" i="0" u="none" strike="noStrike" baseline="0">
              <a:solidFill>
                <a:srgbClr val="000000"/>
              </a:solidFill>
              <a:effectLst/>
              <a:latin typeface="Arial"/>
              <a:ea typeface="+mn-ea"/>
              <a:cs typeface="Arial"/>
            </a:rPr>
            <a:t>T</a:t>
          </a:r>
          <a:r>
            <a:rPr lang="en-US" sz="1400" b="1" i="0" u="none" strike="noStrike" baseline="0">
              <a:solidFill>
                <a:srgbClr val="000000"/>
              </a:solidFill>
              <a:effectLst/>
              <a:latin typeface="Arial"/>
              <a:ea typeface="+mn-ea"/>
              <a:cs typeface="Arial"/>
            </a:rPr>
            <a:t>háng </a:t>
          </a:r>
          <a:r>
            <a:rPr lang="vi-VN" sz="1400" b="0" i="0" u="none" strike="noStrike" baseline="0">
              <a:solidFill>
                <a:srgbClr val="000000"/>
              </a:solidFill>
              <a:effectLst/>
              <a:latin typeface="Arial"/>
              <a:ea typeface="+mn-ea"/>
              <a:cs typeface="Arial"/>
            </a:rPr>
            <a:t>......</a:t>
          </a:r>
          <a:r>
            <a:rPr lang="en-US" sz="1400" b="1" i="0" u="none" strike="noStrike" baseline="0">
              <a:solidFill>
                <a:srgbClr val="000000"/>
              </a:solidFill>
              <a:effectLst/>
              <a:latin typeface="Arial"/>
              <a:ea typeface="+mn-ea"/>
              <a:cs typeface="Arial"/>
            </a:rPr>
            <a:t>/20</a:t>
          </a:r>
          <a:r>
            <a:rPr lang="vi-VN" sz="1400" b="1" i="0" u="none" strike="noStrike" baseline="0">
              <a:solidFill>
                <a:srgbClr val="000000"/>
              </a:solidFill>
              <a:effectLst/>
              <a:latin typeface="Arial"/>
              <a:ea typeface="+mn-ea"/>
              <a:cs typeface="Arial"/>
            </a:rPr>
            <a:t>20</a:t>
          </a:r>
          <a:endParaRPr lang="en-US" sz="1400" b="1" i="0" u="none" strike="noStrike" baseline="0">
            <a:solidFill>
              <a:srgbClr val="000000"/>
            </a:solidFill>
            <a:effectLst/>
            <a:latin typeface="Arial"/>
            <a:ea typeface="+mn-ea"/>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vi-VN" sz="1400" b="1" i="0" u="none" strike="noStrike" baseline="0">
              <a:solidFill>
                <a:srgbClr val="000000"/>
              </a:solidFill>
              <a:effectLst/>
              <a:latin typeface="Arial"/>
              <a:ea typeface="+mn-ea"/>
              <a:cs typeface="Arial"/>
            </a:rPr>
            <a:t>Nhân viên Lập trìnhTổ IT</a:t>
          </a:r>
          <a:endParaRPr lang="en-US" sz="1600" b="1" i="0" u="none" strike="noStrike" baseline="0">
            <a:solidFill>
              <a:srgbClr val="000000"/>
            </a:solidFill>
            <a:effectLst/>
            <a:latin typeface="Arial"/>
            <a:ea typeface="+mn-ea"/>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n-US" sz="1600">
            <a:effectLst/>
          </a:endParaRPr>
        </a:p>
        <a:p>
          <a:pPr algn="ctr" rtl="0">
            <a:defRPr sz="1000"/>
          </a:pPr>
          <a:endParaRPr lang="vi-VN" sz="2000" b="1" i="0" u="none" strike="noStrike" baseline="0">
            <a:solidFill>
              <a:srgbClr val="000000"/>
            </a:solidFill>
            <a:latin typeface="Arial"/>
            <a:cs typeface="Arial"/>
          </a:endParaRPr>
        </a:p>
      </xdr:txBody>
    </xdr:sp>
    <xdr:clientData/>
  </xdr:twoCellAnchor>
  <xdr:twoCellAnchor>
    <xdr:from>
      <xdr:col>0</xdr:col>
      <xdr:colOff>0</xdr:colOff>
      <xdr:row>0</xdr:row>
      <xdr:rowOff>0</xdr:rowOff>
    </xdr:from>
    <xdr:to>
      <xdr:col>11</xdr:col>
      <xdr:colOff>9525</xdr:colOff>
      <xdr:row>4</xdr:row>
      <xdr:rowOff>0</xdr:rowOff>
    </xdr:to>
    <xdr:pic>
      <xdr:nvPicPr>
        <xdr:cNvPr id="3" name="Picture 25" descr="APP TIEU DE ">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45148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tabSelected="1" topLeftCell="A14" workbookViewId="0">
      <selection activeCell="A17" sqref="A17:A18"/>
    </sheetView>
  </sheetViews>
  <sheetFormatPr defaultColWidth="8.85546875" defaultRowHeight="15.75" x14ac:dyDescent="0.25"/>
  <cols>
    <col min="1" max="1" width="4.28515625" style="10" customWidth="1"/>
    <col min="2" max="6" width="8.7109375" customWidth="1"/>
    <col min="7" max="7" width="7.42578125" style="3" customWidth="1"/>
    <col min="8" max="9" width="8" style="11" customWidth="1"/>
    <col min="10" max="10" width="10" style="11" customWidth="1"/>
    <col min="11" max="18" width="7" customWidth="1"/>
  </cols>
  <sheetData>
    <row r="1" spans="1:18" s="12" customFormat="1" ht="10.5" hidden="1" customHeight="1" x14ac:dyDescent="0.25">
      <c r="A1" s="18"/>
      <c r="B1" s="122"/>
      <c r="C1" s="122"/>
      <c r="D1" s="122"/>
      <c r="E1" s="122"/>
      <c r="F1" s="122"/>
      <c r="G1" s="122"/>
      <c r="H1" s="122"/>
      <c r="I1" s="122"/>
      <c r="J1" s="122"/>
      <c r="K1" s="122"/>
      <c r="L1" s="122"/>
      <c r="N1" s="124"/>
      <c r="O1" s="124"/>
      <c r="P1" s="124"/>
      <c r="R1" s="17"/>
    </row>
    <row r="2" spans="1:18" s="12" customFormat="1" ht="18.75" customHeight="1" x14ac:dyDescent="0.25">
      <c r="A2" s="18"/>
      <c r="B2" s="122"/>
      <c r="C2" s="122"/>
      <c r="D2" s="122"/>
      <c r="E2" s="122"/>
      <c r="F2" s="122"/>
      <c r="G2" s="122"/>
      <c r="H2" s="122"/>
      <c r="I2" s="122"/>
      <c r="J2" s="122"/>
      <c r="K2" s="122"/>
      <c r="L2" s="122"/>
      <c r="M2" s="124"/>
      <c r="N2" s="124"/>
      <c r="O2" s="124"/>
      <c r="P2" s="124"/>
      <c r="R2" s="17"/>
    </row>
    <row r="3" spans="1:18" s="12" customFormat="1" ht="33.75" customHeight="1" x14ac:dyDescent="0.25">
      <c r="A3" s="18"/>
      <c r="B3" s="122"/>
      <c r="C3" s="122"/>
      <c r="D3" s="122"/>
      <c r="E3" s="122"/>
      <c r="F3" s="122"/>
      <c r="G3" s="122"/>
      <c r="H3" s="122"/>
      <c r="I3" s="122"/>
      <c r="J3" s="122"/>
      <c r="K3" s="122"/>
      <c r="L3" s="122"/>
      <c r="M3" s="124"/>
      <c r="N3" s="124"/>
      <c r="O3" s="124"/>
      <c r="P3" s="124"/>
      <c r="R3" s="17"/>
    </row>
    <row r="4" spans="1:18" s="12" customFormat="1" ht="5.25" customHeight="1" x14ac:dyDescent="0.25">
      <c r="A4" s="18"/>
      <c r="B4" s="123"/>
      <c r="C4" s="123"/>
      <c r="D4" s="123"/>
      <c r="E4" s="123"/>
      <c r="F4" s="123"/>
      <c r="G4" s="123"/>
      <c r="H4" s="123"/>
      <c r="I4" s="123"/>
      <c r="J4" s="123"/>
      <c r="K4" s="123"/>
      <c r="L4" s="123"/>
      <c r="M4" s="15"/>
      <c r="N4" s="125"/>
      <c r="O4" s="125"/>
      <c r="P4" s="125"/>
      <c r="R4" s="17"/>
    </row>
    <row r="5" spans="1:18" s="26" customFormat="1" ht="25.5" customHeight="1" x14ac:dyDescent="0.25">
      <c r="A5" s="93"/>
      <c r="B5" s="112" t="s">
        <v>0</v>
      </c>
      <c r="C5" s="126"/>
      <c r="D5" s="126"/>
      <c r="E5" s="126"/>
      <c r="F5" s="126"/>
      <c r="G5" s="112" t="s">
        <v>1</v>
      </c>
      <c r="H5" s="113"/>
      <c r="I5" s="112" t="s">
        <v>18</v>
      </c>
      <c r="J5" s="113"/>
      <c r="K5" s="112" t="s">
        <v>21</v>
      </c>
      <c r="L5" s="126"/>
      <c r="M5" s="126"/>
      <c r="N5" s="126"/>
      <c r="O5" s="126"/>
      <c r="P5" s="126"/>
      <c r="Q5" s="126"/>
      <c r="R5" s="113"/>
    </row>
    <row r="6" spans="1:18" s="26" customFormat="1" ht="28.5" customHeight="1" x14ac:dyDescent="0.25">
      <c r="A6" s="94"/>
      <c r="B6" s="127"/>
      <c r="C6" s="128"/>
      <c r="D6" s="128"/>
      <c r="E6" s="128"/>
      <c r="F6" s="128"/>
      <c r="G6" s="27" t="s">
        <v>22</v>
      </c>
      <c r="H6" s="27" t="s">
        <v>2</v>
      </c>
      <c r="I6" s="27" t="s">
        <v>19</v>
      </c>
      <c r="J6" s="27" t="s">
        <v>20</v>
      </c>
      <c r="K6" s="127"/>
      <c r="L6" s="128"/>
      <c r="M6" s="128"/>
      <c r="N6" s="128"/>
      <c r="O6" s="128"/>
      <c r="P6" s="128"/>
      <c r="Q6" s="128"/>
      <c r="R6" s="129"/>
    </row>
    <row r="7" spans="1:18" s="1" customFormat="1" ht="18.75" customHeight="1" x14ac:dyDescent="0.25">
      <c r="A7" s="19" t="s">
        <v>3</v>
      </c>
      <c r="B7" s="114" t="s">
        <v>25</v>
      </c>
      <c r="C7" s="115"/>
      <c r="D7" s="115"/>
      <c r="E7" s="115"/>
      <c r="F7" s="115"/>
      <c r="G7" s="37"/>
      <c r="H7" s="38">
        <v>0.95</v>
      </c>
      <c r="I7" s="35"/>
      <c r="J7" s="36"/>
      <c r="K7" s="130"/>
      <c r="L7" s="130"/>
      <c r="M7" s="130"/>
      <c r="N7" s="130"/>
      <c r="O7" s="130"/>
      <c r="P7" s="130"/>
      <c r="Q7" s="130"/>
      <c r="R7" s="130"/>
    </row>
    <row r="8" spans="1:18" s="1" customFormat="1" ht="20.25" customHeight="1" x14ac:dyDescent="0.25">
      <c r="A8" s="19" t="s">
        <v>4</v>
      </c>
      <c r="B8" s="109" t="s">
        <v>10</v>
      </c>
      <c r="C8" s="109"/>
      <c r="D8" s="109"/>
      <c r="E8" s="109"/>
      <c r="F8" s="109"/>
      <c r="G8" s="109"/>
      <c r="H8" s="109"/>
      <c r="I8" s="109"/>
      <c r="J8" s="109"/>
      <c r="K8" s="109"/>
      <c r="L8" s="109"/>
      <c r="M8" s="109"/>
      <c r="N8" s="109"/>
      <c r="O8" s="109"/>
      <c r="P8" s="109"/>
      <c r="Q8" s="109"/>
      <c r="R8" s="109"/>
    </row>
    <row r="9" spans="1:18" s="1" customFormat="1" ht="19.5" customHeight="1" x14ac:dyDescent="0.25">
      <c r="A9" s="95">
        <v>1</v>
      </c>
      <c r="B9" s="77" t="s">
        <v>59</v>
      </c>
      <c r="C9" s="78"/>
      <c r="D9" s="78"/>
      <c r="E9" s="78"/>
      <c r="F9" s="78"/>
      <c r="G9" s="81">
        <v>0</v>
      </c>
      <c r="H9" s="110">
        <v>0.15</v>
      </c>
      <c r="I9" s="33"/>
      <c r="J9" s="85"/>
      <c r="K9" s="87">
        <v>0</v>
      </c>
      <c r="L9" s="88"/>
      <c r="M9" s="21">
        <v>1</v>
      </c>
      <c r="N9" s="21">
        <v>2</v>
      </c>
      <c r="O9" s="21">
        <v>3</v>
      </c>
      <c r="P9" s="21">
        <v>4</v>
      </c>
      <c r="Q9" s="111" t="s">
        <v>12</v>
      </c>
      <c r="R9" s="111"/>
    </row>
    <row r="10" spans="1:18" s="1" customFormat="1" ht="23.25" customHeight="1" x14ac:dyDescent="0.25">
      <c r="A10" s="96"/>
      <c r="B10" s="79"/>
      <c r="C10" s="80"/>
      <c r="D10" s="80"/>
      <c r="E10" s="80"/>
      <c r="F10" s="80"/>
      <c r="G10" s="82"/>
      <c r="H10" s="110"/>
      <c r="I10" s="32"/>
      <c r="J10" s="86"/>
      <c r="K10" s="90">
        <v>1</v>
      </c>
      <c r="L10" s="91"/>
      <c r="M10" s="41">
        <v>0.9</v>
      </c>
      <c r="N10" s="41">
        <v>0.7</v>
      </c>
      <c r="O10" s="41">
        <v>0.5</v>
      </c>
      <c r="P10" s="41">
        <v>0.3</v>
      </c>
      <c r="Q10" s="92">
        <v>0</v>
      </c>
      <c r="R10" s="92"/>
    </row>
    <row r="11" spans="1:18" s="1" customFormat="1" ht="27" customHeight="1" x14ac:dyDescent="0.25">
      <c r="A11" s="95">
        <v>2</v>
      </c>
      <c r="B11" s="77" t="s">
        <v>26</v>
      </c>
      <c r="C11" s="78"/>
      <c r="D11" s="78"/>
      <c r="E11" s="78"/>
      <c r="F11" s="78"/>
      <c r="G11" s="81">
        <v>0</v>
      </c>
      <c r="H11" s="110">
        <v>0.2</v>
      </c>
      <c r="I11" s="33"/>
      <c r="J11" s="85"/>
      <c r="K11" s="87">
        <v>0</v>
      </c>
      <c r="L11" s="88"/>
      <c r="M11" s="53">
        <v>1</v>
      </c>
      <c r="N11" s="53">
        <v>2</v>
      </c>
      <c r="O11" s="53">
        <v>3</v>
      </c>
      <c r="P11" s="53">
        <v>4</v>
      </c>
      <c r="Q11" s="111" t="s">
        <v>12</v>
      </c>
      <c r="R11" s="111"/>
    </row>
    <row r="12" spans="1:18" s="1" customFormat="1" ht="29.25" customHeight="1" x14ac:dyDescent="0.25">
      <c r="A12" s="96"/>
      <c r="B12" s="79"/>
      <c r="C12" s="80"/>
      <c r="D12" s="80"/>
      <c r="E12" s="80"/>
      <c r="F12" s="80"/>
      <c r="G12" s="82"/>
      <c r="H12" s="110"/>
      <c r="I12" s="32"/>
      <c r="J12" s="86"/>
      <c r="K12" s="90">
        <v>1</v>
      </c>
      <c r="L12" s="91"/>
      <c r="M12" s="54">
        <v>0.9</v>
      </c>
      <c r="N12" s="54">
        <v>0.7</v>
      </c>
      <c r="O12" s="54">
        <v>0.5</v>
      </c>
      <c r="P12" s="54">
        <v>0.3</v>
      </c>
      <c r="Q12" s="92">
        <v>0</v>
      </c>
      <c r="R12" s="92"/>
    </row>
    <row r="13" spans="1:18" s="1" customFormat="1" ht="37.5" customHeight="1" x14ac:dyDescent="0.25">
      <c r="A13" s="95">
        <v>3</v>
      </c>
      <c r="B13" s="77" t="s">
        <v>33</v>
      </c>
      <c r="C13" s="78"/>
      <c r="D13" s="78"/>
      <c r="E13" s="78"/>
      <c r="F13" s="78"/>
      <c r="G13" s="81">
        <v>0</v>
      </c>
      <c r="H13" s="110">
        <v>0.35</v>
      </c>
      <c r="I13" s="33"/>
      <c r="J13" s="85"/>
      <c r="K13" s="87">
        <v>0</v>
      </c>
      <c r="L13" s="88"/>
      <c r="M13" s="53">
        <v>1</v>
      </c>
      <c r="N13" s="53">
        <v>2</v>
      </c>
      <c r="O13" s="53">
        <v>3</v>
      </c>
      <c r="P13" s="53">
        <v>4</v>
      </c>
      <c r="Q13" s="111" t="s">
        <v>12</v>
      </c>
      <c r="R13" s="111"/>
    </row>
    <row r="14" spans="1:18" s="1" customFormat="1" ht="42" customHeight="1" x14ac:dyDescent="0.25">
      <c r="A14" s="96"/>
      <c r="B14" s="79"/>
      <c r="C14" s="80"/>
      <c r="D14" s="80"/>
      <c r="E14" s="80"/>
      <c r="F14" s="80"/>
      <c r="G14" s="82"/>
      <c r="H14" s="110"/>
      <c r="I14" s="42"/>
      <c r="J14" s="86"/>
      <c r="K14" s="90">
        <v>1</v>
      </c>
      <c r="L14" s="91"/>
      <c r="M14" s="54">
        <v>0.9</v>
      </c>
      <c r="N14" s="54">
        <v>0.7</v>
      </c>
      <c r="O14" s="54">
        <v>0.5</v>
      </c>
      <c r="P14" s="54">
        <v>0.3</v>
      </c>
      <c r="Q14" s="92">
        <v>0</v>
      </c>
      <c r="R14" s="92"/>
    </row>
    <row r="15" spans="1:18" s="1" customFormat="1" ht="28.5" customHeight="1" x14ac:dyDescent="0.25">
      <c r="A15" s="95">
        <v>4</v>
      </c>
      <c r="B15" s="105" t="s">
        <v>34</v>
      </c>
      <c r="C15" s="106"/>
      <c r="D15" s="106"/>
      <c r="E15" s="106"/>
      <c r="F15" s="106"/>
      <c r="G15" s="81">
        <v>0</v>
      </c>
      <c r="H15" s="83">
        <v>0.15</v>
      </c>
      <c r="I15" s="34"/>
      <c r="J15" s="85"/>
      <c r="K15" s="144" t="s">
        <v>29</v>
      </c>
      <c r="L15" s="145"/>
      <c r="M15" s="47" t="s">
        <v>30</v>
      </c>
      <c r="N15" s="43" t="s">
        <v>27</v>
      </c>
      <c r="O15" s="43" t="s">
        <v>28</v>
      </c>
      <c r="P15" s="43" t="s">
        <v>31</v>
      </c>
      <c r="Q15" s="89" t="s">
        <v>32</v>
      </c>
      <c r="R15" s="89"/>
    </row>
    <row r="16" spans="1:18" s="1" customFormat="1" ht="30" customHeight="1" x14ac:dyDescent="0.25">
      <c r="A16" s="96"/>
      <c r="B16" s="107"/>
      <c r="C16" s="108"/>
      <c r="D16" s="108"/>
      <c r="E16" s="108"/>
      <c r="F16" s="108"/>
      <c r="G16" s="82"/>
      <c r="H16" s="84"/>
      <c r="I16" s="45"/>
      <c r="J16" s="86"/>
      <c r="K16" s="142">
        <v>0.9</v>
      </c>
      <c r="L16" s="143"/>
      <c r="M16" s="48">
        <v>1</v>
      </c>
      <c r="N16" s="44">
        <v>1.1000000000000001</v>
      </c>
      <c r="O16" s="44">
        <v>1.2</v>
      </c>
      <c r="P16" s="44">
        <v>1.3</v>
      </c>
      <c r="Q16" s="92">
        <v>1.5</v>
      </c>
      <c r="R16" s="92"/>
    </row>
    <row r="17" spans="1:18" s="1" customFormat="1" ht="41.25" customHeight="1" x14ac:dyDescent="0.25">
      <c r="A17" s="161">
        <v>5</v>
      </c>
      <c r="B17" s="179" t="s">
        <v>60</v>
      </c>
      <c r="C17" s="179"/>
      <c r="D17" s="179"/>
      <c r="E17" s="179"/>
      <c r="F17" s="179"/>
      <c r="G17" s="192" t="s">
        <v>61</v>
      </c>
      <c r="H17" s="193">
        <v>0.05</v>
      </c>
      <c r="I17" s="180"/>
      <c r="J17" s="181"/>
      <c r="K17" s="182" t="s">
        <v>62</v>
      </c>
      <c r="L17" s="146"/>
      <c r="M17" s="146"/>
      <c r="N17" s="147"/>
      <c r="O17" s="183" t="s">
        <v>63</v>
      </c>
      <c r="P17" s="184"/>
      <c r="Q17" s="184"/>
      <c r="R17" s="185"/>
    </row>
    <row r="18" spans="1:18" s="1" customFormat="1" ht="18" customHeight="1" x14ac:dyDescent="0.25">
      <c r="A18" s="161"/>
      <c r="B18" s="179"/>
      <c r="C18" s="179"/>
      <c r="D18" s="179"/>
      <c r="E18" s="179"/>
      <c r="F18" s="179"/>
      <c r="G18" s="194"/>
      <c r="H18" s="193"/>
      <c r="I18" s="180"/>
      <c r="J18" s="181"/>
      <c r="K18" s="186">
        <v>0</v>
      </c>
      <c r="L18" s="187"/>
      <c r="M18" s="187"/>
      <c r="N18" s="188"/>
      <c r="O18" s="189">
        <v>1</v>
      </c>
      <c r="P18" s="190"/>
      <c r="Q18" s="190"/>
      <c r="R18" s="191"/>
    </row>
    <row r="19" spans="1:18" s="1" customFormat="1" ht="26.25" customHeight="1" x14ac:dyDescent="0.25">
      <c r="A19" s="55" t="s">
        <v>5</v>
      </c>
      <c r="B19" s="109" t="s">
        <v>36</v>
      </c>
      <c r="C19" s="109"/>
      <c r="D19" s="109"/>
      <c r="E19" s="109"/>
      <c r="F19" s="109"/>
      <c r="G19" s="56"/>
      <c r="H19" s="57"/>
      <c r="I19" s="58"/>
      <c r="J19" s="59"/>
      <c r="K19" s="60"/>
      <c r="L19" s="61"/>
      <c r="M19" s="62"/>
      <c r="N19" s="63"/>
      <c r="O19" s="63"/>
      <c r="P19" s="63"/>
      <c r="Q19" s="63"/>
      <c r="R19" s="49"/>
    </row>
    <row r="20" spans="1:18" s="1" customFormat="1" ht="18.75" customHeight="1" x14ac:dyDescent="0.25">
      <c r="A20" s="97">
        <v>1</v>
      </c>
      <c r="B20" s="99" t="s">
        <v>35</v>
      </c>
      <c r="C20" s="100"/>
      <c r="D20" s="100"/>
      <c r="E20" s="100"/>
      <c r="F20" s="101"/>
      <c r="G20" s="81" t="s">
        <v>37</v>
      </c>
      <c r="H20" s="131">
        <v>0.05</v>
      </c>
      <c r="I20" s="40"/>
      <c r="J20" s="85"/>
      <c r="K20" s="64" t="s">
        <v>38</v>
      </c>
      <c r="L20" s="64" t="s">
        <v>39</v>
      </c>
      <c r="M20" s="64" t="s">
        <v>13</v>
      </c>
      <c r="N20" s="64" t="s">
        <v>11</v>
      </c>
      <c r="O20" s="64" t="s">
        <v>14</v>
      </c>
      <c r="P20" s="116" t="s">
        <v>15</v>
      </c>
      <c r="Q20" s="117"/>
      <c r="R20" s="118"/>
    </row>
    <row r="21" spans="1:18" s="1" customFormat="1" ht="19.5" customHeight="1" x14ac:dyDescent="0.25">
      <c r="A21" s="98"/>
      <c r="B21" s="102"/>
      <c r="C21" s="103"/>
      <c r="D21" s="103"/>
      <c r="E21" s="103"/>
      <c r="F21" s="104"/>
      <c r="G21" s="82"/>
      <c r="H21" s="132"/>
      <c r="I21" s="28"/>
      <c r="J21" s="86"/>
      <c r="K21" s="65" t="s">
        <v>40</v>
      </c>
      <c r="L21" s="65" t="s">
        <v>41</v>
      </c>
      <c r="M21" s="65" t="s">
        <v>42</v>
      </c>
      <c r="N21" s="65" t="s">
        <v>43</v>
      </c>
      <c r="O21" s="65" t="s">
        <v>44</v>
      </c>
      <c r="P21" s="119" t="s">
        <v>38</v>
      </c>
      <c r="Q21" s="120"/>
      <c r="R21" s="121"/>
    </row>
    <row r="22" spans="1:18" s="1" customFormat="1" ht="21" customHeight="1" x14ac:dyDescent="0.25">
      <c r="A22" s="19" t="s">
        <v>6</v>
      </c>
      <c r="B22" s="109" t="s">
        <v>7</v>
      </c>
      <c r="C22" s="109"/>
      <c r="D22" s="109"/>
      <c r="E22" s="109"/>
      <c r="F22" s="109"/>
      <c r="G22" s="19"/>
      <c r="H22" s="23">
        <f>H23</f>
        <v>0.05</v>
      </c>
      <c r="I22" s="39"/>
      <c r="J22" s="39"/>
      <c r="K22" s="146"/>
      <c r="L22" s="146"/>
      <c r="M22" s="146"/>
      <c r="N22" s="146"/>
      <c r="O22" s="146"/>
      <c r="P22" s="146"/>
      <c r="Q22" s="146"/>
      <c r="R22" s="147"/>
    </row>
    <row r="23" spans="1:18" s="16" customFormat="1" ht="25.5" customHeight="1" x14ac:dyDescent="0.25">
      <c r="A23" s="175">
        <v>1</v>
      </c>
      <c r="B23" s="176" t="s">
        <v>45</v>
      </c>
      <c r="C23" s="177"/>
      <c r="D23" s="177"/>
      <c r="E23" s="177"/>
      <c r="F23" s="177"/>
      <c r="G23" s="178" t="s">
        <v>37</v>
      </c>
      <c r="H23" s="158">
        <v>0.05</v>
      </c>
      <c r="I23" s="72"/>
      <c r="J23" s="158"/>
      <c r="K23" s="73" t="s">
        <v>38</v>
      </c>
      <c r="L23" s="73" t="s">
        <v>39</v>
      </c>
      <c r="M23" s="73" t="s">
        <v>13</v>
      </c>
      <c r="N23" s="73" t="s">
        <v>11</v>
      </c>
      <c r="O23" s="73" t="s">
        <v>14</v>
      </c>
      <c r="P23" s="116" t="s">
        <v>15</v>
      </c>
      <c r="Q23" s="118"/>
      <c r="R23" s="66"/>
    </row>
    <row r="24" spans="1:18" s="1" customFormat="1" ht="20.25" customHeight="1" x14ac:dyDescent="0.25">
      <c r="A24" s="175"/>
      <c r="B24" s="177"/>
      <c r="C24" s="177"/>
      <c r="D24" s="177"/>
      <c r="E24" s="177"/>
      <c r="F24" s="177"/>
      <c r="G24" s="178"/>
      <c r="H24" s="158"/>
      <c r="I24" s="76"/>
      <c r="J24" s="158"/>
      <c r="K24" s="73">
        <v>1</v>
      </c>
      <c r="L24" s="65" t="s">
        <v>46</v>
      </c>
      <c r="M24" s="65" t="s">
        <v>47</v>
      </c>
      <c r="N24" s="65" t="s">
        <v>48</v>
      </c>
      <c r="O24" s="65" t="s">
        <v>49</v>
      </c>
      <c r="P24" s="119" t="s">
        <v>50</v>
      </c>
      <c r="Q24" s="121"/>
      <c r="R24" s="67"/>
    </row>
    <row r="25" spans="1:18" s="1" customFormat="1" ht="20.25" customHeight="1" x14ac:dyDescent="0.25">
      <c r="A25" s="74" t="s">
        <v>16</v>
      </c>
      <c r="B25" s="159" t="s">
        <v>17</v>
      </c>
      <c r="C25" s="159"/>
      <c r="D25" s="159"/>
      <c r="E25" s="159"/>
      <c r="F25" s="159"/>
      <c r="G25" s="159"/>
      <c r="H25" s="50"/>
      <c r="I25" s="50"/>
      <c r="J25" s="50"/>
      <c r="K25" s="160"/>
      <c r="L25" s="160"/>
      <c r="M25" s="160"/>
      <c r="N25" s="160"/>
      <c r="O25" s="160"/>
      <c r="P25" s="160"/>
      <c r="Q25" s="160"/>
      <c r="R25" s="68"/>
    </row>
    <row r="26" spans="1:18" s="1" customFormat="1" ht="21.75" customHeight="1" x14ac:dyDescent="0.25">
      <c r="A26" s="161">
        <v>1</v>
      </c>
      <c r="B26" s="162" t="s">
        <v>51</v>
      </c>
      <c r="C26" s="163"/>
      <c r="D26" s="163"/>
      <c r="E26" s="163"/>
      <c r="F26" s="164"/>
      <c r="G26" s="168"/>
      <c r="H26" s="170"/>
      <c r="I26" s="170"/>
      <c r="J26" s="170"/>
      <c r="K26" s="172" t="s">
        <v>52</v>
      </c>
      <c r="L26" s="173"/>
      <c r="M26" s="173"/>
      <c r="N26" s="173"/>
      <c r="O26" s="173"/>
      <c r="P26" s="173"/>
      <c r="Q26" s="174"/>
      <c r="R26" s="69"/>
    </row>
    <row r="27" spans="1:18" s="1" customFormat="1" ht="33" customHeight="1" x14ac:dyDescent="0.25">
      <c r="A27" s="161"/>
      <c r="B27" s="165"/>
      <c r="C27" s="166"/>
      <c r="D27" s="166"/>
      <c r="E27" s="166"/>
      <c r="F27" s="167"/>
      <c r="G27" s="169"/>
      <c r="H27" s="171"/>
      <c r="I27" s="171"/>
      <c r="J27" s="171"/>
      <c r="K27" s="172" t="s">
        <v>53</v>
      </c>
      <c r="L27" s="173"/>
      <c r="M27" s="173"/>
      <c r="N27" s="173"/>
      <c r="O27" s="173"/>
      <c r="P27" s="173"/>
      <c r="Q27" s="174"/>
      <c r="R27" s="70"/>
    </row>
    <row r="28" spans="1:18" s="1" customFormat="1" ht="34.5" customHeight="1" x14ac:dyDescent="0.25">
      <c r="A28" s="75">
        <v>2</v>
      </c>
      <c r="B28" s="133" t="s">
        <v>54</v>
      </c>
      <c r="C28" s="133"/>
      <c r="D28" s="133"/>
      <c r="E28" s="133"/>
      <c r="F28" s="133"/>
      <c r="G28" s="134"/>
      <c r="H28" s="136"/>
      <c r="I28" s="138"/>
      <c r="J28" s="51"/>
      <c r="K28" s="140" t="s">
        <v>55</v>
      </c>
      <c r="L28" s="141"/>
      <c r="M28" s="141"/>
      <c r="N28" s="141"/>
      <c r="O28" s="141"/>
      <c r="P28" s="141"/>
      <c r="Q28" s="141"/>
      <c r="R28" s="70"/>
    </row>
    <row r="29" spans="1:18" s="2" customFormat="1" ht="63.75" customHeight="1" x14ac:dyDescent="0.25">
      <c r="A29" s="75">
        <v>3</v>
      </c>
      <c r="B29" s="114" t="s">
        <v>56</v>
      </c>
      <c r="C29" s="115"/>
      <c r="D29" s="115"/>
      <c r="E29" s="115"/>
      <c r="F29" s="154"/>
      <c r="G29" s="135"/>
      <c r="H29" s="137"/>
      <c r="I29" s="139"/>
      <c r="J29" s="52"/>
      <c r="K29" s="140" t="s">
        <v>57</v>
      </c>
      <c r="L29" s="141"/>
      <c r="M29" s="141"/>
      <c r="N29" s="141"/>
      <c r="O29" s="141"/>
      <c r="P29" s="141"/>
      <c r="Q29" s="141"/>
      <c r="R29" s="71"/>
    </row>
    <row r="30" spans="1:18" s="9" customFormat="1" ht="18.75" customHeight="1" x14ac:dyDescent="0.25">
      <c r="A30" s="153" t="s">
        <v>8</v>
      </c>
      <c r="B30" s="153"/>
      <c r="C30" s="153"/>
      <c r="D30" s="153"/>
      <c r="E30" s="153"/>
      <c r="F30" s="153"/>
      <c r="G30" s="153"/>
      <c r="H30" s="20">
        <f>H23+H20+H17+H13+H11+H9+H15</f>
        <v>1</v>
      </c>
      <c r="I30" s="24"/>
      <c r="J30" s="24">
        <f>SUM(J9:J21) + SUM(J23:J29)</f>
        <v>0</v>
      </c>
      <c r="K30" s="155"/>
      <c r="L30" s="156"/>
      <c r="M30" s="156"/>
      <c r="N30" s="156"/>
      <c r="O30" s="156"/>
      <c r="P30" s="156"/>
      <c r="Q30" s="156"/>
      <c r="R30" s="157"/>
    </row>
    <row r="31" spans="1:18" s="5" customFormat="1" ht="18.75" customHeight="1" x14ac:dyDescent="0.25">
      <c r="A31" s="18"/>
      <c r="B31" s="6"/>
      <c r="C31" s="7"/>
      <c r="D31" s="6"/>
      <c r="E31" s="6"/>
      <c r="F31" s="6"/>
      <c r="G31" s="8"/>
      <c r="H31" s="13"/>
      <c r="I31" s="22"/>
      <c r="J31" s="22"/>
      <c r="K31" s="14"/>
      <c r="L31" s="150" t="s">
        <v>58</v>
      </c>
      <c r="M31" s="150"/>
      <c r="N31" s="150"/>
      <c r="O31" s="150"/>
      <c r="P31" s="150"/>
      <c r="Q31" s="150"/>
      <c r="R31" s="150"/>
    </row>
    <row r="32" spans="1:18" ht="18.75" customHeight="1" x14ac:dyDescent="0.25">
      <c r="A32" s="18"/>
      <c r="B32" s="152" t="s">
        <v>9</v>
      </c>
      <c r="C32" s="152"/>
      <c r="D32" s="152"/>
      <c r="E32" s="152"/>
      <c r="F32" s="152"/>
      <c r="G32" s="152" t="s">
        <v>23</v>
      </c>
      <c r="H32" s="152"/>
      <c r="I32" s="152"/>
      <c r="J32" s="152"/>
      <c r="K32" s="31"/>
      <c r="L32" s="151" t="s">
        <v>24</v>
      </c>
      <c r="M32" s="151"/>
      <c r="N32" s="151"/>
      <c r="O32" s="151"/>
      <c r="P32" s="151"/>
      <c r="Q32" s="151"/>
      <c r="R32" s="151"/>
    </row>
    <row r="33" spans="1:18" ht="18.75" customHeight="1" x14ac:dyDescent="0.25">
      <c r="A33" s="18"/>
      <c r="B33" s="29"/>
      <c r="C33" s="30"/>
      <c r="D33" s="29"/>
      <c r="E33" s="29"/>
      <c r="F33" s="29"/>
      <c r="G33" s="149"/>
      <c r="H33" s="149"/>
      <c r="I33" s="149"/>
      <c r="J33" s="149"/>
      <c r="K33" s="25"/>
      <c r="L33" s="25"/>
      <c r="M33" s="25"/>
      <c r="N33" s="4"/>
      <c r="O33" s="4"/>
      <c r="P33" s="4"/>
      <c r="Q33" s="5"/>
      <c r="R33" s="5"/>
    </row>
    <row r="34" spans="1:18" ht="18.75" customHeight="1" x14ac:dyDescent="0.25">
      <c r="A34" s="18"/>
      <c r="B34" s="29"/>
      <c r="C34" s="30"/>
      <c r="D34" s="29"/>
      <c r="E34" s="29"/>
      <c r="F34" s="29"/>
      <c r="G34" s="46"/>
      <c r="H34" s="46"/>
      <c r="I34" s="46"/>
      <c r="J34" s="46"/>
      <c r="K34" s="25"/>
      <c r="L34" s="25"/>
      <c r="M34" s="25"/>
      <c r="N34" s="4"/>
      <c r="O34" s="4"/>
      <c r="P34" s="4"/>
      <c r="Q34" s="5"/>
      <c r="R34" s="5"/>
    </row>
    <row r="37" spans="1:18" x14ac:dyDescent="0.25">
      <c r="L37" s="148"/>
      <c r="M37" s="148"/>
      <c r="N37" s="148"/>
      <c r="O37" s="148"/>
      <c r="P37" s="148"/>
      <c r="Q37" s="148"/>
      <c r="R37" s="148"/>
    </row>
  </sheetData>
  <mergeCells count="100">
    <mergeCell ref="K27:Q27"/>
    <mergeCell ref="A23:A24"/>
    <mergeCell ref="B23:F24"/>
    <mergeCell ref="G23:G24"/>
    <mergeCell ref="K17:N17"/>
    <mergeCell ref="O17:R17"/>
    <mergeCell ref="K18:N18"/>
    <mergeCell ref="O18:R18"/>
    <mergeCell ref="A30:G30"/>
    <mergeCell ref="B29:F29"/>
    <mergeCell ref="K30:R30"/>
    <mergeCell ref="H23:H24"/>
    <mergeCell ref="J23:J24"/>
    <mergeCell ref="P23:Q23"/>
    <mergeCell ref="P24:Q24"/>
    <mergeCell ref="B25:G25"/>
    <mergeCell ref="K25:Q25"/>
    <mergeCell ref="A26:A27"/>
    <mergeCell ref="B26:F27"/>
    <mergeCell ref="G26:G27"/>
    <mergeCell ref="H26:H27"/>
    <mergeCell ref="I26:I27"/>
    <mergeCell ref="J26:J27"/>
    <mergeCell ref="K26:Q26"/>
    <mergeCell ref="L37:R37"/>
    <mergeCell ref="G33:J33"/>
    <mergeCell ref="L31:R31"/>
    <mergeCell ref="L32:R32"/>
    <mergeCell ref="B32:F32"/>
    <mergeCell ref="G32:J32"/>
    <mergeCell ref="K28:Q28"/>
    <mergeCell ref="K29:Q29"/>
    <mergeCell ref="Q10:R10"/>
    <mergeCell ref="B22:F22"/>
    <mergeCell ref="A11:A12"/>
    <mergeCell ref="K13:L13"/>
    <mergeCell ref="K12:L12"/>
    <mergeCell ref="H9:H10"/>
    <mergeCell ref="K10:L10"/>
    <mergeCell ref="K9:L9"/>
    <mergeCell ref="K16:L16"/>
    <mergeCell ref="K15:L15"/>
    <mergeCell ref="K14:L14"/>
    <mergeCell ref="H11:H12"/>
    <mergeCell ref="H15:H16"/>
    <mergeCell ref="K22:R22"/>
    <mergeCell ref="H20:H21"/>
    <mergeCell ref="J13:J14"/>
    <mergeCell ref="J15:J16"/>
    <mergeCell ref="B28:F28"/>
    <mergeCell ref="G28:G29"/>
    <mergeCell ref="H28:H29"/>
    <mergeCell ref="I28:I29"/>
    <mergeCell ref="B19:F19"/>
    <mergeCell ref="P20:R20"/>
    <mergeCell ref="P21:R21"/>
    <mergeCell ref="B1:L4"/>
    <mergeCell ref="N1:P1"/>
    <mergeCell ref="M2:M3"/>
    <mergeCell ref="N2:P3"/>
    <mergeCell ref="N4:P4"/>
    <mergeCell ref="K5:R6"/>
    <mergeCell ref="I5:J5"/>
    <mergeCell ref="B5:F6"/>
    <mergeCell ref="K7:R7"/>
    <mergeCell ref="Q9:R9"/>
    <mergeCell ref="J20:J21"/>
    <mergeCell ref="J17:J18"/>
    <mergeCell ref="G15:G16"/>
    <mergeCell ref="B7:F7"/>
    <mergeCell ref="Q11:R11"/>
    <mergeCell ref="Q12:R12"/>
    <mergeCell ref="Q15:R15"/>
    <mergeCell ref="Q16:R16"/>
    <mergeCell ref="G9:G10"/>
    <mergeCell ref="B11:F12"/>
    <mergeCell ref="B13:F14"/>
    <mergeCell ref="A5:A6"/>
    <mergeCell ref="A9:A10"/>
    <mergeCell ref="A20:A21"/>
    <mergeCell ref="B20:F21"/>
    <mergeCell ref="G20:G21"/>
    <mergeCell ref="A15:A16"/>
    <mergeCell ref="B15:F16"/>
    <mergeCell ref="A17:A18"/>
    <mergeCell ref="B17:F18"/>
    <mergeCell ref="G17:G18"/>
    <mergeCell ref="B8:R8"/>
    <mergeCell ref="H13:H14"/>
    <mergeCell ref="Q13:R13"/>
    <mergeCell ref="Q14:R14"/>
    <mergeCell ref="A13:A14"/>
    <mergeCell ref="G5:H5"/>
    <mergeCell ref="K11:L11"/>
    <mergeCell ref="B9:F10"/>
    <mergeCell ref="G13:G14"/>
    <mergeCell ref="H17:H18"/>
    <mergeCell ref="J9:J10"/>
    <mergeCell ref="J11:J12"/>
    <mergeCell ref="G11:G12"/>
  </mergeCells>
  <pageMargins left="0.51" right="0" top="0" bottom="0" header="0" footer="0"/>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mau 22.3P.PHONG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Hieu</dc:creator>
  <cp:lastModifiedBy>Nguyen Duc Huynh</cp:lastModifiedBy>
  <cp:lastPrinted>2020-02-07T11:14:38Z</cp:lastPrinted>
  <dcterms:created xsi:type="dcterms:W3CDTF">2018-06-14T06:20:46Z</dcterms:created>
  <dcterms:modified xsi:type="dcterms:W3CDTF">2020-02-07T11:14:44Z</dcterms:modified>
</cp:coreProperties>
</file>