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rchasing Logistics\Private\FFAP\ENDO\ENDO-2020\SPAREPART\Contract No.109-FFAPFFVN-27JUNE2023-PART\"/>
    </mc:Choice>
  </mc:AlternateContent>
  <xr:revisionPtr revIDLastSave="0" documentId="13_ncr:1_{C1B58AEC-9182-43D4-859B-1B21F97CBF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Sheet1!$B$4:$W$43</definedName>
    <definedName name="_xlnm.Print_Area" localSheetId="0">Sheet1!$A$1:$Q$40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K46" i="1"/>
  <c r="K47" i="1"/>
  <c r="K48" i="1"/>
  <c r="K49" i="1"/>
  <c r="K42" i="1"/>
  <c r="K43" i="1"/>
  <c r="K44" i="1"/>
  <c r="K41" i="1"/>
  <c r="K36" i="1"/>
  <c r="K37" i="1"/>
  <c r="K38" i="1"/>
  <c r="K39" i="1"/>
  <c r="K40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50" i="1" l="1"/>
  <c r="K5" i="1"/>
</calcChain>
</file>

<file path=xl/sharedStrings.xml><?xml version="1.0" encoding="utf-8"?>
<sst xmlns="http://schemas.openxmlformats.org/spreadsheetml/2006/main" count="386" uniqueCount="162">
  <si>
    <t>From:</t>
  </si>
  <si>
    <t>FFVN</t>
  </si>
  <si>
    <t>To:</t>
  </si>
  <si>
    <t>FFAP - Endoscopy Service Div.</t>
  </si>
  <si>
    <t>Fill-up below part order.</t>
  </si>
  <si>
    <t>Date:</t>
  </si>
  <si>
    <t>Remarks</t>
  </si>
  <si>
    <t>SL</t>
  </si>
  <si>
    <t>PO/ Date</t>
  </si>
  <si>
    <t>PO #</t>
  </si>
  <si>
    <t>ITEM NO</t>
  </si>
  <si>
    <t>PARTS NR</t>
  </si>
  <si>
    <t>PARTS NAME</t>
  </si>
  <si>
    <t>MODEL, Sn.</t>
  </si>
  <si>
    <t>QTY</t>
  </si>
  <si>
    <t>TOTAL (U$)</t>
  </si>
  <si>
    <t>Yr. Customer Ref#</t>
  </si>
  <si>
    <t>Date</t>
  </si>
  <si>
    <t>FTYO RPOS#</t>
  </si>
  <si>
    <t>V-Stk-Qty</t>
  </si>
  <si>
    <t>V-Stor Loc</t>
  </si>
  <si>
    <t>Packed on</t>
  </si>
  <si>
    <t>SAP Res #</t>
  </si>
  <si>
    <t>SAP Line#</t>
  </si>
  <si>
    <t>FFAP use only</t>
  </si>
  <si>
    <t>SAP Code</t>
  </si>
  <si>
    <t>1</t>
  </si>
  <si>
    <t>2</t>
  </si>
  <si>
    <t>3</t>
  </si>
  <si>
    <t>4</t>
  </si>
  <si>
    <t>5</t>
  </si>
  <si>
    <t>F</t>
  </si>
  <si>
    <t>FW12G</t>
  </si>
  <si>
    <t>SAP CODE</t>
  </si>
  <si>
    <t>S LOC</t>
  </si>
  <si>
    <t>6</t>
  </si>
  <si>
    <t>7</t>
  </si>
  <si>
    <t>8</t>
  </si>
  <si>
    <t>9</t>
  </si>
  <si>
    <t>10</t>
  </si>
  <si>
    <t>11</t>
  </si>
  <si>
    <t>12</t>
  </si>
  <si>
    <t>13</t>
  </si>
  <si>
    <t>FFVN-PO-105</t>
  </si>
  <si>
    <t>342A1288830K</t>
  </si>
  <si>
    <t>342A1141321A</t>
  </si>
  <si>
    <t>BSA-G384A                ROHS2</t>
  </si>
  <si>
    <t>BSA-YA882A                ROHS</t>
  </si>
  <si>
    <t>YZ1R</t>
  </si>
  <si>
    <t>NEW PRICE</t>
  </si>
  <si>
    <t>OLD PRICE</t>
  </si>
  <si>
    <t>FW12G342A1288830K</t>
  </si>
  <si>
    <t>FW12G342A1141321A</t>
  </si>
  <si>
    <t>AMOUNT (USD)</t>
  </si>
  <si>
    <t xml:space="preserve"> UNIT PRICE (USD)</t>
  </si>
  <si>
    <t>343A1295408G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</si>
  <si>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</si>
  <si>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</si>
  <si>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</si>
  <si>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</si>
  <si>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</si>
  <si>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</si>
  <si>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</si>
  <si>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</si>
  <si>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</si>
  <si>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</si>
  <si>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</si>
  <si>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</si>
  <si>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</si>
  <si>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</si>
  <si>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</si>
  <si>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</si>
  <si>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</si>
  <si>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</si>
  <si>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</si>
  <si>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</si>
  <si>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</si>
  <si>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113Y200431B</t>
  </si>
  <si>
    <t>113Y200432B</t>
  </si>
  <si>
    <t>350N102482C</t>
  </si>
  <si>
    <t>369N100226D</t>
  </si>
  <si>
    <t>385N200076B</t>
  </si>
  <si>
    <t>371Y200052</t>
  </si>
  <si>
    <t>CN#109</t>
  </si>
  <si>
    <t>FFVN-PO-109</t>
  </si>
  <si>
    <t>68A1336494A</t>
  </si>
  <si>
    <t>370Y130089</t>
  </si>
  <si>
    <t>68B13350950</t>
  </si>
  <si>
    <t>350N120376</t>
  </si>
  <si>
    <t>347N120260</t>
  </si>
  <si>
    <t>347N100996C</t>
  </si>
  <si>
    <t>A/W TUBE</t>
  </si>
  <si>
    <t>RBS</t>
  </si>
  <si>
    <t>J TUBE</t>
  </si>
  <si>
    <t>FCT RING</t>
  </si>
  <si>
    <t>COVER L</t>
  </si>
  <si>
    <t>FCTINLET COVER RUBBER</t>
  </si>
  <si>
    <t>ROUND CORNER SLEEVE</t>
  </si>
  <si>
    <t>HANGING SLEEVE</t>
  </si>
  <si>
    <t>WIRE SLEEVE</t>
  </si>
  <si>
    <t>EC-760ZP-V/M</t>
  </si>
  <si>
    <t>7A1333928E</t>
  </si>
  <si>
    <t>LGB-C727A</t>
  </si>
  <si>
    <t>343A13050790</t>
  </si>
  <si>
    <t>343A1331615E</t>
  </si>
  <si>
    <t>57A1235205C</t>
  </si>
  <si>
    <t>ISA-G201A-6(AT/WT)</t>
  </si>
  <si>
    <t>NEW TV INTERFACE PCB</t>
  </si>
  <si>
    <t>NT TGCONT PCB</t>
  </si>
  <si>
    <t>VIDEO CONNECTOR ASS'Y</t>
  </si>
  <si>
    <t>AIRTIGHT CAP</t>
  </si>
  <si>
    <t>EG-530WR</t>
  </si>
  <si>
    <t>FCT-C310A</t>
  </si>
  <si>
    <t>AW TUBE ASS''Y</t>
  </si>
  <si>
    <t>NOZZLE</t>
  </si>
  <si>
    <t>WATER JET TUBE</t>
  </si>
  <si>
    <t>DISTAL END CAP+UV ROHS</t>
  </si>
  <si>
    <t>PIPE ROHS</t>
  </si>
  <si>
    <t>68A1192810A</t>
  </si>
  <si>
    <t>370Y200590</t>
  </si>
  <si>
    <t>68B12952250</t>
  </si>
  <si>
    <t>57A12657070</t>
  </si>
  <si>
    <t>68B1140782A</t>
  </si>
  <si>
    <t>EC-530WI</t>
  </si>
  <si>
    <t>342A1295340E</t>
  </si>
  <si>
    <t>68A1295306A</t>
  </si>
  <si>
    <t>370Y200610</t>
  </si>
  <si>
    <t>68B9804212</t>
  </si>
  <si>
    <t>68B12953080</t>
  </si>
  <si>
    <t>68B12893640</t>
  </si>
  <si>
    <t>BENDING SECTION C660A     ROHS</t>
  </si>
  <si>
    <t>FCT-FC675A(REPAIR) ROHS</t>
  </si>
  <si>
    <t>AIR/WATER TUBE ASS'Y</t>
  </si>
  <si>
    <t>RUBBER FOR BSA ROHS</t>
  </si>
  <si>
    <t>B TUBE FC675A ROHS</t>
  </si>
  <si>
    <t>EN-580T</t>
  </si>
  <si>
    <t>494N200001</t>
  </si>
  <si>
    <t>DETECTING WATERSEAL L=10P ROHS</t>
  </si>
  <si>
    <t>EG-760Z</t>
  </si>
  <si>
    <t>340Y120030G</t>
  </si>
  <si>
    <t>340Y120029C</t>
  </si>
  <si>
    <t>340Y200004A</t>
  </si>
  <si>
    <t>L/R KNOB ASSY(20Ncm)</t>
  </si>
  <si>
    <t>U/D KNOB ASSY(20Ncm)</t>
  </si>
  <si>
    <t xml:space="preserve">	LR LOCK KNOB</t>
  </si>
  <si>
    <t>EC-760ZP V/M</t>
  </si>
  <si>
    <t>56A1082711A</t>
  </si>
  <si>
    <t>LG FLEXIBLE SECTION ASSY ROHS</t>
  </si>
  <si>
    <t>WIRE ASSY</t>
  </si>
  <si>
    <t>Stock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</si>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</sst>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409]d/mmm/yy;@"/>
    <numFmt numFmtId="167" formatCode="_ &quot;₹&quot;\ * #,##0.00_ ;_ &quot;₹&quot;\ * \-#,##0.00_ ;_ &quot;₹&quot;\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2" borderId="0" xfId="0" applyFont="1" applyFill="1"/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left"/>
    </xf>
    <xf numFmtId="0" fontId="7" fillId="2" borderId="8" xfId="0" applyFont="1" applyFill="1" applyBorder="1"/>
    <xf numFmtId="0" fontId="7" fillId="2" borderId="8" xfId="0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44" fontId="7" fillId="2" borderId="8" xfId="2" applyNumberFormat="1" applyFont="1" applyFill="1" applyBorder="1" applyAlignment="1">
      <alignment horizontal="center" vertical="center"/>
    </xf>
    <xf numFmtId="0" fontId="8" fillId="2" borderId="8" xfId="0" applyFont="1" applyFill="1" applyBorder="1"/>
    <xf numFmtId="0" fontId="8" fillId="2" borderId="0" xfId="0" applyFont="1" applyFill="1"/>
    <xf numFmtId="0" fontId="7" fillId="2" borderId="1" xfId="0" applyFont="1" applyFill="1" applyBorder="1" applyAlignment="1">
      <alignment horizontal="left" vertical="center"/>
    </xf>
    <xf numFmtId="44" fontId="7" fillId="2" borderId="1" xfId="2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4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quotePrefix="1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center"/>
    </xf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4" fontId="9" fillId="2" borderId="1" xfId="5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166" fontId="8" fillId="2" borderId="1" xfId="0" applyNumberFormat="1" applyFont="1" applyFill="1" applyBorder="1" applyAlignment="1">
      <alignment horizontal="right" vertical="center"/>
    </xf>
    <xf numFmtId="0" fontId="9" fillId="2" borderId="1" xfId="4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quotePrefix="1" applyFont="1" applyFill="1" applyAlignment="1">
      <alignment horizontal="right" vertical="center"/>
    </xf>
    <xf numFmtId="166" fontId="11" fillId="2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0" fontId="12" fillId="2" borderId="1" xfId="4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1" fillId="2" borderId="0" xfId="0" quotePrefix="1" applyFont="1" applyFill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44" fontId="8" fillId="2" borderId="0" xfId="0" applyNumberFormat="1" applyFont="1" applyFill="1" applyAlignment="1">
      <alignment horizontal="right"/>
    </xf>
    <xf numFmtId="44" fontId="8" fillId="2" borderId="0" xfId="1" applyNumberFormat="1" applyFont="1" applyFill="1" applyAlignment="1">
      <alignment horizontal="right"/>
    </xf>
    <xf numFmtId="0" fontId="8" fillId="2" borderId="0" xfId="0" applyFont="1" applyFill="1" applyAlignment="1"/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right" vertical="center" wrapText="1"/>
    </xf>
    <xf numFmtId="44" fontId="14" fillId="2" borderId="1" xfId="1" applyNumberFormat="1" applyFont="1" applyFill="1" applyBorder="1" applyAlignment="1">
      <alignment horizontal="right" vertical="center" wrapText="1"/>
    </xf>
    <xf numFmtId="0" fontId="9" fillId="2" borderId="1" xfId="0" quotePrefix="1" applyFont="1" applyFill="1" applyBorder="1" applyAlignment="1">
      <alignment horizontal="center" vertical="center"/>
    </xf>
    <xf numFmtId="166" fontId="1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4" fontId="9" fillId="2" borderId="1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center"/>
    </xf>
    <xf numFmtId="3" fontId="9" fillId="2" borderId="1" xfId="2" applyNumberFormat="1" applyFont="1" applyFill="1" applyBorder="1" applyAlignment="1">
      <alignment horizontal="center"/>
    </xf>
    <xf numFmtId="3" fontId="9" fillId="2" borderId="1" xfId="1" applyNumberFormat="1" applyFont="1" applyFill="1" applyBorder="1" applyAlignment="1">
      <alignment horizontal="center"/>
    </xf>
    <xf numFmtId="0" fontId="9" fillId="0" borderId="1" xfId="3" applyFont="1" applyBorder="1" applyAlignment="1">
      <alignment vertical="center"/>
    </xf>
    <xf numFmtId="0" fontId="9" fillId="2" borderId="1" xfId="3" applyFont="1" applyFill="1" applyBorder="1" applyAlignment="1">
      <alignment horizontal="right" vertical="center"/>
    </xf>
    <xf numFmtId="0" fontId="9" fillId="0" borderId="1" xfId="3" applyFont="1" applyBorder="1" applyAlignment="1">
      <alignment horizontal="right" vertical="center"/>
    </xf>
    <xf numFmtId="0" fontId="9" fillId="0" borderId="1" xfId="6" applyFont="1" applyBorder="1" applyAlignment="1">
      <alignment horizontal="right" vertical="center"/>
    </xf>
    <xf numFmtId="0" fontId="9" fillId="0" borderId="1" xfId="6" applyFont="1" applyBorder="1" applyAlignment="1">
      <alignment horizontal="center" vertical="center"/>
    </xf>
    <xf numFmtId="4" fontId="9" fillId="0" borderId="1" xfId="4" applyNumberFormat="1" applyFont="1" applyBorder="1" applyAlignment="1">
      <alignment horizontal="right" vertical="top"/>
    </xf>
    <xf numFmtId="0" fontId="9" fillId="0" borderId="1" xfId="6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2" borderId="1" xfId="3" applyFont="1" applyFill="1" applyBorder="1" applyAlignment="1">
      <alignment vertical="center" wrapText="1"/>
    </xf>
    <xf numFmtId="0" fontId="9" fillId="2" borderId="1" xfId="0" applyFont="1" applyFill="1" applyBorder="1" applyAlignment="1"/>
    <xf numFmtId="0" fontId="9" fillId="0" borderId="1" xfId="6" applyFont="1" applyBorder="1" applyAlignment="1">
      <alignment vertical="center" wrapText="1"/>
    </xf>
  </cellXfs>
  <cellStyles count="7">
    <cellStyle name="Comma" xfId="5" builtinId="3"/>
    <cellStyle name="Currency 2 2" xfId="1" xr:uid="{00000000-0005-0000-0000-000001000000}"/>
    <cellStyle name="Currency 5" xfId="2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9" xfId="6" xr:uid="{AE936506-1CEC-414B-9781-4F992A14DE02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0"/>
  <sheetViews>
    <sheetView tabSelected="1" topLeftCell="A13" zoomScale="80" zoomScaleNormal="80" workbookViewId="0">
      <selection activeCell="G8" sqref="G8"/>
    </sheetView>
  </sheetViews>
  <sheetFormatPr defaultColWidth="12.81640625" defaultRowHeight="12.5" x14ac:dyDescent="0.25"/>
  <cols>
    <col min="1" max="1" width="4" style="25" bestFit="1" customWidth="1"/>
    <col min="2" max="2" width="11.26953125" style="25" customWidth="1"/>
    <col min="3" max="3" width="14.1796875" style="16" customWidth="1"/>
    <col min="4" max="4" width="6.54296875" style="27" customWidth="1"/>
    <col min="5" max="5" width="9.54296875" style="28" customWidth="1"/>
    <col min="6" max="6" width="19.1796875" style="50" customWidth="1"/>
    <col min="7" max="7" width="41.6328125" style="50" customWidth="1"/>
    <col min="8" max="8" width="23.54296875" style="16" customWidth="1"/>
    <col min="9" max="9" width="7.36328125" style="29" customWidth="1"/>
    <col min="10" max="10" width="15.26953125" style="47" customWidth="1"/>
    <col min="11" max="11" width="13.7265625" style="49" customWidth="1"/>
    <col min="12" max="12" width="21.453125" style="16" customWidth="1"/>
    <col min="13" max="13" width="23.1796875" style="16" customWidth="1"/>
    <col min="14" max="15" width="9.1796875" style="16" customWidth="1"/>
    <col min="16" max="16" width="15.453125" style="16" customWidth="1"/>
    <col min="17" max="17" width="23.81640625" style="16" customWidth="1"/>
    <col min="18" max="18" width="18.1796875" style="16" customWidth="1"/>
    <col min="19" max="19" width="9.1796875" style="16" customWidth="1"/>
    <col min="20" max="20" width="30.54296875" style="16" customWidth="1"/>
    <col min="21" max="21" width="6.453125" style="16" customWidth="1"/>
    <col min="22" max="22" width="14.26953125" style="16" customWidth="1"/>
    <col min="23" max="23" width="0.1796875" style="16" customWidth="1"/>
    <col min="24" max="166" width="9.1796875" style="16" customWidth="1"/>
    <col min="167" max="167" width="9.54296875" style="16" bestFit="1" customWidth="1"/>
    <col min="168" max="168" width="13.1796875" style="16" bestFit="1" customWidth="1"/>
    <col min="169" max="169" width="5.453125" style="16" bestFit="1" customWidth="1"/>
    <col min="170" max="170" width="16.1796875" style="16" customWidth="1"/>
    <col min="171" max="171" width="19.54296875" style="16" bestFit="1" customWidth="1"/>
    <col min="172" max="172" width="31.54296875" style="16" customWidth="1"/>
    <col min="173" max="173" width="5.1796875" style="16" bestFit="1" customWidth="1"/>
    <col min="174" max="243" width="12.81640625" style="16"/>
    <col min="244" max="244" width="4" style="16" bestFit="1" customWidth="1"/>
    <col min="245" max="245" width="9.81640625" style="16" bestFit="1" customWidth="1"/>
    <col min="246" max="246" width="11.7265625" style="16" bestFit="1" customWidth="1"/>
    <col min="247" max="247" width="6" style="16" customWidth="1"/>
    <col min="248" max="248" width="7.26953125" style="16" bestFit="1" customWidth="1"/>
    <col min="249" max="249" width="14.7265625" style="16" bestFit="1" customWidth="1"/>
    <col min="250" max="250" width="37.26953125" style="16" customWidth="1"/>
    <col min="251" max="251" width="16" style="16" bestFit="1" customWidth="1"/>
    <col min="252" max="252" width="4.7265625" style="16" customWidth="1"/>
    <col min="253" max="253" width="10.7265625" style="16" customWidth="1"/>
    <col min="254" max="254" width="11.26953125" style="16" customWidth="1"/>
    <col min="255" max="255" width="15.26953125" style="16" customWidth="1"/>
    <col min="256" max="256" width="8.7265625" style="16" customWidth="1"/>
    <col min="257" max="257" width="6" style="16" customWidth="1"/>
    <col min="258" max="258" width="9.26953125" style="16" customWidth="1"/>
    <col min="259" max="259" width="8" style="16" customWidth="1"/>
    <col min="260" max="260" width="8.26953125" style="16" customWidth="1"/>
    <col min="261" max="261" width="6.81640625" style="16" customWidth="1"/>
    <col min="262" max="262" width="6.54296875" style="16" customWidth="1"/>
    <col min="263" max="263" width="9.7265625" style="16" customWidth="1"/>
    <col min="264" max="264" width="6.26953125" style="16" customWidth="1"/>
    <col min="265" max="265" width="5.1796875" style="16" customWidth="1"/>
    <col min="266" max="422" width="9.1796875" style="16" customWidth="1"/>
    <col min="423" max="423" width="9.54296875" style="16" bestFit="1" customWidth="1"/>
    <col min="424" max="424" width="13.1796875" style="16" bestFit="1" customWidth="1"/>
    <col min="425" max="425" width="5.453125" style="16" bestFit="1" customWidth="1"/>
    <col min="426" max="426" width="16.1796875" style="16" customWidth="1"/>
    <col min="427" max="427" width="19.54296875" style="16" bestFit="1" customWidth="1"/>
    <col min="428" max="428" width="31.54296875" style="16" customWidth="1"/>
    <col min="429" max="429" width="5.1796875" style="16" bestFit="1" customWidth="1"/>
    <col min="430" max="499" width="12.81640625" style="16"/>
    <col min="500" max="500" width="4" style="16" bestFit="1" customWidth="1"/>
    <col min="501" max="501" width="9.81640625" style="16" bestFit="1" customWidth="1"/>
    <col min="502" max="502" width="11.7265625" style="16" bestFit="1" customWidth="1"/>
    <col min="503" max="503" width="6" style="16" customWidth="1"/>
    <col min="504" max="504" width="7.26953125" style="16" bestFit="1" customWidth="1"/>
    <col min="505" max="505" width="14.7265625" style="16" bestFit="1" customWidth="1"/>
    <col min="506" max="506" width="37.26953125" style="16" customWidth="1"/>
    <col min="507" max="507" width="16" style="16" bestFit="1" customWidth="1"/>
    <col min="508" max="508" width="4.7265625" style="16" customWidth="1"/>
    <col min="509" max="509" width="10.7265625" style="16" customWidth="1"/>
    <col min="510" max="510" width="11.26953125" style="16" customWidth="1"/>
    <col min="511" max="511" width="15.26953125" style="16" customWidth="1"/>
    <col min="512" max="512" width="8.7265625" style="16" customWidth="1"/>
    <col min="513" max="513" width="6" style="16" customWidth="1"/>
    <col min="514" max="514" width="9.26953125" style="16" customWidth="1"/>
    <col min="515" max="515" width="8" style="16" customWidth="1"/>
    <col min="516" max="516" width="8.26953125" style="16" customWidth="1"/>
    <col min="517" max="517" width="6.81640625" style="16" customWidth="1"/>
    <col min="518" max="518" width="6.54296875" style="16" customWidth="1"/>
    <col min="519" max="519" width="9.7265625" style="16" customWidth="1"/>
    <col min="520" max="520" width="6.26953125" style="16" customWidth="1"/>
    <col min="521" max="521" width="5.1796875" style="16" customWidth="1"/>
    <col min="522" max="678" width="9.1796875" style="16" customWidth="1"/>
    <col min="679" max="679" width="9.54296875" style="16" bestFit="1" customWidth="1"/>
    <col min="680" max="680" width="13.1796875" style="16" bestFit="1" customWidth="1"/>
    <col min="681" max="681" width="5.453125" style="16" bestFit="1" customWidth="1"/>
    <col min="682" max="682" width="16.1796875" style="16" customWidth="1"/>
    <col min="683" max="683" width="19.54296875" style="16" bestFit="1" customWidth="1"/>
    <col min="684" max="684" width="31.54296875" style="16" customWidth="1"/>
    <col min="685" max="685" width="5.1796875" style="16" bestFit="1" customWidth="1"/>
    <col min="686" max="755" width="12.81640625" style="16"/>
    <col min="756" max="756" width="4" style="16" bestFit="1" customWidth="1"/>
    <col min="757" max="757" width="9.81640625" style="16" bestFit="1" customWidth="1"/>
    <col min="758" max="758" width="11.7265625" style="16" bestFit="1" customWidth="1"/>
    <col min="759" max="759" width="6" style="16" customWidth="1"/>
    <col min="760" max="760" width="7.26953125" style="16" bestFit="1" customWidth="1"/>
    <col min="761" max="761" width="14.7265625" style="16" bestFit="1" customWidth="1"/>
    <col min="762" max="762" width="37.26953125" style="16" customWidth="1"/>
    <col min="763" max="763" width="16" style="16" bestFit="1" customWidth="1"/>
    <col min="764" max="764" width="4.7265625" style="16" customWidth="1"/>
    <col min="765" max="765" width="10.7265625" style="16" customWidth="1"/>
    <col min="766" max="766" width="11.26953125" style="16" customWidth="1"/>
    <col min="767" max="767" width="15.26953125" style="16" customWidth="1"/>
    <col min="768" max="768" width="8.7265625" style="16" customWidth="1"/>
    <col min="769" max="769" width="6" style="16" customWidth="1"/>
    <col min="770" max="770" width="9.26953125" style="16" customWidth="1"/>
    <col min="771" max="771" width="8" style="16" customWidth="1"/>
    <col min="772" max="772" width="8.26953125" style="16" customWidth="1"/>
    <col min="773" max="773" width="6.81640625" style="16" customWidth="1"/>
    <col min="774" max="774" width="6.54296875" style="16" customWidth="1"/>
    <col min="775" max="775" width="9.7265625" style="16" customWidth="1"/>
    <col min="776" max="776" width="6.26953125" style="16" customWidth="1"/>
    <col min="777" max="777" width="5.1796875" style="16" customWidth="1"/>
    <col min="778" max="934" width="9.1796875" style="16" customWidth="1"/>
    <col min="935" max="935" width="9.54296875" style="16" bestFit="1" customWidth="1"/>
    <col min="936" max="936" width="13.1796875" style="16" bestFit="1" customWidth="1"/>
    <col min="937" max="937" width="5.453125" style="16" bestFit="1" customWidth="1"/>
    <col min="938" max="938" width="16.1796875" style="16" customWidth="1"/>
    <col min="939" max="939" width="19.54296875" style="16" bestFit="1" customWidth="1"/>
    <col min="940" max="940" width="31.54296875" style="16" customWidth="1"/>
    <col min="941" max="941" width="5.1796875" style="16" bestFit="1" customWidth="1"/>
    <col min="942" max="1011" width="12.81640625" style="16"/>
    <col min="1012" max="1012" width="4" style="16" bestFit="1" customWidth="1"/>
    <col min="1013" max="1013" width="9.81640625" style="16" bestFit="1" customWidth="1"/>
    <col min="1014" max="1014" width="11.7265625" style="16" bestFit="1" customWidth="1"/>
    <col min="1015" max="1015" width="6" style="16" customWidth="1"/>
    <col min="1016" max="1016" width="7.26953125" style="16" bestFit="1" customWidth="1"/>
    <col min="1017" max="1017" width="14.7265625" style="16" bestFit="1" customWidth="1"/>
    <col min="1018" max="1018" width="37.26953125" style="16" customWidth="1"/>
    <col min="1019" max="1019" width="16" style="16" bestFit="1" customWidth="1"/>
    <col min="1020" max="1020" width="4.7265625" style="16" customWidth="1"/>
    <col min="1021" max="1021" width="10.7265625" style="16" customWidth="1"/>
    <col min="1022" max="1022" width="11.26953125" style="16" customWidth="1"/>
    <col min="1023" max="1023" width="15.26953125" style="16" customWidth="1"/>
    <col min="1024" max="1024" width="8.7265625" style="16" customWidth="1"/>
    <col min="1025" max="1025" width="6" style="16" customWidth="1"/>
    <col min="1026" max="1026" width="9.26953125" style="16" customWidth="1"/>
    <col min="1027" max="1027" width="8" style="16" customWidth="1"/>
    <col min="1028" max="1028" width="8.26953125" style="16" customWidth="1"/>
    <col min="1029" max="1029" width="6.81640625" style="16" customWidth="1"/>
    <col min="1030" max="1030" width="6.54296875" style="16" customWidth="1"/>
    <col min="1031" max="1031" width="9.7265625" style="16" customWidth="1"/>
    <col min="1032" max="1032" width="6.26953125" style="16" customWidth="1"/>
    <col min="1033" max="1033" width="5.1796875" style="16" customWidth="1"/>
    <col min="1034" max="1190" width="9.1796875" style="16" customWidth="1"/>
    <col min="1191" max="1191" width="9.54296875" style="16" bestFit="1" customWidth="1"/>
    <col min="1192" max="1192" width="13.1796875" style="16" bestFit="1" customWidth="1"/>
    <col min="1193" max="1193" width="5.453125" style="16" bestFit="1" customWidth="1"/>
    <col min="1194" max="1194" width="16.1796875" style="16" customWidth="1"/>
    <col min="1195" max="1195" width="19.54296875" style="16" bestFit="1" customWidth="1"/>
    <col min="1196" max="1196" width="31.54296875" style="16" customWidth="1"/>
    <col min="1197" max="1197" width="5.1796875" style="16" bestFit="1" customWidth="1"/>
    <col min="1198" max="1267" width="12.81640625" style="16"/>
    <col min="1268" max="1268" width="4" style="16" bestFit="1" customWidth="1"/>
    <col min="1269" max="1269" width="9.81640625" style="16" bestFit="1" customWidth="1"/>
    <col min="1270" max="1270" width="11.7265625" style="16" bestFit="1" customWidth="1"/>
    <col min="1271" max="1271" width="6" style="16" customWidth="1"/>
    <col min="1272" max="1272" width="7.26953125" style="16" bestFit="1" customWidth="1"/>
    <col min="1273" max="1273" width="14.7265625" style="16" bestFit="1" customWidth="1"/>
    <col min="1274" max="1274" width="37.26953125" style="16" customWidth="1"/>
    <col min="1275" max="1275" width="16" style="16" bestFit="1" customWidth="1"/>
    <col min="1276" max="1276" width="4.7265625" style="16" customWidth="1"/>
    <col min="1277" max="1277" width="10.7265625" style="16" customWidth="1"/>
    <col min="1278" max="1278" width="11.26953125" style="16" customWidth="1"/>
    <col min="1279" max="1279" width="15.26953125" style="16" customWidth="1"/>
    <col min="1280" max="1280" width="8.7265625" style="16" customWidth="1"/>
    <col min="1281" max="1281" width="6" style="16" customWidth="1"/>
    <col min="1282" max="1282" width="9.26953125" style="16" customWidth="1"/>
    <col min="1283" max="1283" width="8" style="16" customWidth="1"/>
    <col min="1284" max="1284" width="8.26953125" style="16" customWidth="1"/>
    <col min="1285" max="1285" width="6.81640625" style="16" customWidth="1"/>
    <col min="1286" max="1286" width="6.54296875" style="16" customWidth="1"/>
    <col min="1287" max="1287" width="9.7265625" style="16" customWidth="1"/>
    <col min="1288" max="1288" width="6.26953125" style="16" customWidth="1"/>
    <col min="1289" max="1289" width="5.1796875" style="16" customWidth="1"/>
    <col min="1290" max="1446" width="9.1796875" style="16" customWidth="1"/>
    <col min="1447" max="1447" width="9.54296875" style="16" bestFit="1" customWidth="1"/>
    <col min="1448" max="1448" width="13.1796875" style="16" bestFit="1" customWidth="1"/>
    <col min="1449" max="1449" width="5.453125" style="16" bestFit="1" customWidth="1"/>
    <col min="1450" max="1450" width="16.1796875" style="16" customWidth="1"/>
    <col min="1451" max="1451" width="19.54296875" style="16" bestFit="1" customWidth="1"/>
    <col min="1452" max="1452" width="31.54296875" style="16" customWidth="1"/>
    <col min="1453" max="1453" width="5.1796875" style="16" bestFit="1" customWidth="1"/>
    <col min="1454" max="1523" width="12.81640625" style="16"/>
    <col min="1524" max="1524" width="4" style="16" bestFit="1" customWidth="1"/>
    <col min="1525" max="1525" width="9.81640625" style="16" bestFit="1" customWidth="1"/>
    <col min="1526" max="1526" width="11.7265625" style="16" bestFit="1" customWidth="1"/>
    <col min="1527" max="1527" width="6" style="16" customWidth="1"/>
    <col min="1528" max="1528" width="7.26953125" style="16" bestFit="1" customWidth="1"/>
    <col min="1529" max="1529" width="14.7265625" style="16" bestFit="1" customWidth="1"/>
    <col min="1530" max="1530" width="37.26953125" style="16" customWidth="1"/>
    <col min="1531" max="1531" width="16" style="16" bestFit="1" customWidth="1"/>
    <col min="1532" max="1532" width="4.7265625" style="16" customWidth="1"/>
    <col min="1533" max="1533" width="10.7265625" style="16" customWidth="1"/>
    <col min="1534" max="1534" width="11.26953125" style="16" customWidth="1"/>
    <col min="1535" max="1535" width="15.26953125" style="16" customWidth="1"/>
    <col min="1536" max="1536" width="8.7265625" style="16" customWidth="1"/>
    <col min="1537" max="1537" width="6" style="16" customWidth="1"/>
    <col min="1538" max="1538" width="9.26953125" style="16" customWidth="1"/>
    <col min="1539" max="1539" width="8" style="16" customWidth="1"/>
    <col min="1540" max="1540" width="8.26953125" style="16" customWidth="1"/>
    <col min="1541" max="1541" width="6.81640625" style="16" customWidth="1"/>
    <col min="1542" max="1542" width="6.54296875" style="16" customWidth="1"/>
    <col min="1543" max="1543" width="9.7265625" style="16" customWidth="1"/>
    <col min="1544" max="1544" width="6.26953125" style="16" customWidth="1"/>
    <col min="1545" max="1545" width="5.1796875" style="16" customWidth="1"/>
    <col min="1546" max="1702" width="9.1796875" style="16" customWidth="1"/>
    <col min="1703" max="1703" width="9.54296875" style="16" bestFit="1" customWidth="1"/>
    <col min="1704" max="1704" width="13.1796875" style="16" bestFit="1" customWidth="1"/>
    <col min="1705" max="1705" width="5.453125" style="16" bestFit="1" customWidth="1"/>
    <col min="1706" max="1706" width="16.1796875" style="16" customWidth="1"/>
    <col min="1707" max="1707" width="19.54296875" style="16" bestFit="1" customWidth="1"/>
    <col min="1708" max="1708" width="31.54296875" style="16" customWidth="1"/>
    <col min="1709" max="1709" width="5.1796875" style="16" bestFit="1" customWidth="1"/>
    <col min="1710" max="1779" width="12.81640625" style="16"/>
    <col min="1780" max="1780" width="4" style="16" bestFit="1" customWidth="1"/>
    <col min="1781" max="1781" width="9.81640625" style="16" bestFit="1" customWidth="1"/>
    <col min="1782" max="1782" width="11.7265625" style="16" bestFit="1" customWidth="1"/>
    <col min="1783" max="1783" width="6" style="16" customWidth="1"/>
    <col min="1784" max="1784" width="7.26953125" style="16" bestFit="1" customWidth="1"/>
    <col min="1785" max="1785" width="14.7265625" style="16" bestFit="1" customWidth="1"/>
    <col min="1786" max="1786" width="37.26953125" style="16" customWidth="1"/>
    <col min="1787" max="1787" width="16" style="16" bestFit="1" customWidth="1"/>
    <col min="1788" max="1788" width="4.7265625" style="16" customWidth="1"/>
    <col min="1789" max="1789" width="10.7265625" style="16" customWidth="1"/>
    <col min="1790" max="1790" width="11.26953125" style="16" customWidth="1"/>
    <col min="1791" max="1791" width="15.26953125" style="16" customWidth="1"/>
    <col min="1792" max="1792" width="8.7265625" style="16" customWidth="1"/>
    <col min="1793" max="1793" width="6" style="16" customWidth="1"/>
    <col min="1794" max="1794" width="9.26953125" style="16" customWidth="1"/>
    <col min="1795" max="1795" width="8" style="16" customWidth="1"/>
    <col min="1796" max="1796" width="8.26953125" style="16" customWidth="1"/>
    <col min="1797" max="1797" width="6.81640625" style="16" customWidth="1"/>
    <col min="1798" max="1798" width="6.54296875" style="16" customWidth="1"/>
    <col min="1799" max="1799" width="9.7265625" style="16" customWidth="1"/>
    <col min="1800" max="1800" width="6.26953125" style="16" customWidth="1"/>
    <col min="1801" max="1801" width="5.1796875" style="16" customWidth="1"/>
    <col min="1802" max="1958" width="9.1796875" style="16" customWidth="1"/>
    <col min="1959" max="1959" width="9.54296875" style="16" bestFit="1" customWidth="1"/>
    <col min="1960" max="1960" width="13.1796875" style="16" bestFit="1" customWidth="1"/>
    <col min="1961" max="1961" width="5.453125" style="16" bestFit="1" customWidth="1"/>
    <col min="1962" max="1962" width="16.1796875" style="16" customWidth="1"/>
    <col min="1963" max="1963" width="19.54296875" style="16" bestFit="1" customWidth="1"/>
    <col min="1964" max="1964" width="31.54296875" style="16" customWidth="1"/>
    <col min="1965" max="1965" width="5.1796875" style="16" bestFit="1" customWidth="1"/>
    <col min="1966" max="2035" width="12.81640625" style="16"/>
    <col min="2036" max="2036" width="4" style="16" bestFit="1" customWidth="1"/>
    <col min="2037" max="2037" width="9.81640625" style="16" bestFit="1" customWidth="1"/>
    <col min="2038" max="2038" width="11.7265625" style="16" bestFit="1" customWidth="1"/>
    <col min="2039" max="2039" width="6" style="16" customWidth="1"/>
    <col min="2040" max="2040" width="7.26953125" style="16" bestFit="1" customWidth="1"/>
    <col min="2041" max="2041" width="14.7265625" style="16" bestFit="1" customWidth="1"/>
    <col min="2042" max="2042" width="37.26953125" style="16" customWidth="1"/>
    <col min="2043" max="2043" width="16" style="16" bestFit="1" customWidth="1"/>
    <col min="2044" max="2044" width="4.7265625" style="16" customWidth="1"/>
    <col min="2045" max="2045" width="10.7265625" style="16" customWidth="1"/>
    <col min="2046" max="2046" width="11.26953125" style="16" customWidth="1"/>
    <col min="2047" max="2047" width="15.26953125" style="16" customWidth="1"/>
    <col min="2048" max="2048" width="8.7265625" style="16" customWidth="1"/>
    <col min="2049" max="2049" width="6" style="16" customWidth="1"/>
    <col min="2050" max="2050" width="9.26953125" style="16" customWidth="1"/>
    <col min="2051" max="2051" width="8" style="16" customWidth="1"/>
    <col min="2052" max="2052" width="8.26953125" style="16" customWidth="1"/>
    <col min="2053" max="2053" width="6.81640625" style="16" customWidth="1"/>
    <col min="2054" max="2054" width="6.54296875" style="16" customWidth="1"/>
    <col min="2055" max="2055" width="9.7265625" style="16" customWidth="1"/>
    <col min="2056" max="2056" width="6.26953125" style="16" customWidth="1"/>
    <col min="2057" max="2057" width="5.1796875" style="16" customWidth="1"/>
    <col min="2058" max="2214" width="9.1796875" style="16" customWidth="1"/>
    <col min="2215" max="2215" width="9.54296875" style="16" bestFit="1" customWidth="1"/>
    <col min="2216" max="2216" width="13.1796875" style="16" bestFit="1" customWidth="1"/>
    <col min="2217" max="2217" width="5.453125" style="16" bestFit="1" customWidth="1"/>
    <col min="2218" max="2218" width="16.1796875" style="16" customWidth="1"/>
    <col min="2219" max="2219" width="19.54296875" style="16" bestFit="1" customWidth="1"/>
    <col min="2220" max="2220" width="31.54296875" style="16" customWidth="1"/>
    <col min="2221" max="2221" width="5.1796875" style="16" bestFit="1" customWidth="1"/>
    <col min="2222" max="2291" width="12.81640625" style="16"/>
    <col min="2292" max="2292" width="4" style="16" bestFit="1" customWidth="1"/>
    <col min="2293" max="2293" width="9.81640625" style="16" bestFit="1" customWidth="1"/>
    <col min="2294" max="2294" width="11.7265625" style="16" bestFit="1" customWidth="1"/>
    <col min="2295" max="2295" width="6" style="16" customWidth="1"/>
    <col min="2296" max="2296" width="7.26953125" style="16" bestFit="1" customWidth="1"/>
    <col min="2297" max="2297" width="14.7265625" style="16" bestFit="1" customWidth="1"/>
    <col min="2298" max="2298" width="37.26953125" style="16" customWidth="1"/>
    <col min="2299" max="2299" width="16" style="16" bestFit="1" customWidth="1"/>
    <col min="2300" max="2300" width="4.7265625" style="16" customWidth="1"/>
    <col min="2301" max="2301" width="10.7265625" style="16" customWidth="1"/>
    <col min="2302" max="2302" width="11.26953125" style="16" customWidth="1"/>
    <col min="2303" max="2303" width="15.26953125" style="16" customWidth="1"/>
    <col min="2304" max="2304" width="8.7265625" style="16" customWidth="1"/>
    <col min="2305" max="2305" width="6" style="16" customWidth="1"/>
    <col min="2306" max="2306" width="9.26953125" style="16" customWidth="1"/>
    <col min="2307" max="2307" width="8" style="16" customWidth="1"/>
    <col min="2308" max="2308" width="8.26953125" style="16" customWidth="1"/>
    <col min="2309" max="2309" width="6.81640625" style="16" customWidth="1"/>
    <col min="2310" max="2310" width="6.54296875" style="16" customWidth="1"/>
    <col min="2311" max="2311" width="9.7265625" style="16" customWidth="1"/>
    <col min="2312" max="2312" width="6.26953125" style="16" customWidth="1"/>
    <col min="2313" max="2313" width="5.1796875" style="16" customWidth="1"/>
    <col min="2314" max="2470" width="9.1796875" style="16" customWidth="1"/>
    <col min="2471" max="2471" width="9.54296875" style="16" bestFit="1" customWidth="1"/>
    <col min="2472" max="2472" width="13.1796875" style="16" bestFit="1" customWidth="1"/>
    <col min="2473" max="2473" width="5.453125" style="16" bestFit="1" customWidth="1"/>
    <col min="2474" max="2474" width="16.1796875" style="16" customWidth="1"/>
    <col min="2475" max="2475" width="19.54296875" style="16" bestFit="1" customWidth="1"/>
    <col min="2476" max="2476" width="31.54296875" style="16" customWidth="1"/>
    <col min="2477" max="2477" width="5.1796875" style="16" bestFit="1" customWidth="1"/>
    <col min="2478" max="2547" width="12.81640625" style="16"/>
    <col min="2548" max="2548" width="4" style="16" bestFit="1" customWidth="1"/>
    <col min="2549" max="2549" width="9.81640625" style="16" bestFit="1" customWidth="1"/>
    <col min="2550" max="2550" width="11.7265625" style="16" bestFit="1" customWidth="1"/>
    <col min="2551" max="2551" width="6" style="16" customWidth="1"/>
    <col min="2552" max="2552" width="7.26953125" style="16" bestFit="1" customWidth="1"/>
    <col min="2553" max="2553" width="14.7265625" style="16" bestFit="1" customWidth="1"/>
    <col min="2554" max="2554" width="37.26953125" style="16" customWidth="1"/>
    <col min="2555" max="2555" width="16" style="16" bestFit="1" customWidth="1"/>
    <col min="2556" max="2556" width="4.7265625" style="16" customWidth="1"/>
    <col min="2557" max="2557" width="10.7265625" style="16" customWidth="1"/>
    <col min="2558" max="2558" width="11.26953125" style="16" customWidth="1"/>
    <col min="2559" max="2559" width="15.26953125" style="16" customWidth="1"/>
    <col min="2560" max="2560" width="8.7265625" style="16" customWidth="1"/>
    <col min="2561" max="2561" width="6" style="16" customWidth="1"/>
    <col min="2562" max="2562" width="9.26953125" style="16" customWidth="1"/>
    <col min="2563" max="2563" width="8" style="16" customWidth="1"/>
    <col min="2564" max="2564" width="8.26953125" style="16" customWidth="1"/>
    <col min="2565" max="2565" width="6.81640625" style="16" customWidth="1"/>
    <col min="2566" max="2566" width="6.54296875" style="16" customWidth="1"/>
    <col min="2567" max="2567" width="9.7265625" style="16" customWidth="1"/>
    <col min="2568" max="2568" width="6.26953125" style="16" customWidth="1"/>
    <col min="2569" max="2569" width="5.1796875" style="16" customWidth="1"/>
    <col min="2570" max="2726" width="9.1796875" style="16" customWidth="1"/>
    <col min="2727" max="2727" width="9.54296875" style="16" bestFit="1" customWidth="1"/>
    <col min="2728" max="2728" width="13.1796875" style="16" bestFit="1" customWidth="1"/>
    <col min="2729" max="2729" width="5.453125" style="16" bestFit="1" customWidth="1"/>
    <col min="2730" max="2730" width="16.1796875" style="16" customWidth="1"/>
    <col min="2731" max="2731" width="19.54296875" style="16" bestFit="1" customWidth="1"/>
    <col min="2732" max="2732" width="31.54296875" style="16" customWidth="1"/>
    <col min="2733" max="2733" width="5.1796875" style="16" bestFit="1" customWidth="1"/>
    <col min="2734" max="2803" width="12.81640625" style="16"/>
    <col min="2804" max="2804" width="4" style="16" bestFit="1" customWidth="1"/>
    <col min="2805" max="2805" width="9.81640625" style="16" bestFit="1" customWidth="1"/>
    <col min="2806" max="2806" width="11.7265625" style="16" bestFit="1" customWidth="1"/>
    <col min="2807" max="2807" width="6" style="16" customWidth="1"/>
    <col min="2808" max="2808" width="7.26953125" style="16" bestFit="1" customWidth="1"/>
    <col min="2809" max="2809" width="14.7265625" style="16" bestFit="1" customWidth="1"/>
    <col min="2810" max="2810" width="37.26953125" style="16" customWidth="1"/>
    <col min="2811" max="2811" width="16" style="16" bestFit="1" customWidth="1"/>
    <col min="2812" max="2812" width="4.7265625" style="16" customWidth="1"/>
    <col min="2813" max="2813" width="10.7265625" style="16" customWidth="1"/>
    <col min="2814" max="2814" width="11.26953125" style="16" customWidth="1"/>
    <col min="2815" max="2815" width="15.26953125" style="16" customWidth="1"/>
    <col min="2816" max="2816" width="8.7265625" style="16" customWidth="1"/>
    <col min="2817" max="2817" width="6" style="16" customWidth="1"/>
    <col min="2818" max="2818" width="9.26953125" style="16" customWidth="1"/>
    <col min="2819" max="2819" width="8" style="16" customWidth="1"/>
    <col min="2820" max="2820" width="8.26953125" style="16" customWidth="1"/>
    <col min="2821" max="2821" width="6.81640625" style="16" customWidth="1"/>
    <col min="2822" max="2822" width="6.54296875" style="16" customWidth="1"/>
    <col min="2823" max="2823" width="9.7265625" style="16" customWidth="1"/>
    <col min="2824" max="2824" width="6.26953125" style="16" customWidth="1"/>
    <col min="2825" max="2825" width="5.1796875" style="16" customWidth="1"/>
    <col min="2826" max="2982" width="9.1796875" style="16" customWidth="1"/>
    <col min="2983" max="2983" width="9.54296875" style="16" bestFit="1" customWidth="1"/>
    <col min="2984" max="2984" width="13.1796875" style="16" bestFit="1" customWidth="1"/>
    <col min="2985" max="2985" width="5.453125" style="16" bestFit="1" customWidth="1"/>
    <col min="2986" max="2986" width="16.1796875" style="16" customWidth="1"/>
    <col min="2987" max="2987" width="19.54296875" style="16" bestFit="1" customWidth="1"/>
    <col min="2988" max="2988" width="31.54296875" style="16" customWidth="1"/>
    <col min="2989" max="2989" width="5.1796875" style="16" bestFit="1" customWidth="1"/>
    <col min="2990" max="3059" width="12.81640625" style="16"/>
    <col min="3060" max="3060" width="4" style="16" bestFit="1" customWidth="1"/>
    <col min="3061" max="3061" width="9.81640625" style="16" bestFit="1" customWidth="1"/>
    <col min="3062" max="3062" width="11.7265625" style="16" bestFit="1" customWidth="1"/>
    <col min="3063" max="3063" width="6" style="16" customWidth="1"/>
    <col min="3064" max="3064" width="7.26953125" style="16" bestFit="1" customWidth="1"/>
    <col min="3065" max="3065" width="14.7265625" style="16" bestFit="1" customWidth="1"/>
    <col min="3066" max="3066" width="37.26953125" style="16" customWidth="1"/>
    <col min="3067" max="3067" width="16" style="16" bestFit="1" customWidth="1"/>
    <col min="3068" max="3068" width="4.7265625" style="16" customWidth="1"/>
    <col min="3069" max="3069" width="10.7265625" style="16" customWidth="1"/>
    <col min="3070" max="3070" width="11.26953125" style="16" customWidth="1"/>
    <col min="3071" max="3071" width="15.26953125" style="16" customWidth="1"/>
    <col min="3072" max="3072" width="8.7265625" style="16" customWidth="1"/>
    <col min="3073" max="3073" width="6" style="16" customWidth="1"/>
    <col min="3074" max="3074" width="9.26953125" style="16" customWidth="1"/>
    <col min="3075" max="3075" width="8" style="16" customWidth="1"/>
    <col min="3076" max="3076" width="8.26953125" style="16" customWidth="1"/>
    <col min="3077" max="3077" width="6.81640625" style="16" customWidth="1"/>
    <col min="3078" max="3078" width="6.54296875" style="16" customWidth="1"/>
    <col min="3079" max="3079" width="9.7265625" style="16" customWidth="1"/>
    <col min="3080" max="3080" width="6.26953125" style="16" customWidth="1"/>
    <col min="3081" max="3081" width="5.1796875" style="16" customWidth="1"/>
    <col min="3082" max="3238" width="9.1796875" style="16" customWidth="1"/>
    <col min="3239" max="3239" width="9.54296875" style="16" bestFit="1" customWidth="1"/>
    <col min="3240" max="3240" width="13.1796875" style="16" bestFit="1" customWidth="1"/>
    <col min="3241" max="3241" width="5.453125" style="16" bestFit="1" customWidth="1"/>
    <col min="3242" max="3242" width="16.1796875" style="16" customWidth="1"/>
    <col min="3243" max="3243" width="19.54296875" style="16" bestFit="1" customWidth="1"/>
    <col min="3244" max="3244" width="31.54296875" style="16" customWidth="1"/>
    <col min="3245" max="3245" width="5.1796875" style="16" bestFit="1" customWidth="1"/>
    <col min="3246" max="3315" width="12.81640625" style="16"/>
    <col min="3316" max="3316" width="4" style="16" bestFit="1" customWidth="1"/>
    <col min="3317" max="3317" width="9.81640625" style="16" bestFit="1" customWidth="1"/>
    <col min="3318" max="3318" width="11.7265625" style="16" bestFit="1" customWidth="1"/>
    <col min="3319" max="3319" width="6" style="16" customWidth="1"/>
    <col min="3320" max="3320" width="7.26953125" style="16" bestFit="1" customWidth="1"/>
    <col min="3321" max="3321" width="14.7265625" style="16" bestFit="1" customWidth="1"/>
    <col min="3322" max="3322" width="37.26953125" style="16" customWidth="1"/>
    <col min="3323" max="3323" width="16" style="16" bestFit="1" customWidth="1"/>
    <col min="3324" max="3324" width="4.7265625" style="16" customWidth="1"/>
    <col min="3325" max="3325" width="10.7265625" style="16" customWidth="1"/>
    <col min="3326" max="3326" width="11.26953125" style="16" customWidth="1"/>
    <col min="3327" max="3327" width="15.26953125" style="16" customWidth="1"/>
    <col min="3328" max="3328" width="8.7265625" style="16" customWidth="1"/>
    <col min="3329" max="3329" width="6" style="16" customWidth="1"/>
    <col min="3330" max="3330" width="9.26953125" style="16" customWidth="1"/>
    <col min="3331" max="3331" width="8" style="16" customWidth="1"/>
    <col min="3332" max="3332" width="8.26953125" style="16" customWidth="1"/>
    <col min="3333" max="3333" width="6.81640625" style="16" customWidth="1"/>
    <col min="3334" max="3334" width="6.54296875" style="16" customWidth="1"/>
    <col min="3335" max="3335" width="9.7265625" style="16" customWidth="1"/>
    <col min="3336" max="3336" width="6.26953125" style="16" customWidth="1"/>
    <col min="3337" max="3337" width="5.1796875" style="16" customWidth="1"/>
    <col min="3338" max="3494" width="9.1796875" style="16" customWidth="1"/>
    <col min="3495" max="3495" width="9.54296875" style="16" bestFit="1" customWidth="1"/>
    <col min="3496" max="3496" width="13.1796875" style="16" bestFit="1" customWidth="1"/>
    <col min="3497" max="3497" width="5.453125" style="16" bestFit="1" customWidth="1"/>
    <col min="3498" max="3498" width="16.1796875" style="16" customWidth="1"/>
    <col min="3499" max="3499" width="19.54296875" style="16" bestFit="1" customWidth="1"/>
    <col min="3500" max="3500" width="31.54296875" style="16" customWidth="1"/>
    <col min="3501" max="3501" width="5.1796875" style="16" bestFit="1" customWidth="1"/>
    <col min="3502" max="3571" width="12.81640625" style="16"/>
    <col min="3572" max="3572" width="4" style="16" bestFit="1" customWidth="1"/>
    <col min="3573" max="3573" width="9.81640625" style="16" bestFit="1" customWidth="1"/>
    <col min="3574" max="3574" width="11.7265625" style="16" bestFit="1" customWidth="1"/>
    <col min="3575" max="3575" width="6" style="16" customWidth="1"/>
    <col min="3576" max="3576" width="7.26953125" style="16" bestFit="1" customWidth="1"/>
    <col min="3577" max="3577" width="14.7265625" style="16" bestFit="1" customWidth="1"/>
    <col min="3578" max="3578" width="37.26953125" style="16" customWidth="1"/>
    <col min="3579" max="3579" width="16" style="16" bestFit="1" customWidth="1"/>
    <col min="3580" max="3580" width="4.7265625" style="16" customWidth="1"/>
    <col min="3581" max="3581" width="10.7265625" style="16" customWidth="1"/>
    <col min="3582" max="3582" width="11.26953125" style="16" customWidth="1"/>
    <col min="3583" max="3583" width="15.26953125" style="16" customWidth="1"/>
    <col min="3584" max="3584" width="8.7265625" style="16" customWidth="1"/>
    <col min="3585" max="3585" width="6" style="16" customWidth="1"/>
    <col min="3586" max="3586" width="9.26953125" style="16" customWidth="1"/>
    <col min="3587" max="3587" width="8" style="16" customWidth="1"/>
    <col min="3588" max="3588" width="8.26953125" style="16" customWidth="1"/>
    <col min="3589" max="3589" width="6.81640625" style="16" customWidth="1"/>
    <col min="3590" max="3590" width="6.54296875" style="16" customWidth="1"/>
    <col min="3591" max="3591" width="9.7265625" style="16" customWidth="1"/>
    <col min="3592" max="3592" width="6.26953125" style="16" customWidth="1"/>
    <col min="3593" max="3593" width="5.1796875" style="16" customWidth="1"/>
    <col min="3594" max="3750" width="9.1796875" style="16" customWidth="1"/>
    <col min="3751" max="3751" width="9.54296875" style="16" bestFit="1" customWidth="1"/>
    <col min="3752" max="3752" width="13.1796875" style="16" bestFit="1" customWidth="1"/>
    <col min="3753" max="3753" width="5.453125" style="16" bestFit="1" customWidth="1"/>
    <col min="3754" max="3754" width="16.1796875" style="16" customWidth="1"/>
    <col min="3755" max="3755" width="19.54296875" style="16" bestFit="1" customWidth="1"/>
    <col min="3756" max="3756" width="31.54296875" style="16" customWidth="1"/>
    <col min="3757" max="3757" width="5.1796875" style="16" bestFit="1" customWidth="1"/>
    <col min="3758" max="3827" width="12.81640625" style="16"/>
    <col min="3828" max="3828" width="4" style="16" bestFit="1" customWidth="1"/>
    <col min="3829" max="3829" width="9.81640625" style="16" bestFit="1" customWidth="1"/>
    <col min="3830" max="3830" width="11.7265625" style="16" bestFit="1" customWidth="1"/>
    <col min="3831" max="3831" width="6" style="16" customWidth="1"/>
    <col min="3832" max="3832" width="7.26953125" style="16" bestFit="1" customWidth="1"/>
    <col min="3833" max="3833" width="14.7265625" style="16" bestFit="1" customWidth="1"/>
    <col min="3834" max="3834" width="37.26953125" style="16" customWidth="1"/>
    <col min="3835" max="3835" width="16" style="16" bestFit="1" customWidth="1"/>
    <col min="3836" max="3836" width="4.7265625" style="16" customWidth="1"/>
    <col min="3837" max="3837" width="10.7265625" style="16" customWidth="1"/>
    <col min="3838" max="3838" width="11.26953125" style="16" customWidth="1"/>
    <col min="3839" max="3839" width="15.26953125" style="16" customWidth="1"/>
    <col min="3840" max="3840" width="8.7265625" style="16" customWidth="1"/>
    <col min="3841" max="3841" width="6" style="16" customWidth="1"/>
    <col min="3842" max="3842" width="9.26953125" style="16" customWidth="1"/>
    <col min="3843" max="3843" width="8" style="16" customWidth="1"/>
    <col min="3844" max="3844" width="8.26953125" style="16" customWidth="1"/>
    <col min="3845" max="3845" width="6.81640625" style="16" customWidth="1"/>
    <col min="3846" max="3846" width="6.54296875" style="16" customWidth="1"/>
    <col min="3847" max="3847" width="9.7265625" style="16" customWidth="1"/>
    <col min="3848" max="3848" width="6.26953125" style="16" customWidth="1"/>
    <col min="3849" max="3849" width="5.1796875" style="16" customWidth="1"/>
    <col min="3850" max="4006" width="9.1796875" style="16" customWidth="1"/>
    <col min="4007" max="4007" width="9.54296875" style="16" bestFit="1" customWidth="1"/>
    <col min="4008" max="4008" width="13.1796875" style="16" bestFit="1" customWidth="1"/>
    <col min="4009" max="4009" width="5.453125" style="16" bestFit="1" customWidth="1"/>
    <col min="4010" max="4010" width="16.1796875" style="16" customWidth="1"/>
    <col min="4011" max="4011" width="19.54296875" style="16" bestFit="1" customWidth="1"/>
    <col min="4012" max="4012" width="31.54296875" style="16" customWidth="1"/>
    <col min="4013" max="4013" width="5.1796875" style="16" bestFit="1" customWidth="1"/>
    <col min="4014" max="4083" width="12.81640625" style="16"/>
    <col min="4084" max="4084" width="4" style="16" bestFit="1" customWidth="1"/>
    <col min="4085" max="4085" width="9.81640625" style="16" bestFit="1" customWidth="1"/>
    <col min="4086" max="4086" width="11.7265625" style="16" bestFit="1" customWidth="1"/>
    <col min="4087" max="4087" width="6" style="16" customWidth="1"/>
    <col min="4088" max="4088" width="7.26953125" style="16" bestFit="1" customWidth="1"/>
    <col min="4089" max="4089" width="14.7265625" style="16" bestFit="1" customWidth="1"/>
    <col min="4090" max="4090" width="37.26953125" style="16" customWidth="1"/>
    <col min="4091" max="4091" width="16" style="16" bestFit="1" customWidth="1"/>
    <col min="4092" max="4092" width="4.7265625" style="16" customWidth="1"/>
    <col min="4093" max="4093" width="10.7265625" style="16" customWidth="1"/>
    <col min="4094" max="4094" width="11.26953125" style="16" customWidth="1"/>
    <col min="4095" max="4095" width="15.26953125" style="16" customWidth="1"/>
    <col min="4096" max="4096" width="8.7265625" style="16" customWidth="1"/>
    <col min="4097" max="4097" width="6" style="16" customWidth="1"/>
    <col min="4098" max="4098" width="9.26953125" style="16" customWidth="1"/>
    <col min="4099" max="4099" width="8" style="16" customWidth="1"/>
    <col min="4100" max="4100" width="8.26953125" style="16" customWidth="1"/>
    <col min="4101" max="4101" width="6.81640625" style="16" customWidth="1"/>
    <col min="4102" max="4102" width="6.54296875" style="16" customWidth="1"/>
    <col min="4103" max="4103" width="9.7265625" style="16" customWidth="1"/>
    <col min="4104" max="4104" width="6.26953125" style="16" customWidth="1"/>
    <col min="4105" max="4105" width="5.1796875" style="16" customWidth="1"/>
    <col min="4106" max="4262" width="9.1796875" style="16" customWidth="1"/>
    <col min="4263" max="4263" width="9.54296875" style="16" bestFit="1" customWidth="1"/>
    <col min="4264" max="4264" width="13.1796875" style="16" bestFit="1" customWidth="1"/>
    <col min="4265" max="4265" width="5.453125" style="16" bestFit="1" customWidth="1"/>
    <col min="4266" max="4266" width="16.1796875" style="16" customWidth="1"/>
    <col min="4267" max="4267" width="19.54296875" style="16" bestFit="1" customWidth="1"/>
    <col min="4268" max="4268" width="31.54296875" style="16" customWidth="1"/>
    <col min="4269" max="4269" width="5.1796875" style="16" bestFit="1" customWidth="1"/>
    <col min="4270" max="4339" width="12.81640625" style="16"/>
    <col min="4340" max="4340" width="4" style="16" bestFit="1" customWidth="1"/>
    <col min="4341" max="4341" width="9.81640625" style="16" bestFit="1" customWidth="1"/>
    <col min="4342" max="4342" width="11.7265625" style="16" bestFit="1" customWidth="1"/>
    <col min="4343" max="4343" width="6" style="16" customWidth="1"/>
    <col min="4344" max="4344" width="7.26953125" style="16" bestFit="1" customWidth="1"/>
    <col min="4345" max="4345" width="14.7265625" style="16" bestFit="1" customWidth="1"/>
    <col min="4346" max="4346" width="37.26953125" style="16" customWidth="1"/>
    <col min="4347" max="4347" width="16" style="16" bestFit="1" customWidth="1"/>
    <col min="4348" max="4348" width="4.7265625" style="16" customWidth="1"/>
    <col min="4349" max="4349" width="10.7265625" style="16" customWidth="1"/>
    <col min="4350" max="4350" width="11.26953125" style="16" customWidth="1"/>
    <col min="4351" max="4351" width="15.26953125" style="16" customWidth="1"/>
    <col min="4352" max="4352" width="8.7265625" style="16" customWidth="1"/>
    <col min="4353" max="4353" width="6" style="16" customWidth="1"/>
    <col min="4354" max="4354" width="9.26953125" style="16" customWidth="1"/>
    <col min="4355" max="4355" width="8" style="16" customWidth="1"/>
    <col min="4356" max="4356" width="8.26953125" style="16" customWidth="1"/>
    <col min="4357" max="4357" width="6.81640625" style="16" customWidth="1"/>
    <col min="4358" max="4358" width="6.54296875" style="16" customWidth="1"/>
    <col min="4359" max="4359" width="9.7265625" style="16" customWidth="1"/>
    <col min="4360" max="4360" width="6.26953125" style="16" customWidth="1"/>
    <col min="4361" max="4361" width="5.1796875" style="16" customWidth="1"/>
    <col min="4362" max="4518" width="9.1796875" style="16" customWidth="1"/>
    <col min="4519" max="4519" width="9.54296875" style="16" bestFit="1" customWidth="1"/>
    <col min="4520" max="4520" width="13.1796875" style="16" bestFit="1" customWidth="1"/>
    <col min="4521" max="4521" width="5.453125" style="16" bestFit="1" customWidth="1"/>
    <col min="4522" max="4522" width="16.1796875" style="16" customWidth="1"/>
    <col min="4523" max="4523" width="19.54296875" style="16" bestFit="1" customWidth="1"/>
    <col min="4524" max="4524" width="31.54296875" style="16" customWidth="1"/>
    <col min="4525" max="4525" width="5.1796875" style="16" bestFit="1" customWidth="1"/>
    <col min="4526" max="4595" width="12.81640625" style="16"/>
    <col min="4596" max="4596" width="4" style="16" bestFit="1" customWidth="1"/>
    <col min="4597" max="4597" width="9.81640625" style="16" bestFit="1" customWidth="1"/>
    <col min="4598" max="4598" width="11.7265625" style="16" bestFit="1" customWidth="1"/>
    <col min="4599" max="4599" width="6" style="16" customWidth="1"/>
    <col min="4600" max="4600" width="7.26953125" style="16" bestFit="1" customWidth="1"/>
    <col min="4601" max="4601" width="14.7265625" style="16" bestFit="1" customWidth="1"/>
    <col min="4602" max="4602" width="37.26953125" style="16" customWidth="1"/>
    <col min="4603" max="4603" width="16" style="16" bestFit="1" customWidth="1"/>
    <col min="4604" max="4604" width="4.7265625" style="16" customWidth="1"/>
    <col min="4605" max="4605" width="10.7265625" style="16" customWidth="1"/>
    <col min="4606" max="4606" width="11.26953125" style="16" customWidth="1"/>
    <col min="4607" max="4607" width="15.26953125" style="16" customWidth="1"/>
    <col min="4608" max="4608" width="8.7265625" style="16" customWidth="1"/>
    <col min="4609" max="4609" width="6" style="16" customWidth="1"/>
    <col min="4610" max="4610" width="9.26953125" style="16" customWidth="1"/>
    <col min="4611" max="4611" width="8" style="16" customWidth="1"/>
    <col min="4612" max="4612" width="8.26953125" style="16" customWidth="1"/>
    <col min="4613" max="4613" width="6.81640625" style="16" customWidth="1"/>
    <col min="4614" max="4614" width="6.54296875" style="16" customWidth="1"/>
    <col min="4615" max="4615" width="9.7265625" style="16" customWidth="1"/>
    <col min="4616" max="4616" width="6.26953125" style="16" customWidth="1"/>
    <col min="4617" max="4617" width="5.1796875" style="16" customWidth="1"/>
    <col min="4618" max="4774" width="9.1796875" style="16" customWidth="1"/>
    <col min="4775" max="4775" width="9.54296875" style="16" bestFit="1" customWidth="1"/>
    <col min="4776" max="4776" width="13.1796875" style="16" bestFit="1" customWidth="1"/>
    <col min="4777" max="4777" width="5.453125" style="16" bestFit="1" customWidth="1"/>
    <col min="4778" max="4778" width="16.1796875" style="16" customWidth="1"/>
    <col min="4779" max="4779" width="19.54296875" style="16" bestFit="1" customWidth="1"/>
    <col min="4780" max="4780" width="31.54296875" style="16" customWidth="1"/>
    <col min="4781" max="4781" width="5.1796875" style="16" bestFit="1" customWidth="1"/>
    <col min="4782" max="4851" width="12.81640625" style="16"/>
    <col min="4852" max="4852" width="4" style="16" bestFit="1" customWidth="1"/>
    <col min="4853" max="4853" width="9.81640625" style="16" bestFit="1" customWidth="1"/>
    <col min="4854" max="4854" width="11.7265625" style="16" bestFit="1" customWidth="1"/>
    <col min="4855" max="4855" width="6" style="16" customWidth="1"/>
    <col min="4856" max="4856" width="7.26953125" style="16" bestFit="1" customWidth="1"/>
    <col min="4857" max="4857" width="14.7265625" style="16" bestFit="1" customWidth="1"/>
    <col min="4858" max="4858" width="37.26953125" style="16" customWidth="1"/>
    <col min="4859" max="4859" width="16" style="16" bestFit="1" customWidth="1"/>
    <col min="4860" max="4860" width="4.7265625" style="16" customWidth="1"/>
    <col min="4861" max="4861" width="10.7265625" style="16" customWidth="1"/>
    <col min="4862" max="4862" width="11.26953125" style="16" customWidth="1"/>
    <col min="4863" max="4863" width="15.26953125" style="16" customWidth="1"/>
    <col min="4864" max="4864" width="8.7265625" style="16" customWidth="1"/>
    <col min="4865" max="4865" width="6" style="16" customWidth="1"/>
    <col min="4866" max="4866" width="9.26953125" style="16" customWidth="1"/>
    <col min="4867" max="4867" width="8" style="16" customWidth="1"/>
    <col min="4868" max="4868" width="8.26953125" style="16" customWidth="1"/>
    <col min="4869" max="4869" width="6.81640625" style="16" customWidth="1"/>
    <col min="4870" max="4870" width="6.54296875" style="16" customWidth="1"/>
    <col min="4871" max="4871" width="9.7265625" style="16" customWidth="1"/>
    <col min="4872" max="4872" width="6.26953125" style="16" customWidth="1"/>
    <col min="4873" max="4873" width="5.1796875" style="16" customWidth="1"/>
    <col min="4874" max="5030" width="9.1796875" style="16" customWidth="1"/>
    <col min="5031" max="5031" width="9.54296875" style="16" bestFit="1" customWidth="1"/>
    <col min="5032" max="5032" width="13.1796875" style="16" bestFit="1" customWidth="1"/>
    <col min="5033" max="5033" width="5.453125" style="16" bestFit="1" customWidth="1"/>
    <col min="5034" max="5034" width="16.1796875" style="16" customWidth="1"/>
    <col min="5035" max="5035" width="19.54296875" style="16" bestFit="1" customWidth="1"/>
    <col min="5036" max="5036" width="31.54296875" style="16" customWidth="1"/>
    <col min="5037" max="5037" width="5.1796875" style="16" bestFit="1" customWidth="1"/>
    <col min="5038" max="5107" width="12.81640625" style="16"/>
    <col min="5108" max="5108" width="4" style="16" bestFit="1" customWidth="1"/>
    <col min="5109" max="5109" width="9.81640625" style="16" bestFit="1" customWidth="1"/>
    <col min="5110" max="5110" width="11.7265625" style="16" bestFit="1" customWidth="1"/>
    <col min="5111" max="5111" width="6" style="16" customWidth="1"/>
    <col min="5112" max="5112" width="7.26953125" style="16" bestFit="1" customWidth="1"/>
    <col min="5113" max="5113" width="14.7265625" style="16" bestFit="1" customWidth="1"/>
    <col min="5114" max="5114" width="37.26953125" style="16" customWidth="1"/>
    <col min="5115" max="5115" width="16" style="16" bestFit="1" customWidth="1"/>
    <col min="5116" max="5116" width="4.7265625" style="16" customWidth="1"/>
    <col min="5117" max="5117" width="10.7265625" style="16" customWidth="1"/>
    <col min="5118" max="5118" width="11.26953125" style="16" customWidth="1"/>
    <col min="5119" max="5119" width="15.26953125" style="16" customWidth="1"/>
    <col min="5120" max="5120" width="8.7265625" style="16" customWidth="1"/>
    <col min="5121" max="5121" width="6" style="16" customWidth="1"/>
    <col min="5122" max="5122" width="9.26953125" style="16" customWidth="1"/>
    <col min="5123" max="5123" width="8" style="16" customWidth="1"/>
    <col min="5124" max="5124" width="8.26953125" style="16" customWidth="1"/>
    <col min="5125" max="5125" width="6.81640625" style="16" customWidth="1"/>
    <col min="5126" max="5126" width="6.54296875" style="16" customWidth="1"/>
    <col min="5127" max="5127" width="9.7265625" style="16" customWidth="1"/>
    <col min="5128" max="5128" width="6.26953125" style="16" customWidth="1"/>
    <col min="5129" max="5129" width="5.1796875" style="16" customWidth="1"/>
    <col min="5130" max="5286" width="9.1796875" style="16" customWidth="1"/>
    <col min="5287" max="5287" width="9.54296875" style="16" bestFit="1" customWidth="1"/>
    <col min="5288" max="5288" width="13.1796875" style="16" bestFit="1" customWidth="1"/>
    <col min="5289" max="5289" width="5.453125" style="16" bestFit="1" customWidth="1"/>
    <col min="5290" max="5290" width="16.1796875" style="16" customWidth="1"/>
    <col min="5291" max="5291" width="19.54296875" style="16" bestFit="1" customWidth="1"/>
    <col min="5292" max="5292" width="31.54296875" style="16" customWidth="1"/>
    <col min="5293" max="5293" width="5.1796875" style="16" bestFit="1" customWidth="1"/>
    <col min="5294" max="5363" width="12.81640625" style="16"/>
    <col min="5364" max="5364" width="4" style="16" bestFit="1" customWidth="1"/>
    <col min="5365" max="5365" width="9.81640625" style="16" bestFit="1" customWidth="1"/>
    <col min="5366" max="5366" width="11.7265625" style="16" bestFit="1" customWidth="1"/>
    <col min="5367" max="5367" width="6" style="16" customWidth="1"/>
    <col min="5368" max="5368" width="7.26953125" style="16" bestFit="1" customWidth="1"/>
    <col min="5369" max="5369" width="14.7265625" style="16" bestFit="1" customWidth="1"/>
    <col min="5370" max="5370" width="37.26953125" style="16" customWidth="1"/>
    <col min="5371" max="5371" width="16" style="16" bestFit="1" customWidth="1"/>
    <col min="5372" max="5372" width="4.7265625" style="16" customWidth="1"/>
    <col min="5373" max="5373" width="10.7265625" style="16" customWidth="1"/>
    <col min="5374" max="5374" width="11.26953125" style="16" customWidth="1"/>
    <col min="5375" max="5375" width="15.26953125" style="16" customWidth="1"/>
    <col min="5376" max="5376" width="8.7265625" style="16" customWidth="1"/>
    <col min="5377" max="5377" width="6" style="16" customWidth="1"/>
    <col min="5378" max="5378" width="9.26953125" style="16" customWidth="1"/>
    <col min="5379" max="5379" width="8" style="16" customWidth="1"/>
    <col min="5380" max="5380" width="8.26953125" style="16" customWidth="1"/>
    <col min="5381" max="5381" width="6.81640625" style="16" customWidth="1"/>
    <col min="5382" max="5382" width="6.54296875" style="16" customWidth="1"/>
    <col min="5383" max="5383" width="9.7265625" style="16" customWidth="1"/>
    <col min="5384" max="5384" width="6.26953125" style="16" customWidth="1"/>
    <col min="5385" max="5385" width="5.1796875" style="16" customWidth="1"/>
    <col min="5386" max="5542" width="9.1796875" style="16" customWidth="1"/>
    <col min="5543" max="5543" width="9.54296875" style="16" bestFit="1" customWidth="1"/>
    <col min="5544" max="5544" width="13.1796875" style="16" bestFit="1" customWidth="1"/>
    <col min="5545" max="5545" width="5.453125" style="16" bestFit="1" customWidth="1"/>
    <col min="5546" max="5546" width="16.1796875" style="16" customWidth="1"/>
    <col min="5547" max="5547" width="19.54296875" style="16" bestFit="1" customWidth="1"/>
    <col min="5548" max="5548" width="31.54296875" style="16" customWidth="1"/>
    <col min="5549" max="5549" width="5.1796875" style="16" bestFit="1" customWidth="1"/>
    <col min="5550" max="5619" width="12.81640625" style="16"/>
    <col min="5620" max="5620" width="4" style="16" bestFit="1" customWidth="1"/>
    <col min="5621" max="5621" width="9.81640625" style="16" bestFit="1" customWidth="1"/>
    <col min="5622" max="5622" width="11.7265625" style="16" bestFit="1" customWidth="1"/>
    <col min="5623" max="5623" width="6" style="16" customWidth="1"/>
    <col min="5624" max="5624" width="7.26953125" style="16" bestFit="1" customWidth="1"/>
    <col min="5625" max="5625" width="14.7265625" style="16" bestFit="1" customWidth="1"/>
    <col min="5626" max="5626" width="37.26953125" style="16" customWidth="1"/>
    <col min="5627" max="5627" width="16" style="16" bestFit="1" customWidth="1"/>
    <col min="5628" max="5628" width="4.7265625" style="16" customWidth="1"/>
    <col min="5629" max="5629" width="10.7265625" style="16" customWidth="1"/>
    <col min="5630" max="5630" width="11.26953125" style="16" customWidth="1"/>
    <col min="5631" max="5631" width="15.26953125" style="16" customWidth="1"/>
    <col min="5632" max="5632" width="8.7265625" style="16" customWidth="1"/>
    <col min="5633" max="5633" width="6" style="16" customWidth="1"/>
    <col min="5634" max="5634" width="9.26953125" style="16" customWidth="1"/>
    <col min="5635" max="5635" width="8" style="16" customWidth="1"/>
    <col min="5636" max="5636" width="8.26953125" style="16" customWidth="1"/>
    <col min="5637" max="5637" width="6.81640625" style="16" customWidth="1"/>
    <col min="5638" max="5638" width="6.54296875" style="16" customWidth="1"/>
    <col min="5639" max="5639" width="9.7265625" style="16" customWidth="1"/>
    <col min="5640" max="5640" width="6.26953125" style="16" customWidth="1"/>
    <col min="5641" max="5641" width="5.1796875" style="16" customWidth="1"/>
    <col min="5642" max="5798" width="9.1796875" style="16" customWidth="1"/>
    <col min="5799" max="5799" width="9.54296875" style="16" bestFit="1" customWidth="1"/>
    <col min="5800" max="5800" width="13.1796875" style="16" bestFit="1" customWidth="1"/>
    <col min="5801" max="5801" width="5.453125" style="16" bestFit="1" customWidth="1"/>
    <col min="5802" max="5802" width="16.1796875" style="16" customWidth="1"/>
    <col min="5803" max="5803" width="19.54296875" style="16" bestFit="1" customWidth="1"/>
    <col min="5804" max="5804" width="31.54296875" style="16" customWidth="1"/>
    <col min="5805" max="5805" width="5.1796875" style="16" bestFit="1" customWidth="1"/>
    <col min="5806" max="5875" width="12.81640625" style="16"/>
    <col min="5876" max="5876" width="4" style="16" bestFit="1" customWidth="1"/>
    <col min="5877" max="5877" width="9.81640625" style="16" bestFit="1" customWidth="1"/>
    <col min="5878" max="5878" width="11.7265625" style="16" bestFit="1" customWidth="1"/>
    <col min="5879" max="5879" width="6" style="16" customWidth="1"/>
    <col min="5880" max="5880" width="7.26953125" style="16" bestFit="1" customWidth="1"/>
    <col min="5881" max="5881" width="14.7265625" style="16" bestFit="1" customWidth="1"/>
    <col min="5882" max="5882" width="37.26953125" style="16" customWidth="1"/>
    <col min="5883" max="5883" width="16" style="16" bestFit="1" customWidth="1"/>
    <col min="5884" max="5884" width="4.7265625" style="16" customWidth="1"/>
    <col min="5885" max="5885" width="10.7265625" style="16" customWidth="1"/>
    <col min="5886" max="5886" width="11.26953125" style="16" customWidth="1"/>
    <col min="5887" max="5887" width="15.26953125" style="16" customWidth="1"/>
    <col min="5888" max="5888" width="8.7265625" style="16" customWidth="1"/>
    <col min="5889" max="5889" width="6" style="16" customWidth="1"/>
    <col min="5890" max="5890" width="9.26953125" style="16" customWidth="1"/>
    <col min="5891" max="5891" width="8" style="16" customWidth="1"/>
    <col min="5892" max="5892" width="8.26953125" style="16" customWidth="1"/>
    <col min="5893" max="5893" width="6.81640625" style="16" customWidth="1"/>
    <col min="5894" max="5894" width="6.54296875" style="16" customWidth="1"/>
    <col min="5895" max="5895" width="9.7265625" style="16" customWidth="1"/>
    <col min="5896" max="5896" width="6.26953125" style="16" customWidth="1"/>
    <col min="5897" max="5897" width="5.1796875" style="16" customWidth="1"/>
    <col min="5898" max="6054" width="9.1796875" style="16" customWidth="1"/>
    <col min="6055" max="6055" width="9.54296875" style="16" bestFit="1" customWidth="1"/>
    <col min="6056" max="6056" width="13.1796875" style="16" bestFit="1" customWidth="1"/>
    <col min="6057" max="6057" width="5.453125" style="16" bestFit="1" customWidth="1"/>
    <col min="6058" max="6058" width="16.1796875" style="16" customWidth="1"/>
    <col min="6059" max="6059" width="19.54296875" style="16" bestFit="1" customWidth="1"/>
    <col min="6060" max="6060" width="31.54296875" style="16" customWidth="1"/>
    <col min="6061" max="6061" width="5.1796875" style="16" bestFit="1" customWidth="1"/>
    <col min="6062" max="6131" width="12.81640625" style="16"/>
    <col min="6132" max="6132" width="4" style="16" bestFit="1" customWidth="1"/>
    <col min="6133" max="6133" width="9.81640625" style="16" bestFit="1" customWidth="1"/>
    <col min="6134" max="6134" width="11.7265625" style="16" bestFit="1" customWidth="1"/>
    <col min="6135" max="6135" width="6" style="16" customWidth="1"/>
    <col min="6136" max="6136" width="7.26953125" style="16" bestFit="1" customWidth="1"/>
    <col min="6137" max="6137" width="14.7265625" style="16" bestFit="1" customWidth="1"/>
    <col min="6138" max="6138" width="37.26953125" style="16" customWidth="1"/>
    <col min="6139" max="6139" width="16" style="16" bestFit="1" customWidth="1"/>
    <col min="6140" max="6140" width="4.7265625" style="16" customWidth="1"/>
    <col min="6141" max="6141" width="10.7265625" style="16" customWidth="1"/>
    <col min="6142" max="6142" width="11.26953125" style="16" customWidth="1"/>
    <col min="6143" max="6143" width="15.26953125" style="16" customWidth="1"/>
    <col min="6144" max="6144" width="8.7265625" style="16" customWidth="1"/>
    <col min="6145" max="6145" width="6" style="16" customWidth="1"/>
    <col min="6146" max="6146" width="9.26953125" style="16" customWidth="1"/>
    <col min="6147" max="6147" width="8" style="16" customWidth="1"/>
    <col min="6148" max="6148" width="8.26953125" style="16" customWidth="1"/>
    <col min="6149" max="6149" width="6.81640625" style="16" customWidth="1"/>
    <col min="6150" max="6150" width="6.54296875" style="16" customWidth="1"/>
    <col min="6151" max="6151" width="9.7265625" style="16" customWidth="1"/>
    <col min="6152" max="6152" width="6.26953125" style="16" customWidth="1"/>
    <col min="6153" max="6153" width="5.1796875" style="16" customWidth="1"/>
    <col min="6154" max="6310" width="9.1796875" style="16" customWidth="1"/>
    <col min="6311" max="6311" width="9.54296875" style="16" bestFit="1" customWidth="1"/>
    <col min="6312" max="6312" width="13.1796875" style="16" bestFit="1" customWidth="1"/>
    <col min="6313" max="6313" width="5.453125" style="16" bestFit="1" customWidth="1"/>
    <col min="6314" max="6314" width="16.1796875" style="16" customWidth="1"/>
    <col min="6315" max="6315" width="19.54296875" style="16" bestFit="1" customWidth="1"/>
    <col min="6316" max="6316" width="31.54296875" style="16" customWidth="1"/>
    <col min="6317" max="6317" width="5.1796875" style="16" bestFit="1" customWidth="1"/>
    <col min="6318" max="6387" width="12.81640625" style="16"/>
    <col min="6388" max="6388" width="4" style="16" bestFit="1" customWidth="1"/>
    <col min="6389" max="6389" width="9.81640625" style="16" bestFit="1" customWidth="1"/>
    <col min="6390" max="6390" width="11.7265625" style="16" bestFit="1" customWidth="1"/>
    <col min="6391" max="6391" width="6" style="16" customWidth="1"/>
    <col min="6392" max="6392" width="7.26953125" style="16" bestFit="1" customWidth="1"/>
    <col min="6393" max="6393" width="14.7265625" style="16" bestFit="1" customWidth="1"/>
    <col min="6394" max="6394" width="37.26953125" style="16" customWidth="1"/>
    <col min="6395" max="6395" width="16" style="16" bestFit="1" customWidth="1"/>
    <col min="6396" max="6396" width="4.7265625" style="16" customWidth="1"/>
    <col min="6397" max="6397" width="10.7265625" style="16" customWidth="1"/>
    <col min="6398" max="6398" width="11.26953125" style="16" customWidth="1"/>
    <col min="6399" max="6399" width="15.26953125" style="16" customWidth="1"/>
    <col min="6400" max="6400" width="8.7265625" style="16" customWidth="1"/>
    <col min="6401" max="6401" width="6" style="16" customWidth="1"/>
    <col min="6402" max="6402" width="9.26953125" style="16" customWidth="1"/>
    <col min="6403" max="6403" width="8" style="16" customWidth="1"/>
    <col min="6404" max="6404" width="8.26953125" style="16" customWidth="1"/>
    <col min="6405" max="6405" width="6.81640625" style="16" customWidth="1"/>
    <col min="6406" max="6406" width="6.54296875" style="16" customWidth="1"/>
    <col min="6407" max="6407" width="9.7265625" style="16" customWidth="1"/>
    <col min="6408" max="6408" width="6.26953125" style="16" customWidth="1"/>
    <col min="6409" max="6409" width="5.1796875" style="16" customWidth="1"/>
    <col min="6410" max="6566" width="9.1796875" style="16" customWidth="1"/>
    <col min="6567" max="6567" width="9.54296875" style="16" bestFit="1" customWidth="1"/>
    <col min="6568" max="6568" width="13.1796875" style="16" bestFit="1" customWidth="1"/>
    <col min="6569" max="6569" width="5.453125" style="16" bestFit="1" customWidth="1"/>
    <col min="6570" max="6570" width="16.1796875" style="16" customWidth="1"/>
    <col min="6571" max="6571" width="19.54296875" style="16" bestFit="1" customWidth="1"/>
    <col min="6572" max="6572" width="31.54296875" style="16" customWidth="1"/>
    <col min="6573" max="6573" width="5.1796875" style="16" bestFit="1" customWidth="1"/>
    <col min="6574" max="6643" width="12.81640625" style="16"/>
    <col min="6644" max="6644" width="4" style="16" bestFit="1" customWidth="1"/>
    <col min="6645" max="6645" width="9.81640625" style="16" bestFit="1" customWidth="1"/>
    <col min="6646" max="6646" width="11.7265625" style="16" bestFit="1" customWidth="1"/>
    <col min="6647" max="6647" width="6" style="16" customWidth="1"/>
    <col min="6648" max="6648" width="7.26953125" style="16" bestFit="1" customWidth="1"/>
    <col min="6649" max="6649" width="14.7265625" style="16" bestFit="1" customWidth="1"/>
    <col min="6650" max="6650" width="37.26953125" style="16" customWidth="1"/>
    <col min="6651" max="6651" width="16" style="16" bestFit="1" customWidth="1"/>
    <col min="6652" max="6652" width="4.7265625" style="16" customWidth="1"/>
    <col min="6653" max="6653" width="10.7265625" style="16" customWidth="1"/>
    <col min="6654" max="6654" width="11.26953125" style="16" customWidth="1"/>
    <col min="6655" max="6655" width="15.26953125" style="16" customWidth="1"/>
    <col min="6656" max="6656" width="8.7265625" style="16" customWidth="1"/>
    <col min="6657" max="6657" width="6" style="16" customWidth="1"/>
    <col min="6658" max="6658" width="9.26953125" style="16" customWidth="1"/>
    <col min="6659" max="6659" width="8" style="16" customWidth="1"/>
    <col min="6660" max="6660" width="8.26953125" style="16" customWidth="1"/>
    <col min="6661" max="6661" width="6.81640625" style="16" customWidth="1"/>
    <col min="6662" max="6662" width="6.54296875" style="16" customWidth="1"/>
    <col min="6663" max="6663" width="9.7265625" style="16" customWidth="1"/>
    <col min="6664" max="6664" width="6.26953125" style="16" customWidth="1"/>
    <col min="6665" max="6665" width="5.1796875" style="16" customWidth="1"/>
    <col min="6666" max="6822" width="9.1796875" style="16" customWidth="1"/>
    <col min="6823" max="6823" width="9.54296875" style="16" bestFit="1" customWidth="1"/>
    <col min="6824" max="6824" width="13.1796875" style="16" bestFit="1" customWidth="1"/>
    <col min="6825" max="6825" width="5.453125" style="16" bestFit="1" customWidth="1"/>
    <col min="6826" max="6826" width="16.1796875" style="16" customWidth="1"/>
    <col min="6827" max="6827" width="19.54296875" style="16" bestFit="1" customWidth="1"/>
    <col min="6828" max="6828" width="31.54296875" style="16" customWidth="1"/>
    <col min="6829" max="6829" width="5.1796875" style="16" bestFit="1" customWidth="1"/>
    <col min="6830" max="6899" width="12.81640625" style="16"/>
    <col min="6900" max="6900" width="4" style="16" bestFit="1" customWidth="1"/>
    <col min="6901" max="6901" width="9.81640625" style="16" bestFit="1" customWidth="1"/>
    <col min="6902" max="6902" width="11.7265625" style="16" bestFit="1" customWidth="1"/>
    <col min="6903" max="6903" width="6" style="16" customWidth="1"/>
    <col min="6904" max="6904" width="7.26953125" style="16" bestFit="1" customWidth="1"/>
    <col min="6905" max="6905" width="14.7265625" style="16" bestFit="1" customWidth="1"/>
    <col min="6906" max="6906" width="37.26953125" style="16" customWidth="1"/>
    <col min="6907" max="6907" width="16" style="16" bestFit="1" customWidth="1"/>
    <col min="6908" max="6908" width="4.7265625" style="16" customWidth="1"/>
    <col min="6909" max="6909" width="10.7265625" style="16" customWidth="1"/>
    <col min="6910" max="6910" width="11.26953125" style="16" customWidth="1"/>
    <col min="6911" max="6911" width="15.26953125" style="16" customWidth="1"/>
    <col min="6912" max="6912" width="8.7265625" style="16" customWidth="1"/>
    <col min="6913" max="6913" width="6" style="16" customWidth="1"/>
    <col min="6914" max="6914" width="9.26953125" style="16" customWidth="1"/>
    <col min="6915" max="6915" width="8" style="16" customWidth="1"/>
    <col min="6916" max="6916" width="8.26953125" style="16" customWidth="1"/>
    <col min="6917" max="6917" width="6.81640625" style="16" customWidth="1"/>
    <col min="6918" max="6918" width="6.54296875" style="16" customWidth="1"/>
    <col min="6919" max="6919" width="9.7265625" style="16" customWidth="1"/>
    <col min="6920" max="6920" width="6.26953125" style="16" customWidth="1"/>
    <col min="6921" max="6921" width="5.1796875" style="16" customWidth="1"/>
    <col min="6922" max="7078" width="9.1796875" style="16" customWidth="1"/>
    <col min="7079" max="7079" width="9.54296875" style="16" bestFit="1" customWidth="1"/>
    <col min="7080" max="7080" width="13.1796875" style="16" bestFit="1" customWidth="1"/>
    <col min="7081" max="7081" width="5.453125" style="16" bestFit="1" customWidth="1"/>
    <col min="7082" max="7082" width="16.1796875" style="16" customWidth="1"/>
    <col min="7083" max="7083" width="19.54296875" style="16" bestFit="1" customWidth="1"/>
    <col min="7084" max="7084" width="31.54296875" style="16" customWidth="1"/>
    <col min="7085" max="7085" width="5.1796875" style="16" bestFit="1" customWidth="1"/>
    <col min="7086" max="7155" width="12.81640625" style="16"/>
    <col min="7156" max="7156" width="4" style="16" bestFit="1" customWidth="1"/>
    <col min="7157" max="7157" width="9.81640625" style="16" bestFit="1" customWidth="1"/>
    <col min="7158" max="7158" width="11.7265625" style="16" bestFit="1" customWidth="1"/>
    <col min="7159" max="7159" width="6" style="16" customWidth="1"/>
    <col min="7160" max="7160" width="7.26953125" style="16" bestFit="1" customWidth="1"/>
    <col min="7161" max="7161" width="14.7265625" style="16" bestFit="1" customWidth="1"/>
    <col min="7162" max="7162" width="37.26953125" style="16" customWidth="1"/>
    <col min="7163" max="7163" width="16" style="16" bestFit="1" customWidth="1"/>
    <col min="7164" max="7164" width="4.7265625" style="16" customWidth="1"/>
    <col min="7165" max="7165" width="10.7265625" style="16" customWidth="1"/>
    <col min="7166" max="7166" width="11.26953125" style="16" customWidth="1"/>
    <col min="7167" max="7167" width="15.26953125" style="16" customWidth="1"/>
    <col min="7168" max="7168" width="8.7265625" style="16" customWidth="1"/>
    <col min="7169" max="7169" width="6" style="16" customWidth="1"/>
    <col min="7170" max="7170" width="9.26953125" style="16" customWidth="1"/>
    <col min="7171" max="7171" width="8" style="16" customWidth="1"/>
    <col min="7172" max="7172" width="8.26953125" style="16" customWidth="1"/>
    <col min="7173" max="7173" width="6.81640625" style="16" customWidth="1"/>
    <col min="7174" max="7174" width="6.54296875" style="16" customWidth="1"/>
    <col min="7175" max="7175" width="9.7265625" style="16" customWidth="1"/>
    <col min="7176" max="7176" width="6.26953125" style="16" customWidth="1"/>
    <col min="7177" max="7177" width="5.1796875" style="16" customWidth="1"/>
    <col min="7178" max="7334" width="9.1796875" style="16" customWidth="1"/>
    <col min="7335" max="7335" width="9.54296875" style="16" bestFit="1" customWidth="1"/>
    <col min="7336" max="7336" width="13.1796875" style="16" bestFit="1" customWidth="1"/>
    <col min="7337" max="7337" width="5.453125" style="16" bestFit="1" customWidth="1"/>
    <col min="7338" max="7338" width="16.1796875" style="16" customWidth="1"/>
    <col min="7339" max="7339" width="19.54296875" style="16" bestFit="1" customWidth="1"/>
    <col min="7340" max="7340" width="31.54296875" style="16" customWidth="1"/>
    <col min="7341" max="7341" width="5.1796875" style="16" bestFit="1" customWidth="1"/>
    <col min="7342" max="7411" width="12.81640625" style="16"/>
    <col min="7412" max="7412" width="4" style="16" bestFit="1" customWidth="1"/>
    <col min="7413" max="7413" width="9.81640625" style="16" bestFit="1" customWidth="1"/>
    <col min="7414" max="7414" width="11.7265625" style="16" bestFit="1" customWidth="1"/>
    <col min="7415" max="7415" width="6" style="16" customWidth="1"/>
    <col min="7416" max="7416" width="7.26953125" style="16" bestFit="1" customWidth="1"/>
    <col min="7417" max="7417" width="14.7265625" style="16" bestFit="1" customWidth="1"/>
    <col min="7418" max="7418" width="37.26953125" style="16" customWidth="1"/>
    <col min="7419" max="7419" width="16" style="16" bestFit="1" customWidth="1"/>
    <col min="7420" max="7420" width="4.7265625" style="16" customWidth="1"/>
    <col min="7421" max="7421" width="10.7265625" style="16" customWidth="1"/>
    <col min="7422" max="7422" width="11.26953125" style="16" customWidth="1"/>
    <col min="7423" max="7423" width="15.26953125" style="16" customWidth="1"/>
    <col min="7424" max="7424" width="8.7265625" style="16" customWidth="1"/>
    <col min="7425" max="7425" width="6" style="16" customWidth="1"/>
    <col min="7426" max="7426" width="9.26953125" style="16" customWidth="1"/>
    <col min="7427" max="7427" width="8" style="16" customWidth="1"/>
    <col min="7428" max="7428" width="8.26953125" style="16" customWidth="1"/>
    <col min="7429" max="7429" width="6.81640625" style="16" customWidth="1"/>
    <col min="7430" max="7430" width="6.54296875" style="16" customWidth="1"/>
    <col min="7431" max="7431" width="9.7265625" style="16" customWidth="1"/>
    <col min="7432" max="7432" width="6.26953125" style="16" customWidth="1"/>
    <col min="7433" max="7433" width="5.1796875" style="16" customWidth="1"/>
    <col min="7434" max="7590" width="9.1796875" style="16" customWidth="1"/>
    <col min="7591" max="7591" width="9.54296875" style="16" bestFit="1" customWidth="1"/>
    <col min="7592" max="7592" width="13.1796875" style="16" bestFit="1" customWidth="1"/>
    <col min="7593" max="7593" width="5.453125" style="16" bestFit="1" customWidth="1"/>
    <col min="7594" max="7594" width="16.1796875" style="16" customWidth="1"/>
    <col min="7595" max="7595" width="19.54296875" style="16" bestFit="1" customWidth="1"/>
    <col min="7596" max="7596" width="31.54296875" style="16" customWidth="1"/>
    <col min="7597" max="7597" width="5.1796875" style="16" bestFit="1" customWidth="1"/>
    <col min="7598" max="7667" width="12.81640625" style="16"/>
    <col min="7668" max="7668" width="4" style="16" bestFit="1" customWidth="1"/>
    <col min="7669" max="7669" width="9.81640625" style="16" bestFit="1" customWidth="1"/>
    <col min="7670" max="7670" width="11.7265625" style="16" bestFit="1" customWidth="1"/>
    <col min="7671" max="7671" width="6" style="16" customWidth="1"/>
    <col min="7672" max="7672" width="7.26953125" style="16" bestFit="1" customWidth="1"/>
    <col min="7673" max="7673" width="14.7265625" style="16" bestFit="1" customWidth="1"/>
    <col min="7674" max="7674" width="37.26953125" style="16" customWidth="1"/>
    <col min="7675" max="7675" width="16" style="16" bestFit="1" customWidth="1"/>
    <col min="7676" max="7676" width="4.7265625" style="16" customWidth="1"/>
    <col min="7677" max="7677" width="10.7265625" style="16" customWidth="1"/>
    <col min="7678" max="7678" width="11.26953125" style="16" customWidth="1"/>
    <col min="7679" max="7679" width="15.26953125" style="16" customWidth="1"/>
    <col min="7680" max="7680" width="8.7265625" style="16" customWidth="1"/>
    <col min="7681" max="7681" width="6" style="16" customWidth="1"/>
    <col min="7682" max="7682" width="9.26953125" style="16" customWidth="1"/>
    <col min="7683" max="7683" width="8" style="16" customWidth="1"/>
    <col min="7684" max="7684" width="8.26953125" style="16" customWidth="1"/>
    <col min="7685" max="7685" width="6.81640625" style="16" customWidth="1"/>
    <col min="7686" max="7686" width="6.54296875" style="16" customWidth="1"/>
    <col min="7687" max="7687" width="9.7265625" style="16" customWidth="1"/>
    <col min="7688" max="7688" width="6.26953125" style="16" customWidth="1"/>
    <col min="7689" max="7689" width="5.1796875" style="16" customWidth="1"/>
    <col min="7690" max="7846" width="9.1796875" style="16" customWidth="1"/>
    <col min="7847" max="7847" width="9.54296875" style="16" bestFit="1" customWidth="1"/>
    <col min="7848" max="7848" width="13.1796875" style="16" bestFit="1" customWidth="1"/>
    <col min="7849" max="7849" width="5.453125" style="16" bestFit="1" customWidth="1"/>
    <col min="7850" max="7850" width="16.1796875" style="16" customWidth="1"/>
    <col min="7851" max="7851" width="19.54296875" style="16" bestFit="1" customWidth="1"/>
    <col min="7852" max="7852" width="31.54296875" style="16" customWidth="1"/>
    <col min="7853" max="7853" width="5.1796875" style="16" bestFit="1" customWidth="1"/>
    <col min="7854" max="7923" width="12.81640625" style="16"/>
    <col min="7924" max="7924" width="4" style="16" bestFit="1" customWidth="1"/>
    <col min="7925" max="7925" width="9.81640625" style="16" bestFit="1" customWidth="1"/>
    <col min="7926" max="7926" width="11.7265625" style="16" bestFit="1" customWidth="1"/>
    <col min="7927" max="7927" width="6" style="16" customWidth="1"/>
    <col min="7928" max="7928" width="7.26953125" style="16" bestFit="1" customWidth="1"/>
    <col min="7929" max="7929" width="14.7265625" style="16" bestFit="1" customWidth="1"/>
    <col min="7930" max="7930" width="37.26953125" style="16" customWidth="1"/>
    <col min="7931" max="7931" width="16" style="16" bestFit="1" customWidth="1"/>
    <col min="7932" max="7932" width="4.7265625" style="16" customWidth="1"/>
    <col min="7933" max="7933" width="10.7265625" style="16" customWidth="1"/>
    <col min="7934" max="7934" width="11.26953125" style="16" customWidth="1"/>
    <col min="7935" max="7935" width="15.26953125" style="16" customWidth="1"/>
    <col min="7936" max="7936" width="8.7265625" style="16" customWidth="1"/>
    <col min="7937" max="7937" width="6" style="16" customWidth="1"/>
    <col min="7938" max="7938" width="9.26953125" style="16" customWidth="1"/>
    <col min="7939" max="7939" width="8" style="16" customWidth="1"/>
    <col min="7940" max="7940" width="8.26953125" style="16" customWidth="1"/>
    <col min="7941" max="7941" width="6.81640625" style="16" customWidth="1"/>
    <col min="7942" max="7942" width="6.54296875" style="16" customWidth="1"/>
    <col min="7943" max="7943" width="9.7265625" style="16" customWidth="1"/>
    <col min="7944" max="7944" width="6.26953125" style="16" customWidth="1"/>
    <col min="7945" max="7945" width="5.1796875" style="16" customWidth="1"/>
    <col min="7946" max="8102" width="9.1796875" style="16" customWidth="1"/>
    <col min="8103" max="8103" width="9.54296875" style="16" bestFit="1" customWidth="1"/>
    <col min="8104" max="8104" width="13.1796875" style="16" bestFit="1" customWidth="1"/>
    <col min="8105" max="8105" width="5.453125" style="16" bestFit="1" customWidth="1"/>
    <col min="8106" max="8106" width="16.1796875" style="16" customWidth="1"/>
    <col min="8107" max="8107" width="19.54296875" style="16" bestFit="1" customWidth="1"/>
    <col min="8108" max="8108" width="31.54296875" style="16" customWidth="1"/>
    <col min="8109" max="8109" width="5.1796875" style="16" bestFit="1" customWidth="1"/>
    <col min="8110" max="8179" width="12.81640625" style="16"/>
    <col min="8180" max="8180" width="4" style="16" bestFit="1" customWidth="1"/>
    <col min="8181" max="8181" width="9.81640625" style="16" bestFit="1" customWidth="1"/>
    <col min="8182" max="8182" width="11.7265625" style="16" bestFit="1" customWidth="1"/>
    <col min="8183" max="8183" width="6" style="16" customWidth="1"/>
    <col min="8184" max="8184" width="7.26953125" style="16" bestFit="1" customWidth="1"/>
    <col min="8185" max="8185" width="14.7265625" style="16" bestFit="1" customWidth="1"/>
    <col min="8186" max="8186" width="37.26953125" style="16" customWidth="1"/>
    <col min="8187" max="8187" width="16" style="16" bestFit="1" customWidth="1"/>
    <col min="8188" max="8188" width="4.7265625" style="16" customWidth="1"/>
    <col min="8189" max="8189" width="10.7265625" style="16" customWidth="1"/>
    <col min="8190" max="8190" width="11.26953125" style="16" customWidth="1"/>
    <col min="8191" max="8191" width="15.26953125" style="16" customWidth="1"/>
    <col min="8192" max="8192" width="8.7265625" style="16" customWidth="1"/>
    <col min="8193" max="8193" width="6" style="16" customWidth="1"/>
    <col min="8194" max="8194" width="9.26953125" style="16" customWidth="1"/>
    <col min="8195" max="8195" width="8" style="16" customWidth="1"/>
    <col min="8196" max="8196" width="8.26953125" style="16" customWidth="1"/>
    <col min="8197" max="8197" width="6.81640625" style="16" customWidth="1"/>
    <col min="8198" max="8198" width="6.54296875" style="16" customWidth="1"/>
    <col min="8199" max="8199" width="9.7265625" style="16" customWidth="1"/>
    <col min="8200" max="8200" width="6.26953125" style="16" customWidth="1"/>
    <col min="8201" max="8201" width="5.1796875" style="16" customWidth="1"/>
    <col min="8202" max="8358" width="9.1796875" style="16" customWidth="1"/>
    <col min="8359" max="8359" width="9.54296875" style="16" bestFit="1" customWidth="1"/>
    <col min="8360" max="8360" width="13.1796875" style="16" bestFit="1" customWidth="1"/>
    <col min="8361" max="8361" width="5.453125" style="16" bestFit="1" customWidth="1"/>
    <col min="8362" max="8362" width="16.1796875" style="16" customWidth="1"/>
    <col min="8363" max="8363" width="19.54296875" style="16" bestFit="1" customWidth="1"/>
    <col min="8364" max="8364" width="31.54296875" style="16" customWidth="1"/>
    <col min="8365" max="8365" width="5.1796875" style="16" bestFit="1" customWidth="1"/>
    <col min="8366" max="8435" width="12.81640625" style="16"/>
    <col min="8436" max="8436" width="4" style="16" bestFit="1" customWidth="1"/>
    <col min="8437" max="8437" width="9.81640625" style="16" bestFit="1" customWidth="1"/>
    <col min="8438" max="8438" width="11.7265625" style="16" bestFit="1" customWidth="1"/>
    <col min="8439" max="8439" width="6" style="16" customWidth="1"/>
    <col min="8440" max="8440" width="7.26953125" style="16" bestFit="1" customWidth="1"/>
    <col min="8441" max="8441" width="14.7265625" style="16" bestFit="1" customWidth="1"/>
    <col min="8442" max="8442" width="37.26953125" style="16" customWidth="1"/>
    <col min="8443" max="8443" width="16" style="16" bestFit="1" customWidth="1"/>
    <col min="8444" max="8444" width="4.7265625" style="16" customWidth="1"/>
    <col min="8445" max="8445" width="10.7265625" style="16" customWidth="1"/>
    <col min="8446" max="8446" width="11.26953125" style="16" customWidth="1"/>
    <col min="8447" max="8447" width="15.26953125" style="16" customWidth="1"/>
    <col min="8448" max="8448" width="8.7265625" style="16" customWidth="1"/>
    <col min="8449" max="8449" width="6" style="16" customWidth="1"/>
    <col min="8450" max="8450" width="9.26953125" style="16" customWidth="1"/>
    <col min="8451" max="8451" width="8" style="16" customWidth="1"/>
    <col min="8452" max="8452" width="8.26953125" style="16" customWidth="1"/>
    <col min="8453" max="8453" width="6.81640625" style="16" customWidth="1"/>
    <col min="8454" max="8454" width="6.54296875" style="16" customWidth="1"/>
    <col min="8455" max="8455" width="9.7265625" style="16" customWidth="1"/>
    <col min="8456" max="8456" width="6.26953125" style="16" customWidth="1"/>
    <col min="8457" max="8457" width="5.1796875" style="16" customWidth="1"/>
    <col min="8458" max="8614" width="9.1796875" style="16" customWidth="1"/>
    <col min="8615" max="8615" width="9.54296875" style="16" bestFit="1" customWidth="1"/>
    <col min="8616" max="8616" width="13.1796875" style="16" bestFit="1" customWidth="1"/>
    <col min="8617" max="8617" width="5.453125" style="16" bestFit="1" customWidth="1"/>
    <col min="8618" max="8618" width="16.1796875" style="16" customWidth="1"/>
    <col min="8619" max="8619" width="19.54296875" style="16" bestFit="1" customWidth="1"/>
    <col min="8620" max="8620" width="31.54296875" style="16" customWidth="1"/>
    <col min="8621" max="8621" width="5.1796875" style="16" bestFit="1" customWidth="1"/>
    <col min="8622" max="8691" width="12.81640625" style="16"/>
    <col min="8692" max="8692" width="4" style="16" bestFit="1" customWidth="1"/>
    <col min="8693" max="8693" width="9.81640625" style="16" bestFit="1" customWidth="1"/>
    <col min="8694" max="8694" width="11.7265625" style="16" bestFit="1" customWidth="1"/>
    <col min="8695" max="8695" width="6" style="16" customWidth="1"/>
    <col min="8696" max="8696" width="7.26953125" style="16" bestFit="1" customWidth="1"/>
    <col min="8697" max="8697" width="14.7265625" style="16" bestFit="1" customWidth="1"/>
    <col min="8698" max="8698" width="37.26953125" style="16" customWidth="1"/>
    <col min="8699" max="8699" width="16" style="16" bestFit="1" customWidth="1"/>
    <col min="8700" max="8700" width="4.7265625" style="16" customWidth="1"/>
    <col min="8701" max="8701" width="10.7265625" style="16" customWidth="1"/>
    <col min="8702" max="8702" width="11.26953125" style="16" customWidth="1"/>
    <col min="8703" max="8703" width="15.26953125" style="16" customWidth="1"/>
    <col min="8704" max="8704" width="8.7265625" style="16" customWidth="1"/>
    <col min="8705" max="8705" width="6" style="16" customWidth="1"/>
    <col min="8706" max="8706" width="9.26953125" style="16" customWidth="1"/>
    <col min="8707" max="8707" width="8" style="16" customWidth="1"/>
    <col min="8708" max="8708" width="8.26953125" style="16" customWidth="1"/>
    <col min="8709" max="8709" width="6.81640625" style="16" customWidth="1"/>
    <col min="8710" max="8710" width="6.54296875" style="16" customWidth="1"/>
    <col min="8711" max="8711" width="9.7265625" style="16" customWidth="1"/>
    <col min="8712" max="8712" width="6.26953125" style="16" customWidth="1"/>
    <col min="8713" max="8713" width="5.1796875" style="16" customWidth="1"/>
    <col min="8714" max="8870" width="9.1796875" style="16" customWidth="1"/>
    <col min="8871" max="8871" width="9.54296875" style="16" bestFit="1" customWidth="1"/>
    <col min="8872" max="8872" width="13.1796875" style="16" bestFit="1" customWidth="1"/>
    <col min="8873" max="8873" width="5.453125" style="16" bestFit="1" customWidth="1"/>
    <col min="8874" max="8874" width="16.1796875" style="16" customWidth="1"/>
    <col min="8875" max="8875" width="19.54296875" style="16" bestFit="1" customWidth="1"/>
    <col min="8876" max="8876" width="31.54296875" style="16" customWidth="1"/>
    <col min="8877" max="8877" width="5.1796875" style="16" bestFit="1" customWidth="1"/>
    <col min="8878" max="8947" width="12.81640625" style="16"/>
    <col min="8948" max="8948" width="4" style="16" bestFit="1" customWidth="1"/>
    <col min="8949" max="8949" width="9.81640625" style="16" bestFit="1" customWidth="1"/>
    <col min="8950" max="8950" width="11.7265625" style="16" bestFit="1" customWidth="1"/>
    <col min="8951" max="8951" width="6" style="16" customWidth="1"/>
    <col min="8952" max="8952" width="7.26953125" style="16" bestFit="1" customWidth="1"/>
    <col min="8953" max="8953" width="14.7265625" style="16" bestFit="1" customWidth="1"/>
    <col min="8954" max="8954" width="37.26953125" style="16" customWidth="1"/>
    <col min="8955" max="8955" width="16" style="16" bestFit="1" customWidth="1"/>
    <col min="8956" max="8956" width="4.7265625" style="16" customWidth="1"/>
    <col min="8957" max="8957" width="10.7265625" style="16" customWidth="1"/>
    <col min="8958" max="8958" width="11.26953125" style="16" customWidth="1"/>
    <col min="8959" max="8959" width="15.26953125" style="16" customWidth="1"/>
    <col min="8960" max="8960" width="8.7265625" style="16" customWidth="1"/>
    <col min="8961" max="8961" width="6" style="16" customWidth="1"/>
    <col min="8962" max="8962" width="9.26953125" style="16" customWidth="1"/>
    <col min="8963" max="8963" width="8" style="16" customWidth="1"/>
    <col min="8964" max="8964" width="8.26953125" style="16" customWidth="1"/>
    <col min="8965" max="8965" width="6.81640625" style="16" customWidth="1"/>
    <col min="8966" max="8966" width="6.54296875" style="16" customWidth="1"/>
    <col min="8967" max="8967" width="9.7265625" style="16" customWidth="1"/>
    <col min="8968" max="8968" width="6.26953125" style="16" customWidth="1"/>
    <col min="8969" max="8969" width="5.1796875" style="16" customWidth="1"/>
    <col min="8970" max="9126" width="9.1796875" style="16" customWidth="1"/>
    <col min="9127" max="9127" width="9.54296875" style="16" bestFit="1" customWidth="1"/>
    <col min="9128" max="9128" width="13.1796875" style="16" bestFit="1" customWidth="1"/>
    <col min="9129" max="9129" width="5.453125" style="16" bestFit="1" customWidth="1"/>
    <col min="9130" max="9130" width="16.1796875" style="16" customWidth="1"/>
    <col min="9131" max="9131" width="19.54296875" style="16" bestFit="1" customWidth="1"/>
    <col min="9132" max="9132" width="31.54296875" style="16" customWidth="1"/>
    <col min="9133" max="9133" width="5.1796875" style="16" bestFit="1" customWidth="1"/>
    <col min="9134" max="9203" width="12.81640625" style="16"/>
    <col min="9204" max="9204" width="4" style="16" bestFit="1" customWidth="1"/>
    <col min="9205" max="9205" width="9.81640625" style="16" bestFit="1" customWidth="1"/>
    <col min="9206" max="9206" width="11.7265625" style="16" bestFit="1" customWidth="1"/>
    <col min="9207" max="9207" width="6" style="16" customWidth="1"/>
    <col min="9208" max="9208" width="7.26953125" style="16" bestFit="1" customWidth="1"/>
    <col min="9209" max="9209" width="14.7265625" style="16" bestFit="1" customWidth="1"/>
    <col min="9210" max="9210" width="37.26953125" style="16" customWidth="1"/>
    <col min="9211" max="9211" width="16" style="16" bestFit="1" customWidth="1"/>
    <col min="9212" max="9212" width="4.7265625" style="16" customWidth="1"/>
    <col min="9213" max="9213" width="10.7265625" style="16" customWidth="1"/>
    <col min="9214" max="9214" width="11.26953125" style="16" customWidth="1"/>
    <col min="9215" max="9215" width="15.26953125" style="16" customWidth="1"/>
    <col min="9216" max="9216" width="8.7265625" style="16" customWidth="1"/>
    <col min="9217" max="9217" width="6" style="16" customWidth="1"/>
    <col min="9218" max="9218" width="9.26953125" style="16" customWidth="1"/>
    <col min="9219" max="9219" width="8" style="16" customWidth="1"/>
    <col min="9220" max="9220" width="8.26953125" style="16" customWidth="1"/>
    <col min="9221" max="9221" width="6.81640625" style="16" customWidth="1"/>
    <col min="9222" max="9222" width="6.54296875" style="16" customWidth="1"/>
    <col min="9223" max="9223" width="9.7265625" style="16" customWidth="1"/>
    <col min="9224" max="9224" width="6.26953125" style="16" customWidth="1"/>
    <col min="9225" max="9225" width="5.1796875" style="16" customWidth="1"/>
    <col min="9226" max="9382" width="9.1796875" style="16" customWidth="1"/>
    <col min="9383" max="9383" width="9.54296875" style="16" bestFit="1" customWidth="1"/>
    <col min="9384" max="9384" width="13.1796875" style="16" bestFit="1" customWidth="1"/>
    <col min="9385" max="9385" width="5.453125" style="16" bestFit="1" customWidth="1"/>
    <col min="9386" max="9386" width="16.1796875" style="16" customWidth="1"/>
    <col min="9387" max="9387" width="19.54296875" style="16" bestFit="1" customWidth="1"/>
    <col min="9388" max="9388" width="31.54296875" style="16" customWidth="1"/>
    <col min="9389" max="9389" width="5.1796875" style="16" bestFit="1" customWidth="1"/>
    <col min="9390" max="9459" width="12.81640625" style="16"/>
    <col min="9460" max="9460" width="4" style="16" bestFit="1" customWidth="1"/>
    <col min="9461" max="9461" width="9.81640625" style="16" bestFit="1" customWidth="1"/>
    <col min="9462" max="9462" width="11.7265625" style="16" bestFit="1" customWidth="1"/>
    <col min="9463" max="9463" width="6" style="16" customWidth="1"/>
    <col min="9464" max="9464" width="7.26953125" style="16" bestFit="1" customWidth="1"/>
    <col min="9465" max="9465" width="14.7265625" style="16" bestFit="1" customWidth="1"/>
    <col min="9466" max="9466" width="37.26953125" style="16" customWidth="1"/>
    <col min="9467" max="9467" width="16" style="16" bestFit="1" customWidth="1"/>
    <col min="9468" max="9468" width="4.7265625" style="16" customWidth="1"/>
    <col min="9469" max="9469" width="10.7265625" style="16" customWidth="1"/>
    <col min="9470" max="9470" width="11.26953125" style="16" customWidth="1"/>
    <col min="9471" max="9471" width="15.26953125" style="16" customWidth="1"/>
    <col min="9472" max="9472" width="8.7265625" style="16" customWidth="1"/>
    <col min="9473" max="9473" width="6" style="16" customWidth="1"/>
    <col min="9474" max="9474" width="9.26953125" style="16" customWidth="1"/>
    <col min="9475" max="9475" width="8" style="16" customWidth="1"/>
    <col min="9476" max="9476" width="8.26953125" style="16" customWidth="1"/>
    <col min="9477" max="9477" width="6.81640625" style="16" customWidth="1"/>
    <col min="9478" max="9478" width="6.54296875" style="16" customWidth="1"/>
    <col min="9479" max="9479" width="9.7265625" style="16" customWidth="1"/>
    <col min="9480" max="9480" width="6.26953125" style="16" customWidth="1"/>
    <col min="9481" max="9481" width="5.1796875" style="16" customWidth="1"/>
    <col min="9482" max="9638" width="9.1796875" style="16" customWidth="1"/>
    <col min="9639" max="9639" width="9.54296875" style="16" bestFit="1" customWidth="1"/>
    <col min="9640" max="9640" width="13.1796875" style="16" bestFit="1" customWidth="1"/>
    <col min="9641" max="9641" width="5.453125" style="16" bestFit="1" customWidth="1"/>
    <col min="9642" max="9642" width="16.1796875" style="16" customWidth="1"/>
    <col min="9643" max="9643" width="19.54296875" style="16" bestFit="1" customWidth="1"/>
    <col min="9644" max="9644" width="31.54296875" style="16" customWidth="1"/>
    <col min="9645" max="9645" width="5.1796875" style="16" bestFit="1" customWidth="1"/>
    <col min="9646" max="9715" width="12.81640625" style="16"/>
    <col min="9716" max="9716" width="4" style="16" bestFit="1" customWidth="1"/>
    <col min="9717" max="9717" width="9.81640625" style="16" bestFit="1" customWidth="1"/>
    <col min="9718" max="9718" width="11.7265625" style="16" bestFit="1" customWidth="1"/>
    <col min="9719" max="9719" width="6" style="16" customWidth="1"/>
    <col min="9720" max="9720" width="7.26953125" style="16" bestFit="1" customWidth="1"/>
    <col min="9721" max="9721" width="14.7265625" style="16" bestFit="1" customWidth="1"/>
    <col min="9722" max="9722" width="37.26953125" style="16" customWidth="1"/>
    <col min="9723" max="9723" width="16" style="16" bestFit="1" customWidth="1"/>
    <col min="9724" max="9724" width="4.7265625" style="16" customWidth="1"/>
    <col min="9725" max="9725" width="10.7265625" style="16" customWidth="1"/>
    <col min="9726" max="9726" width="11.26953125" style="16" customWidth="1"/>
    <col min="9727" max="9727" width="15.26953125" style="16" customWidth="1"/>
    <col min="9728" max="9728" width="8.7265625" style="16" customWidth="1"/>
    <col min="9729" max="9729" width="6" style="16" customWidth="1"/>
    <col min="9730" max="9730" width="9.26953125" style="16" customWidth="1"/>
    <col min="9731" max="9731" width="8" style="16" customWidth="1"/>
    <col min="9732" max="9732" width="8.26953125" style="16" customWidth="1"/>
    <col min="9733" max="9733" width="6.81640625" style="16" customWidth="1"/>
    <col min="9734" max="9734" width="6.54296875" style="16" customWidth="1"/>
    <col min="9735" max="9735" width="9.7265625" style="16" customWidth="1"/>
    <col min="9736" max="9736" width="6.26953125" style="16" customWidth="1"/>
    <col min="9737" max="9737" width="5.1796875" style="16" customWidth="1"/>
    <col min="9738" max="9894" width="9.1796875" style="16" customWidth="1"/>
    <col min="9895" max="9895" width="9.54296875" style="16" bestFit="1" customWidth="1"/>
    <col min="9896" max="9896" width="13.1796875" style="16" bestFit="1" customWidth="1"/>
    <col min="9897" max="9897" width="5.453125" style="16" bestFit="1" customWidth="1"/>
    <col min="9898" max="9898" width="16.1796875" style="16" customWidth="1"/>
    <col min="9899" max="9899" width="19.54296875" style="16" bestFit="1" customWidth="1"/>
    <col min="9900" max="9900" width="31.54296875" style="16" customWidth="1"/>
    <col min="9901" max="9901" width="5.1796875" style="16" bestFit="1" customWidth="1"/>
    <col min="9902" max="9971" width="12.81640625" style="16"/>
    <col min="9972" max="9972" width="4" style="16" bestFit="1" customWidth="1"/>
    <col min="9973" max="9973" width="9.81640625" style="16" bestFit="1" customWidth="1"/>
    <col min="9974" max="9974" width="11.7265625" style="16" bestFit="1" customWidth="1"/>
    <col min="9975" max="9975" width="6" style="16" customWidth="1"/>
    <col min="9976" max="9976" width="7.26953125" style="16" bestFit="1" customWidth="1"/>
    <col min="9977" max="9977" width="14.7265625" style="16" bestFit="1" customWidth="1"/>
    <col min="9978" max="9978" width="37.26953125" style="16" customWidth="1"/>
    <col min="9979" max="9979" width="16" style="16" bestFit="1" customWidth="1"/>
    <col min="9980" max="9980" width="4.7265625" style="16" customWidth="1"/>
    <col min="9981" max="9981" width="10.7265625" style="16" customWidth="1"/>
    <col min="9982" max="9982" width="11.26953125" style="16" customWidth="1"/>
    <col min="9983" max="9983" width="15.26953125" style="16" customWidth="1"/>
    <col min="9984" max="9984" width="8.7265625" style="16" customWidth="1"/>
    <col min="9985" max="9985" width="6" style="16" customWidth="1"/>
    <col min="9986" max="9986" width="9.26953125" style="16" customWidth="1"/>
    <col min="9987" max="9987" width="8" style="16" customWidth="1"/>
    <col min="9988" max="9988" width="8.26953125" style="16" customWidth="1"/>
    <col min="9989" max="9989" width="6.81640625" style="16" customWidth="1"/>
    <col min="9990" max="9990" width="6.54296875" style="16" customWidth="1"/>
    <col min="9991" max="9991" width="9.7265625" style="16" customWidth="1"/>
    <col min="9992" max="9992" width="6.26953125" style="16" customWidth="1"/>
    <col min="9993" max="9993" width="5.1796875" style="16" customWidth="1"/>
    <col min="9994" max="10150" width="9.1796875" style="16" customWidth="1"/>
    <col min="10151" max="10151" width="9.54296875" style="16" bestFit="1" customWidth="1"/>
    <col min="10152" max="10152" width="13.1796875" style="16" bestFit="1" customWidth="1"/>
    <col min="10153" max="10153" width="5.453125" style="16" bestFit="1" customWidth="1"/>
    <col min="10154" max="10154" width="16.1796875" style="16" customWidth="1"/>
    <col min="10155" max="10155" width="19.54296875" style="16" bestFit="1" customWidth="1"/>
    <col min="10156" max="10156" width="31.54296875" style="16" customWidth="1"/>
    <col min="10157" max="10157" width="5.1796875" style="16" bestFit="1" customWidth="1"/>
    <col min="10158" max="10227" width="12.81640625" style="16"/>
    <col min="10228" max="10228" width="4" style="16" bestFit="1" customWidth="1"/>
    <col min="10229" max="10229" width="9.81640625" style="16" bestFit="1" customWidth="1"/>
    <col min="10230" max="10230" width="11.7265625" style="16" bestFit="1" customWidth="1"/>
    <col min="10231" max="10231" width="6" style="16" customWidth="1"/>
    <col min="10232" max="10232" width="7.26953125" style="16" bestFit="1" customWidth="1"/>
    <col min="10233" max="10233" width="14.7265625" style="16" bestFit="1" customWidth="1"/>
    <col min="10234" max="10234" width="37.26953125" style="16" customWidth="1"/>
    <col min="10235" max="10235" width="16" style="16" bestFit="1" customWidth="1"/>
    <col min="10236" max="10236" width="4.7265625" style="16" customWidth="1"/>
    <col min="10237" max="10237" width="10.7265625" style="16" customWidth="1"/>
    <col min="10238" max="10238" width="11.26953125" style="16" customWidth="1"/>
    <col min="10239" max="10239" width="15.26953125" style="16" customWidth="1"/>
    <col min="10240" max="10240" width="8.7265625" style="16" customWidth="1"/>
    <col min="10241" max="10241" width="6" style="16" customWidth="1"/>
    <col min="10242" max="10242" width="9.26953125" style="16" customWidth="1"/>
    <col min="10243" max="10243" width="8" style="16" customWidth="1"/>
    <col min="10244" max="10244" width="8.26953125" style="16" customWidth="1"/>
    <col min="10245" max="10245" width="6.81640625" style="16" customWidth="1"/>
    <col min="10246" max="10246" width="6.54296875" style="16" customWidth="1"/>
    <col min="10247" max="10247" width="9.7265625" style="16" customWidth="1"/>
    <col min="10248" max="10248" width="6.26953125" style="16" customWidth="1"/>
    <col min="10249" max="10249" width="5.1796875" style="16" customWidth="1"/>
    <col min="10250" max="10406" width="9.1796875" style="16" customWidth="1"/>
    <col min="10407" max="10407" width="9.54296875" style="16" bestFit="1" customWidth="1"/>
    <col min="10408" max="10408" width="13.1796875" style="16" bestFit="1" customWidth="1"/>
    <col min="10409" max="10409" width="5.453125" style="16" bestFit="1" customWidth="1"/>
    <col min="10410" max="10410" width="16.1796875" style="16" customWidth="1"/>
    <col min="10411" max="10411" width="19.54296875" style="16" bestFit="1" customWidth="1"/>
    <col min="10412" max="10412" width="31.54296875" style="16" customWidth="1"/>
    <col min="10413" max="10413" width="5.1796875" style="16" bestFit="1" customWidth="1"/>
    <col min="10414" max="10483" width="12.81640625" style="16"/>
    <col min="10484" max="10484" width="4" style="16" bestFit="1" customWidth="1"/>
    <col min="10485" max="10485" width="9.81640625" style="16" bestFit="1" customWidth="1"/>
    <col min="10486" max="10486" width="11.7265625" style="16" bestFit="1" customWidth="1"/>
    <col min="10487" max="10487" width="6" style="16" customWidth="1"/>
    <col min="10488" max="10488" width="7.26953125" style="16" bestFit="1" customWidth="1"/>
    <col min="10489" max="10489" width="14.7265625" style="16" bestFit="1" customWidth="1"/>
    <col min="10490" max="10490" width="37.26953125" style="16" customWidth="1"/>
    <col min="10491" max="10491" width="16" style="16" bestFit="1" customWidth="1"/>
    <col min="10492" max="10492" width="4.7265625" style="16" customWidth="1"/>
    <col min="10493" max="10493" width="10.7265625" style="16" customWidth="1"/>
    <col min="10494" max="10494" width="11.26953125" style="16" customWidth="1"/>
    <col min="10495" max="10495" width="15.26953125" style="16" customWidth="1"/>
    <col min="10496" max="10496" width="8.7265625" style="16" customWidth="1"/>
    <col min="10497" max="10497" width="6" style="16" customWidth="1"/>
    <col min="10498" max="10498" width="9.26953125" style="16" customWidth="1"/>
    <col min="10499" max="10499" width="8" style="16" customWidth="1"/>
    <col min="10500" max="10500" width="8.26953125" style="16" customWidth="1"/>
    <col min="10501" max="10501" width="6.81640625" style="16" customWidth="1"/>
    <col min="10502" max="10502" width="6.54296875" style="16" customWidth="1"/>
    <col min="10503" max="10503" width="9.7265625" style="16" customWidth="1"/>
    <col min="10504" max="10504" width="6.26953125" style="16" customWidth="1"/>
    <col min="10505" max="10505" width="5.1796875" style="16" customWidth="1"/>
    <col min="10506" max="10662" width="9.1796875" style="16" customWidth="1"/>
    <col min="10663" max="10663" width="9.54296875" style="16" bestFit="1" customWidth="1"/>
    <col min="10664" max="10664" width="13.1796875" style="16" bestFit="1" customWidth="1"/>
    <col min="10665" max="10665" width="5.453125" style="16" bestFit="1" customWidth="1"/>
    <col min="10666" max="10666" width="16.1796875" style="16" customWidth="1"/>
    <col min="10667" max="10667" width="19.54296875" style="16" bestFit="1" customWidth="1"/>
    <col min="10668" max="10668" width="31.54296875" style="16" customWidth="1"/>
    <col min="10669" max="10669" width="5.1796875" style="16" bestFit="1" customWidth="1"/>
    <col min="10670" max="10739" width="12.81640625" style="16"/>
    <col min="10740" max="10740" width="4" style="16" bestFit="1" customWidth="1"/>
    <col min="10741" max="10741" width="9.81640625" style="16" bestFit="1" customWidth="1"/>
    <col min="10742" max="10742" width="11.7265625" style="16" bestFit="1" customWidth="1"/>
    <col min="10743" max="10743" width="6" style="16" customWidth="1"/>
    <col min="10744" max="10744" width="7.26953125" style="16" bestFit="1" customWidth="1"/>
    <col min="10745" max="10745" width="14.7265625" style="16" bestFit="1" customWidth="1"/>
    <col min="10746" max="10746" width="37.26953125" style="16" customWidth="1"/>
    <col min="10747" max="10747" width="16" style="16" bestFit="1" customWidth="1"/>
    <col min="10748" max="10748" width="4.7265625" style="16" customWidth="1"/>
    <col min="10749" max="10749" width="10.7265625" style="16" customWidth="1"/>
    <col min="10750" max="10750" width="11.26953125" style="16" customWidth="1"/>
    <col min="10751" max="10751" width="15.26953125" style="16" customWidth="1"/>
    <col min="10752" max="10752" width="8.7265625" style="16" customWidth="1"/>
    <col min="10753" max="10753" width="6" style="16" customWidth="1"/>
    <col min="10754" max="10754" width="9.26953125" style="16" customWidth="1"/>
    <col min="10755" max="10755" width="8" style="16" customWidth="1"/>
    <col min="10756" max="10756" width="8.26953125" style="16" customWidth="1"/>
    <col min="10757" max="10757" width="6.81640625" style="16" customWidth="1"/>
    <col min="10758" max="10758" width="6.54296875" style="16" customWidth="1"/>
    <col min="10759" max="10759" width="9.7265625" style="16" customWidth="1"/>
    <col min="10760" max="10760" width="6.26953125" style="16" customWidth="1"/>
    <col min="10761" max="10761" width="5.1796875" style="16" customWidth="1"/>
    <col min="10762" max="10918" width="9.1796875" style="16" customWidth="1"/>
    <col min="10919" max="10919" width="9.54296875" style="16" bestFit="1" customWidth="1"/>
    <col min="10920" max="10920" width="13.1796875" style="16" bestFit="1" customWidth="1"/>
    <col min="10921" max="10921" width="5.453125" style="16" bestFit="1" customWidth="1"/>
    <col min="10922" max="10922" width="16.1796875" style="16" customWidth="1"/>
    <col min="10923" max="10923" width="19.54296875" style="16" bestFit="1" customWidth="1"/>
    <col min="10924" max="10924" width="31.54296875" style="16" customWidth="1"/>
    <col min="10925" max="10925" width="5.1796875" style="16" bestFit="1" customWidth="1"/>
    <col min="10926" max="10995" width="12.81640625" style="16"/>
    <col min="10996" max="10996" width="4" style="16" bestFit="1" customWidth="1"/>
    <col min="10997" max="10997" width="9.81640625" style="16" bestFit="1" customWidth="1"/>
    <col min="10998" max="10998" width="11.7265625" style="16" bestFit="1" customWidth="1"/>
    <col min="10999" max="10999" width="6" style="16" customWidth="1"/>
    <col min="11000" max="11000" width="7.26953125" style="16" bestFit="1" customWidth="1"/>
    <col min="11001" max="11001" width="14.7265625" style="16" bestFit="1" customWidth="1"/>
    <col min="11002" max="11002" width="37.26953125" style="16" customWidth="1"/>
    <col min="11003" max="11003" width="16" style="16" bestFit="1" customWidth="1"/>
    <col min="11004" max="11004" width="4.7265625" style="16" customWidth="1"/>
    <col min="11005" max="11005" width="10.7265625" style="16" customWidth="1"/>
    <col min="11006" max="11006" width="11.26953125" style="16" customWidth="1"/>
    <col min="11007" max="11007" width="15.26953125" style="16" customWidth="1"/>
    <col min="11008" max="11008" width="8.7265625" style="16" customWidth="1"/>
    <col min="11009" max="11009" width="6" style="16" customWidth="1"/>
    <col min="11010" max="11010" width="9.26953125" style="16" customWidth="1"/>
    <col min="11011" max="11011" width="8" style="16" customWidth="1"/>
    <col min="11012" max="11012" width="8.26953125" style="16" customWidth="1"/>
    <col min="11013" max="11013" width="6.81640625" style="16" customWidth="1"/>
    <col min="11014" max="11014" width="6.54296875" style="16" customWidth="1"/>
    <col min="11015" max="11015" width="9.7265625" style="16" customWidth="1"/>
    <col min="11016" max="11016" width="6.26953125" style="16" customWidth="1"/>
    <col min="11017" max="11017" width="5.1796875" style="16" customWidth="1"/>
    <col min="11018" max="11174" width="9.1796875" style="16" customWidth="1"/>
    <col min="11175" max="11175" width="9.54296875" style="16" bestFit="1" customWidth="1"/>
    <col min="11176" max="11176" width="13.1796875" style="16" bestFit="1" customWidth="1"/>
    <col min="11177" max="11177" width="5.453125" style="16" bestFit="1" customWidth="1"/>
    <col min="11178" max="11178" width="16.1796875" style="16" customWidth="1"/>
    <col min="11179" max="11179" width="19.54296875" style="16" bestFit="1" customWidth="1"/>
    <col min="11180" max="11180" width="31.54296875" style="16" customWidth="1"/>
    <col min="11181" max="11181" width="5.1796875" style="16" bestFit="1" customWidth="1"/>
    <col min="11182" max="11251" width="12.81640625" style="16"/>
    <col min="11252" max="11252" width="4" style="16" bestFit="1" customWidth="1"/>
    <col min="11253" max="11253" width="9.81640625" style="16" bestFit="1" customWidth="1"/>
    <col min="11254" max="11254" width="11.7265625" style="16" bestFit="1" customWidth="1"/>
    <col min="11255" max="11255" width="6" style="16" customWidth="1"/>
    <col min="11256" max="11256" width="7.26953125" style="16" bestFit="1" customWidth="1"/>
    <col min="11257" max="11257" width="14.7265625" style="16" bestFit="1" customWidth="1"/>
    <col min="11258" max="11258" width="37.26953125" style="16" customWidth="1"/>
    <col min="11259" max="11259" width="16" style="16" bestFit="1" customWidth="1"/>
    <col min="11260" max="11260" width="4.7265625" style="16" customWidth="1"/>
    <col min="11261" max="11261" width="10.7265625" style="16" customWidth="1"/>
    <col min="11262" max="11262" width="11.26953125" style="16" customWidth="1"/>
    <col min="11263" max="11263" width="15.26953125" style="16" customWidth="1"/>
    <col min="11264" max="11264" width="8.7265625" style="16" customWidth="1"/>
    <col min="11265" max="11265" width="6" style="16" customWidth="1"/>
    <col min="11266" max="11266" width="9.26953125" style="16" customWidth="1"/>
    <col min="11267" max="11267" width="8" style="16" customWidth="1"/>
    <col min="11268" max="11268" width="8.26953125" style="16" customWidth="1"/>
    <col min="11269" max="11269" width="6.81640625" style="16" customWidth="1"/>
    <col min="11270" max="11270" width="6.54296875" style="16" customWidth="1"/>
    <col min="11271" max="11271" width="9.7265625" style="16" customWidth="1"/>
    <col min="11272" max="11272" width="6.26953125" style="16" customWidth="1"/>
    <col min="11273" max="11273" width="5.1796875" style="16" customWidth="1"/>
    <col min="11274" max="11430" width="9.1796875" style="16" customWidth="1"/>
    <col min="11431" max="11431" width="9.54296875" style="16" bestFit="1" customWidth="1"/>
    <col min="11432" max="11432" width="13.1796875" style="16" bestFit="1" customWidth="1"/>
    <col min="11433" max="11433" width="5.453125" style="16" bestFit="1" customWidth="1"/>
    <col min="11434" max="11434" width="16.1796875" style="16" customWidth="1"/>
    <col min="11435" max="11435" width="19.54296875" style="16" bestFit="1" customWidth="1"/>
    <col min="11436" max="11436" width="31.54296875" style="16" customWidth="1"/>
    <col min="11437" max="11437" width="5.1796875" style="16" bestFit="1" customWidth="1"/>
    <col min="11438" max="11507" width="12.81640625" style="16"/>
    <col min="11508" max="11508" width="4" style="16" bestFit="1" customWidth="1"/>
    <col min="11509" max="11509" width="9.81640625" style="16" bestFit="1" customWidth="1"/>
    <col min="11510" max="11510" width="11.7265625" style="16" bestFit="1" customWidth="1"/>
    <col min="11511" max="11511" width="6" style="16" customWidth="1"/>
    <col min="11512" max="11512" width="7.26953125" style="16" bestFit="1" customWidth="1"/>
    <col min="11513" max="11513" width="14.7265625" style="16" bestFit="1" customWidth="1"/>
    <col min="11514" max="11514" width="37.26953125" style="16" customWidth="1"/>
    <col min="11515" max="11515" width="16" style="16" bestFit="1" customWidth="1"/>
    <col min="11516" max="11516" width="4.7265625" style="16" customWidth="1"/>
    <col min="11517" max="11517" width="10.7265625" style="16" customWidth="1"/>
    <col min="11518" max="11518" width="11.26953125" style="16" customWidth="1"/>
    <col min="11519" max="11519" width="15.26953125" style="16" customWidth="1"/>
    <col min="11520" max="11520" width="8.7265625" style="16" customWidth="1"/>
    <col min="11521" max="11521" width="6" style="16" customWidth="1"/>
    <col min="11522" max="11522" width="9.26953125" style="16" customWidth="1"/>
    <col min="11523" max="11523" width="8" style="16" customWidth="1"/>
    <col min="11524" max="11524" width="8.26953125" style="16" customWidth="1"/>
    <col min="11525" max="11525" width="6.81640625" style="16" customWidth="1"/>
    <col min="11526" max="11526" width="6.54296875" style="16" customWidth="1"/>
    <col min="11527" max="11527" width="9.7265625" style="16" customWidth="1"/>
    <col min="11528" max="11528" width="6.26953125" style="16" customWidth="1"/>
    <col min="11529" max="11529" width="5.1796875" style="16" customWidth="1"/>
    <col min="11530" max="11686" width="9.1796875" style="16" customWidth="1"/>
    <col min="11687" max="11687" width="9.54296875" style="16" bestFit="1" customWidth="1"/>
    <col min="11688" max="11688" width="13.1796875" style="16" bestFit="1" customWidth="1"/>
    <col min="11689" max="11689" width="5.453125" style="16" bestFit="1" customWidth="1"/>
    <col min="11690" max="11690" width="16.1796875" style="16" customWidth="1"/>
    <col min="11691" max="11691" width="19.54296875" style="16" bestFit="1" customWidth="1"/>
    <col min="11692" max="11692" width="31.54296875" style="16" customWidth="1"/>
    <col min="11693" max="11693" width="5.1796875" style="16" bestFit="1" customWidth="1"/>
    <col min="11694" max="11763" width="12.81640625" style="16"/>
    <col min="11764" max="11764" width="4" style="16" bestFit="1" customWidth="1"/>
    <col min="11765" max="11765" width="9.81640625" style="16" bestFit="1" customWidth="1"/>
    <col min="11766" max="11766" width="11.7265625" style="16" bestFit="1" customWidth="1"/>
    <col min="11767" max="11767" width="6" style="16" customWidth="1"/>
    <col min="11768" max="11768" width="7.26953125" style="16" bestFit="1" customWidth="1"/>
    <col min="11769" max="11769" width="14.7265625" style="16" bestFit="1" customWidth="1"/>
    <col min="11770" max="11770" width="37.26953125" style="16" customWidth="1"/>
    <col min="11771" max="11771" width="16" style="16" bestFit="1" customWidth="1"/>
    <col min="11772" max="11772" width="4.7265625" style="16" customWidth="1"/>
    <col min="11773" max="11773" width="10.7265625" style="16" customWidth="1"/>
    <col min="11774" max="11774" width="11.26953125" style="16" customWidth="1"/>
    <col min="11775" max="11775" width="15.26953125" style="16" customWidth="1"/>
    <col min="11776" max="11776" width="8.7265625" style="16" customWidth="1"/>
    <col min="11777" max="11777" width="6" style="16" customWidth="1"/>
    <col min="11778" max="11778" width="9.26953125" style="16" customWidth="1"/>
    <col min="11779" max="11779" width="8" style="16" customWidth="1"/>
    <col min="11780" max="11780" width="8.26953125" style="16" customWidth="1"/>
    <col min="11781" max="11781" width="6.81640625" style="16" customWidth="1"/>
    <col min="11782" max="11782" width="6.54296875" style="16" customWidth="1"/>
    <col min="11783" max="11783" width="9.7265625" style="16" customWidth="1"/>
    <col min="11784" max="11784" width="6.26953125" style="16" customWidth="1"/>
    <col min="11785" max="11785" width="5.1796875" style="16" customWidth="1"/>
    <col min="11786" max="11942" width="9.1796875" style="16" customWidth="1"/>
    <col min="11943" max="11943" width="9.54296875" style="16" bestFit="1" customWidth="1"/>
    <col min="11944" max="11944" width="13.1796875" style="16" bestFit="1" customWidth="1"/>
    <col min="11945" max="11945" width="5.453125" style="16" bestFit="1" customWidth="1"/>
    <col min="11946" max="11946" width="16.1796875" style="16" customWidth="1"/>
    <col min="11947" max="11947" width="19.54296875" style="16" bestFit="1" customWidth="1"/>
    <col min="11948" max="11948" width="31.54296875" style="16" customWidth="1"/>
    <col min="11949" max="11949" width="5.1796875" style="16" bestFit="1" customWidth="1"/>
    <col min="11950" max="12019" width="12.81640625" style="16"/>
    <col min="12020" max="12020" width="4" style="16" bestFit="1" customWidth="1"/>
    <col min="12021" max="12021" width="9.81640625" style="16" bestFit="1" customWidth="1"/>
    <col min="12022" max="12022" width="11.7265625" style="16" bestFit="1" customWidth="1"/>
    <col min="12023" max="12023" width="6" style="16" customWidth="1"/>
    <col min="12024" max="12024" width="7.26953125" style="16" bestFit="1" customWidth="1"/>
    <col min="12025" max="12025" width="14.7265625" style="16" bestFit="1" customWidth="1"/>
    <col min="12026" max="12026" width="37.26953125" style="16" customWidth="1"/>
    <col min="12027" max="12027" width="16" style="16" bestFit="1" customWidth="1"/>
    <col min="12028" max="12028" width="4.7265625" style="16" customWidth="1"/>
    <col min="12029" max="12029" width="10.7265625" style="16" customWidth="1"/>
    <col min="12030" max="12030" width="11.26953125" style="16" customWidth="1"/>
    <col min="12031" max="12031" width="15.26953125" style="16" customWidth="1"/>
    <col min="12032" max="12032" width="8.7265625" style="16" customWidth="1"/>
    <col min="12033" max="12033" width="6" style="16" customWidth="1"/>
    <col min="12034" max="12034" width="9.26953125" style="16" customWidth="1"/>
    <col min="12035" max="12035" width="8" style="16" customWidth="1"/>
    <col min="12036" max="12036" width="8.26953125" style="16" customWidth="1"/>
    <col min="12037" max="12037" width="6.81640625" style="16" customWidth="1"/>
    <col min="12038" max="12038" width="6.54296875" style="16" customWidth="1"/>
    <col min="12039" max="12039" width="9.7265625" style="16" customWidth="1"/>
    <col min="12040" max="12040" width="6.26953125" style="16" customWidth="1"/>
    <col min="12041" max="12041" width="5.1796875" style="16" customWidth="1"/>
    <col min="12042" max="12198" width="9.1796875" style="16" customWidth="1"/>
    <col min="12199" max="12199" width="9.54296875" style="16" bestFit="1" customWidth="1"/>
    <col min="12200" max="12200" width="13.1796875" style="16" bestFit="1" customWidth="1"/>
    <col min="12201" max="12201" width="5.453125" style="16" bestFit="1" customWidth="1"/>
    <col min="12202" max="12202" width="16.1796875" style="16" customWidth="1"/>
    <col min="12203" max="12203" width="19.54296875" style="16" bestFit="1" customWidth="1"/>
    <col min="12204" max="12204" width="31.54296875" style="16" customWidth="1"/>
    <col min="12205" max="12205" width="5.1796875" style="16" bestFit="1" customWidth="1"/>
    <col min="12206" max="12275" width="12.81640625" style="16"/>
    <col min="12276" max="12276" width="4" style="16" bestFit="1" customWidth="1"/>
    <col min="12277" max="12277" width="9.81640625" style="16" bestFit="1" customWidth="1"/>
    <col min="12278" max="12278" width="11.7265625" style="16" bestFit="1" customWidth="1"/>
    <col min="12279" max="12279" width="6" style="16" customWidth="1"/>
    <col min="12280" max="12280" width="7.26953125" style="16" bestFit="1" customWidth="1"/>
    <col min="12281" max="12281" width="14.7265625" style="16" bestFit="1" customWidth="1"/>
    <col min="12282" max="12282" width="37.26953125" style="16" customWidth="1"/>
    <col min="12283" max="12283" width="16" style="16" bestFit="1" customWidth="1"/>
    <col min="12284" max="12284" width="4.7265625" style="16" customWidth="1"/>
    <col min="12285" max="12285" width="10.7265625" style="16" customWidth="1"/>
    <col min="12286" max="12286" width="11.26953125" style="16" customWidth="1"/>
    <col min="12287" max="12287" width="15.26953125" style="16" customWidth="1"/>
    <col min="12288" max="12288" width="8.7265625" style="16" customWidth="1"/>
    <col min="12289" max="12289" width="6" style="16" customWidth="1"/>
    <col min="12290" max="12290" width="9.26953125" style="16" customWidth="1"/>
    <col min="12291" max="12291" width="8" style="16" customWidth="1"/>
    <col min="12292" max="12292" width="8.26953125" style="16" customWidth="1"/>
    <col min="12293" max="12293" width="6.81640625" style="16" customWidth="1"/>
    <col min="12294" max="12294" width="6.54296875" style="16" customWidth="1"/>
    <col min="12295" max="12295" width="9.7265625" style="16" customWidth="1"/>
    <col min="12296" max="12296" width="6.26953125" style="16" customWidth="1"/>
    <col min="12297" max="12297" width="5.1796875" style="16" customWidth="1"/>
    <col min="12298" max="12454" width="9.1796875" style="16" customWidth="1"/>
    <col min="12455" max="12455" width="9.54296875" style="16" bestFit="1" customWidth="1"/>
    <col min="12456" max="12456" width="13.1796875" style="16" bestFit="1" customWidth="1"/>
    <col min="12457" max="12457" width="5.453125" style="16" bestFit="1" customWidth="1"/>
    <col min="12458" max="12458" width="16.1796875" style="16" customWidth="1"/>
    <col min="12459" max="12459" width="19.54296875" style="16" bestFit="1" customWidth="1"/>
    <col min="12460" max="12460" width="31.54296875" style="16" customWidth="1"/>
    <col min="12461" max="12461" width="5.1796875" style="16" bestFit="1" customWidth="1"/>
    <col min="12462" max="12531" width="12.81640625" style="16"/>
    <col min="12532" max="12532" width="4" style="16" bestFit="1" customWidth="1"/>
    <col min="12533" max="12533" width="9.81640625" style="16" bestFit="1" customWidth="1"/>
    <col min="12534" max="12534" width="11.7265625" style="16" bestFit="1" customWidth="1"/>
    <col min="12535" max="12535" width="6" style="16" customWidth="1"/>
    <col min="12536" max="12536" width="7.26953125" style="16" bestFit="1" customWidth="1"/>
    <col min="12537" max="12537" width="14.7265625" style="16" bestFit="1" customWidth="1"/>
    <col min="12538" max="12538" width="37.26953125" style="16" customWidth="1"/>
    <col min="12539" max="12539" width="16" style="16" bestFit="1" customWidth="1"/>
    <col min="12540" max="12540" width="4.7265625" style="16" customWidth="1"/>
    <col min="12541" max="12541" width="10.7265625" style="16" customWidth="1"/>
    <col min="12542" max="12542" width="11.26953125" style="16" customWidth="1"/>
    <col min="12543" max="12543" width="15.26953125" style="16" customWidth="1"/>
    <col min="12544" max="12544" width="8.7265625" style="16" customWidth="1"/>
    <col min="12545" max="12545" width="6" style="16" customWidth="1"/>
    <col min="12546" max="12546" width="9.26953125" style="16" customWidth="1"/>
    <col min="12547" max="12547" width="8" style="16" customWidth="1"/>
    <col min="12548" max="12548" width="8.26953125" style="16" customWidth="1"/>
    <col min="12549" max="12549" width="6.81640625" style="16" customWidth="1"/>
    <col min="12550" max="12550" width="6.54296875" style="16" customWidth="1"/>
    <col min="12551" max="12551" width="9.7265625" style="16" customWidth="1"/>
    <col min="12552" max="12552" width="6.26953125" style="16" customWidth="1"/>
    <col min="12553" max="12553" width="5.1796875" style="16" customWidth="1"/>
    <col min="12554" max="12710" width="9.1796875" style="16" customWidth="1"/>
    <col min="12711" max="12711" width="9.54296875" style="16" bestFit="1" customWidth="1"/>
    <col min="12712" max="12712" width="13.1796875" style="16" bestFit="1" customWidth="1"/>
    <col min="12713" max="12713" width="5.453125" style="16" bestFit="1" customWidth="1"/>
    <col min="12714" max="12714" width="16.1796875" style="16" customWidth="1"/>
    <col min="12715" max="12715" width="19.54296875" style="16" bestFit="1" customWidth="1"/>
    <col min="12716" max="12716" width="31.54296875" style="16" customWidth="1"/>
    <col min="12717" max="12717" width="5.1796875" style="16" bestFit="1" customWidth="1"/>
    <col min="12718" max="12787" width="12.81640625" style="16"/>
    <col min="12788" max="12788" width="4" style="16" bestFit="1" customWidth="1"/>
    <col min="12789" max="12789" width="9.81640625" style="16" bestFit="1" customWidth="1"/>
    <col min="12790" max="12790" width="11.7265625" style="16" bestFit="1" customWidth="1"/>
    <col min="12791" max="12791" width="6" style="16" customWidth="1"/>
    <col min="12792" max="12792" width="7.26953125" style="16" bestFit="1" customWidth="1"/>
    <col min="12793" max="12793" width="14.7265625" style="16" bestFit="1" customWidth="1"/>
    <col min="12794" max="12794" width="37.26953125" style="16" customWidth="1"/>
    <col min="12795" max="12795" width="16" style="16" bestFit="1" customWidth="1"/>
    <col min="12796" max="12796" width="4.7265625" style="16" customWidth="1"/>
    <col min="12797" max="12797" width="10.7265625" style="16" customWidth="1"/>
    <col min="12798" max="12798" width="11.26953125" style="16" customWidth="1"/>
    <col min="12799" max="12799" width="15.26953125" style="16" customWidth="1"/>
    <col min="12800" max="12800" width="8.7265625" style="16" customWidth="1"/>
    <col min="12801" max="12801" width="6" style="16" customWidth="1"/>
    <col min="12802" max="12802" width="9.26953125" style="16" customWidth="1"/>
    <col min="12803" max="12803" width="8" style="16" customWidth="1"/>
    <col min="12804" max="12804" width="8.26953125" style="16" customWidth="1"/>
    <col min="12805" max="12805" width="6.81640625" style="16" customWidth="1"/>
    <col min="12806" max="12806" width="6.54296875" style="16" customWidth="1"/>
    <col min="12807" max="12807" width="9.7265625" style="16" customWidth="1"/>
    <col min="12808" max="12808" width="6.26953125" style="16" customWidth="1"/>
    <col min="12809" max="12809" width="5.1796875" style="16" customWidth="1"/>
    <col min="12810" max="12966" width="9.1796875" style="16" customWidth="1"/>
    <col min="12967" max="12967" width="9.54296875" style="16" bestFit="1" customWidth="1"/>
    <col min="12968" max="12968" width="13.1796875" style="16" bestFit="1" customWidth="1"/>
    <col min="12969" max="12969" width="5.453125" style="16" bestFit="1" customWidth="1"/>
    <col min="12970" max="12970" width="16.1796875" style="16" customWidth="1"/>
    <col min="12971" max="12971" width="19.54296875" style="16" bestFit="1" customWidth="1"/>
    <col min="12972" max="12972" width="31.54296875" style="16" customWidth="1"/>
    <col min="12973" max="12973" width="5.1796875" style="16" bestFit="1" customWidth="1"/>
    <col min="12974" max="13043" width="12.81640625" style="16"/>
    <col min="13044" max="13044" width="4" style="16" bestFit="1" customWidth="1"/>
    <col min="13045" max="13045" width="9.81640625" style="16" bestFit="1" customWidth="1"/>
    <col min="13046" max="13046" width="11.7265625" style="16" bestFit="1" customWidth="1"/>
    <col min="13047" max="13047" width="6" style="16" customWidth="1"/>
    <col min="13048" max="13048" width="7.26953125" style="16" bestFit="1" customWidth="1"/>
    <col min="13049" max="13049" width="14.7265625" style="16" bestFit="1" customWidth="1"/>
    <col min="13050" max="13050" width="37.26953125" style="16" customWidth="1"/>
    <col min="13051" max="13051" width="16" style="16" bestFit="1" customWidth="1"/>
    <col min="13052" max="13052" width="4.7265625" style="16" customWidth="1"/>
    <col min="13053" max="13053" width="10.7265625" style="16" customWidth="1"/>
    <col min="13054" max="13054" width="11.26953125" style="16" customWidth="1"/>
    <col min="13055" max="13055" width="15.26953125" style="16" customWidth="1"/>
    <col min="13056" max="13056" width="8.7265625" style="16" customWidth="1"/>
    <col min="13057" max="13057" width="6" style="16" customWidth="1"/>
    <col min="13058" max="13058" width="9.26953125" style="16" customWidth="1"/>
    <col min="13059" max="13059" width="8" style="16" customWidth="1"/>
    <col min="13060" max="13060" width="8.26953125" style="16" customWidth="1"/>
    <col min="13061" max="13061" width="6.81640625" style="16" customWidth="1"/>
    <col min="13062" max="13062" width="6.54296875" style="16" customWidth="1"/>
    <col min="13063" max="13063" width="9.7265625" style="16" customWidth="1"/>
    <col min="13064" max="13064" width="6.26953125" style="16" customWidth="1"/>
    <col min="13065" max="13065" width="5.1796875" style="16" customWidth="1"/>
    <col min="13066" max="13222" width="9.1796875" style="16" customWidth="1"/>
    <col min="13223" max="13223" width="9.54296875" style="16" bestFit="1" customWidth="1"/>
    <col min="13224" max="13224" width="13.1796875" style="16" bestFit="1" customWidth="1"/>
    <col min="13225" max="13225" width="5.453125" style="16" bestFit="1" customWidth="1"/>
    <col min="13226" max="13226" width="16.1796875" style="16" customWidth="1"/>
    <col min="13227" max="13227" width="19.54296875" style="16" bestFit="1" customWidth="1"/>
    <col min="13228" max="13228" width="31.54296875" style="16" customWidth="1"/>
    <col min="13229" max="13229" width="5.1796875" style="16" bestFit="1" customWidth="1"/>
    <col min="13230" max="13299" width="12.81640625" style="16"/>
    <col min="13300" max="13300" width="4" style="16" bestFit="1" customWidth="1"/>
    <col min="13301" max="13301" width="9.81640625" style="16" bestFit="1" customWidth="1"/>
    <col min="13302" max="13302" width="11.7265625" style="16" bestFit="1" customWidth="1"/>
    <col min="13303" max="13303" width="6" style="16" customWidth="1"/>
    <col min="13304" max="13304" width="7.26953125" style="16" bestFit="1" customWidth="1"/>
    <col min="13305" max="13305" width="14.7265625" style="16" bestFit="1" customWidth="1"/>
    <col min="13306" max="13306" width="37.26953125" style="16" customWidth="1"/>
    <col min="13307" max="13307" width="16" style="16" bestFit="1" customWidth="1"/>
    <col min="13308" max="13308" width="4.7265625" style="16" customWidth="1"/>
    <col min="13309" max="13309" width="10.7265625" style="16" customWidth="1"/>
    <col min="13310" max="13310" width="11.26953125" style="16" customWidth="1"/>
    <col min="13311" max="13311" width="15.26953125" style="16" customWidth="1"/>
    <col min="13312" max="13312" width="8.7265625" style="16" customWidth="1"/>
    <col min="13313" max="13313" width="6" style="16" customWidth="1"/>
    <col min="13314" max="13314" width="9.26953125" style="16" customWidth="1"/>
    <col min="13315" max="13315" width="8" style="16" customWidth="1"/>
    <col min="13316" max="13316" width="8.26953125" style="16" customWidth="1"/>
    <col min="13317" max="13317" width="6.81640625" style="16" customWidth="1"/>
    <col min="13318" max="13318" width="6.54296875" style="16" customWidth="1"/>
    <col min="13319" max="13319" width="9.7265625" style="16" customWidth="1"/>
    <col min="13320" max="13320" width="6.26953125" style="16" customWidth="1"/>
    <col min="13321" max="13321" width="5.1796875" style="16" customWidth="1"/>
    <col min="13322" max="13478" width="9.1796875" style="16" customWidth="1"/>
    <col min="13479" max="13479" width="9.54296875" style="16" bestFit="1" customWidth="1"/>
    <col min="13480" max="13480" width="13.1796875" style="16" bestFit="1" customWidth="1"/>
    <col min="13481" max="13481" width="5.453125" style="16" bestFit="1" customWidth="1"/>
    <col min="13482" max="13482" width="16.1796875" style="16" customWidth="1"/>
    <col min="13483" max="13483" width="19.54296875" style="16" bestFit="1" customWidth="1"/>
    <col min="13484" max="13484" width="31.54296875" style="16" customWidth="1"/>
    <col min="13485" max="13485" width="5.1796875" style="16" bestFit="1" customWidth="1"/>
    <col min="13486" max="13555" width="12.81640625" style="16"/>
    <col min="13556" max="13556" width="4" style="16" bestFit="1" customWidth="1"/>
    <col min="13557" max="13557" width="9.81640625" style="16" bestFit="1" customWidth="1"/>
    <col min="13558" max="13558" width="11.7265625" style="16" bestFit="1" customWidth="1"/>
    <col min="13559" max="13559" width="6" style="16" customWidth="1"/>
    <col min="13560" max="13560" width="7.26953125" style="16" bestFit="1" customWidth="1"/>
    <col min="13561" max="13561" width="14.7265625" style="16" bestFit="1" customWidth="1"/>
    <col min="13562" max="13562" width="37.26953125" style="16" customWidth="1"/>
    <col min="13563" max="13563" width="16" style="16" bestFit="1" customWidth="1"/>
    <col min="13564" max="13564" width="4.7265625" style="16" customWidth="1"/>
    <col min="13565" max="13565" width="10.7265625" style="16" customWidth="1"/>
    <col min="13566" max="13566" width="11.26953125" style="16" customWidth="1"/>
    <col min="13567" max="13567" width="15.26953125" style="16" customWidth="1"/>
    <col min="13568" max="13568" width="8.7265625" style="16" customWidth="1"/>
    <col min="13569" max="13569" width="6" style="16" customWidth="1"/>
    <col min="13570" max="13570" width="9.26953125" style="16" customWidth="1"/>
    <col min="13571" max="13571" width="8" style="16" customWidth="1"/>
    <col min="13572" max="13572" width="8.26953125" style="16" customWidth="1"/>
    <col min="13573" max="13573" width="6.81640625" style="16" customWidth="1"/>
    <col min="13574" max="13574" width="6.54296875" style="16" customWidth="1"/>
    <col min="13575" max="13575" width="9.7265625" style="16" customWidth="1"/>
    <col min="13576" max="13576" width="6.26953125" style="16" customWidth="1"/>
    <col min="13577" max="13577" width="5.1796875" style="16" customWidth="1"/>
    <col min="13578" max="13734" width="9.1796875" style="16" customWidth="1"/>
    <col min="13735" max="13735" width="9.54296875" style="16" bestFit="1" customWidth="1"/>
    <col min="13736" max="13736" width="13.1796875" style="16" bestFit="1" customWidth="1"/>
    <col min="13737" max="13737" width="5.453125" style="16" bestFit="1" customWidth="1"/>
    <col min="13738" max="13738" width="16.1796875" style="16" customWidth="1"/>
    <col min="13739" max="13739" width="19.54296875" style="16" bestFit="1" customWidth="1"/>
    <col min="13740" max="13740" width="31.54296875" style="16" customWidth="1"/>
    <col min="13741" max="13741" width="5.1796875" style="16" bestFit="1" customWidth="1"/>
    <col min="13742" max="13811" width="12.81640625" style="16"/>
    <col min="13812" max="13812" width="4" style="16" bestFit="1" customWidth="1"/>
    <col min="13813" max="13813" width="9.81640625" style="16" bestFit="1" customWidth="1"/>
    <col min="13814" max="13814" width="11.7265625" style="16" bestFit="1" customWidth="1"/>
    <col min="13815" max="13815" width="6" style="16" customWidth="1"/>
    <col min="13816" max="13816" width="7.26953125" style="16" bestFit="1" customWidth="1"/>
    <col min="13817" max="13817" width="14.7265625" style="16" bestFit="1" customWidth="1"/>
    <col min="13818" max="13818" width="37.26953125" style="16" customWidth="1"/>
    <col min="13819" max="13819" width="16" style="16" bestFit="1" customWidth="1"/>
    <col min="13820" max="13820" width="4.7265625" style="16" customWidth="1"/>
    <col min="13821" max="13821" width="10.7265625" style="16" customWidth="1"/>
    <col min="13822" max="13822" width="11.26953125" style="16" customWidth="1"/>
    <col min="13823" max="13823" width="15.26953125" style="16" customWidth="1"/>
    <col min="13824" max="13824" width="8.7265625" style="16" customWidth="1"/>
    <col min="13825" max="13825" width="6" style="16" customWidth="1"/>
    <col min="13826" max="13826" width="9.26953125" style="16" customWidth="1"/>
    <col min="13827" max="13827" width="8" style="16" customWidth="1"/>
    <col min="13828" max="13828" width="8.26953125" style="16" customWidth="1"/>
    <col min="13829" max="13829" width="6.81640625" style="16" customWidth="1"/>
    <col min="13830" max="13830" width="6.54296875" style="16" customWidth="1"/>
    <col min="13831" max="13831" width="9.7265625" style="16" customWidth="1"/>
    <col min="13832" max="13832" width="6.26953125" style="16" customWidth="1"/>
    <col min="13833" max="13833" width="5.1796875" style="16" customWidth="1"/>
    <col min="13834" max="13990" width="9.1796875" style="16" customWidth="1"/>
    <col min="13991" max="13991" width="9.54296875" style="16" bestFit="1" customWidth="1"/>
    <col min="13992" max="13992" width="13.1796875" style="16" bestFit="1" customWidth="1"/>
    <col min="13993" max="13993" width="5.453125" style="16" bestFit="1" customWidth="1"/>
    <col min="13994" max="13994" width="16.1796875" style="16" customWidth="1"/>
    <col min="13995" max="13995" width="19.54296875" style="16" bestFit="1" customWidth="1"/>
    <col min="13996" max="13996" width="31.54296875" style="16" customWidth="1"/>
    <col min="13997" max="13997" width="5.1796875" style="16" bestFit="1" customWidth="1"/>
    <col min="13998" max="14067" width="12.81640625" style="16"/>
    <col min="14068" max="14068" width="4" style="16" bestFit="1" customWidth="1"/>
    <col min="14069" max="14069" width="9.81640625" style="16" bestFit="1" customWidth="1"/>
    <col min="14070" max="14070" width="11.7265625" style="16" bestFit="1" customWidth="1"/>
    <col min="14071" max="14071" width="6" style="16" customWidth="1"/>
    <col min="14072" max="14072" width="7.26953125" style="16" bestFit="1" customWidth="1"/>
    <col min="14073" max="14073" width="14.7265625" style="16" bestFit="1" customWidth="1"/>
    <col min="14074" max="14074" width="37.26953125" style="16" customWidth="1"/>
    <col min="14075" max="14075" width="16" style="16" bestFit="1" customWidth="1"/>
    <col min="14076" max="14076" width="4.7265625" style="16" customWidth="1"/>
    <col min="14077" max="14077" width="10.7265625" style="16" customWidth="1"/>
    <col min="14078" max="14078" width="11.26953125" style="16" customWidth="1"/>
    <col min="14079" max="14079" width="15.26953125" style="16" customWidth="1"/>
    <col min="14080" max="14080" width="8.7265625" style="16" customWidth="1"/>
    <col min="14081" max="14081" width="6" style="16" customWidth="1"/>
    <col min="14082" max="14082" width="9.26953125" style="16" customWidth="1"/>
    <col min="14083" max="14083" width="8" style="16" customWidth="1"/>
    <col min="14084" max="14084" width="8.26953125" style="16" customWidth="1"/>
    <col min="14085" max="14085" width="6.81640625" style="16" customWidth="1"/>
    <col min="14086" max="14086" width="6.54296875" style="16" customWidth="1"/>
    <col min="14087" max="14087" width="9.7265625" style="16" customWidth="1"/>
    <col min="14088" max="14088" width="6.26953125" style="16" customWidth="1"/>
    <col min="14089" max="14089" width="5.1796875" style="16" customWidth="1"/>
    <col min="14090" max="14246" width="9.1796875" style="16" customWidth="1"/>
    <col min="14247" max="14247" width="9.54296875" style="16" bestFit="1" customWidth="1"/>
    <col min="14248" max="14248" width="13.1796875" style="16" bestFit="1" customWidth="1"/>
    <col min="14249" max="14249" width="5.453125" style="16" bestFit="1" customWidth="1"/>
    <col min="14250" max="14250" width="16.1796875" style="16" customWidth="1"/>
    <col min="14251" max="14251" width="19.54296875" style="16" bestFit="1" customWidth="1"/>
    <col min="14252" max="14252" width="31.54296875" style="16" customWidth="1"/>
    <col min="14253" max="14253" width="5.1796875" style="16" bestFit="1" customWidth="1"/>
    <col min="14254" max="14323" width="12.81640625" style="16"/>
    <col min="14324" max="14324" width="4" style="16" bestFit="1" customWidth="1"/>
    <col min="14325" max="14325" width="9.81640625" style="16" bestFit="1" customWidth="1"/>
    <col min="14326" max="14326" width="11.7265625" style="16" bestFit="1" customWidth="1"/>
    <col min="14327" max="14327" width="6" style="16" customWidth="1"/>
    <col min="14328" max="14328" width="7.26953125" style="16" bestFit="1" customWidth="1"/>
    <col min="14329" max="14329" width="14.7265625" style="16" bestFit="1" customWidth="1"/>
    <col min="14330" max="14330" width="37.26953125" style="16" customWidth="1"/>
    <col min="14331" max="14331" width="16" style="16" bestFit="1" customWidth="1"/>
    <col min="14332" max="14332" width="4.7265625" style="16" customWidth="1"/>
    <col min="14333" max="14333" width="10.7265625" style="16" customWidth="1"/>
    <col min="14334" max="14334" width="11.26953125" style="16" customWidth="1"/>
    <col min="14335" max="14335" width="15.26953125" style="16" customWidth="1"/>
    <col min="14336" max="14336" width="8.7265625" style="16" customWidth="1"/>
    <col min="14337" max="14337" width="6" style="16" customWidth="1"/>
    <col min="14338" max="14338" width="9.26953125" style="16" customWidth="1"/>
    <col min="14339" max="14339" width="8" style="16" customWidth="1"/>
    <col min="14340" max="14340" width="8.26953125" style="16" customWidth="1"/>
    <col min="14341" max="14341" width="6.81640625" style="16" customWidth="1"/>
    <col min="14342" max="14342" width="6.54296875" style="16" customWidth="1"/>
    <col min="14343" max="14343" width="9.7265625" style="16" customWidth="1"/>
    <col min="14344" max="14344" width="6.26953125" style="16" customWidth="1"/>
    <col min="14345" max="14345" width="5.1796875" style="16" customWidth="1"/>
    <col min="14346" max="14502" width="9.1796875" style="16" customWidth="1"/>
    <col min="14503" max="14503" width="9.54296875" style="16" bestFit="1" customWidth="1"/>
    <col min="14504" max="14504" width="13.1796875" style="16" bestFit="1" customWidth="1"/>
    <col min="14505" max="14505" width="5.453125" style="16" bestFit="1" customWidth="1"/>
    <col min="14506" max="14506" width="16.1796875" style="16" customWidth="1"/>
    <col min="14507" max="14507" width="19.54296875" style="16" bestFit="1" customWidth="1"/>
    <col min="14508" max="14508" width="31.54296875" style="16" customWidth="1"/>
    <col min="14509" max="14509" width="5.1796875" style="16" bestFit="1" customWidth="1"/>
    <col min="14510" max="14579" width="12.81640625" style="16"/>
    <col min="14580" max="14580" width="4" style="16" bestFit="1" customWidth="1"/>
    <col min="14581" max="14581" width="9.81640625" style="16" bestFit="1" customWidth="1"/>
    <col min="14582" max="14582" width="11.7265625" style="16" bestFit="1" customWidth="1"/>
    <col min="14583" max="14583" width="6" style="16" customWidth="1"/>
    <col min="14584" max="14584" width="7.26953125" style="16" bestFit="1" customWidth="1"/>
    <col min="14585" max="14585" width="14.7265625" style="16" bestFit="1" customWidth="1"/>
    <col min="14586" max="14586" width="37.26953125" style="16" customWidth="1"/>
    <col min="14587" max="14587" width="16" style="16" bestFit="1" customWidth="1"/>
    <col min="14588" max="14588" width="4.7265625" style="16" customWidth="1"/>
    <col min="14589" max="14589" width="10.7265625" style="16" customWidth="1"/>
    <col min="14590" max="14590" width="11.26953125" style="16" customWidth="1"/>
    <col min="14591" max="14591" width="15.26953125" style="16" customWidth="1"/>
    <col min="14592" max="14592" width="8.7265625" style="16" customWidth="1"/>
    <col min="14593" max="14593" width="6" style="16" customWidth="1"/>
    <col min="14594" max="14594" width="9.26953125" style="16" customWidth="1"/>
    <col min="14595" max="14595" width="8" style="16" customWidth="1"/>
    <col min="14596" max="14596" width="8.26953125" style="16" customWidth="1"/>
    <col min="14597" max="14597" width="6.81640625" style="16" customWidth="1"/>
    <col min="14598" max="14598" width="6.54296875" style="16" customWidth="1"/>
    <col min="14599" max="14599" width="9.7265625" style="16" customWidth="1"/>
    <col min="14600" max="14600" width="6.26953125" style="16" customWidth="1"/>
    <col min="14601" max="14601" width="5.1796875" style="16" customWidth="1"/>
    <col min="14602" max="14758" width="9.1796875" style="16" customWidth="1"/>
    <col min="14759" max="14759" width="9.54296875" style="16" bestFit="1" customWidth="1"/>
    <col min="14760" max="14760" width="13.1796875" style="16" bestFit="1" customWidth="1"/>
    <col min="14761" max="14761" width="5.453125" style="16" bestFit="1" customWidth="1"/>
    <col min="14762" max="14762" width="16.1796875" style="16" customWidth="1"/>
    <col min="14763" max="14763" width="19.54296875" style="16" bestFit="1" customWidth="1"/>
    <col min="14764" max="14764" width="31.54296875" style="16" customWidth="1"/>
    <col min="14765" max="14765" width="5.1796875" style="16" bestFit="1" customWidth="1"/>
    <col min="14766" max="14835" width="12.81640625" style="16"/>
    <col min="14836" max="14836" width="4" style="16" bestFit="1" customWidth="1"/>
    <col min="14837" max="14837" width="9.81640625" style="16" bestFit="1" customWidth="1"/>
    <col min="14838" max="14838" width="11.7265625" style="16" bestFit="1" customWidth="1"/>
    <col min="14839" max="14839" width="6" style="16" customWidth="1"/>
    <col min="14840" max="14840" width="7.26953125" style="16" bestFit="1" customWidth="1"/>
    <col min="14841" max="14841" width="14.7265625" style="16" bestFit="1" customWidth="1"/>
    <col min="14842" max="14842" width="37.26953125" style="16" customWidth="1"/>
    <col min="14843" max="14843" width="16" style="16" bestFit="1" customWidth="1"/>
    <col min="14844" max="14844" width="4.7265625" style="16" customWidth="1"/>
    <col min="14845" max="14845" width="10.7265625" style="16" customWidth="1"/>
    <col min="14846" max="14846" width="11.26953125" style="16" customWidth="1"/>
    <col min="14847" max="14847" width="15.26953125" style="16" customWidth="1"/>
    <col min="14848" max="14848" width="8.7265625" style="16" customWidth="1"/>
    <col min="14849" max="14849" width="6" style="16" customWidth="1"/>
    <col min="14850" max="14850" width="9.26953125" style="16" customWidth="1"/>
    <col min="14851" max="14851" width="8" style="16" customWidth="1"/>
    <col min="14852" max="14852" width="8.26953125" style="16" customWidth="1"/>
    <col min="14853" max="14853" width="6.81640625" style="16" customWidth="1"/>
    <col min="14854" max="14854" width="6.54296875" style="16" customWidth="1"/>
    <col min="14855" max="14855" width="9.7265625" style="16" customWidth="1"/>
    <col min="14856" max="14856" width="6.26953125" style="16" customWidth="1"/>
    <col min="14857" max="14857" width="5.1796875" style="16" customWidth="1"/>
    <col min="14858" max="15014" width="9.1796875" style="16" customWidth="1"/>
    <col min="15015" max="15015" width="9.54296875" style="16" bestFit="1" customWidth="1"/>
    <col min="15016" max="15016" width="13.1796875" style="16" bestFit="1" customWidth="1"/>
    <col min="15017" max="15017" width="5.453125" style="16" bestFit="1" customWidth="1"/>
    <col min="15018" max="15018" width="16.1796875" style="16" customWidth="1"/>
    <col min="15019" max="15019" width="19.54296875" style="16" bestFit="1" customWidth="1"/>
    <col min="15020" max="15020" width="31.54296875" style="16" customWidth="1"/>
    <col min="15021" max="15021" width="5.1796875" style="16" bestFit="1" customWidth="1"/>
    <col min="15022" max="15091" width="12.81640625" style="16"/>
    <col min="15092" max="15092" width="4" style="16" bestFit="1" customWidth="1"/>
    <col min="15093" max="15093" width="9.81640625" style="16" bestFit="1" customWidth="1"/>
    <col min="15094" max="15094" width="11.7265625" style="16" bestFit="1" customWidth="1"/>
    <col min="15095" max="15095" width="6" style="16" customWidth="1"/>
    <col min="15096" max="15096" width="7.26953125" style="16" bestFit="1" customWidth="1"/>
    <col min="15097" max="15097" width="14.7265625" style="16" bestFit="1" customWidth="1"/>
    <col min="15098" max="15098" width="37.26953125" style="16" customWidth="1"/>
    <col min="15099" max="15099" width="16" style="16" bestFit="1" customWidth="1"/>
    <col min="15100" max="15100" width="4.7265625" style="16" customWidth="1"/>
    <col min="15101" max="15101" width="10.7265625" style="16" customWidth="1"/>
    <col min="15102" max="15102" width="11.26953125" style="16" customWidth="1"/>
    <col min="15103" max="15103" width="15.26953125" style="16" customWidth="1"/>
    <col min="15104" max="15104" width="8.7265625" style="16" customWidth="1"/>
    <col min="15105" max="15105" width="6" style="16" customWidth="1"/>
    <col min="15106" max="15106" width="9.26953125" style="16" customWidth="1"/>
    <col min="15107" max="15107" width="8" style="16" customWidth="1"/>
    <col min="15108" max="15108" width="8.26953125" style="16" customWidth="1"/>
    <col min="15109" max="15109" width="6.81640625" style="16" customWidth="1"/>
    <col min="15110" max="15110" width="6.54296875" style="16" customWidth="1"/>
    <col min="15111" max="15111" width="9.7265625" style="16" customWidth="1"/>
    <col min="15112" max="15112" width="6.26953125" style="16" customWidth="1"/>
    <col min="15113" max="15113" width="5.1796875" style="16" customWidth="1"/>
    <col min="15114" max="15270" width="9.1796875" style="16" customWidth="1"/>
    <col min="15271" max="15271" width="9.54296875" style="16" bestFit="1" customWidth="1"/>
    <col min="15272" max="15272" width="13.1796875" style="16" bestFit="1" customWidth="1"/>
    <col min="15273" max="15273" width="5.453125" style="16" bestFit="1" customWidth="1"/>
    <col min="15274" max="15274" width="16.1796875" style="16" customWidth="1"/>
    <col min="15275" max="15275" width="19.54296875" style="16" bestFit="1" customWidth="1"/>
    <col min="15276" max="15276" width="31.54296875" style="16" customWidth="1"/>
    <col min="15277" max="15277" width="5.1796875" style="16" bestFit="1" customWidth="1"/>
    <col min="15278" max="15347" width="12.81640625" style="16"/>
    <col min="15348" max="15348" width="4" style="16" bestFit="1" customWidth="1"/>
    <col min="15349" max="15349" width="9.81640625" style="16" bestFit="1" customWidth="1"/>
    <col min="15350" max="15350" width="11.7265625" style="16" bestFit="1" customWidth="1"/>
    <col min="15351" max="15351" width="6" style="16" customWidth="1"/>
    <col min="15352" max="15352" width="7.26953125" style="16" bestFit="1" customWidth="1"/>
    <col min="15353" max="15353" width="14.7265625" style="16" bestFit="1" customWidth="1"/>
    <col min="15354" max="15354" width="37.26953125" style="16" customWidth="1"/>
    <col min="15355" max="15355" width="16" style="16" bestFit="1" customWidth="1"/>
    <col min="15356" max="15356" width="4.7265625" style="16" customWidth="1"/>
    <col min="15357" max="15357" width="10.7265625" style="16" customWidth="1"/>
    <col min="15358" max="15358" width="11.26953125" style="16" customWidth="1"/>
    <col min="15359" max="15359" width="15.26953125" style="16" customWidth="1"/>
    <col min="15360" max="15360" width="8.7265625" style="16" customWidth="1"/>
    <col min="15361" max="15361" width="6" style="16" customWidth="1"/>
    <col min="15362" max="15362" width="9.26953125" style="16" customWidth="1"/>
    <col min="15363" max="15363" width="8" style="16" customWidth="1"/>
    <col min="15364" max="15364" width="8.26953125" style="16" customWidth="1"/>
    <col min="15365" max="15365" width="6.81640625" style="16" customWidth="1"/>
    <col min="15366" max="15366" width="6.54296875" style="16" customWidth="1"/>
    <col min="15367" max="15367" width="9.7265625" style="16" customWidth="1"/>
    <col min="15368" max="15368" width="6.26953125" style="16" customWidth="1"/>
    <col min="15369" max="15369" width="5.1796875" style="16" customWidth="1"/>
    <col min="15370" max="15526" width="9.1796875" style="16" customWidth="1"/>
    <col min="15527" max="15527" width="9.54296875" style="16" bestFit="1" customWidth="1"/>
    <col min="15528" max="15528" width="13.1796875" style="16" bestFit="1" customWidth="1"/>
    <col min="15529" max="15529" width="5.453125" style="16" bestFit="1" customWidth="1"/>
    <col min="15530" max="15530" width="16.1796875" style="16" customWidth="1"/>
    <col min="15531" max="15531" width="19.54296875" style="16" bestFit="1" customWidth="1"/>
    <col min="15532" max="15532" width="31.54296875" style="16" customWidth="1"/>
    <col min="15533" max="15533" width="5.1796875" style="16" bestFit="1" customWidth="1"/>
    <col min="15534" max="15603" width="12.81640625" style="16"/>
    <col min="15604" max="15604" width="4" style="16" bestFit="1" customWidth="1"/>
    <col min="15605" max="15605" width="9.81640625" style="16" bestFit="1" customWidth="1"/>
    <col min="15606" max="15606" width="11.7265625" style="16" bestFit="1" customWidth="1"/>
    <col min="15607" max="15607" width="6" style="16" customWidth="1"/>
    <col min="15608" max="15608" width="7.26953125" style="16" bestFit="1" customWidth="1"/>
    <col min="15609" max="15609" width="14.7265625" style="16" bestFit="1" customWidth="1"/>
    <col min="15610" max="15610" width="37.26953125" style="16" customWidth="1"/>
    <col min="15611" max="15611" width="16" style="16" bestFit="1" customWidth="1"/>
    <col min="15612" max="15612" width="4.7265625" style="16" customWidth="1"/>
    <col min="15613" max="15613" width="10.7265625" style="16" customWidth="1"/>
    <col min="15614" max="15614" width="11.26953125" style="16" customWidth="1"/>
    <col min="15615" max="15615" width="15.26953125" style="16" customWidth="1"/>
    <col min="15616" max="15616" width="8.7265625" style="16" customWidth="1"/>
    <col min="15617" max="15617" width="6" style="16" customWidth="1"/>
    <col min="15618" max="15618" width="9.26953125" style="16" customWidth="1"/>
    <col min="15619" max="15619" width="8" style="16" customWidth="1"/>
    <col min="15620" max="15620" width="8.26953125" style="16" customWidth="1"/>
    <col min="15621" max="15621" width="6.81640625" style="16" customWidth="1"/>
    <col min="15622" max="15622" width="6.54296875" style="16" customWidth="1"/>
    <col min="15623" max="15623" width="9.7265625" style="16" customWidth="1"/>
    <col min="15624" max="15624" width="6.26953125" style="16" customWidth="1"/>
    <col min="15625" max="15625" width="5.1796875" style="16" customWidth="1"/>
    <col min="15626" max="15782" width="9.1796875" style="16" customWidth="1"/>
    <col min="15783" max="15783" width="9.54296875" style="16" bestFit="1" customWidth="1"/>
    <col min="15784" max="15784" width="13.1796875" style="16" bestFit="1" customWidth="1"/>
    <col min="15785" max="15785" width="5.453125" style="16" bestFit="1" customWidth="1"/>
    <col min="15786" max="15786" width="16.1796875" style="16" customWidth="1"/>
    <col min="15787" max="15787" width="19.54296875" style="16" bestFit="1" customWidth="1"/>
    <col min="15788" max="15788" width="31.54296875" style="16" customWidth="1"/>
    <col min="15789" max="15789" width="5.1796875" style="16" bestFit="1" customWidth="1"/>
    <col min="15790" max="15859" width="12.81640625" style="16"/>
    <col min="15860" max="15860" width="4" style="16" bestFit="1" customWidth="1"/>
    <col min="15861" max="15861" width="9.81640625" style="16" bestFit="1" customWidth="1"/>
    <col min="15862" max="15862" width="11.7265625" style="16" bestFit="1" customWidth="1"/>
    <col min="15863" max="15863" width="6" style="16" customWidth="1"/>
    <col min="15864" max="15864" width="7.26953125" style="16" bestFit="1" customWidth="1"/>
    <col min="15865" max="15865" width="14.7265625" style="16" bestFit="1" customWidth="1"/>
    <col min="15866" max="15866" width="37.26953125" style="16" customWidth="1"/>
    <col min="15867" max="15867" width="16" style="16" bestFit="1" customWidth="1"/>
    <col min="15868" max="15868" width="4.7265625" style="16" customWidth="1"/>
    <col min="15869" max="15869" width="10.7265625" style="16" customWidth="1"/>
    <col min="15870" max="15870" width="11.26953125" style="16" customWidth="1"/>
    <col min="15871" max="15871" width="15.26953125" style="16" customWidth="1"/>
    <col min="15872" max="15872" width="8.7265625" style="16" customWidth="1"/>
    <col min="15873" max="15873" width="6" style="16" customWidth="1"/>
    <col min="15874" max="15874" width="9.26953125" style="16" customWidth="1"/>
    <col min="15875" max="15875" width="8" style="16" customWidth="1"/>
    <col min="15876" max="15876" width="8.26953125" style="16" customWidth="1"/>
    <col min="15877" max="15877" width="6.81640625" style="16" customWidth="1"/>
    <col min="15878" max="15878" width="6.54296875" style="16" customWidth="1"/>
    <col min="15879" max="15879" width="9.7265625" style="16" customWidth="1"/>
    <col min="15880" max="15880" width="6.26953125" style="16" customWidth="1"/>
    <col min="15881" max="15881" width="5.1796875" style="16" customWidth="1"/>
    <col min="15882" max="16038" width="9.1796875" style="16" customWidth="1"/>
    <col min="16039" max="16039" width="9.54296875" style="16" bestFit="1" customWidth="1"/>
    <col min="16040" max="16040" width="13.1796875" style="16" bestFit="1" customWidth="1"/>
    <col min="16041" max="16041" width="5.453125" style="16" bestFit="1" customWidth="1"/>
    <col min="16042" max="16042" width="16.1796875" style="16" customWidth="1"/>
    <col min="16043" max="16043" width="19.54296875" style="16" bestFit="1" customWidth="1"/>
    <col min="16044" max="16044" width="31.54296875" style="16" customWidth="1"/>
    <col min="16045" max="16045" width="5.1796875" style="16" bestFit="1" customWidth="1"/>
    <col min="16046" max="16115" width="12.81640625" style="16"/>
    <col min="16116" max="16116" width="4" style="16" bestFit="1" customWidth="1"/>
    <col min="16117" max="16117" width="9.81640625" style="16" bestFit="1" customWidth="1"/>
    <col min="16118" max="16118" width="11.7265625" style="16" bestFit="1" customWidth="1"/>
    <col min="16119" max="16119" width="6" style="16" customWidth="1"/>
    <col min="16120" max="16120" width="7.26953125" style="16" bestFit="1" customWidth="1"/>
    <col min="16121" max="16121" width="14.7265625" style="16" bestFit="1" customWidth="1"/>
    <col min="16122" max="16122" width="37.26953125" style="16" customWidth="1"/>
    <col min="16123" max="16123" width="16" style="16" bestFit="1" customWidth="1"/>
    <col min="16124" max="16124" width="4.7265625" style="16" customWidth="1"/>
    <col min="16125" max="16125" width="10.7265625" style="16" customWidth="1"/>
    <col min="16126" max="16126" width="11.26953125" style="16" customWidth="1"/>
    <col min="16127" max="16127" width="15.26953125" style="16" customWidth="1"/>
    <col min="16128" max="16128" width="8.7265625" style="16" customWidth="1"/>
    <col min="16129" max="16129" width="6" style="16" customWidth="1"/>
    <col min="16130" max="16130" width="9.26953125" style="16" customWidth="1"/>
    <col min="16131" max="16131" width="8" style="16" customWidth="1"/>
    <col min="16132" max="16132" width="8.26953125" style="16" customWidth="1"/>
    <col min="16133" max="16133" width="6.81640625" style="16" customWidth="1"/>
    <col min="16134" max="16134" width="6.54296875" style="16" customWidth="1"/>
    <col min="16135" max="16135" width="9.7265625" style="16" customWidth="1"/>
    <col min="16136" max="16136" width="6.26953125" style="16" customWidth="1"/>
    <col min="16137" max="16137" width="5.1796875" style="16" customWidth="1"/>
    <col min="16138" max="16294" width="9.1796875" style="16" customWidth="1"/>
    <col min="16295" max="16295" width="9.54296875" style="16" bestFit="1" customWidth="1"/>
    <col min="16296" max="16296" width="13.1796875" style="16" bestFit="1" customWidth="1"/>
    <col min="16297" max="16297" width="5.453125" style="16" bestFit="1" customWidth="1"/>
    <col min="16298" max="16298" width="16.1796875" style="16" customWidth="1"/>
    <col min="16299" max="16299" width="19.54296875" style="16" bestFit="1" customWidth="1"/>
    <col min="16300" max="16300" width="31.54296875" style="16" customWidth="1"/>
    <col min="16301" max="16301" width="5.1796875" style="16" bestFit="1" customWidth="1"/>
    <col min="16302" max="16384" width="12.81640625" style="16"/>
  </cols>
  <sheetData>
    <row r="1" spans="1:24" s="4" customFormat="1" ht="15.5" x14ac:dyDescent="0.35">
      <c r="A1" s="51" t="s">
        <v>0</v>
      </c>
      <c r="B1" s="51"/>
      <c r="C1" s="52" t="s">
        <v>1</v>
      </c>
      <c r="D1" s="52"/>
      <c r="E1" s="52"/>
      <c r="F1" s="52"/>
      <c r="G1" s="52"/>
      <c r="H1" s="53" t="s">
        <v>83</v>
      </c>
      <c r="I1" s="54"/>
      <c r="J1" s="54"/>
      <c r="K1" s="54"/>
      <c r="L1" s="54"/>
      <c r="M1" s="1" t="s">
        <v>24</v>
      </c>
      <c r="N1" s="2"/>
      <c r="O1" s="2"/>
      <c r="P1" s="2"/>
      <c r="Q1" s="3"/>
      <c r="R1" s="2"/>
      <c r="S1" s="2"/>
      <c r="T1" s="2"/>
      <c r="U1" s="2"/>
      <c r="V1" s="3"/>
    </row>
    <row r="2" spans="1:24" s="4" customFormat="1" ht="15.5" x14ac:dyDescent="0.35">
      <c r="A2" s="51" t="s">
        <v>2</v>
      </c>
      <c r="B2" s="51"/>
      <c r="C2" s="52" t="s">
        <v>3</v>
      </c>
      <c r="D2" s="52"/>
      <c r="E2" s="52"/>
      <c r="F2" s="52"/>
      <c r="G2" s="52"/>
      <c r="H2" s="55"/>
      <c r="I2" s="56"/>
      <c r="J2" s="56"/>
      <c r="K2" s="56"/>
      <c r="L2" s="56"/>
      <c r="M2" s="5"/>
      <c r="N2" s="6"/>
      <c r="O2" s="6"/>
      <c r="P2" s="6"/>
      <c r="Q2" s="7"/>
      <c r="R2" s="6"/>
      <c r="S2" s="6"/>
      <c r="T2" s="6"/>
      <c r="U2" s="6"/>
      <c r="V2" s="7"/>
    </row>
    <row r="3" spans="1:24" ht="14" x14ac:dyDescent="0.3">
      <c r="A3" s="57" t="s">
        <v>4</v>
      </c>
      <c r="B3" s="57"/>
      <c r="C3" s="57"/>
      <c r="D3" s="57"/>
      <c r="E3" s="57"/>
      <c r="F3" s="57"/>
      <c r="G3" s="57"/>
      <c r="H3" s="57"/>
      <c r="I3" s="57"/>
      <c r="J3" s="58"/>
      <c r="K3" s="58" t="s">
        <v>5</v>
      </c>
      <c r="L3" s="59" t="s">
        <v>6</v>
      </c>
      <c r="M3" s="10"/>
      <c r="N3" s="11"/>
      <c r="O3" s="12" t="s">
        <v>17</v>
      </c>
      <c r="P3" s="13"/>
      <c r="Q3" s="13"/>
      <c r="R3" s="14"/>
      <c r="S3" s="15"/>
      <c r="T3" s="15"/>
      <c r="U3" s="15"/>
      <c r="V3" s="15"/>
    </row>
    <row r="4" spans="1:24" s="19" customFormat="1" ht="28" x14ac:dyDescent="0.35">
      <c r="A4" s="60" t="s">
        <v>7</v>
      </c>
      <c r="B4" s="60" t="s">
        <v>8</v>
      </c>
      <c r="C4" s="60" t="s">
        <v>9</v>
      </c>
      <c r="D4" s="60" t="s">
        <v>10</v>
      </c>
      <c r="E4" s="61" t="s">
        <v>25</v>
      </c>
      <c r="F4" s="59" t="s">
        <v>11</v>
      </c>
      <c r="G4" s="59" t="s">
        <v>12</v>
      </c>
      <c r="H4" s="60" t="s">
        <v>13</v>
      </c>
      <c r="I4" s="60" t="s">
        <v>14</v>
      </c>
      <c r="J4" s="62" t="s">
        <v>54</v>
      </c>
      <c r="K4" s="63" t="s">
        <v>53</v>
      </c>
      <c r="L4" s="60" t="s">
        <v>16</v>
      </c>
      <c r="M4" s="17" t="s">
        <v>18</v>
      </c>
      <c r="N4" s="8" t="s">
        <v>19</v>
      </c>
      <c r="O4" s="8" t="s">
        <v>20</v>
      </c>
      <c r="P4" s="9" t="s">
        <v>21</v>
      </c>
      <c r="Q4" s="8" t="s">
        <v>6</v>
      </c>
      <c r="R4" s="18" t="s">
        <v>22</v>
      </c>
      <c r="S4" s="8" t="s">
        <v>23</v>
      </c>
      <c r="T4" s="8" t="s">
        <v>33</v>
      </c>
      <c r="U4" s="8" t="s">
        <v>14</v>
      </c>
      <c r="V4" s="8" t="s">
        <v>34</v>
      </c>
    </row>
    <row r="5" spans="1:24" s="25" customFormat="1" ht="21.75" customHeight="1" x14ac:dyDescent="0.35">
      <c r="A5" s="64" t="s">
        <v>26</v>
      </c>
      <c r="B5" s="65">
        <v>45104</v>
      </c>
      <c r="C5" s="66" t="s">
        <v>84</v>
      </c>
      <c r="D5" s="64" t="s">
        <v>26</v>
      </c>
      <c r="E5" s="78" t="s">
        <v>32</v>
      </c>
      <c r="F5" s="85" t="s">
        <v>85</v>
      </c>
      <c r="G5" s="84" t="s">
        <v>91</v>
      </c>
      <c r="H5" s="67" t="s">
        <v>100</v>
      </c>
      <c r="I5" s="22">
        <v>1</v>
      </c>
      <c r="J5" s="33">
        <v>124</v>
      </c>
      <c r="K5" s="33">
        <f t="shared" ref="K5:K49" si="0">J5*I5</f>
        <v>124</v>
      </c>
      <c r="L5" s="68"/>
      <c r="M5" s="17"/>
      <c r="N5" s="23"/>
      <c r="O5" s="23"/>
      <c r="P5" s="9"/>
      <c r="Q5" s="24"/>
      <c r="R5" s="8"/>
      <c r="S5" s="20"/>
      <c r="T5" s="21"/>
      <c r="U5" s="22"/>
      <c r="V5" s="24"/>
      <c r="X5" s="26"/>
    </row>
    <row r="6" spans="1:24" s="25" customFormat="1" ht="21.75" customHeight="1" x14ac:dyDescent="0.35">
      <c r="A6" s="64" t="s">
        <v>27</v>
      </c>
      <c r="B6" s="65">
        <v>45104</v>
      </c>
      <c r="C6" s="66" t="s">
        <v>84</v>
      </c>
      <c r="D6" s="64" t="s">
        <v>27</v>
      </c>
      <c r="E6" s="78" t="s">
        <v>31</v>
      </c>
      <c r="F6" s="85" t="s">
        <v>81</v>
      </c>
      <c r="G6" s="84" t="s">
        <v>92</v>
      </c>
      <c r="H6" s="67" t="s">
        <v>100</v>
      </c>
      <c r="I6" s="22">
        <v>1</v>
      </c>
      <c r="J6" s="33">
        <v>52</v>
      </c>
      <c r="K6" s="33">
        <f t="shared" si="0"/>
        <v>52</v>
      </c>
      <c r="L6" s="68"/>
      <c r="M6" s="17"/>
      <c r="N6" s="23"/>
      <c r="O6" s="23"/>
      <c r="P6" s="9"/>
      <c r="Q6" s="24"/>
      <c r="R6" s="8"/>
      <c r="S6" s="20"/>
      <c r="T6" s="21"/>
      <c r="U6" s="22"/>
      <c r="V6" s="24"/>
      <c r="X6" s="26"/>
    </row>
    <row r="7" spans="1:24" s="25" customFormat="1" ht="21.75" customHeight="1" x14ac:dyDescent="0.35">
      <c r="A7" s="64" t="s">
        <v>28</v>
      </c>
      <c r="B7" s="65">
        <v>45104</v>
      </c>
      <c r="C7" s="66" t="s">
        <v>84</v>
      </c>
      <c r="D7" s="64" t="s">
        <v>28</v>
      </c>
      <c r="E7" s="78" t="s">
        <v>32</v>
      </c>
      <c r="F7" s="85" t="s">
        <v>86</v>
      </c>
      <c r="G7" s="84" t="s">
        <v>93</v>
      </c>
      <c r="H7" s="67" t="s">
        <v>100</v>
      </c>
      <c r="I7" s="22">
        <v>1</v>
      </c>
      <c r="J7" s="33">
        <v>146</v>
      </c>
      <c r="K7" s="33">
        <f t="shared" si="0"/>
        <v>146</v>
      </c>
      <c r="L7" s="68"/>
      <c r="M7" s="17"/>
      <c r="N7" s="23"/>
      <c r="O7" s="23"/>
      <c r="P7" s="9"/>
      <c r="Q7" s="24"/>
      <c r="R7" s="8"/>
      <c r="S7" s="20"/>
      <c r="T7" s="21"/>
      <c r="U7" s="22"/>
      <c r="V7" s="24"/>
      <c r="X7" s="26"/>
    </row>
    <row r="8" spans="1:24" s="25" customFormat="1" ht="21.75" customHeight="1" x14ac:dyDescent="0.35">
      <c r="A8" s="64" t="s">
        <v>29</v>
      </c>
      <c r="B8" s="65">
        <v>45104</v>
      </c>
      <c r="C8" s="66" t="s">
        <v>84</v>
      </c>
      <c r="D8" s="64" t="s">
        <v>29</v>
      </c>
      <c r="E8" s="78" t="s">
        <v>32</v>
      </c>
      <c r="F8" s="85" t="s">
        <v>87</v>
      </c>
      <c r="G8" s="84" t="s">
        <v>94</v>
      </c>
      <c r="H8" s="67" t="s">
        <v>100</v>
      </c>
      <c r="I8" s="22">
        <v>1</v>
      </c>
      <c r="J8" s="33">
        <v>24</v>
      </c>
      <c r="K8" s="33">
        <f t="shared" si="0"/>
        <v>24</v>
      </c>
      <c r="L8" s="68"/>
      <c r="M8" s="17"/>
      <c r="N8" s="23"/>
      <c r="O8" s="23"/>
      <c r="P8" s="9"/>
      <c r="Q8" s="24"/>
      <c r="R8" s="8"/>
      <c r="S8" s="20"/>
      <c r="T8" s="21"/>
      <c r="U8" s="22"/>
      <c r="V8" s="24"/>
      <c r="X8" s="26"/>
    </row>
    <row r="9" spans="1:24" s="25" customFormat="1" ht="21.75" customHeight="1" x14ac:dyDescent="0.35">
      <c r="A9" s="64" t="s">
        <v>30</v>
      </c>
      <c r="B9" s="65">
        <v>45104</v>
      </c>
      <c r="C9" s="66" t="s">
        <v>84</v>
      </c>
      <c r="D9" s="64" t="s">
        <v>30</v>
      </c>
      <c r="E9" s="78" t="s">
        <v>31</v>
      </c>
      <c r="F9" s="85" t="s">
        <v>88</v>
      </c>
      <c r="G9" s="84" t="s">
        <v>95</v>
      </c>
      <c r="H9" s="67" t="s">
        <v>100</v>
      </c>
      <c r="I9" s="22">
        <v>1</v>
      </c>
      <c r="J9" s="33">
        <v>13</v>
      </c>
      <c r="K9" s="33">
        <f t="shared" si="0"/>
        <v>13</v>
      </c>
      <c r="L9" s="68"/>
      <c r="M9" s="17"/>
      <c r="N9" s="23"/>
      <c r="O9" s="23"/>
      <c r="P9" s="9"/>
      <c r="Q9" s="24"/>
      <c r="R9" s="8"/>
      <c r="S9" s="20"/>
      <c r="T9" s="21"/>
      <c r="U9" s="22"/>
      <c r="V9" s="24"/>
      <c r="X9" s="26"/>
    </row>
    <row r="10" spans="1:24" s="25" customFormat="1" ht="21.75" customHeight="1" x14ac:dyDescent="0.35">
      <c r="A10" s="64" t="s">
        <v>35</v>
      </c>
      <c r="B10" s="65">
        <v>45104</v>
      </c>
      <c r="C10" s="66" t="s">
        <v>84</v>
      </c>
      <c r="D10" s="64" t="s">
        <v>35</v>
      </c>
      <c r="E10" s="78" t="s">
        <v>31</v>
      </c>
      <c r="F10" s="85" t="s">
        <v>79</v>
      </c>
      <c r="G10" s="84" t="s">
        <v>96</v>
      </c>
      <c r="H10" s="67" t="s">
        <v>100</v>
      </c>
      <c r="I10" s="22">
        <v>1</v>
      </c>
      <c r="J10" s="33">
        <v>11</v>
      </c>
      <c r="K10" s="33">
        <f t="shared" si="0"/>
        <v>11</v>
      </c>
      <c r="L10" s="68"/>
      <c r="M10" s="17"/>
      <c r="N10" s="23"/>
      <c r="O10" s="23"/>
      <c r="P10" s="9"/>
      <c r="Q10" s="24"/>
      <c r="R10" s="8"/>
      <c r="S10" s="20"/>
      <c r="T10" s="21"/>
      <c r="U10" s="22"/>
      <c r="V10" s="24"/>
      <c r="X10" s="26"/>
    </row>
    <row r="11" spans="1:24" s="25" customFormat="1" ht="21.75" customHeight="1" x14ac:dyDescent="0.35">
      <c r="A11" s="64" t="s">
        <v>36</v>
      </c>
      <c r="B11" s="65">
        <v>45104</v>
      </c>
      <c r="C11" s="66" t="s">
        <v>84</v>
      </c>
      <c r="D11" s="64" t="s">
        <v>36</v>
      </c>
      <c r="E11" s="78" t="s">
        <v>31</v>
      </c>
      <c r="F11" s="85" t="s">
        <v>89</v>
      </c>
      <c r="G11" s="84" t="s">
        <v>97</v>
      </c>
      <c r="H11" s="67" t="s">
        <v>100</v>
      </c>
      <c r="I11" s="22">
        <v>4</v>
      </c>
      <c r="J11" s="33">
        <v>4</v>
      </c>
      <c r="K11" s="33">
        <f t="shared" si="0"/>
        <v>16</v>
      </c>
      <c r="L11" s="68"/>
      <c r="M11" s="17"/>
      <c r="N11" s="23"/>
      <c r="O11" s="23"/>
      <c r="P11" s="9"/>
      <c r="Q11" s="24"/>
      <c r="R11" s="8"/>
      <c r="S11" s="20"/>
      <c r="T11" s="21"/>
      <c r="U11" s="22"/>
      <c r="V11" s="24"/>
      <c r="X11" s="26"/>
    </row>
    <row r="12" spans="1:24" s="25" customFormat="1" ht="21.75" customHeight="1" x14ac:dyDescent="0.35">
      <c r="A12" s="64" t="s">
        <v>37</v>
      </c>
      <c r="B12" s="65">
        <v>45104</v>
      </c>
      <c r="C12" s="66" t="s">
        <v>84</v>
      </c>
      <c r="D12" s="64" t="s">
        <v>37</v>
      </c>
      <c r="E12" s="78" t="s">
        <v>31</v>
      </c>
      <c r="F12" s="85" t="s">
        <v>90</v>
      </c>
      <c r="G12" s="84" t="s">
        <v>98</v>
      </c>
      <c r="H12" s="67" t="s">
        <v>100</v>
      </c>
      <c r="I12" s="22">
        <v>4</v>
      </c>
      <c r="J12" s="33">
        <v>3</v>
      </c>
      <c r="K12" s="33">
        <f t="shared" si="0"/>
        <v>12</v>
      </c>
      <c r="L12" s="68"/>
      <c r="M12" s="17"/>
      <c r="N12" s="23"/>
      <c r="O12" s="23"/>
      <c r="P12" s="9"/>
      <c r="Q12" s="24"/>
      <c r="R12" s="8"/>
      <c r="S12" s="20"/>
      <c r="T12" s="21"/>
      <c r="U12" s="22"/>
      <c r="V12" s="24"/>
      <c r="X12" s="26"/>
    </row>
    <row r="13" spans="1:24" s="25" customFormat="1" ht="21.75" customHeight="1" x14ac:dyDescent="0.35">
      <c r="A13" s="64" t="s">
        <v>38</v>
      </c>
      <c r="B13" s="65">
        <v>45104</v>
      </c>
      <c r="C13" s="66" t="s">
        <v>84</v>
      </c>
      <c r="D13" s="64" t="s">
        <v>38</v>
      </c>
      <c r="E13" s="78" t="s">
        <v>31</v>
      </c>
      <c r="F13" s="85" t="s">
        <v>80</v>
      </c>
      <c r="G13" s="84" t="s">
        <v>99</v>
      </c>
      <c r="H13" s="67" t="s">
        <v>100</v>
      </c>
      <c r="I13" s="22">
        <v>4</v>
      </c>
      <c r="J13" s="33">
        <v>2</v>
      </c>
      <c r="K13" s="33">
        <f t="shared" si="0"/>
        <v>8</v>
      </c>
      <c r="L13" s="68"/>
      <c r="M13" s="17"/>
      <c r="N13" s="23"/>
      <c r="O13" s="23"/>
      <c r="P13" s="9"/>
      <c r="Q13" s="24"/>
      <c r="R13" s="8"/>
      <c r="S13" s="20"/>
      <c r="T13" s="21"/>
      <c r="U13" s="22"/>
      <c r="V13" s="24"/>
      <c r="X13" s="26"/>
    </row>
    <row r="14" spans="1:24" s="25" customFormat="1" ht="21.75" customHeight="1" x14ac:dyDescent="0.35">
      <c r="A14" s="64" t="s">
        <v>39</v>
      </c>
      <c r="B14" s="65">
        <v>45104</v>
      </c>
      <c r="C14" s="66" t="s">
        <v>84</v>
      </c>
      <c r="D14" s="64" t="s">
        <v>39</v>
      </c>
      <c r="E14" s="78" t="s">
        <v>32</v>
      </c>
      <c r="F14" s="85" t="s">
        <v>101</v>
      </c>
      <c r="G14" s="85" t="s">
        <v>102</v>
      </c>
      <c r="H14" s="67" t="s">
        <v>100</v>
      </c>
      <c r="I14" s="22">
        <v>1</v>
      </c>
      <c r="J14" s="33">
        <v>682</v>
      </c>
      <c r="K14" s="33">
        <f t="shared" si="0"/>
        <v>682</v>
      </c>
      <c r="L14" s="68"/>
      <c r="M14" s="17"/>
      <c r="N14" s="23"/>
      <c r="O14" s="23"/>
      <c r="P14" s="9"/>
      <c r="Q14" s="24"/>
      <c r="R14" s="8"/>
      <c r="S14" s="20"/>
      <c r="T14" s="21"/>
      <c r="U14" s="22"/>
      <c r="V14" s="24"/>
      <c r="X14" s="26"/>
    </row>
    <row r="15" spans="1:24" s="25" customFormat="1" ht="21.75" customHeight="1" x14ac:dyDescent="0.35">
      <c r="A15" s="64" t="s">
        <v>40</v>
      </c>
      <c r="B15" s="65">
        <v>45104</v>
      </c>
      <c r="C15" s="66" t="s">
        <v>84</v>
      </c>
      <c r="D15" s="64" t="s">
        <v>40</v>
      </c>
      <c r="E15" s="78" t="s">
        <v>32</v>
      </c>
      <c r="F15" s="85" t="s">
        <v>85</v>
      </c>
      <c r="G15" s="85" t="s">
        <v>91</v>
      </c>
      <c r="H15" s="67" t="s">
        <v>100</v>
      </c>
      <c r="I15" s="22">
        <v>1</v>
      </c>
      <c r="J15" s="33">
        <v>124</v>
      </c>
      <c r="K15" s="33">
        <f t="shared" si="0"/>
        <v>124</v>
      </c>
      <c r="L15" s="68"/>
      <c r="M15" s="17"/>
      <c r="N15" s="23"/>
      <c r="O15" s="23"/>
      <c r="P15" s="9"/>
      <c r="Q15" s="24"/>
      <c r="R15" s="8"/>
      <c r="S15" s="20"/>
      <c r="T15" s="21"/>
      <c r="U15" s="22"/>
      <c r="V15" s="24"/>
      <c r="X15" s="26"/>
    </row>
    <row r="16" spans="1:24" s="25" customFormat="1" ht="21.75" customHeight="1" x14ac:dyDescent="0.35">
      <c r="A16" s="64" t="s">
        <v>41</v>
      </c>
      <c r="B16" s="65">
        <v>45104</v>
      </c>
      <c r="C16" s="66" t="s">
        <v>84</v>
      </c>
      <c r="D16" s="64" t="s">
        <v>41</v>
      </c>
      <c r="E16" s="78" t="s">
        <v>31</v>
      </c>
      <c r="F16" s="85" t="s">
        <v>81</v>
      </c>
      <c r="G16" s="85" t="s">
        <v>92</v>
      </c>
      <c r="H16" s="67" t="s">
        <v>100</v>
      </c>
      <c r="I16" s="22">
        <v>1</v>
      </c>
      <c r="J16" s="33">
        <v>52</v>
      </c>
      <c r="K16" s="33">
        <f t="shared" si="0"/>
        <v>52</v>
      </c>
      <c r="L16" s="68"/>
      <c r="M16" s="17"/>
      <c r="N16" s="23"/>
      <c r="O16" s="23"/>
      <c r="P16" s="9"/>
      <c r="Q16" s="24"/>
      <c r="R16" s="8"/>
      <c r="S16" s="20"/>
      <c r="T16" s="21"/>
      <c r="U16" s="22"/>
      <c r="V16" s="24"/>
      <c r="X16" s="26"/>
    </row>
    <row r="17" spans="1:24" s="25" customFormat="1" ht="21.75" customHeight="1" x14ac:dyDescent="0.35">
      <c r="A17" s="64" t="s">
        <v>42</v>
      </c>
      <c r="B17" s="65">
        <v>45104</v>
      </c>
      <c r="C17" s="66" t="s">
        <v>84</v>
      </c>
      <c r="D17" s="64" t="s">
        <v>42</v>
      </c>
      <c r="E17" s="78" t="s">
        <v>32</v>
      </c>
      <c r="F17" s="85" t="s">
        <v>86</v>
      </c>
      <c r="G17" s="85" t="s">
        <v>93</v>
      </c>
      <c r="H17" s="67" t="s">
        <v>100</v>
      </c>
      <c r="I17" s="22">
        <v>1</v>
      </c>
      <c r="J17" s="33">
        <v>146</v>
      </c>
      <c r="K17" s="33">
        <f t="shared" si="0"/>
        <v>146</v>
      </c>
      <c r="L17" s="68"/>
      <c r="M17" s="17"/>
      <c r="N17" s="23"/>
      <c r="O17" s="23"/>
      <c r="P17" s="9"/>
      <c r="Q17" s="24"/>
      <c r="R17" s="8"/>
      <c r="S17" s="20"/>
      <c r="T17" s="21"/>
      <c r="U17" s="22"/>
      <c r="V17" s="24"/>
      <c r="X17" s="26"/>
    </row>
    <row r="18" spans="1:24" s="25" customFormat="1" ht="21.75" customHeight="1" x14ac:dyDescent="0.35">
      <c r="A18" s="64" t="s">
        <v>56</v>
      </c>
      <c r="B18" s="65">
        <v>45104</v>
      </c>
      <c r="C18" s="66" t="s">
        <v>84</v>
      </c>
      <c r="D18" s="64" t="s">
        <v>56</v>
      </c>
      <c r="E18" s="78" t="s">
        <v>32</v>
      </c>
      <c r="F18" s="85" t="s">
        <v>87</v>
      </c>
      <c r="G18" s="85" t="s">
        <v>94</v>
      </c>
      <c r="H18" s="67" t="s">
        <v>100</v>
      </c>
      <c r="I18" s="22">
        <v>1</v>
      </c>
      <c r="J18" s="33">
        <v>24</v>
      </c>
      <c r="K18" s="33">
        <f t="shared" si="0"/>
        <v>24</v>
      </c>
      <c r="L18" s="68"/>
      <c r="M18" s="17"/>
      <c r="N18" s="23"/>
      <c r="O18" s="23"/>
      <c r="P18" s="9"/>
      <c r="Q18" s="24"/>
      <c r="R18" s="8"/>
      <c r="S18" s="20"/>
      <c r="T18" s="21"/>
      <c r="U18" s="22"/>
      <c r="V18" s="24"/>
      <c r="X18" s="26"/>
    </row>
    <row r="19" spans="1:24" s="25" customFormat="1" ht="21.75" customHeight="1" x14ac:dyDescent="0.35">
      <c r="A19" s="64" t="s">
        <v>57</v>
      </c>
      <c r="B19" s="65">
        <v>45104</v>
      </c>
      <c r="C19" s="66" t="s">
        <v>84</v>
      </c>
      <c r="D19" s="64" t="s">
        <v>57</v>
      </c>
      <c r="E19" s="78" t="s">
        <v>31</v>
      </c>
      <c r="F19" s="85" t="s">
        <v>88</v>
      </c>
      <c r="G19" s="85" t="s">
        <v>95</v>
      </c>
      <c r="H19" s="67" t="s">
        <v>100</v>
      </c>
      <c r="I19" s="22">
        <v>1</v>
      </c>
      <c r="J19" s="33">
        <v>13</v>
      </c>
      <c r="K19" s="33">
        <f t="shared" si="0"/>
        <v>13</v>
      </c>
      <c r="L19" s="68"/>
      <c r="M19" s="17"/>
      <c r="N19" s="23"/>
      <c r="O19" s="23"/>
      <c r="P19" s="9"/>
      <c r="Q19" s="24"/>
      <c r="R19" s="8"/>
      <c r="S19" s="20"/>
      <c r="T19" s="21"/>
      <c r="U19" s="22"/>
      <c r="V19" s="24"/>
      <c r="X19" s="26"/>
    </row>
    <row r="20" spans="1:24" s="25" customFormat="1" ht="21.75" customHeight="1" x14ac:dyDescent="0.35">
      <c r="A20" s="64" t="s">
        <v>58</v>
      </c>
      <c r="B20" s="65">
        <v>45104</v>
      </c>
      <c r="C20" s="66" t="s">
        <v>84</v>
      </c>
      <c r="D20" s="64" t="s">
        <v>58</v>
      </c>
      <c r="E20" s="78" t="s">
        <v>31</v>
      </c>
      <c r="F20" s="85" t="s">
        <v>79</v>
      </c>
      <c r="G20" s="85" t="s">
        <v>96</v>
      </c>
      <c r="H20" s="67" t="s">
        <v>100</v>
      </c>
      <c r="I20" s="22">
        <v>1</v>
      </c>
      <c r="J20" s="33">
        <v>11</v>
      </c>
      <c r="K20" s="33">
        <f t="shared" si="0"/>
        <v>11</v>
      </c>
      <c r="L20" s="68"/>
      <c r="M20" s="17"/>
      <c r="N20" s="23"/>
      <c r="O20" s="23"/>
      <c r="P20" s="9"/>
      <c r="Q20" s="24"/>
      <c r="R20" s="8"/>
      <c r="S20" s="20"/>
      <c r="T20" s="21"/>
      <c r="U20" s="22"/>
      <c r="V20" s="24"/>
      <c r="X20" s="26"/>
    </row>
    <row r="21" spans="1:24" s="25" customFormat="1" ht="21.75" customHeight="1" x14ac:dyDescent="0.35">
      <c r="A21" s="64" t="s">
        <v>59</v>
      </c>
      <c r="B21" s="65">
        <v>45104</v>
      </c>
      <c r="C21" s="66" t="s">
        <v>84</v>
      </c>
      <c r="D21" s="64" t="s">
        <v>59</v>
      </c>
      <c r="E21" s="78" t="s">
        <v>31</v>
      </c>
      <c r="F21" s="85" t="s">
        <v>89</v>
      </c>
      <c r="G21" s="85" t="s">
        <v>97</v>
      </c>
      <c r="H21" s="67" t="s">
        <v>100</v>
      </c>
      <c r="I21" s="22">
        <v>4</v>
      </c>
      <c r="J21" s="33">
        <v>4</v>
      </c>
      <c r="K21" s="33">
        <f t="shared" si="0"/>
        <v>16</v>
      </c>
      <c r="L21" s="68"/>
      <c r="M21" s="17"/>
      <c r="N21" s="23"/>
      <c r="O21" s="23"/>
      <c r="P21" s="9"/>
      <c r="Q21" s="24"/>
      <c r="R21" s="8"/>
      <c r="S21" s="20"/>
      <c r="T21" s="21"/>
      <c r="U21" s="22"/>
      <c r="V21" s="24"/>
      <c r="X21" s="26"/>
    </row>
    <row r="22" spans="1:24" s="25" customFormat="1" ht="21.75" customHeight="1" x14ac:dyDescent="0.35">
      <c r="A22" s="64" t="s">
        <v>60</v>
      </c>
      <c r="B22" s="65">
        <v>45104</v>
      </c>
      <c r="C22" s="66" t="s">
        <v>84</v>
      </c>
      <c r="D22" s="64" t="s">
        <v>60</v>
      </c>
      <c r="E22" s="78" t="s">
        <v>31</v>
      </c>
      <c r="F22" s="85" t="s">
        <v>90</v>
      </c>
      <c r="G22" s="85" t="s">
        <v>98</v>
      </c>
      <c r="H22" s="67" t="s">
        <v>100</v>
      </c>
      <c r="I22" s="22">
        <v>4</v>
      </c>
      <c r="J22" s="33">
        <v>3</v>
      </c>
      <c r="K22" s="33">
        <f t="shared" si="0"/>
        <v>12</v>
      </c>
      <c r="L22" s="68"/>
      <c r="M22" s="17"/>
      <c r="N22" s="23"/>
      <c r="O22" s="23"/>
      <c r="P22" s="9"/>
      <c r="Q22" s="24"/>
      <c r="R22" s="8"/>
      <c r="S22" s="20"/>
      <c r="T22" s="21"/>
      <c r="U22" s="22"/>
      <c r="V22" s="24"/>
      <c r="X22" s="26"/>
    </row>
    <row r="23" spans="1:24" s="38" customFormat="1" ht="21.75" customHeight="1" x14ac:dyDescent="0.35">
      <c r="A23" s="64" t="s">
        <v>61</v>
      </c>
      <c r="B23" s="69">
        <v>45104</v>
      </c>
      <c r="C23" s="70" t="s">
        <v>84</v>
      </c>
      <c r="D23" s="64" t="s">
        <v>61</v>
      </c>
      <c r="E23" s="79" t="s">
        <v>31</v>
      </c>
      <c r="F23" s="86" t="s">
        <v>80</v>
      </c>
      <c r="G23" s="86" t="s">
        <v>99</v>
      </c>
      <c r="H23" s="70" t="s">
        <v>100</v>
      </c>
      <c r="I23" s="22">
        <v>4</v>
      </c>
      <c r="J23" s="33">
        <v>2</v>
      </c>
      <c r="K23" s="33">
        <f t="shared" si="0"/>
        <v>8</v>
      </c>
      <c r="L23" s="68"/>
      <c r="M23" s="34"/>
      <c r="N23" s="37"/>
      <c r="O23" s="37"/>
      <c r="P23" s="35"/>
      <c r="Q23" s="34"/>
      <c r="R23" s="34"/>
      <c r="S23" s="34"/>
      <c r="T23" s="34"/>
      <c r="U23" s="36"/>
      <c r="V23" s="34"/>
      <c r="X23" s="39"/>
    </row>
    <row r="24" spans="1:24" s="38" customFormat="1" ht="21.75" customHeight="1" x14ac:dyDescent="0.35">
      <c r="A24" s="64" t="s">
        <v>62</v>
      </c>
      <c r="B24" s="69">
        <v>45104</v>
      </c>
      <c r="C24" s="70" t="s">
        <v>84</v>
      </c>
      <c r="D24" s="64" t="s">
        <v>62</v>
      </c>
      <c r="E24" s="80" t="s">
        <v>32</v>
      </c>
      <c r="F24" s="85" t="s">
        <v>103</v>
      </c>
      <c r="G24" s="85" t="s">
        <v>106</v>
      </c>
      <c r="H24" s="70" t="s">
        <v>111</v>
      </c>
      <c r="I24" s="22">
        <v>1</v>
      </c>
      <c r="J24" s="33">
        <v>3071</v>
      </c>
      <c r="K24" s="33">
        <f t="shared" si="0"/>
        <v>3071</v>
      </c>
      <c r="L24" s="68"/>
      <c r="M24" s="34"/>
      <c r="N24" s="37"/>
      <c r="O24" s="37"/>
      <c r="P24" s="35"/>
      <c r="Q24" s="34"/>
      <c r="R24" s="34"/>
      <c r="S24" s="34"/>
      <c r="T24" s="34"/>
      <c r="U24" s="36"/>
      <c r="V24" s="34"/>
      <c r="X24" s="39"/>
    </row>
    <row r="25" spans="1:24" s="38" customFormat="1" ht="21.75" customHeight="1" x14ac:dyDescent="0.35">
      <c r="A25" s="64" t="s">
        <v>63</v>
      </c>
      <c r="B25" s="69">
        <v>45104</v>
      </c>
      <c r="C25" s="70" t="s">
        <v>84</v>
      </c>
      <c r="D25" s="64" t="s">
        <v>63</v>
      </c>
      <c r="E25" s="80" t="s">
        <v>31</v>
      </c>
      <c r="F25" s="85" t="s">
        <v>78</v>
      </c>
      <c r="G25" s="85" t="s">
        <v>107</v>
      </c>
      <c r="H25" s="70" t="s">
        <v>111</v>
      </c>
      <c r="I25" s="22">
        <v>1</v>
      </c>
      <c r="J25" s="33">
        <v>93</v>
      </c>
      <c r="K25" s="33">
        <f t="shared" si="0"/>
        <v>93</v>
      </c>
      <c r="L25" s="68"/>
      <c r="M25" s="34"/>
      <c r="N25" s="37"/>
      <c r="O25" s="37"/>
      <c r="P25" s="35"/>
      <c r="Q25" s="34"/>
      <c r="R25" s="34"/>
      <c r="S25" s="34"/>
      <c r="T25" s="34"/>
      <c r="U25" s="36"/>
      <c r="V25" s="34"/>
      <c r="X25" s="39"/>
    </row>
    <row r="26" spans="1:24" s="38" customFormat="1" ht="21.75" customHeight="1" x14ac:dyDescent="0.35">
      <c r="A26" s="64" t="s">
        <v>64</v>
      </c>
      <c r="B26" s="69">
        <v>45104</v>
      </c>
      <c r="C26" s="70" t="s">
        <v>84</v>
      </c>
      <c r="D26" s="64" t="s">
        <v>64</v>
      </c>
      <c r="E26" s="80" t="s">
        <v>31</v>
      </c>
      <c r="F26" s="85" t="s">
        <v>77</v>
      </c>
      <c r="G26" s="85" t="s">
        <v>108</v>
      </c>
      <c r="H26" s="70" t="s">
        <v>111</v>
      </c>
      <c r="I26" s="22">
        <v>1</v>
      </c>
      <c r="J26" s="33">
        <v>155</v>
      </c>
      <c r="K26" s="33">
        <f t="shared" si="0"/>
        <v>155</v>
      </c>
      <c r="L26" s="68"/>
      <c r="M26" s="34"/>
      <c r="N26" s="37"/>
      <c r="O26" s="37"/>
      <c r="P26" s="35"/>
      <c r="Q26" s="34"/>
      <c r="R26" s="34"/>
      <c r="S26" s="34"/>
      <c r="T26" s="34"/>
      <c r="U26" s="36"/>
      <c r="V26" s="34"/>
      <c r="X26" s="39"/>
    </row>
    <row r="27" spans="1:24" s="38" customFormat="1" ht="21.75" customHeight="1" x14ac:dyDescent="0.35">
      <c r="A27" s="64" t="s">
        <v>65</v>
      </c>
      <c r="B27" s="69">
        <v>45104</v>
      </c>
      <c r="C27" s="70" t="s">
        <v>84</v>
      </c>
      <c r="D27" s="64" t="s">
        <v>65</v>
      </c>
      <c r="E27" s="80" t="s">
        <v>32</v>
      </c>
      <c r="F27" s="85" t="s">
        <v>104</v>
      </c>
      <c r="G27" s="85" t="s">
        <v>109</v>
      </c>
      <c r="H27" s="70" t="s">
        <v>111</v>
      </c>
      <c r="I27" s="22">
        <v>1</v>
      </c>
      <c r="J27" s="33">
        <v>636</v>
      </c>
      <c r="K27" s="33">
        <f t="shared" si="0"/>
        <v>636</v>
      </c>
      <c r="L27" s="68"/>
      <c r="M27" s="34"/>
      <c r="N27" s="37"/>
      <c r="O27" s="37"/>
      <c r="P27" s="35"/>
      <c r="Q27" s="34"/>
      <c r="R27" s="34"/>
      <c r="S27" s="34"/>
      <c r="T27" s="34"/>
      <c r="U27" s="36"/>
      <c r="V27" s="34"/>
      <c r="X27" s="39"/>
    </row>
    <row r="28" spans="1:24" s="44" customFormat="1" ht="21.75" customHeight="1" x14ac:dyDescent="0.35">
      <c r="A28" s="64" t="s">
        <v>66</v>
      </c>
      <c r="B28" s="69">
        <v>45104</v>
      </c>
      <c r="C28" s="70" t="s">
        <v>84</v>
      </c>
      <c r="D28" s="64" t="s">
        <v>66</v>
      </c>
      <c r="E28" s="80" t="s">
        <v>32</v>
      </c>
      <c r="F28" s="85" t="s">
        <v>105</v>
      </c>
      <c r="G28" s="85" t="s">
        <v>110</v>
      </c>
      <c r="H28" s="70" t="s">
        <v>111</v>
      </c>
      <c r="I28" s="22">
        <v>1</v>
      </c>
      <c r="J28" s="33">
        <v>145</v>
      </c>
      <c r="K28" s="33">
        <f t="shared" si="0"/>
        <v>145</v>
      </c>
      <c r="L28" s="68"/>
      <c r="M28" s="41"/>
      <c r="N28" s="43"/>
      <c r="O28" s="43"/>
      <c r="P28" s="40"/>
      <c r="Q28" s="41"/>
      <c r="R28" s="41"/>
      <c r="S28" s="41"/>
      <c r="T28" s="41"/>
      <c r="U28" s="42"/>
      <c r="V28" s="41"/>
      <c r="X28" s="45"/>
    </row>
    <row r="29" spans="1:24" s="44" customFormat="1" ht="21.75" customHeight="1" x14ac:dyDescent="0.35">
      <c r="A29" s="64" t="s">
        <v>67</v>
      </c>
      <c r="B29" s="69">
        <v>45104</v>
      </c>
      <c r="C29" s="70" t="s">
        <v>84</v>
      </c>
      <c r="D29" s="64" t="s">
        <v>67</v>
      </c>
      <c r="E29" s="80" t="s">
        <v>32</v>
      </c>
      <c r="F29" s="85" t="s">
        <v>118</v>
      </c>
      <c r="G29" s="85" t="s">
        <v>112</v>
      </c>
      <c r="H29" s="70" t="s">
        <v>123</v>
      </c>
      <c r="I29" s="22">
        <v>1</v>
      </c>
      <c r="J29" s="33">
        <v>145</v>
      </c>
      <c r="K29" s="33">
        <f t="shared" si="0"/>
        <v>145</v>
      </c>
      <c r="L29" s="68"/>
      <c r="M29" s="41"/>
      <c r="N29" s="43"/>
      <c r="O29" s="43"/>
      <c r="P29" s="40"/>
      <c r="Q29" s="41"/>
      <c r="R29" s="41"/>
      <c r="S29" s="41"/>
      <c r="T29" s="41"/>
      <c r="U29" s="42"/>
      <c r="V29" s="41"/>
      <c r="X29" s="45"/>
    </row>
    <row r="30" spans="1:24" s="38" customFormat="1" ht="21.75" customHeight="1" x14ac:dyDescent="0.35">
      <c r="A30" s="64" t="s">
        <v>68</v>
      </c>
      <c r="B30" s="69">
        <v>45104</v>
      </c>
      <c r="C30" s="70" t="s">
        <v>84</v>
      </c>
      <c r="D30" s="64" t="s">
        <v>68</v>
      </c>
      <c r="E30" s="80" t="s">
        <v>31</v>
      </c>
      <c r="F30" s="85" t="s">
        <v>119</v>
      </c>
      <c r="G30" s="85" t="s">
        <v>113</v>
      </c>
      <c r="H30" s="70" t="s">
        <v>123</v>
      </c>
      <c r="I30" s="22">
        <v>1</v>
      </c>
      <c r="J30" s="33">
        <v>61</v>
      </c>
      <c r="K30" s="33">
        <f t="shared" si="0"/>
        <v>61</v>
      </c>
      <c r="L30" s="68"/>
      <c r="M30" s="34"/>
      <c r="N30" s="37"/>
      <c r="O30" s="37"/>
      <c r="P30" s="35"/>
      <c r="Q30" s="34"/>
      <c r="R30" s="34"/>
      <c r="S30" s="34"/>
      <c r="T30" s="34"/>
      <c r="U30" s="36"/>
      <c r="V30" s="34"/>
      <c r="X30" s="39"/>
    </row>
    <row r="31" spans="1:24" s="38" customFormat="1" ht="21.75" customHeight="1" x14ac:dyDescent="0.35">
      <c r="A31" s="64" t="s">
        <v>69</v>
      </c>
      <c r="B31" s="69">
        <v>45104</v>
      </c>
      <c r="C31" s="70" t="s">
        <v>84</v>
      </c>
      <c r="D31" s="64" t="s">
        <v>69</v>
      </c>
      <c r="E31" s="80" t="s">
        <v>31</v>
      </c>
      <c r="F31" s="85" t="s">
        <v>82</v>
      </c>
      <c r="G31" s="85" t="s">
        <v>114</v>
      </c>
      <c r="H31" s="70" t="s">
        <v>123</v>
      </c>
      <c r="I31" s="22">
        <v>1</v>
      </c>
      <c r="J31" s="33">
        <v>31</v>
      </c>
      <c r="K31" s="33">
        <f t="shared" si="0"/>
        <v>31</v>
      </c>
      <c r="L31" s="68"/>
      <c r="M31" s="34"/>
      <c r="N31" s="37"/>
      <c r="O31" s="37"/>
      <c r="P31" s="35"/>
      <c r="Q31" s="34"/>
      <c r="R31" s="34"/>
      <c r="S31" s="34"/>
      <c r="T31" s="34"/>
      <c r="U31" s="36"/>
      <c r="V31" s="34"/>
      <c r="X31" s="39"/>
    </row>
    <row r="32" spans="1:24" s="38" customFormat="1" ht="21.75" customHeight="1" x14ac:dyDescent="0.35">
      <c r="A32" s="64" t="s">
        <v>70</v>
      </c>
      <c r="B32" s="69">
        <v>45104</v>
      </c>
      <c r="C32" s="70" t="s">
        <v>84</v>
      </c>
      <c r="D32" s="64" t="s">
        <v>70</v>
      </c>
      <c r="E32" s="80" t="s">
        <v>32</v>
      </c>
      <c r="F32" s="85" t="s">
        <v>120</v>
      </c>
      <c r="G32" s="85" t="s">
        <v>115</v>
      </c>
      <c r="H32" s="70" t="s">
        <v>123</v>
      </c>
      <c r="I32" s="22">
        <v>1</v>
      </c>
      <c r="J32" s="33">
        <v>8</v>
      </c>
      <c r="K32" s="33">
        <f t="shared" si="0"/>
        <v>8</v>
      </c>
      <c r="L32" s="68"/>
      <c r="M32" s="34"/>
      <c r="N32" s="37"/>
      <c r="O32" s="37"/>
      <c r="P32" s="35"/>
      <c r="Q32" s="34"/>
      <c r="R32" s="34"/>
      <c r="S32" s="34"/>
      <c r="T32" s="34"/>
      <c r="U32" s="36"/>
      <c r="V32" s="34"/>
      <c r="X32" s="39"/>
    </row>
    <row r="33" spans="1:24" s="38" customFormat="1" ht="21.75" customHeight="1" x14ac:dyDescent="0.35">
      <c r="A33" s="64" t="s">
        <v>71</v>
      </c>
      <c r="B33" s="69">
        <v>45104</v>
      </c>
      <c r="C33" s="70" t="s">
        <v>84</v>
      </c>
      <c r="D33" s="64" t="s">
        <v>71</v>
      </c>
      <c r="E33" s="80" t="s">
        <v>32</v>
      </c>
      <c r="F33" s="85" t="s">
        <v>121</v>
      </c>
      <c r="G33" s="85" t="s">
        <v>116</v>
      </c>
      <c r="H33" s="70" t="s">
        <v>123</v>
      </c>
      <c r="I33" s="22">
        <v>1</v>
      </c>
      <c r="J33" s="33">
        <v>5</v>
      </c>
      <c r="K33" s="33">
        <f t="shared" si="0"/>
        <v>5</v>
      </c>
      <c r="L33" s="68"/>
      <c r="M33" s="34"/>
      <c r="N33" s="37"/>
      <c r="O33" s="37"/>
      <c r="P33" s="35"/>
      <c r="Q33" s="34"/>
      <c r="R33" s="34"/>
      <c r="S33" s="34"/>
      <c r="T33" s="34"/>
      <c r="U33" s="36"/>
      <c r="V33" s="34"/>
      <c r="X33" s="39"/>
    </row>
    <row r="34" spans="1:24" s="44" customFormat="1" ht="21.75" customHeight="1" x14ac:dyDescent="0.35">
      <c r="A34" s="64" t="s">
        <v>72</v>
      </c>
      <c r="B34" s="69">
        <v>45104</v>
      </c>
      <c r="C34" s="70" t="s">
        <v>84</v>
      </c>
      <c r="D34" s="64" t="s">
        <v>72</v>
      </c>
      <c r="E34" s="80" t="s">
        <v>32</v>
      </c>
      <c r="F34" s="85" t="s">
        <v>122</v>
      </c>
      <c r="G34" s="85" t="s">
        <v>117</v>
      </c>
      <c r="H34" s="70" t="s">
        <v>123</v>
      </c>
      <c r="I34" s="22">
        <v>1</v>
      </c>
      <c r="J34" s="33">
        <v>4</v>
      </c>
      <c r="K34" s="33">
        <f t="shared" si="0"/>
        <v>4</v>
      </c>
      <c r="L34" s="68"/>
      <c r="M34" s="41"/>
      <c r="N34" s="43"/>
      <c r="O34" s="43"/>
      <c r="P34" s="40"/>
      <c r="Q34" s="41"/>
      <c r="R34" s="41"/>
      <c r="S34" s="41"/>
      <c r="T34" s="41"/>
      <c r="U34" s="42"/>
      <c r="V34" s="41"/>
      <c r="X34" s="45"/>
    </row>
    <row r="35" spans="1:24" s="38" customFormat="1" ht="21.75" customHeight="1" x14ac:dyDescent="0.35">
      <c r="A35" s="64" t="s">
        <v>73</v>
      </c>
      <c r="B35" s="69">
        <v>45104</v>
      </c>
      <c r="C35" s="70" t="s">
        <v>84</v>
      </c>
      <c r="D35" s="64" t="s">
        <v>73</v>
      </c>
      <c r="E35" s="80" t="s">
        <v>32</v>
      </c>
      <c r="F35" s="84" t="s">
        <v>124</v>
      </c>
      <c r="G35" s="85" t="s">
        <v>130</v>
      </c>
      <c r="H35" s="81" t="s">
        <v>135</v>
      </c>
      <c r="I35" s="82">
        <v>1</v>
      </c>
      <c r="J35" s="83">
        <v>589</v>
      </c>
      <c r="K35" s="33">
        <f t="shared" si="0"/>
        <v>589</v>
      </c>
      <c r="L35" s="68"/>
      <c r="M35" s="34"/>
      <c r="N35" s="37"/>
      <c r="O35" s="37"/>
      <c r="P35" s="35"/>
      <c r="Q35" s="34"/>
      <c r="R35" s="34"/>
      <c r="S35" s="34"/>
      <c r="T35" s="34"/>
      <c r="U35" s="36"/>
      <c r="V35" s="34"/>
      <c r="X35" s="39"/>
    </row>
    <row r="36" spans="1:24" s="38" customFormat="1" ht="21.75" customHeight="1" x14ac:dyDescent="0.35">
      <c r="A36" s="64" t="s">
        <v>74</v>
      </c>
      <c r="B36" s="69">
        <v>45104</v>
      </c>
      <c r="C36" s="70" t="s">
        <v>84</v>
      </c>
      <c r="D36" s="64" t="s">
        <v>74</v>
      </c>
      <c r="E36" s="80" t="s">
        <v>32</v>
      </c>
      <c r="F36" s="84" t="s">
        <v>125</v>
      </c>
      <c r="G36" s="85" t="s">
        <v>131</v>
      </c>
      <c r="H36" s="81" t="s">
        <v>135</v>
      </c>
      <c r="I36" s="82">
        <v>1</v>
      </c>
      <c r="J36" s="83">
        <v>202</v>
      </c>
      <c r="K36" s="33">
        <f t="shared" si="0"/>
        <v>202</v>
      </c>
      <c r="L36" s="68"/>
      <c r="M36" s="34"/>
      <c r="N36" s="37"/>
      <c r="O36" s="37"/>
      <c r="P36" s="35"/>
      <c r="Q36" s="34"/>
      <c r="R36" s="34"/>
      <c r="S36" s="34"/>
      <c r="T36" s="34"/>
      <c r="U36" s="36"/>
      <c r="V36" s="34"/>
      <c r="X36" s="39"/>
    </row>
    <row r="37" spans="1:24" s="38" customFormat="1" ht="21.75" customHeight="1" x14ac:dyDescent="0.35">
      <c r="A37" s="64" t="s">
        <v>75</v>
      </c>
      <c r="B37" s="69">
        <v>45104</v>
      </c>
      <c r="C37" s="70" t="s">
        <v>84</v>
      </c>
      <c r="D37" s="64" t="s">
        <v>75</v>
      </c>
      <c r="E37" s="80" t="s">
        <v>31</v>
      </c>
      <c r="F37" s="84" t="s">
        <v>126</v>
      </c>
      <c r="G37" s="85" t="s">
        <v>132</v>
      </c>
      <c r="H37" s="81" t="s">
        <v>135</v>
      </c>
      <c r="I37" s="82">
        <v>1</v>
      </c>
      <c r="J37" s="83">
        <v>81</v>
      </c>
      <c r="K37" s="33">
        <f t="shared" si="0"/>
        <v>81</v>
      </c>
      <c r="L37" s="68"/>
      <c r="M37" s="34"/>
      <c r="N37" s="37"/>
      <c r="O37" s="37"/>
      <c r="P37" s="35"/>
      <c r="Q37" s="34"/>
      <c r="R37" s="34"/>
      <c r="S37" s="34"/>
      <c r="T37" s="34"/>
      <c r="U37" s="36"/>
      <c r="V37" s="34"/>
      <c r="X37" s="39"/>
    </row>
    <row r="38" spans="1:24" s="38" customFormat="1" ht="21.75" customHeight="1" x14ac:dyDescent="0.35">
      <c r="A38" s="64" t="s">
        <v>76</v>
      </c>
      <c r="B38" s="69">
        <v>45104</v>
      </c>
      <c r="C38" s="70" t="s">
        <v>84</v>
      </c>
      <c r="D38" s="64" t="s">
        <v>76</v>
      </c>
      <c r="E38" s="80" t="s">
        <v>32</v>
      </c>
      <c r="F38" s="84" t="s">
        <v>127</v>
      </c>
      <c r="G38" s="85" t="s">
        <v>133</v>
      </c>
      <c r="H38" s="81" t="s">
        <v>135</v>
      </c>
      <c r="I38" s="82">
        <v>1</v>
      </c>
      <c r="J38" s="83">
        <v>16</v>
      </c>
      <c r="K38" s="33">
        <f t="shared" si="0"/>
        <v>16</v>
      </c>
      <c r="L38" s="68"/>
      <c r="M38" s="34"/>
      <c r="N38" s="37"/>
      <c r="O38" s="37"/>
      <c r="P38" s="35"/>
      <c r="Q38" s="34"/>
      <c r="R38" s="34"/>
      <c r="S38" s="34"/>
      <c r="T38" s="34"/>
      <c r="U38" s="36"/>
      <c r="V38" s="34"/>
      <c r="X38" s="39"/>
    </row>
    <row r="39" spans="1:24" s="38" customFormat="1" ht="21.75" customHeight="1" x14ac:dyDescent="0.35">
      <c r="A39" s="64" t="s">
        <v>150</v>
      </c>
      <c r="B39" s="69">
        <v>45104</v>
      </c>
      <c r="C39" s="70" t="s">
        <v>84</v>
      </c>
      <c r="D39" s="64" t="s">
        <v>150</v>
      </c>
      <c r="E39" s="80" t="s">
        <v>32</v>
      </c>
      <c r="F39" s="84" t="s">
        <v>128</v>
      </c>
      <c r="G39" s="85" t="s">
        <v>134</v>
      </c>
      <c r="H39" s="81" t="s">
        <v>135</v>
      </c>
      <c r="I39" s="82">
        <v>1</v>
      </c>
      <c r="J39" s="83">
        <v>13</v>
      </c>
      <c r="K39" s="33">
        <f t="shared" si="0"/>
        <v>13</v>
      </c>
      <c r="L39" s="68"/>
      <c r="M39" s="34"/>
      <c r="N39" s="37"/>
      <c r="O39" s="37"/>
      <c r="P39" s="35"/>
      <c r="Q39" s="34"/>
      <c r="R39" s="34"/>
      <c r="S39" s="34"/>
      <c r="T39" s="34"/>
      <c r="U39" s="36"/>
      <c r="V39" s="34"/>
      <c r="X39" s="39"/>
    </row>
    <row r="40" spans="1:24" s="47" customFormat="1" ht="17.25" customHeight="1" x14ac:dyDescent="0.3">
      <c r="A40" s="64" t="s">
        <v>151</v>
      </c>
      <c r="B40" s="69">
        <v>45104</v>
      </c>
      <c r="C40" s="70" t="s">
        <v>84</v>
      </c>
      <c r="D40" s="64" t="s">
        <v>151</v>
      </c>
      <c r="E40" s="80" t="s">
        <v>32</v>
      </c>
      <c r="F40" s="84" t="s">
        <v>129</v>
      </c>
      <c r="G40" s="87" t="s">
        <v>117</v>
      </c>
      <c r="H40" s="81" t="s">
        <v>135</v>
      </c>
      <c r="I40" s="82">
        <v>1</v>
      </c>
      <c r="J40" s="83">
        <v>6</v>
      </c>
      <c r="K40" s="33">
        <f t="shared" si="0"/>
        <v>6</v>
      </c>
      <c r="L40" s="68"/>
      <c r="M40" s="46"/>
      <c r="N40" s="46"/>
      <c r="O40" s="46"/>
      <c r="P40" s="46"/>
      <c r="Q40" s="46"/>
      <c r="R40" s="46"/>
      <c r="S40" s="46"/>
      <c r="T40" s="34"/>
      <c r="U40" s="46"/>
      <c r="V40" s="34"/>
    </row>
    <row r="41" spans="1:24" s="47" customFormat="1" ht="19.5" customHeight="1" x14ac:dyDescent="0.3">
      <c r="A41" s="64" t="s">
        <v>152</v>
      </c>
      <c r="B41" s="69">
        <v>45104</v>
      </c>
      <c r="C41" s="70" t="s">
        <v>84</v>
      </c>
      <c r="D41" s="64" t="s">
        <v>152</v>
      </c>
      <c r="E41" s="80" t="s">
        <v>31</v>
      </c>
      <c r="F41" s="84" t="s">
        <v>136</v>
      </c>
      <c r="G41" s="84" t="s">
        <v>137</v>
      </c>
      <c r="H41" s="71" t="s">
        <v>138</v>
      </c>
      <c r="I41" s="73">
        <v>1</v>
      </c>
      <c r="J41" s="83">
        <v>2</v>
      </c>
      <c r="K41" s="33">
        <f t="shared" si="0"/>
        <v>2</v>
      </c>
      <c r="L41" s="68"/>
      <c r="M41" s="46"/>
      <c r="N41" s="46"/>
      <c r="O41" s="46"/>
      <c r="P41" s="46"/>
      <c r="Q41" s="46"/>
      <c r="R41" s="46"/>
      <c r="S41" s="46"/>
      <c r="T41" s="46"/>
      <c r="U41" s="46"/>
      <c r="V41" s="46"/>
      <c r="X41" s="48"/>
    </row>
    <row r="42" spans="1:24" s="47" customFormat="1" ht="17.5" customHeight="1" x14ac:dyDescent="0.3">
      <c r="A42" s="64" t="s">
        <v>153</v>
      </c>
      <c r="B42" s="69">
        <v>45104</v>
      </c>
      <c r="C42" s="70" t="s">
        <v>84</v>
      </c>
      <c r="D42" s="64" t="s">
        <v>153</v>
      </c>
      <c r="E42" s="72" t="s">
        <v>31</v>
      </c>
      <c r="F42" s="88" t="s">
        <v>139</v>
      </c>
      <c r="G42" s="87" t="s">
        <v>142</v>
      </c>
      <c r="H42" s="71" t="s">
        <v>145</v>
      </c>
      <c r="I42" s="82">
        <v>1</v>
      </c>
      <c r="J42" s="74">
        <v>326</v>
      </c>
      <c r="K42" s="33">
        <f t="shared" si="0"/>
        <v>326</v>
      </c>
      <c r="L42" s="68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4" s="47" customFormat="1" ht="17.5" customHeight="1" x14ac:dyDescent="0.3">
      <c r="A43" s="64" t="s">
        <v>154</v>
      </c>
      <c r="B43" s="69">
        <v>45104</v>
      </c>
      <c r="C43" s="70" t="s">
        <v>84</v>
      </c>
      <c r="D43" s="64" t="s">
        <v>154</v>
      </c>
      <c r="E43" s="72" t="s">
        <v>31</v>
      </c>
      <c r="F43" s="84" t="s">
        <v>140</v>
      </c>
      <c r="G43" s="87" t="s">
        <v>143</v>
      </c>
      <c r="H43" s="71" t="s">
        <v>145</v>
      </c>
      <c r="I43" s="82">
        <v>1</v>
      </c>
      <c r="J43" s="74">
        <v>326</v>
      </c>
      <c r="K43" s="33">
        <f t="shared" si="0"/>
        <v>326</v>
      </c>
      <c r="L43" s="68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4" s="47" customFormat="1" ht="17.5" customHeight="1" x14ac:dyDescent="0.3">
      <c r="A44" s="64" t="s">
        <v>155</v>
      </c>
      <c r="B44" s="69">
        <v>45104</v>
      </c>
      <c r="C44" s="70" t="s">
        <v>84</v>
      </c>
      <c r="D44" s="64" t="s">
        <v>155</v>
      </c>
      <c r="E44" s="72" t="s">
        <v>31</v>
      </c>
      <c r="F44" s="88" t="s">
        <v>141</v>
      </c>
      <c r="G44" s="87" t="s">
        <v>144</v>
      </c>
      <c r="H44" s="71" t="s">
        <v>145</v>
      </c>
      <c r="I44" s="82">
        <v>1</v>
      </c>
      <c r="J44" s="74">
        <v>2</v>
      </c>
      <c r="K44" s="33">
        <f t="shared" si="0"/>
        <v>2</v>
      </c>
      <c r="L44" s="68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4" s="47" customFormat="1" ht="17.5" customHeight="1" x14ac:dyDescent="0.3">
      <c r="A45" s="64" t="s">
        <v>156</v>
      </c>
      <c r="B45" s="69">
        <v>45104</v>
      </c>
      <c r="C45" s="70" t="s">
        <v>84</v>
      </c>
      <c r="D45" s="64" t="s">
        <v>156</v>
      </c>
      <c r="E45" s="72" t="s">
        <v>32</v>
      </c>
      <c r="F45" s="87" t="s">
        <v>55</v>
      </c>
      <c r="G45" s="87" t="s">
        <v>147</v>
      </c>
      <c r="H45" s="71" t="s">
        <v>149</v>
      </c>
      <c r="I45" s="75">
        <v>2</v>
      </c>
      <c r="J45" s="74">
        <v>450</v>
      </c>
      <c r="K45" s="33">
        <f t="shared" si="0"/>
        <v>900</v>
      </c>
      <c r="L45" s="68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4" s="47" customFormat="1" ht="17.5" customHeight="1" x14ac:dyDescent="0.3">
      <c r="A46" s="64" t="s">
        <v>157</v>
      </c>
      <c r="B46" s="69">
        <v>45104</v>
      </c>
      <c r="C46" s="70" t="s">
        <v>84</v>
      </c>
      <c r="D46" s="64" t="s">
        <v>157</v>
      </c>
      <c r="E46" s="72" t="s">
        <v>31</v>
      </c>
      <c r="F46" s="87" t="s">
        <v>139</v>
      </c>
      <c r="G46" s="87" t="s">
        <v>142</v>
      </c>
      <c r="H46" s="71" t="s">
        <v>149</v>
      </c>
      <c r="I46" s="76">
        <v>2</v>
      </c>
      <c r="J46" s="74">
        <v>326</v>
      </c>
      <c r="K46" s="33">
        <f t="shared" si="0"/>
        <v>652</v>
      </c>
      <c r="L46" s="68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4" s="47" customFormat="1" ht="17.5" customHeight="1" x14ac:dyDescent="0.3">
      <c r="A47" s="64" t="s">
        <v>158</v>
      </c>
      <c r="B47" s="69">
        <v>45104</v>
      </c>
      <c r="C47" s="70" t="s">
        <v>84</v>
      </c>
      <c r="D47" s="64" t="s">
        <v>158</v>
      </c>
      <c r="E47" s="72" t="s">
        <v>31</v>
      </c>
      <c r="F47" s="87" t="s">
        <v>140</v>
      </c>
      <c r="G47" s="87" t="s">
        <v>143</v>
      </c>
      <c r="H47" s="71" t="s">
        <v>149</v>
      </c>
      <c r="I47" s="77">
        <v>2</v>
      </c>
      <c r="J47" s="74">
        <v>326</v>
      </c>
      <c r="K47" s="33">
        <f t="shared" si="0"/>
        <v>652</v>
      </c>
      <c r="L47" s="68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4" s="47" customFormat="1" ht="17.5" customHeight="1" x14ac:dyDescent="0.3">
      <c r="A48" s="64" t="s">
        <v>159</v>
      </c>
      <c r="B48" s="69">
        <v>45104</v>
      </c>
      <c r="C48" s="70" t="s">
        <v>84</v>
      </c>
      <c r="D48" s="64" t="s">
        <v>159</v>
      </c>
      <c r="E48" s="72" t="s">
        <v>32</v>
      </c>
      <c r="F48" s="87" t="s">
        <v>146</v>
      </c>
      <c r="G48" s="87" t="s">
        <v>148</v>
      </c>
      <c r="H48" s="71" t="s">
        <v>149</v>
      </c>
      <c r="I48" s="77">
        <v>40</v>
      </c>
      <c r="J48" s="74">
        <v>4</v>
      </c>
      <c r="K48" s="33">
        <f t="shared" si="0"/>
        <v>160</v>
      </c>
      <c r="L48" s="68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47" customFormat="1" ht="17.5" customHeight="1" x14ac:dyDescent="0.3">
      <c r="A49" s="64" t="s">
        <v>160</v>
      </c>
      <c r="B49" s="69">
        <v>45104</v>
      </c>
      <c r="C49" s="70" t="s">
        <v>84</v>
      </c>
      <c r="D49" s="64" t="s">
        <v>160</v>
      </c>
      <c r="E49" s="72" t="s">
        <v>32</v>
      </c>
      <c r="F49" s="87" t="s">
        <v>127</v>
      </c>
      <c r="G49" s="87" t="s">
        <v>133</v>
      </c>
      <c r="H49" s="71" t="s">
        <v>149</v>
      </c>
      <c r="I49" s="75">
        <v>2</v>
      </c>
      <c r="J49" s="74">
        <v>16</v>
      </c>
      <c r="K49" s="33">
        <f t="shared" si="0"/>
        <v>32</v>
      </c>
      <c r="L49" s="68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x14ac:dyDescent="0.25">
      <c r="J50" s="47" t="s">
        <v>161</v>
      </c>
      <c r="K50" s="49">
        <f>SUM(K5:K49)</f>
        <v>9807</v>
      </c>
    </row>
  </sheetData>
  <autoFilter ref="B4:W43" xr:uid="{00000000-0009-0000-0000-000000000000}">
    <sortState xmlns:xlrd2="http://schemas.microsoft.com/office/spreadsheetml/2017/richdata2" ref="B5:W43">
      <sortCondition ref="D4:D43"/>
    </sortState>
  </autoFilter>
  <mergeCells count="6">
    <mergeCell ref="A3:I3"/>
    <mergeCell ref="H1:L2"/>
    <mergeCell ref="A1:B1"/>
    <mergeCell ref="C1:G1"/>
    <mergeCell ref="A2:B2"/>
    <mergeCell ref="C2:G2"/>
  </mergeCells>
  <phoneticPr fontId="4" type="noConversion"/>
  <conditionalFormatting sqref="G40">
    <cfRule type="duplicateValues" dxfId="0" priority="20" stopIfTrue="1"/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activeCell="G21" sqref="G21"/>
    </sheetView>
  </sheetViews>
  <sheetFormatPr defaultRowHeight="14.5" x14ac:dyDescent="0.35"/>
  <cols>
    <col min="6" max="6" width="19.54296875" customWidth="1"/>
    <col min="7" max="7" width="29" customWidth="1"/>
    <col min="9" max="9" width="12.81640625" customWidth="1"/>
    <col min="10" max="10" width="12.54296875" customWidth="1"/>
  </cols>
  <sheetData>
    <row r="1" spans="1:22" x14ac:dyDescent="0.35">
      <c r="A1" t="s">
        <v>7</v>
      </c>
      <c r="B1" t="s">
        <v>8</v>
      </c>
      <c r="C1" t="s">
        <v>9</v>
      </c>
      <c r="D1" t="s">
        <v>10</v>
      </c>
      <c r="E1" s="31" t="s">
        <v>25</v>
      </c>
      <c r="F1" s="31" t="s">
        <v>11</v>
      </c>
      <c r="G1" s="31" t="s">
        <v>12</v>
      </c>
      <c r="H1" s="31" t="s">
        <v>14</v>
      </c>
      <c r="I1" s="31" t="s">
        <v>50</v>
      </c>
      <c r="J1" t="s">
        <v>49</v>
      </c>
      <c r="K1" t="s">
        <v>15</v>
      </c>
      <c r="L1" t="s">
        <v>16</v>
      </c>
      <c r="M1" t="s">
        <v>18</v>
      </c>
      <c r="N1" t="s">
        <v>19</v>
      </c>
      <c r="O1" t="s">
        <v>20</v>
      </c>
      <c r="P1" t="s">
        <v>21</v>
      </c>
      <c r="Q1" t="s">
        <v>6</v>
      </c>
      <c r="R1" t="s">
        <v>22</v>
      </c>
      <c r="S1" t="s">
        <v>23</v>
      </c>
      <c r="T1" t="s">
        <v>33</v>
      </c>
      <c r="U1" t="s">
        <v>14</v>
      </c>
      <c r="V1" t="s">
        <v>34</v>
      </c>
    </row>
    <row r="2" spans="1:22" x14ac:dyDescent="0.35">
      <c r="A2" t="s">
        <v>30</v>
      </c>
      <c r="B2">
        <v>44966</v>
      </c>
      <c r="C2" t="s">
        <v>43</v>
      </c>
      <c r="D2" t="s">
        <v>30</v>
      </c>
      <c r="E2" s="31" t="s">
        <v>32</v>
      </c>
      <c r="F2" s="31" t="s">
        <v>44</v>
      </c>
      <c r="G2" s="31" t="s">
        <v>46</v>
      </c>
      <c r="H2" s="31">
        <v>1</v>
      </c>
      <c r="I2" s="32">
        <v>636</v>
      </c>
      <c r="J2" s="30">
        <v>636</v>
      </c>
      <c r="K2" s="30">
        <v>636</v>
      </c>
      <c r="R2">
        <v>127000920</v>
      </c>
      <c r="T2" t="s">
        <v>51</v>
      </c>
      <c r="U2">
        <v>1</v>
      </c>
      <c r="V2" t="s">
        <v>48</v>
      </c>
    </row>
    <row r="3" spans="1:22" x14ac:dyDescent="0.35">
      <c r="A3" t="s">
        <v>37</v>
      </c>
      <c r="B3">
        <v>44966</v>
      </c>
      <c r="C3" t="s">
        <v>43</v>
      </c>
      <c r="D3" t="s">
        <v>37</v>
      </c>
      <c r="E3" s="31" t="s">
        <v>32</v>
      </c>
      <c r="F3" s="31" t="s">
        <v>45</v>
      </c>
      <c r="G3" s="31" t="s">
        <v>47</v>
      </c>
      <c r="H3" s="31">
        <v>1</v>
      </c>
      <c r="I3" s="32">
        <v>574</v>
      </c>
      <c r="J3" s="30">
        <v>574</v>
      </c>
      <c r="K3" s="30">
        <v>574</v>
      </c>
      <c r="R3">
        <v>127000920</v>
      </c>
      <c r="T3" t="s">
        <v>52</v>
      </c>
      <c r="U3">
        <v>1</v>
      </c>
      <c r="V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 Thanh Dieu</dc:creator>
  <cp:lastModifiedBy>Le Quang Thi Thanh Dieu</cp:lastModifiedBy>
  <cp:lastPrinted>2021-06-18T04:14:10Z</cp:lastPrinted>
  <dcterms:created xsi:type="dcterms:W3CDTF">2020-01-10T04:50:45Z</dcterms:created>
  <dcterms:modified xsi:type="dcterms:W3CDTF">2023-06-27T04:14:53Z</dcterms:modified>
</cp:coreProperties>
</file>