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38b106979e9203/reports_230905/"/>
    </mc:Choice>
  </mc:AlternateContent>
  <xr:revisionPtr revIDLastSave="41" documentId="8_{B8BC39A6-394C-44CA-AD38-82CC14836280}" xr6:coauthVersionLast="47" xr6:coauthVersionMax="47" xr10:uidLastSave="{E7017601-3C08-4273-B421-0BA91253E1B0}"/>
  <bookViews>
    <workbookView xWindow="-108" yWindow="-108" windowWidth="23256" windowHeight="12456" xr2:uid="{F0BE9D4D-276F-41DB-AB60-9E8AEED3EFBC}"/>
  </bookViews>
  <sheets>
    <sheet name="FFVN-2309042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" l="1"/>
  <c r="E30" i="2"/>
  <c r="D35" i="2"/>
  <c r="E31" i="2"/>
  <c r="B35" i="2"/>
  <c r="A1" i="2"/>
</calcChain>
</file>

<file path=xl/sharedStrings.xml><?xml version="1.0" encoding="utf-8"?>
<sst xmlns="http://schemas.openxmlformats.org/spreadsheetml/2006/main" count="48" uniqueCount="48">
  <si>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</si>
  <si>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</si>
  <si>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</si>
  <si>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</si>
  <si>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</si>
  <si>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</si>
  <si>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</si>
  <si>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</si>
  <si>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</si>
  <si>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</si>
  <si>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</si>
  <si>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</si>
  <si>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</si>
  <si>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</si>
  <si>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</si>
  <si>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</si>
  <si>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</si>
  <si>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</si>
  <si>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</si>
  <si>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</si>
  <si>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</si>
  <si>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</si>
  <si>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</si>
  <si>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</si>
  <si>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</si>
  <si>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</si>
  <si>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</si>
  <si>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</si>
  <si>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</si>
  <si>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FFVN-2309042</t>
  </si>
  <si>
    <t>FMSV2023090002</t>
  </si>
  <si>
    <t>Van Hanh Hospital</t>
  </si>
  <si>
    <t>VIETNAM</t>
  </si>
  <si>
    <t>YES</t>
  </si>
  <si>
    <t>EC-530WL3</t>
  </si>
  <si>
    <t>KC643K396</t>
  </si>
  <si>
    <t>Nguyen Thai</t>
  </si>
  <si>
    <t>343A1251586D</t>
  </si>
  <si>
    <t>ISA-C643A</t>
  </si>
  <si>
    <t>42B593410A</t>
  </si>
  <si>
    <t>PIPE SLEEVE</t>
  </si>
  <si>
    <t>54A379237A</t>
  </si>
  <si>
    <t>NUT ASS'Y</t>
  </si>
  <si>
    <t>ETC</t>
  </si>
  <si>
    <t>1. Foggy image                                2. Normal DTE                      3. Scope Info</t>
  </si>
  <si>
    <t>3. Scope Info</t>
  </si>
  <si>
    <t>Dr. Nhuan</t>
  </si>
  <si>
    <t>1. Foggy image =&gt;request claim ISA due to installation under 3 months
Used case: 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</si>
</sst>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15" fontId="4" fillId="0" borderId="18" xfId="1" applyNumberFormat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6" fillId="0" borderId="18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15" fontId="6" fillId="0" borderId="21" xfId="1" applyNumberFormat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left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left" vertical="top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14</xdr:row>
      <xdr:rowOff>186690</xdr:rowOff>
    </xdr:from>
    <xdr:to>
      <xdr:col>2</xdr:col>
      <xdr:colOff>266700</xdr:colOff>
      <xdr:row>19</xdr:row>
      <xdr:rowOff>11430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34250C-50B3-4CF9-A40A-412EEC044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922270"/>
          <a:ext cx="2247900" cy="1744980"/>
        </a:xfrm>
        <a:prstGeom prst="rect">
          <a:avLst/>
        </a:prstGeom>
      </xdr:spPr>
    </xdr:pic>
    <xdr:clientData/>
  </xdr:twoCellAnchor>
  <xdr:twoCellAnchor>
    <xdr:from>
      <xdr:col>1</xdr:col>
      <xdr:colOff>457200</xdr:colOff>
      <xdr:row>15</xdr:row>
      <xdr:rowOff>100965</xdr:rowOff>
    </xdr:from>
    <xdr:to>
      <xdr:col>1</xdr:col>
      <xdr:colOff>1485900</xdr:colOff>
      <xdr:row>18</xdr:row>
      <xdr:rowOff>655320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FDE8F76-0A5D-4A99-B983-F8764BC42067}"/>
            </a:ext>
          </a:extLst>
        </xdr:cNvPr>
        <xdr:cNvSpPr/>
      </xdr:nvSpPr>
      <xdr:spPr>
        <a:xfrm>
          <a:off x="731520" y="3027045"/>
          <a:ext cx="1028700" cy="11258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276226</xdr:colOff>
      <xdr:row>15</xdr:row>
      <xdr:rowOff>15239</xdr:rowOff>
    </xdr:from>
    <xdr:to>
      <xdr:col>3</xdr:col>
      <xdr:colOff>135258</xdr:colOff>
      <xdr:row>19</xdr:row>
      <xdr:rowOff>40004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6C5303-826A-4146-B886-C9382732D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6" y="2941319"/>
          <a:ext cx="1779272" cy="175450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15</xdr:row>
      <xdr:rowOff>31583</xdr:rowOff>
    </xdr:from>
    <xdr:to>
      <xdr:col>5</xdr:col>
      <xdr:colOff>771525</xdr:colOff>
      <xdr:row>19</xdr:row>
      <xdr:rowOff>30480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A92E2C-8D92-422E-971D-84DB5F71A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552"/>
        <a:stretch/>
      </xdr:blipFill>
      <xdr:spPr>
        <a:xfrm>
          <a:off x="4091940" y="2957663"/>
          <a:ext cx="1838325" cy="172863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20</xdr:row>
      <xdr:rowOff>22860</xdr:rowOff>
    </xdr:from>
    <xdr:to>
      <xdr:col>1</xdr:col>
      <xdr:colOff>1405544</xdr:colOff>
      <xdr:row>22</xdr:row>
      <xdr:rowOff>1136765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60CA625-19EA-D6A9-B842-C6D41D64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861560"/>
          <a:ext cx="1641764" cy="1479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0"/>
  <sheetViews>
    <sheetView tabSelected="1" topLeftCell="A23" workbookViewId="0">
      <selection activeCell="D33" sqref="D33"/>
    </sheetView>
  </sheetViews>
  <sheetFormatPr defaultColWidth="9" defaultRowHeight="14.4" x14ac:dyDescent="0.3"/>
  <cols>
    <col min="1" max="1" width="4" style="1" bestFit="1" customWidth="1"/>
    <col min="2" max="2" width="25.44140625" style="1" customWidth="1"/>
    <col min="3" max="3" width="28" style="1" customWidth="1"/>
    <col min="4" max="4" width="5.88671875" style="1" customWidth="1"/>
    <col min="5" max="5" width="11.88671875" style="1" customWidth="1"/>
    <col min="6" max="6" width="11.6640625" style="1" customWidth="1"/>
    <col min="7" max="16384" width="9" style="1"/>
  </cols>
  <sheetData>
    <row r="1" spans="1:12" x14ac:dyDescent="0.3">
      <c r="A1" s="74" t="str">
        <f>IF(C13="NO","TROUBLE REPORT","Warranty Authorization Request")</f>
        <v>Warranty Authorization Request</v>
      </c>
      <c r="B1" s="75"/>
      <c r="C1" s="75"/>
      <c r="D1" s="75"/>
      <c r="E1" s="76"/>
      <c r="F1" s="77"/>
    </row>
    <row r="2" spans="1:12" x14ac:dyDescent="0.3">
      <c r="A2" s="78"/>
      <c r="B2" s="79"/>
      <c r="C2" s="79"/>
      <c r="D2" s="79"/>
      <c r="E2" s="80"/>
      <c r="F2" s="81"/>
    </row>
    <row r="3" spans="1:12" ht="15" thickBot="1" x14ac:dyDescent="0.35">
      <c r="A3" s="82"/>
      <c r="B3" s="83"/>
      <c r="C3" s="83"/>
      <c r="D3" s="83"/>
      <c r="E3" s="84"/>
      <c r="F3" s="85"/>
    </row>
    <row r="4" spans="1:12" ht="15.6" x14ac:dyDescent="0.3">
      <c r="A4" s="2" t="s">
        <v>0</v>
      </c>
      <c r="B4" s="3" t="s">
        <v>1</v>
      </c>
      <c r="C4" s="86"/>
      <c r="D4" s="87"/>
      <c r="E4" s="88" t="s">
        <v>2</v>
      </c>
      <c r="F4" s="89"/>
    </row>
    <row r="5" spans="1:12" ht="15.6" x14ac:dyDescent="0.3">
      <c r="A5" s="4">
        <v>1</v>
      </c>
      <c r="B5" s="5" t="s">
        <v>3</v>
      </c>
      <c r="C5" s="90" t="s">
        <v>29</v>
      </c>
      <c r="D5" s="91"/>
      <c r="E5" s="92" t="s">
        <v>4</v>
      </c>
      <c r="F5" s="93"/>
    </row>
    <row r="6" spans="1:12" ht="15.6" x14ac:dyDescent="0.3">
      <c r="A6" s="6">
        <v>2</v>
      </c>
      <c r="B6" s="7" t="s">
        <v>5</v>
      </c>
      <c r="C6" s="50">
        <v>45174</v>
      </c>
      <c r="D6" s="51"/>
      <c r="E6" s="67" t="s">
        <v>30</v>
      </c>
      <c r="F6" s="68"/>
    </row>
    <row r="7" spans="1:12" ht="15.6" x14ac:dyDescent="0.3">
      <c r="A7" s="6">
        <v>3</v>
      </c>
      <c r="B7" s="9" t="s">
        <v>6</v>
      </c>
      <c r="C7" s="66" t="s">
        <v>31</v>
      </c>
      <c r="D7" s="51"/>
      <c r="E7" s="72"/>
      <c r="F7" s="68"/>
    </row>
    <row r="8" spans="1:12" ht="15.6" x14ac:dyDescent="0.3">
      <c r="A8" s="6">
        <v>4</v>
      </c>
      <c r="B8" s="9" t="s">
        <v>7</v>
      </c>
      <c r="C8" s="73" t="s">
        <v>32</v>
      </c>
      <c r="D8" s="51"/>
      <c r="E8" s="72"/>
      <c r="F8" s="68"/>
    </row>
    <row r="9" spans="1:12" ht="15.6" x14ac:dyDescent="0.3">
      <c r="A9" s="6">
        <v>5</v>
      </c>
      <c r="B9" s="9" t="s">
        <v>8</v>
      </c>
      <c r="C9" s="66" t="s">
        <v>43</v>
      </c>
      <c r="D9" s="51"/>
      <c r="E9" s="72"/>
      <c r="F9" s="68"/>
    </row>
    <row r="10" spans="1:12" ht="15.6" x14ac:dyDescent="0.3">
      <c r="A10" s="6">
        <v>6</v>
      </c>
      <c r="B10" s="9" t="s">
        <v>9</v>
      </c>
      <c r="C10" s="66" t="s">
        <v>34</v>
      </c>
      <c r="D10" s="51"/>
      <c r="E10" s="72"/>
      <c r="F10" s="68"/>
    </row>
    <row r="11" spans="1:12" ht="15.6" x14ac:dyDescent="0.3">
      <c r="A11" s="6">
        <v>7</v>
      </c>
      <c r="B11" s="9" t="s">
        <v>10</v>
      </c>
      <c r="C11" s="50" t="s">
        <v>35</v>
      </c>
      <c r="D11" s="51"/>
      <c r="E11" s="72"/>
      <c r="F11" s="68"/>
      <c r="G11" s="10" t="s">
        <v>11</v>
      </c>
    </row>
    <row r="12" spans="1:12" ht="15.6" x14ac:dyDescent="0.3">
      <c r="A12" s="6">
        <v>8</v>
      </c>
      <c r="B12" s="9" t="s">
        <v>12</v>
      </c>
      <c r="C12" s="50">
        <v>45153</v>
      </c>
      <c r="D12" s="51"/>
      <c r="E12" s="94" t="str">
        <f>IF(E13&lt;&gt;"","Last RMA#","")</f>
        <v/>
      </c>
      <c r="F12" s="95"/>
    </row>
    <row r="13" spans="1:12" ht="15.6" x14ac:dyDescent="0.3">
      <c r="A13" s="6">
        <v>9</v>
      </c>
      <c r="B13" s="7" t="s">
        <v>13</v>
      </c>
      <c r="C13" s="66" t="s">
        <v>33</v>
      </c>
      <c r="D13" s="51"/>
      <c r="E13" s="96"/>
      <c r="F13" s="95"/>
    </row>
    <row r="14" spans="1:12" ht="15.6" x14ac:dyDescent="0.3">
      <c r="A14" s="6">
        <v>10</v>
      </c>
      <c r="B14" s="52" t="s">
        <v>14</v>
      </c>
      <c r="C14" s="53"/>
      <c r="D14" s="53"/>
      <c r="E14" s="53"/>
      <c r="F14" s="54"/>
      <c r="L14" s="1" t="s">
        <v>15</v>
      </c>
    </row>
    <row r="15" spans="1:12" ht="15" customHeight="1" x14ac:dyDescent="0.3">
      <c r="A15" s="38"/>
      <c r="B15" s="41" t="s">
        <v>44</v>
      </c>
      <c r="C15" s="42"/>
      <c r="D15" s="42"/>
      <c r="E15" s="42"/>
      <c r="F15" s="43"/>
    </row>
    <row r="16" spans="1:12" ht="15" customHeight="1" x14ac:dyDescent="0.3">
      <c r="A16" s="39"/>
      <c r="B16" s="44"/>
      <c r="C16" s="45"/>
      <c r="D16" s="45"/>
      <c r="E16" s="45"/>
      <c r="F16" s="46"/>
    </row>
    <row r="17" spans="1:6" ht="15" customHeight="1" x14ac:dyDescent="0.3">
      <c r="A17" s="39"/>
      <c r="B17" s="44"/>
      <c r="C17" s="45"/>
      <c r="D17" s="45"/>
      <c r="E17" s="45"/>
      <c r="F17" s="46"/>
    </row>
    <row r="18" spans="1:6" ht="15" customHeight="1" x14ac:dyDescent="0.3">
      <c r="A18" s="40"/>
      <c r="B18" s="47"/>
      <c r="C18" s="48"/>
      <c r="D18" s="48"/>
      <c r="E18" s="48"/>
      <c r="F18" s="49"/>
    </row>
    <row r="19" spans="1:6" ht="91.2" customHeight="1" x14ac:dyDescent="0.3">
      <c r="A19" s="6">
        <v>11</v>
      </c>
      <c r="B19" s="55" t="s">
        <v>16</v>
      </c>
      <c r="C19" s="34"/>
      <c r="D19" s="34"/>
      <c r="E19" s="34"/>
      <c r="F19" s="56"/>
    </row>
    <row r="20" spans="1:6" x14ac:dyDescent="0.3">
      <c r="A20" s="97" t="s">
        <v>45</v>
      </c>
      <c r="B20" s="58"/>
      <c r="C20" s="58"/>
      <c r="D20" s="58"/>
      <c r="E20" s="58"/>
      <c r="F20" s="59"/>
    </row>
    <row r="21" spans="1:6" x14ac:dyDescent="0.3">
      <c r="A21" s="98"/>
      <c r="B21" s="61"/>
      <c r="C21" s="61"/>
      <c r="D21" s="61"/>
      <c r="E21" s="61"/>
      <c r="F21" s="62"/>
    </row>
    <row r="22" spans="1:6" x14ac:dyDescent="0.3">
      <c r="A22" s="98"/>
      <c r="B22" s="61"/>
      <c r="C22" s="61"/>
      <c r="D22" s="61"/>
      <c r="E22" s="61"/>
      <c r="F22" s="62"/>
    </row>
    <row r="23" spans="1:6" ht="132" customHeight="1" x14ac:dyDescent="0.3">
      <c r="A23" s="99"/>
      <c r="B23" s="64"/>
      <c r="C23" s="64"/>
      <c r="D23" s="64"/>
      <c r="E23" s="64"/>
      <c r="F23" s="65"/>
    </row>
    <row r="24" spans="1:6" ht="15.6" x14ac:dyDescent="0.3">
      <c r="A24" s="6">
        <v>12</v>
      </c>
      <c r="B24" s="7" t="s">
        <v>17</v>
      </c>
      <c r="C24" s="12" t="s">
        <v>46</v>
      </c>
      <c r="D24" s="13"/>
      <c r="E24" s="14"/>
      <c r="F24" s="15"/>
    </row>
    <row r="25" spans="1:6" ht="15.6" x14ac:dyDescent="0.3">
      <c r="A25" s="6">
        <v>13</v>
      </c>
      <c r="B25" s="7" t="s">
        <v>18</v>
      </c>
      <c r="C25" s="50">
        <v>45174</v>
      </c>
      <c r="D25" s="51"/>
      <c r="E25" s="14"/>
      <c r="F25" s="16"/>
    </row>
    <row r="26" spans="1:6" ht="15.6" x14ac:dyDescent="0.3">
      <c r="A26" s="6">
        <v>14</v>
      </c>
      <c r="B26" s="52" t="s">
        <v>19</v>
      </c>
      <c r="C26" s="53"/>
      <c r="D26" s="53"/>
      <c r="E26" s="53"/>
      <c r="F26" s="54"/>
    </row>
    <row r="27" spans="1:6" ht="33.6" customHeight="1" x14ac:dyDescent="0.3">
      <c r="A27" s="11"/>
      <c r="B27" s="69" t="s">
        <v>47</v>
      </c>
      <c r="C27" s="70"/>
      <c r="D27" s="70"/>
      <c r="E27" s="70"/>
      <c r="F27" s="71"/>
    </row>
    <row r="28" spans="1:6" ht="15.6" x14ac:dyDescent="0.3">
      <c r="A28" s="6">
        <v>15</v>
      </c>
      <c r="B28" s="17" t="s">
        <v>20</v>
      </c>
      <c r="C28" s="50" t="s">
        <v>36</v>
      </c>
      <c r="D28" s="51"/>
      <c r="E28" s="14"/>
      <c r="F28" s="15"/>
    </row>
    <row r="29" spans="1:6" ht="15.6" x14ac:dyDescent="0.3">
      <c r="A29" s="6">
        <v>16</v>
      </c>
      <c r="B29" s="17" t="s">
        <v>21</v>
      </c>
      <c r="C29" s="50">
        <v>45174</v>
      </c>
      <c r="D29" s="51"/>
      <c r="E29" s="14"/>
      <c r="F29" s="16"/>
    </row>
    <row r="30" spans="1:6" ht="15.6" x14ac:dyDescent="0.3">
      <c r="A30" s="6">
        <v>17</v>
      </c>
      <c r="B30" s="33" t="s">
        <v>22</v>
      </c>
      <c r="C30" s="34"/>
      <c r="D30" s="35"/>
      <c r="E30" s="36" t="str">
        <f>IF(C13="YES","(For FFAP use only.)","")</f>
        <v>(For FFAP use only.)</v>
      </c>
      <c r="F30" s="37"/>
    </row>
    <row r="31" spans="1:6" ht="15.6" x14ac:dyDescent="0.3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6" x14ac:dyDescent="0.3">
      <c r="A32" s="18"/>
      <c r="B32" s="23" t="s">
        <v>37</v>
      </c>
      <c r="C32" s="23" t="s">
        <v>38</v>
      </c>
      <c r="D32" s="19">
        <v>1</v>
      </c>
      <c r="E32" s="14"/>
      <c r="F32" s="15"/>
    </row>
    <row r="33" spans="1:6" ht="15.6" x14ac:dyDescent="0.3">
      <c r="A33" s="18"/>
      <c r="B33" s="23" t="s">
        <v>39</v>
      </c>
      <c r="C33" s="23" t="s">
        <v>40</v>
      </c>
      <c r="D33" s="19">
        <v>4</v>
      </c>
      <c r="E33" s="14"/>
      <c r="F33" s="15"/>
    </row>
    <row r="34" spans="1:6" ht="15.6" x14ac:dyDescent="0.3">
      <c r="A34" s="18"/>
      <c r="B34" s="23" t="s">
        <v>41</v>
      </c>
      <c r="C34" s="23" t="s">
        <v>42</v>
      </c>
      <c r="D34" s="19">
        <v>4</v>
      </c>
      <c r="E34" s="14"/>
      <c r="F34" s="15"/>
    </row>
    <row r="35" spans="1:6" ht="15.6" x14ac:dyDescent="0.3">
      <c r="A35" s="18">
        <v>18</v>
      </c>
      <c r="B35" s="24" t="str">
        <f>IF(C13="YES","Verified by: (For FFAP use only)","Verified by FFVN:")</f>
        <v>Verified by: (For FFAP use only)</v>
      </c>
      <c r="C35" s="14"/>
      <c r="D35" s="26" t="str">
        <f>IF(C13="YES","","Total")</f>
        <v/>
      </c>
      <c r="E35" s="27"/>
      <c r="F35" s="25"/>
    </row>
    <row r="36" spans="1:6" x14ac:dyDescent="0.3">
      <c r="A36" s="38"/>
      <c r="B36" s="57"/>
      <c r="C36" s="58"/>
      <c r="D36" s="58"/>
      <c r="E36" s="58"/>
      <c r="F36" s="59"/>
    </row>
    <row r="37" spans="1:6" x14ac:dyDescent="0.3">
      <c r="A37" s="39"/>
      <c r="B37" s="60"/>
      <c r="C37" s="61"/>
      <c r="D37" s="61"/>
      <c r="E37" s="61"/>
      <c r="F37" s="62"/>
    </row>
    <row r="38" spans="1:6" x14ac:dyDescent="0.3">
      <c r="A38" s="39"/>
      <c r="B38" s="63"/>
      <c r="C38" s="64"/>
      <c r="D38" s="64"/>
      <c r="E38" s="64"/>
      <c r="F38" s="65"/>
    </row>
    <row r="39" spans="1:6" ht="15.6" x14ac:dyDescent="0.3">
      <c r="A39" s="40"/>
      <c r="B39" s="21" t="s">
        <v>27</v>
      </c>
      <c r="C39" s="66"/>
      <c r="D39" s="51"/>
      <c r="E39" s="67"/>
      <c r="F39" s="68"/>
    </row>
    <row r="40" spans="1:6" ht="16.2" x14ac:dyDescent="0.35">
      <c r="A40" s="22">
        <v>19</v>
      </c>
      <c r="B40" s="28" t="s">
        <v>28</v>
      </c>
      <c r="C40" s="29"/>
      <c r="D40" s="30"/>
      <c r="E40" s="31"/>
      <c r="F40" s="32"/>
    </row>
  </sheetData>
  <mergeCells count="39">
    <mergeCell ref="C6:D6"/>
    <mergeCell ref="E6:F6"/>
    <mergeCell ref="A1:F3"/>
    <mergeCell ref="C4:D4"/>
    <mergeCell ref="E4:F4"/>
    <mergeCell ref="C5:D5"/>
    <mergeCell ref="E5:F5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B40:D40"/>
    <mergeCell ref="E40:F40"/>
    <mergeCell ref="B30:D30"/>
    <mergeCell ref="E30:F30"/>
    <mergeCell ref="A15:A18"/>
    <mergeCell ref="B15:F18"/>
    <mergeCell ref="A20:F23"/>
    <mergeCell ref="C25:D25"/>
    <mergeCell ref="B26:F26"/>
    <mergeCell ref="B19:F19"/>
    <mergeCell ref="A36:A39"/>
    <mergeCell ref="B36:F38"/>
    <mergeCell ref="C39:D39"/>
    <mergeCell ref="E39:F39"/>
    <mergeCell ref="B27:F27"/>
    <mergeCell ref="C29:D29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FFVN-2309042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2023-09-05T14:09:14Z</dcterms:modified>
</cp:coreProperties>
</file>