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809\"/>
    </mc:Choice>
  </mc:AlternateContent>
  <xr:revisionPtr revIDLastSave="0" documentId="8_{DBD05103-33D0-4485-A097-FC4EF565B73A}" xr6:coauthVersionLast="47" xr6:coauthVersionMax="47" xr10:uidLastSave="{00000000-0000-0000-0000-000000000000}"/>
  <bookViews>
    <workbookView xWindow="3075" yWindow="3075" windowWidth="21600" windowHeight="11325" xr2:uid="{F0BE9D4D-276F-41DB-AB60-9E8AEED3EFBC}"/>
  </bookViews>
  <sheets>
    <sheet name="FFVN-2308028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" l="1"/>
  <c r="E12" i="2"/>
  <c r="E30" i="2"/>
  <c r="D34" i="2"/>
  <c r="E31" i="2"/>
  <c r="B34" i="2"/>
  <c r="A1" i="2"/>
</calcChain>
</file>

<file path=xl/sharedStrings.xml><?xml version="1.0" encoding="utf-8"?>
<sst xmlns="http://schemas.openxmlformats.org/spreadsheetml/2006/main" count="44" uniqueCount="43">
  <si>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</si>
  <si>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</si>
  <si>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</si>
  <si>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</si>
  <si>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</si>
  <si>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</si>
  <si>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</si>
  <si>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</si>
  <si>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</si>
  <si>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</si>
  <si>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</si>
  <si>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</si>
  <si>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</si>
  <si>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</si>
  <si>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</si>
  <si>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</si>
  <si>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</si>
  <si>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</si>
  <si>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</si>
  <si>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</si>
  <si>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</si>
  <si>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</si>
  <si>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</si>
  <si>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</si>
  <si>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</si>
  <si>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</si>
  <si>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</si>
  <si>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</si>
  <si>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</si>
  <si>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FFVN-2308028</t>
  </si>
  <si>
    <t>FMSV2023080002</t>
  </si>
  <si>
    <t>Hanoi Medical University Hospital</t>
  </si>
  <si>
    <t>VIETNAM</t>
  </si>
  <si>
    <t>YES</t>
  </si>
  <si>
    <t>VP-4450HD</t>
  </si>
  <si>
    <t>3V567K036</t>
  </si>
  <si>
    <t>FMSV2023040052</t>
  </si>
  <si>
    <t>Main PCB failure</t>
  </si>
  <si>
    <t>Nguyen Tuan Minh</t>
  </si>
  <si>
    <t>142K1294530</t>
  </si>
  <si>
    <t>HEAT SINK ASSY</t>
  </si>
  <si>
    <t>113Y200042C</t>
  </si>
  <si>
    <t>MAIN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</si>
</sst>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39"/>
  <sheetViews>
    <sheetView tabSelected="1" topLeftCell="A25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45147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43466</v>
      </c>
      <c r="D12" s="29"/>
      <c r="E12" s="60" t="str">
        <f>IF(E13&lt;&gt;"","Last RMA#","")</f>
        <v>Last RMA#</v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37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45139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45140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2</v>
      </c>
      <c r="E32" s="14">
        <v>25.44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1</v>
      </c>
      <c r="E33" s="14">
        <v>5421.9</v>
      </c>
      <c r="F33" s="15"/>
    </row>
    <row r="34" spans="1:6" ht="15.75" x14ac:dyDescent="0.25">
      <c r="A34" s="18">
        <v>18</v>
      </c>
      <c r="B34" s="24" t="str">
        <f>IF(C13="YES","Verified by: (For FFAP use only)","Verified by FFVN:")</f>
        <v>Verified by: (For FFAP use only)</v>
      </c>
      <c r="C34" s="14"/>
      <c r="D34" s="26" t="str">
        <f>IF(C13="YES","","Total")</f>
        <v/>
      </c>
      <c r="E34" s="27">
        <f>SUMPRODUCT(D32:D33,E32:E33)</f>
        <v>5472.78</v>
      </c>
      <c r="F34" s="25"/>
    </row>
    <row r="35" spans="1:6" x14ac:dyDescent="0.25">
      <c r="A35" s="61"/>
      <c r="B35" s="64"/>
      <c r="C35" s="65"/>
      <c r="D35" s="65"/>
      <c r="E35" s="65"/>
      <c r="F35" s="66"/>
    </row>
    <row r="36" spans="1:6" x14ac:dyDescent="0.25">
      <c r="A36" s="62"/>
      <c r="B36" s="67"/>
      <c r="C36" s="68"/>
      <c r="D36" s="68"/>
      <c r="E36" s="68"/>
      <c r="F36" s="69"/>
    </row>
    <row r="37" spans="1:6" x14ac:dyDescent="0.25">
      <c r="A37" s="62"/>
      <c r="B37" s="70"/>
      <c r="C37" s="71"/>
      <c r="D37" s="71"/>
      <c r="E37" s="71"/>
      <c r="F37" s="72"/>
    </row>
    <row r="38" spans="1:6" ht="15.75" x14ac:dyDescent="0.25">
      <c r="A38" s="63"/>
      <c r="B38" s="21" t="s">
        <v>27</v>
      </c>
      <c r="C38" s="52"/>
      <c r="D38" s="29"/>
      <c r="E38" s="30"/>
      <c r="F38" s="31"/>
    </row>
    <row r="39" spans="1:6" ht="15.75" x14ac:dyDescent="0.25">
      <c r="A39" s="22">
        <v>19</v>
      </c>
      <c r="B39" s="97" t="s">
        <v>28</v>
      </c>
      <c r="C39" s="98"/>
      <c r="D39" s="99"/>
      <c r="E39" s="100"/>
      <c r="F39" s="101"/>
    </row>
  </sheetData>
  <mergeCells count="39">
    <mergeCell ref="B39:D39"/>
    <mergeCell ref="E39:F39"/>
    <mergeCell ref="B30:D30"/>
    <mergeCell ref="E30:F30"/>
    <mergeCell ref="A15:A18"/>
    <mergeCell ref="B15:F18"/>
    <mergeCell ref="A20:F23"/>
    <mergeCell ref="C25:D25"/>
    <mergeCell ref="B26:F26"/>
    <mergeCell ref="B19:F19"/>
    <mergeCell ref="A35:A38"/>
    <mergeCell ref="B35:F37"/>
    <mergeCell ref="C38:D38"/>
    <mergeCell ref="E38:F38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FFVN-2308028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2023-08-09T02:42:53Z</dcterms:modified>
</cp:coreProperties>
</file>