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g" ContentType="image/jpeg"/>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defaultThemeVersion="166925"/>
  <mc:AlternateContent xmlns:mc="http://schemas.openxmlformats.org/markup-compatibility/2006">
    <mc:Choice Requires="x15">
      <x15ac:absPath xmlns:x15ac="http://schemas.microsoft.com/office/spreadsheetml/2010/11/ac" url="D:\Python\2023\reports_230627\"/>
    </mc:Choice>
  </mc:AlternateContent>
  <xr:revisionPtr revIDLastSave="0" documentId="8_{D7D8540E-DDAD-407B-8539-38053A1DBB5B}" xr6:coauthVersionLast="47" xr6:coauthVersionMax="47" xr10:uidLastSave="{00000000-0000-0000-0000-000000000000}"/>
  <bookViews>
    <workbookView xWindow="-110" yWindow="-110" windowWidth="19420" windowHeight="10420" xr2:uid="{00000000-000D-0000-FFFF-FFFF00000000}"/>
  </bookViews>
  <sheets>
    <sheet name="BCGDKT" sheetId="1" r:id="rId1"/>
    <sheet name="Sheet1" sheetId="2" state="hidden" r:id="rId2"/>
  </sheets>
  <definedNames>
    <definedName name="_xlnm.Print_Area" localSheetId="0">BCGDKT!$A$1:$J$52</definedName>
    <definedName name="_xlnm.Print_Titles" localSheetId="0">BCGDKT!$29:$29</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6" i="1" l="1"/>
  <c r="F52" i="1"/>
  <c r="I52" i="1"/>
</calcChain>
</file>

<file path=xl/sharedStrings.xml><?xml version="1.0" encoding="utf-8"?>
<sst xmlns="http://schemas.openxmlformats.org/spreadsheetml/2006/main" count="65" uniqueCount="58">
  <si>
    <t>BÁO CÁO GIÁM ĐỊNH KỸ THUẬT</t>
  </si>
  <si>
    <t>Kính gửi:</t>
  </si>
  <si>
    <t>I. Thông tin chung:</t>
  </si>
  <si>
    <t>Stt</t>
  </si>
  <si>
    <t>Hiện tượng</t>
  </si>
  <si>
    <t>Bộ phận liên quan</t>
  </si>
  <si>
    <t>Nguyên nhân</t>
  </si>
  <si>
    <t>Hình ảnh</t>
  </si>
  <si>
    <t>Xin chân thành cảm ơn!</t>
  </si>
  <si>
    <t xml:space="preserve">Thiết bị: </t>
  </si>
  <si>
    <t xml:space="preserve">Model: </t>
  </si>
  <si>
    <t xml:space="preserve">Số máy: </t>
  </si>
  <si>
    <t xml:space="preserve">Người kiểm tra: </t>
  </si>
  <si>
    <t xml:space="preserve">Ngày kiểm tra: </t>
  </si>
  <si>
    <t xml:space="preserve">Người chứng kiến: </t>
  </si>
  <si>
    <t xml:space="preserve">Ngày xuất hiện hư hỏng: </t>
  </si>
  <si>
    <t>II. Kết quả giám định:</t>
  </si>
  <si>
    <t>III. Kết luận:</t>
  </si>
  <si>
    <t>IV. Khuyến cáo:</t>
  </si>
  <si>
    <t xml:space="preserve">- </t>
  </si>
  <si>
    <t>QUẢN LÝ TRUNG TÂM KỸ THUẬT</t>
  </si>
  <si>
    <t>NGƯỜI BÁO CÁO</t>
  </si>
  <si>
    <t>Võ Hồng Dương</t>
  </si>
  <si>
    <t>Ngày sửa chữa lần cuối:</t>
  </si>
  <si>
    <t>Ngày lắp đặt:</t>
  </si>
  <si>
    <t>Số ca sử dụng:</t>
  </si>
  <si>
    <t>Đề nghị thực hiện đầy đủ và đúng cách các quy định về vệ sinh tiệt khuẩn và bảo quản thiết bị, kiểm tra rò rỉ sau mỗi ca thăm khám nhằm tránh rủi ro ngoài ý muốn có thể gây nguy hại đến dây soi.</t>
  </si>
  <si>
    <t>- Một số phụ kiện liên quan:</t>
  </si>
  <si>
    <t>Bộ phận kỹ thuật sẽ tiến hành sấy khô ống soi để khắc phục hiện tượng đốm đen, tuy nhiên, chúng tôi khuyến cáo nên thay đầu thu hình để hình ảnh đạt được chất lượng tốt nhất.</t>
  </si>
  <si>
    <t>'Với các hư hỏng đã giám định cho ống soi qua đường mũi, hãng khuyến cáo cần thiết phải thay toàn bộ thân ống soi (ISA). Tuy nhiên, để giảm thiểu chi phí, Quý Khách có thể chọn giải pháp thay từng phần nêu trên nhưng sẽ có rủi ro hỏng chíp thu hình (CHA) trong quá trình sửa chữa. Vì vậy, đề nghị Quý khách xem xét và xác nhận phương án lựa chọn.</t>
  </si>
  <si>
    <t>Tần suất sử dụng.</t>
  </si>
  <si>
    <t>Ngoại lực tác động.</t>
  </si>
  <si>
    <t>Tần suất sử dụng và ngoại lực tác động.</t>
  </si>
  <si>
    <t>Lão hóa theo thời gian sử dụng.</t>
  </si>
  <si>
    <t>Hao mòn theo thời gian sử dụng.</t>
  </si>
  <si>
    <t>Chất lỏng thẩm thấu từ vị trí rò rỉ</t>
  </si>
  <si>
    <t>Trung tâm Kỹ thuật thuộc Nhóm Nội soi, Bộ phận Thiết bị Y tế, công ty TNHH Fujifilm Việt Nam xin gửi tới Quý Bệnh Viện  bản báo cáo giám định kỹ thuật như sau:</t>
  </si>
  <si>
    <t>Đề nghị Quý Bệnh Viện  cần thay các bộ phận sau:</t>
  </si>
  <si>
    <t>Nếu có bất kỳ hiện tượng xảy ra như rò rỉ, hình ảnh bất thường… đề nghị Quý Bệnh Viện  tạm ngưng sử dụng và liên hệ ngay với công ty Fujifilm Việt Nam.</t>
  </si>
  <si>
    <t xml:space="preserve">         Ngày 27 tháng 06 năm 2023</t>
  </si>
  <si>
    <t>BỆNH VIỆN ĐA KHOA QUỐC TẾ S.I.S CẦN THƠ</t>
  </si>
  <si>
    <t>Ống soi dạ dày</t>
  </si>
  <si>
    <t>FMSV2023050039</t>
  </si>
  <si>
    <t>EG-760Z</t>
  </si>
  <si>
    <t>4G403K040</t>
  </si>
  <si>
    <t>Lê Quang Thông</t>
  </si>
  <si>
    <t>31/05/2023</t>
  </si>
  <si>
    <t>Nguyễn Thái Nguyên</t>
  </si>
  <si>
    <t>24/12/2019</t>
  </si>
  <si>
    <t>01/03/2023</t>
  </si>
  <si>
    <t>16/05/2023</t>
  </si>
  <si>
    <t>Số:23062023050039/BCGĐKT</t>
  </si>
  <si>
    <t>- Đầu thu hình (CHA)</t>
  </si>
  <si>
    <t>- Bộ phận uốn cong (BSA)</t>
  </si>
  <si>
    <t>- Vỏ cao su (RBS)</t>
  </si>
  <si>
    <t>Dust on image</t>
  </si>
  <si>
    <t>CHA.Camera Head Assembly</t>
  </si>
  <si>
    <t>Direct and/or Indirect Fluid Damage/Determined by the Incoming Inspection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</si>
</sst>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1"/>
      <color theme="1"/>
      <name val="Calibri"/>
      <family val="2"/>
      <scheme val="minor"/>
    </font>
    <font>
      <i/>
      <sz val="12"/>
      <color theme="1"/>
      <name val="Times New Roman"/>
      <family val="1"/>
    </font>
    <font>
      <sz val="12"/>
      <color theme="1"/>
      <name val="Times New Roman"/>
      <family val="1"/>
    </font>
    <font>
      <b/>
      <sz val="18"/>
      <color theme="1"/>
      <name val="Times New Roman"/>
      <family val="1"/>
    </font>
    <font>
      <u/>
      <sz val="12"/>
      <color theme="1"/>
      <name val="Times New Roman"/>
      <family val="1"/>
    </font>
    <font>
      <b/>
      <u/>
      <sz val="12"/>
      <color theme="1"/>
      <name val="Times New Roman"/>
      <family val="1"/>
    </font>
    <font>
      <b/>
      <sz val="12"/>
      <color theme="1"/>
      <name val="Times New Roman"/>
      <family val="1"/>
    </font>
    <font>
      <sz val="11"/>
      <color theme="1"/>
      <name val="Times New Roman"/>
      <family val="1"/>
    </font>
    <font>
      <sz val="12"/>
      <color theme="1"/>
      <name val="Calibri"/>
      <family val="2"/>
      <scheme val="minor"/>
    </font>
    <font>
      <sz val="11"/>
      <color theme="0"/>
      <name val="Calibri"/>
      <family val="2"/>
      <scheme val="minor"/>
    </font>
  </fonts>
  <fills count="3">
    <fill>
      <patternFill patternType="none"/>
    </fill>
    <fill>
      <patternFill patternType="gray125"/>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52">
    <xf numFmtId="0" fontId="0" fillId="0" borderId="0" xfId="0"/>
    <xf numFmtId="0" fontId="0" fillId="0" borderId="0" xfId="0" applyAlignment="1">
      <alignment vertical="top" wrapText="1"/>
    </xf>
    <xf numFmtId="0" fontId="0" fillId="0" borderId="0" xfId="0" applyAlignment="1">
      <alignment vertical="top"/>
    </xf>
    <xf numFmtId="0" fontId="5" fillId="0" borderId="0" xfId="0" applyFont="1" applyAlignment="1">
      <alignment vertical="top"/>
    </xf>
    <xf numFmtId="0" fontId="2" fillId="0" borderId="0" xfId="0" applyFont="1" applyAlignment="1">
      <alignment horizontal="center" vertical="top" wrapText="1"/>
    </xf>
    <xf numFmtId="0" fontId="6" fillId="0" borderId="0" xfId="0" applyFont="1" applyAlignment="1">
      <alignment horizontal="center" vertical="top" wrapText="1"/>
    </xf>
    <xf numFmtId="0" fontId="7" fillId="0" borderId="0" xfId="0" applyFont="1" applyAlignment="1">
      <alignment vertical="top"/>
    </xf>
    <xf numFmtId="0" fontId="2" fillId="0" borderId="0" xfId="0" quotePrefix="1" applyFont="1" applyAlignment="1">
      <alignment horizontal="left" vertical="center" indent="5"/>
    </xf>
    <xf numFmtId="0" fontId="6" fillId="0" borderId="0" xfId="0" applyFont="1" applyAlignment="1">
      <alignment vertical="top"/>
    </xf>
    <xf numFmtId="0" fontId="2" fillId="0" borderId="0" xfId="0" quotePrefix="1" applyFont="1" applyAlignment="1">
      <alignment horizontal="right"/>
    </xf>
    <xf numFmtId="0" fontId="8" fillId="0" borderId="0" xfId="0" applyFont="1" applyAlignment="1">
      <alignment vertical="top"/>
    </xf>
    <xf numFmtId="0" fontId="8" fillId="0" borderId="0" xfId="0" quotePrefix="1" applyFont="1" applyAlignment="1">
      <alignment horizontal="right" vertical="top"/>
    </xf>
    <xf numFmtId="0" fontId="2" fillId="0" borderId="0" xfId="0" applyFont="1" applyAlignment="1">
      <alignment vertical="top"/>
    </xf>
    <xf numFmtId="0" fontId="2" fillId="0" borderId="0" xfId="0" applyFont="1" applyAlignment="1">
      <alignment horizontal="center" vertical="top"/>
    </xf>
    <xf numFmtId="0" fontId="8" fillId="0" borderId="0" xfId="0" applyFont="1" applyAlignment="1">
      <alignment vertical="top" wrapText="1"/>
    </xf>
    <xf numFmtId="0" fontId="2" fillId="0" borderId="1" xfId="0" applyFont="1" applyBorder="1" applyAlignment="1">
      <alignment horizontal="center" vertical="top" wrapText="1"/>
    </xf>
    <xf numFmtId="0" fontId="2" fillId="0" borderId="0" xfId="0" quotePrefix="1" applyFont="1" applyAlignment="1">
      <alignment horizontal="right" vertical="center"/>
    </xf>
    <xf numFmtId="0" fontId="4" fillId="0" borderId="0" xfId="0" applyFont="1" applyAlignment="1">
      <alignment vertical="top"/>
    </xf>
    <xf numFmtId="0" fontId="0" fillId="0" borderId="0" xfId="0" applyAlignment="1">
      <alignment horizontal="center" vertical="top"/>
    </xf>
    <xf numFmtId="0" fontId="2" fillId="0" borderId="0" xfId="0" applyFont="1" applyAlignment="1">
      <alignment horizontal="left" vertical="center"/>
    </xf>
    <xf numFmtId="0" fontId="2" fillId="0" borderId="0" xfId="0" applyFont="1" applyAlignment="1">
      <alignment horizontal="left" vertical="top" wrapText="1"/>
    </xf>
    <xf numFmtId="164" fontId="2" fillId="0" borderId="2" xfId="0" quotePrefix="1" applyNumberFormat="1" applyFont="1" applyBorder="1" applyAlignment="1">
      <alignment vertical="top"/>
    </xf>
    <xf numFmtId="0" fontId="2" fillId="0" borderId="0" xfId="0" quotePrefix="1" applyFont="1" applyAlignment="1">
      <alignment horizontal="left" vertical="center"/>
    </xf>
    <xf numFmtId="0" fontId="9" fillId="0" borderId="0" xfId="0" applyFont="1" applyAlignment="1">
      <alignment vertical="top"/>
    </xf>
    <xf numFmtId="0" fontId="2" fillId="0" borderId="0" xfId="0" applyFont="1" applyAlignment="1">
      <alignment vertical="center"/>
    </xf>
    <xf numFmtId="0" fontId="6" fillId="2" borderId="1" xfId="0" applyFont="1" applyFill="1" applyBorder="1" applyAlignment="1">
      <alignment horizontal="center" vertical="center" wrapText="1"/>
    </xf>
    <xf numFmtId="0" fontId="2" fillId="0" borderId="0" xfId="0" applyFont="1" applyAlignment="1">
      <alignment horizontal="center" vertical="top"/>
    </xf>
    <xf numFmtId="0" fontId="6" fillId="0" borderId="0" xfId="0" applyFont="1" applyAlignment="1">
      <alignment horizontal="center" vertical="top"/>
    </xf>
    <xf numFmtId="0" fontId="2" fillId="0" borderId="0" xfId="0" applyFont="1" applyAlignment="1">
      <alignment horizontal="center" vertical="top" wrapText="1"/>
    </xf>
    <xf numFmtId="0" fontId="2" fillId="0" borderId="0" xfId="0" applyFont="1" applyAlignment="1">
      <alignment horizontal="left" vertical="top" wrapText="1"/>
    </xf>
    <xf numFmtId="0" fontId="6" fillId="2" borderId="2"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2" fillId="0" borderId="1" xfId="0" applyFont="1" applyBorder="1" applyAlignment="1">
      <alignment horizontal="left" vertical="top" wrapText="1"/>
    </xf>
    <xf numFmtId="164" fontId="2" fillId="0" borderId="1" xfId="0" quotePrefix="1" applyNumberFormat="1" applyFont="1" applyBorder="1" applyAlignment="1">
      <alignment horizontal="left" vertical="top" wrapText="1"/>
    </xf>
    <xf numFmtId="164" fontId="2" fillId="0" borderId="1" xfId="0" applyNumberFormat="1" applyFont="1" applyBorder="1" applyAlignment="1">
      <alignment horizontal="left" vertical="top" wrapText="1"/>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0" borderId="3" xfId="0" applyFont="1" applyBorder="1" applyAlignment="1">
      <alignment horizontal="left" vertical="top" wrapText="1"/>
    </xf>
    <xf numFmtId="0" fontId="6" fillId="0" borderId="3" xfId="0" applyFont="1" applyBorder="1" applyAlignment="1">
      <alignment horizontal="left" vertical="top" wrapText="1"/>
    </xf>
    <xf numFmtId="0" fontId="2" fillId="0" borderId="2" xfId="0" applyFont="1" applyBorder="1" applyAlignment="1">
      <alignment horizontal="center" vertical="top" wrapText="1"/>
    </xf>
    <xf numFmtId="0" fontId="6" fillId="0" borderId="3" xfId="0" applyFont="1" applyBorder="1" applyAlignment="1">
      <alignment horizontal="center" vertical="top" wrapText="1"/>
    </xf>
    <xf numFmtId="0" fontId="2" fillId="0" borderId="0" xfId="0" quotePrefix="1" applyFont="1" applyAlignment="1">
      <alignment horizontal="left" vertical="top" wrapText="1"/>
    </xf>
    <xf numFmtId="0" fontId="6" fillId="0" borderId="2" xfId="0" applyFont="1" applyBorder="1" applyAlignment="1">
      <alignment horizontal="center" vertical="center" wrapText="1"/>
    </xf>
    <xf numFmtId="0" fontId="6" fillId="0" borderId="4" xfId="0" applyFont="1" applyBorder="1" applyAlignment="1">
      <alignment horizontal="center" vertical="center" wrapText="1"/>
    </xf>
    <xf numFmtId="0" fontId="6" fillId="0" borderId="3" xfId="0" applyFont="1" applyBorder="1" applyAlignment="1">
      <alignment horizontal="center" vertical="center" wrapText="1"/>
    </xf>
    <xf numFmtId="0" fontId="2" fillId="0" borderId="1" xfId="0" quotePrefix="1" applyFont="1" applyBorder="1" applyAlignment="1">
      <alignment horizontal="left" vertical="top" wrapText="1"/>
    </xf>
    <xf numFmtId="0" fontId="3" fillId="0" borderId="0" xfId="0" applyFont="1" applyAlignment="1">
      <alignment horizontal="center" vertical="top"/>
    </xf>
    <xf numFmtId="0" fontId="1" fillId="0" borderId="0" xfId="0" applyFont="1" applyAlignment="1">
      <alignment horizontal="center" vertical="top"/>
    </xf>
    <xf numFmtId="164" fontId="2" fillId="0" borderId="4" xfId="0" applyNumberFormat="1" applyFont="1" applyBorder="1" applyAlignment="1">
      <alignment horizontal="left" vertical="top"/>
    </xf>
    <xf numFmtId="164" fontId="2" fillId="0" borderId="3" xfId="0" applyNumberFormat="1" applyFont="1" applyBorder="1" applyAlignment="1">
      <alignment horizontal="left" vertical="top"/>
    </xf>
    <xf numFmtId="0" fontId="2" fillId="0" borderId="0" xfId="0"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emf"/><Relationship Id="rId5" Type="http://schemas.openxmlformats.org/officeDocument/2006/relationships/image" Target="../media/image5.jp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154306</xdr:colOff>
      <xdr:row>0</xdr:row>
      <xdr:rowOff>57150</xdr:rowOff>
    </xdr:from>
    <xdr:to>
      <xdr:col>3</xdr:col>
      <xdr:colOff>340996</xdr:colOff>
      <xdr:row>2</xdr:row>
      <xdr:rowOff>140335</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4306" y="57150"/>
          <a:ext cx="1809750" cy="448945"/>
        </a:xfrm>
        <a:prstGeom prst="rect">
          <a:avLst/>
        </a:prstGeom>
        <a:noFill/>
        <a:ln>
          <a:noFill/>
        </a:ln>
      </xdr:spPr>
    </xdr:pic>
    <xdr:clientData/>
  </xdr:twoCellAnchor>
  <xdr:twoCellAnchor>
    <xdr:from>
      <xdr:col>3</xdr:col>
      <xdr:colOff>474344</xdr:colOff>
      <xdr:row>0</xdr:row>
      <xdr:rowOff>47625</xdr:rowOff>
    </xdr:from>
    <xdr:to>
      <xdr:col>10</xdr:col>
      <xdr:colOff>102869</xdr:colOff>
      <xdr:row>3</xdr:row>
      <xdr:rowOff>47625</xdr:rowOff>
    </xdr:to>
    <xdr:sp macro="" textlink="">
      <xdr:nvSpPr>
        <xdr:cNvPr id="3" name="Text Box 2">
          <a:extLst>
            <a:ext uri="{FF2B5EF4-FFF2-40B4-BE49-F238E27FC236}">
              <a16:creationId xmlns:a16="http://schemas.microsoft.com/office/drawing/2014/main" id="{00000000-0008-0000-0000-000003000000}"/>
            </a:ext>
          </a:extLst>
        </xdr:cNvPr>
        <xdr:cNvSpPr txBox="1">
          <a:spLocks noChangeArrowheads="1"/>
        </xdr:cNvSpPr>
      </xdr:nvSpPr>
      <xdr:spPr bwMode="auto">
        <a:xfrm>
          <a:off x="2097404" y="47625"/>
          <a:ext cx="4688205" cy="548640"/>
        </a:xfrm>
        <a:prstGeom prst="rect">
          <a:avLst/>
        </a:prstGeom>
        <a:noFill/>
        <a:ln w="9525">
          <a:noFill/>
          <a:miter lim="800000"/>
          <a:headEnd/>
          <a:tailEnd/>
        </a:ln>
      </xdr:spPr>
      <xdr:txBody>
        <a:bodyPr rot="0" vert="horz" wrap="square" lIns="91440" tIns="45720" rIns="91440" bIns="45720" anchor="t" anchorCtr="0">
          <a:noAutofit/>
        </a:bodyPr>
        <a:lstStyle/>
        <a:p>
          <a:pPr marL="0" marR="0" algn="ctr">
            <a:spcBef>
              <a:spcPts val="0"/>
            </a:spcBef>
            <a:spcAft>
              <a:spcPts val="0"/>
            </a:spcAft>
          </a:pPr>
          <a:r>
            <a:rPr lang="vi-VN" sz="1100" b="1">
              <a:effectLst/>
              <a:latin typeface="Calibri" panose="020F0502020204030204" pitchFamily="34" charset="0"/>
              <a:ea typeface="Times New Roman" panose="02020603050405020304" pitchFamily="18" charset="0"/>
            </a:rPr>
            <a:t>CÔNG TY TNHH FUJIFILM VIỆT NAM - Nhóm Nội soi - Bộ phận Thiết bị Y tế</a:t>
          </a:r>
          <a:endParaRPr lang="en-US" sz="1200">
            <a:effectLst/>
            <a:latin typeface="Times New Roman" panose="02020603050405020304" pitchFamily="18" charset="0"/>
            <a:ea typeface="Times New Roman" panose="02020603050405020304" pitchFamily="18" charset="0"/>
          </a:endParaRPr>
        </a:p>
        <a:p>
          <a:pPr marL="0" marR="0" algn="ctr">
            <a:spcBef>
              <a:spcPts val="0"/>
            </a:spcBef>
            <a:spcAft>
              <a:spcPts val="0"/>
            </a:spcAft>
          </a:pPr>
          <a:r>
            <a:rPr lang="vi-VN" sz="900">
              <a:effectLst/>
              <a:latin typeface="Calibri" panose="020F0502020204030204" pitchFamily="34" charset="0"/>
              <a:ea typeface="Times New Roman" panose="02020603050405020304" pitchFamily="18" charset="0"/>
            </a:rPr>
            <a:t>Trụ sở: Tầng 30, Saigon Trade Center, 37 Tôn Đức Thắng, Bến Nghé, Quận 1, Hồ Chí Minh</a:t>
          </a:r>
          <a:endParaRPr lang="en-US" sz="1200">
            <a:effectLst/>
            <a:latin typeface="Times New Roman" panose="02020603050405020304" pitchFamily="18" charset="0"/>
            <a:ea typeface="Times New Roman" panose="02020603050405020304" pitchFamily="18" charset="0"/>
          </a:endParaRPr>
        </a:p>
        <a:p>
          <a:pPr marL="0" marR="0" algn="ctr">
            <a:spcBef>
              <a:spcPts val="0"/>
            </a:spcBef>
            <a:spcAft>
              <a:spcPts val="0"/>
            </a:spcAft>
          </a:pPr>
          <a:r>
            <a:rPr lang="vi-VN" sz="900">
              <a:effectLst/>
              <a:latin typeface="Calibri" panose="020F0502020204030204" pitchFamily="34" charset="0"/>
              <a:ea typeface="Times New Roman" panose="02020603050405020304" pitchFamily="18" charset="0"/>
            </a:rPr>
            <a:t>VPĐD: Tầng </a:t>
          </a:r>
          <a:r>
            <a:rPr lang="en-US" sz="900">
              <a:effectLst/>
              <a:latin typeface="Calibri" panose="020F0502020204030204" pitchFamily="34" charset="0"/>
              <a:ea typeface="Times New Roman" panose="02020603050405020304" pitchFamily="18" charset="0"/>
            </a:rPr>
            <a:t>22</a:t>
          </a:r>
          <a:r>
            <a:rPr lang="vi-VN" sz="900">
              <a:effectLst/>
              <a:latin typeface="Calibri" panose="020F0502020204030204" pitchFamily="34" charset="0"/>
              <a:ea typeface="Times New Roman" panose="02020603050405020304" pitchFamily="18" charset="0"/>
            </a:rPr>
            <a:t>, </a:t>
          </a:r>
          <a:r>
            <a:rPr lang="en-US" sz="900">
              <a:effectLst/>
              <a:latin typeface="Calibri" panose="020F0502020204030204" pitchFamily="34" charset="0"/>
              <a:ea typeface="Times New Roman" panose="02020603050405020304" pitchFamily="18" charset="0"/>
            </a:rPr>
            <a:t>Tòa</a:t>
          </a:r>
          <a:r>
            <a:rPr lang="en-US" sz="900" baseline="0">
              <a:effectLst/>
              <a:latin typeface="Calibri" panose="020F0502020204030204" pitchFamily="34" charset="0"/>
              <a:ea typeface="Times New Roman" panose="02020603050405020304" pitchFamily="18" charset="0"/>
            </a:rPr>
            <a:t> tháp VCCI, 09 Đào Duy Anh, Phương Mai, Đống Đa</a:t>
          </a:r>
          <a:r>
            <a:rPr lang="vi-VN" sz="900">
              <a:effectLst/>
              <a:latin typeface="Calibri" panose="020F0502020204030204" pitchFamily="34" charset="0"/>
              <a:ea typeface="Times New Roman" panose="02020603050405020304" pitchFamily="18" charset="0"/>
            </a:rPr>
            <a:t>, Hà Nội</a:t>
          </a: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6</xdr:col>
      <xdr:colOff>99061</xdr:colOff>
      <xdr:row>16</xdr:row>
      <xdr:rowOff>41502</xdr:rowOff>
    </xdr:from>
    <xdr:to>
      <xdr:col>6</xdr:col>
      <xdr:colOff>428625</xdr:colOff>
      <xdr:row>17</xdr:row>
      <xdr:rowOff>131444</xdr:rowOff>
    </xdr:to>
    <xdr:sp macro="" textlink="">
      <xdr:nvSpPr>
        <xdr:cNvPr id="18" name="Oval 17">
          <a:extLst>
            <a:ext uri="{FF2B5EF4-FFF2-40B4-BE49-F238E27FC236}">
              <a16:creationId xmlns:a16="http://schemas.microsoft.com/office/drawing/2014/main" id="{8565DA4C-9D29-4791-9347-324A4D3411CE}"/>
            </a:ext>
          </a:extLst>
        </xdr:cNvPr>
        <xdr:cNvSpPr/>
      </xdr:nvSpPr>
      <xdr:spPr>
        <a:xfrm>
          <a:off x="3634741" y="3310482"/>
          <a:ext cx="329564" cy="288062"/>
        </a:xfrm>
        <a:prstGeom prst="ellipse">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120015</xdr:colOff>
      <xdr:row>16</xdr:row>
      <xdr:rowOff>26670</xdr:rowOff>
    </xdr:from>
    <xdr:to>
      <xdr:col>7</xdr:col>
      <xdr:colOff>83820</xdr:colOff>
      <xdr:row>17</xdr:row>
      <xdr:rowOff>64770</xdr:rowOff>
    </xdr:to>
    <xdr:sp macro="" textlink="">
      <xdr:nvSpPr>
        <xdr:cNvPr id="21" name="Rectangle 20">
          <a:extLst>
            <a:ext uri="{FF2B5EF4-FFF2-40B4-BE49-F238E27FC236}">
              <a16:creationId xmlns:a16="http://schemas.microsoft.com/office/drawing/2014/main" id="{E068C71E-B1DC-46ED-8492-E6045C9CE780}"/>
            </a:ext>
          </a:extLst>
        </xdr:cNvPr>
        <xdr:cNvSpPr/>
      </xdr:nvSpPr>
      <xdr:spPr>
        <a:xfrm>
          <a:off x="3655695" y="3295650"/>
          <a:ext cx="558165" cy="23622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1100" b="1">
              <a:solidFill>
                <a:srgbClr val="FF0000"/>
              </a:solidFill>
            </a:rPr>
            <a:t>1</a:t>
          </a:r>
        </a:p>
      </xdr:txBody>
    </xdr:sp>
    <xdr:clientData/>
  </xdr:twoCellAnchor>
  <xdr:twoCellAnchor>
    <xdr:from>
      <xdr:col>5</xdr:col>
      <xdr:colOff>297180</xdr:colOff>
      <xdr:row>25</xdr:row>
      <xdr:rowOff>15240</xdr:rowOff>
    </xdr:from>
    <xdr:to>
      <xdr:col>6</xdr:col>
      <xdr:colOff>342900</xdr:colOff>
      <xdr:row>28</xdr:row>
      <xdr:rowOff>213360</xdr:rowOff>
    </xdr:to>
    <xdr:cxnSp macro="">
      <xdr:nvCxnSpPr>
        <xdr:cNvPr id="8" name="Straight Arrow Connector 7">
          <a:extLst>
            <a:ext uri="{FF2B5EF4-FFF2-40B4-BE49-F238E27FC236}">
              <a16:creationId xmlns:a16="http://schemas.microsoft.com/office/drawing/2014/main" id="{8E5A65C9-7D83-EF3F-AA93-70A81271F0CD}"/>
            </a:ext>
          </a:extLst>
        </xdr:cNvPr>
        <xdr:cNvCxnSpPr/>
      </xdr:nvCxnSpPr>
      <xdr:spPr>
        <a:xfrm>
          <a:off x="3177540" y="5067300"/>
          <a:ext cx="723900" cy="670560"/>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670560</xdr:colOff>
      <xdr:row>30</xdr:row>
      <xdr:rowOff>106680</xdr:rowOff>
    </xdr:from>
    <xdr:to>
      <xdr:col>7</xdr:col>
      <xdr:colOff>137160</xdr:colOff>
      <xdr:row>30</xdr:row>
      <xdr:rowOff>655320</xdr:rowOff>
    </xdr:to>
    <xdr:sp macro="" textlink="">
      <xdr:nvSpPr>
        <xdr:cNvPr id="4" name="Oval 3">
          <a:extLst>
            <a:ext uri="{FF2B5EF4-FFF2-40B4-BE49-F238E27FC236}">
              <a16:creationId xmlns:a16="http://schemas.microsoft.com/office/drawing/2014/main" id="{37C27FE8-E643-3E33-46B9-5F040AD73753}"/>
            </a:ext>
          </a:extLst>
        </xdr:cNvPr>
        <xdr:cNvSpPr/>
      </xdr:nvSpPr>
      <xdr:spPr>
        <a:xfrm>
          <a:off x="3550920" y="5951220"/>
          <a:ext cx="739140" cy="548640"/>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editAs="oneCell">
    <xdr:from>
      <xdr:col>9</xdr:col>
      <xdr:colOff>0</xdr:colOff>
      <xdr:row>5</xdr:row>
      <xdr:rowOff>57150</xdr:rowOff>
    </xdr:from>
    <xdr:to>
      <xdr:col>9</xdr:col>
      <xdr:colOff>1143000</xdr:colOff>
      <xdr:row>10</xdr:row>
      <xdr:rowOff>152400</xdr:rowOff>
    </xdr:to>
    <xdr:pic>
      <xdr:nvPicPr>
        <xdr:cNvPr id="6" name="QR_Code">
          <a:extLst>
            <a:ext uri="{FF2B5EF4-FFF2-40B4-BE49-F238E27FC236}">
              <a16:creationId xmlns:a16="http://schemas.microsoft.com/office/drawing/2014/main" id="{4AE5E421-476D-A30F-7166-2D0D1EC94C9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499100" y="990600"/>
          <a:ext cx="1143000" cy="1143000"/>
        </a:xfrm>
        <a:prstGeom prst="rect">
          <a:avLst/>
        </a:prstGeom>
      </xdr:spPr>
    </xdr:pic>
    <xdr:clientData/>
  </xdr:twoCellAnchor>
  <xdr:twoCellAnchor editAs="oneCell">
    <xdr:from>
      <xdr:col>5</xdr:col>
      <xdr:colOff>438150</xdr:colOff>
      <xdr:row>46</xdr:row>
      <xdr:rowOff>88900</xdr:rowOff>
    </xdr:from>
    <xdr:to>
      <xdr:col>7</xdr:col>
      <xdr:colOff>369570</xdr:colOff>
      <xdr:row>51</xdr:row>
      <xdr:rowOff>41910</xdr:rowOff>
    </xdr:to>
    <xdr:pic>
      <xdr:nvPicPr>
        <xdr:cNvPr id="9" name="Nguyen">
          <a:extLst>
            <a:ext uri="{FF2B5EF4-FFF2-40B4-BE49-F238E27FC236}">
              <a16:creationId xmlns:a16="http://schemas.microsoft.com/office/drawing/2014/main" id="{878A1086-1A08-54F4-EDC3-E2A73351B8A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371850" y="10394950"/>
          <a:ext cx="1226820" cy="937260"/>
        </a:xfrm>
        <a:prstGeom prst="rect">
          <a:avLst/>
        </a:prstGeom>
      </xdr:spPr>
    </xdr:pic>
    <xdr:clientData/>
  </xdr:twoCellAnchor>
  <xdr:twoCellAnchor editAs="oneCell">
    <xdr:from>
      <xdr:col>8</xdr:col>
      <xdr:colOff>381000</xdr:colOff>
      <xdr:row>46</xdr:row>
      <xdr:rowOff>88900</xdr:rowOff>
    </xdr:from>
    <xdr:to>
      <xdr:col>9</xdr:col>
      <xdr:colOff>905625</xdr:colOff>
      <xdr:row>50</xdr:row>
      <xdr:rowOff>66271</xdr:rowOff>
    </xdr:to>
    <xdr:pic>
      <xdr:nvPicPr>
        <xdr:cNvPr id="11" name="Thong">
          <a:extLst>
            <a:ext uri="{FF2B5EF4-FFF2-40B4-BE49-F238E27FC236}">
              <a16:creationId xmlns:a16="http://schemas.microsoft.com/office/drawing/2014/main" id="{B3B1C575-893B-DB6C-3D27-9F3BBB8B6FD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245100" y="10394950"/>
          <a:ext cx="1159625" cy="764771"/>
        </a:xfrm>
        <a:prstGeom prst="rect">
          <a:avLst/>
        </a:prstGeom>
      </xdr:spPr>
    </xdr:pic>
    <xdr:clientData/>
  </xdr:twoCellAnchor>
  <xdr:twoCellAnchor editAs="oneCell">
    <xdr:from>
      <xdr:col>7</xdr:col>
      <xdr:colOff>0</xdr:colOff>
      <xdr:row>14</xdr:row>
      <xdr:rowOff>101599</xdr:rowOff>
    </xdr:from>
    <xdr:to>
      <xdr:col>9</xdr:col>
      <xdr:colOff>1016000</xdr:colOff>
      <xdr:row>24</xdr:row>
      <xdr:rowOff>37175</xdr:rowOff>
    </xdr:to>
    <xdr:pic>
      <xdr:nvPicPr>
        <xdr:cNvPr id="13" name="Model">
          <a:extLst>
            <a:ext uri="{FF2B5EF4-FFF2-40B4-BE49-F238E27FC236}">
              <a16:creationId xmlns:a16="http://schemas.microsoft.com/office/drawing/2014/main" id="{ED31390F-5AD4-B859-752F-EA853B77115F}"/>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4229100" y="3067049"/>
          <a:ext cx="2286000" cy="180882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5:J57"/>
  <sheetViews>
    <sheetView tabSelected="1" topLeftCell="A19" zoomScaleNormal="100" workbookViewId="0">
      <selection activeCell="F31" sqref="F31:G31"/>
    </sheetView>
  </sheetViews>
  <sheetFormatPr defaultColWidth="9.08984375" defaultRowHeight="14.5" x14ac:dyDescent="0.35"/>
  <cols>
    <col min="1" max="1" width="4.6328125" style="2" customWidth="1"/>
    <col min="2" max="2" width="9.54296875" style="2" customWidth="1"/>
    <col min="3" max="3" width="9.453125" style="2" customWidth="1"/>
    <col min="4" max="4" width="11.453125" style="2" customWidth="1"/>
    <col min="5" max="5" width="6.90625" style="2" customWidth="1"/>
    <col min="6" max="6" width="9.90625" style="2" customWidth="1"/>
    <col min="7" max="7" width="8.6328125" style="2" customWidth="1"/>
    <col min="8" max="9" width="9.08984375" style="2"/>
    <col min="10" max="10" width="18.6328125" style="2" customWidth="1"/>
    <col min="11" max="16384" width="9.08984375" style="2"/>
  </cols>
  <sheetData>
    <row r="5" spans="1:10" ht="15.5" x14ac:dyDescent="0.35">
      <c r="H5" s="12" t="s">
        <v>39</v>
      </c>
      <c r="I5" s="18"/>
    </row>
    <row r="7" spans="1:10" ht="22.5" x14ac:dyDescent="0.35">
      <c r="A7" s="47" t="s">
        <v>0</v>
      </c>
      <c r="B7" s="47"/>
      <c r="C7" s="47"/>
      <c r="D7" s="47"/>
      <c r="E7" s="47"/>
      <c r="F7" s="47"/>
      <c r="G7" s="47"/>
      <c r="H7" s="47"/>
      <c r="I7" s="47"/>
      <c r="J7" s="47"/>
    </row>
    <row r="8" spans="1:10" ht="15.5" x14ac:dyDescent="0.35">
      <c r="A8" s="48" t="s">
        <v>51</v>
      </c>
      <c r="B8" s="48"/>
      <c r="C8" s="48"/>
      <c r="D8" s="48"/>
      <c r="E8" s="48"/>
      <c r="F8" s="48"/>
      <c r="G8" s="48"/>
      <c r="H8" s="48"/>
      <c r="I8" s="48"/>
      <c r="J8" s="48"/>
    </row>
    <row r="10" spans="1:10" ht="15.5" x14ac:dyDescent="0.35">
      <c r="B10" s="17" t="s">
        <v>1</v>
      </c>
      <c r="C10" s="8" t="s">
        <v>40</v>
      </c>
      <c r="D10" s="8"/>
      <c r="E10" s="8"/>
      <c r="F10" s="8"/>
      <c r="G10" s="8"/>
      <c r="H10" s="8"/>
      <c r="I10" s="8"/>
      <c r="J10" s="8"/>
    </row>
    <row r="12" spans="1:10" ht="33.75" customHeight="1" x14ac:dyDescent="0.35">
      <c r="A12" s="29" t="s">
        <v>36</v>
      </c>
      <c r="B12" s="29"/>
      <c r="C12" s="29"/>
      <c r="D12" s="29"/>
      <c r="E12" s="29"/>
      <c r="F12" s="29"/>
      <c r="G12" s="29"/>
      <c r="H12" s="29"/>
      <c r="I12" s="29"/>
      <c r="J12" s="29"/>
    </row>
    <row r="14" spans="1:10" ht="15" x14ac:dyDescent="0.35">
      <c r="A14" s="3" t="s">
        <v>2</v>
      </c>
    </row>
    <row r="15" spans="1:10" ht="8.25" customHeight="1" x14ac:dyDescent="0.35">
      <c r="A15" s="3"/>
    </row>
    <row r="16" spans="1:10" ht="15.5" x14ac:dyDescent="0.35">
      <c r="A16" s="33" t="s">
        <v>9</v>
      </c>
      <c r="B16" s="33"/>
      <c r="C16" s="33"/>
      <c r="D16" s="33" t="s">
        <v>41</v>
      </c>
      <c r="E16" s="33"/>
      <c r="F16" s="33"/>
      <c r="G16" s="23" t="s">
        <v>42</v>
      </c>
    </row>
    <row r="17" spans="1:10" ht="15.5" x14ac:dyDescent="0.35">
      <c r="A17" s="33" t="s">
        <v>10</v>
      </c>
      <c r="B17" s="33"/>
      <c r="C17" s="33"/>
      <c r="D17" s="33" t="s">
        <v>43</v>
      </c>
      <c r="E17" s="33"/>
      <c r="F17" s="33"/>
    </row>
    <row r="18" spans="1:10" ht="15.5" x14ac:dyDescent="0.35">
      <c r="A18" s="33" t="s">
        <v>11</v>
      </c>
      <c r="B18" s="33"/>
      <c r="C18" s="33"/>
      <c r="D18" s="33" t="s">
        <v>44</v>
      </c>
      <c r="E18" s="33"/>
      <c r="F18" s="33"/>
    </row>
    <row r="19" spans="1:10" ht="15.5" x14ac:dyDescent="0.35">
      <c r="A19" s="33" t="s">
        <v>12</v>
      </c>
      <c r="B19" s="33"/>
      <c r="C19" s="33"/>
      <c r="D19" s="35" t="s">
        <v>45</v>
      </c>
      <c r="E19" s="35"/>
      <c r="F19" s="35"/>
    </row>
    <row r="20" spans="1:10" ht="15.5" x14ac:dyDescent="0.35">
      <c r="A20" s="33" t="s">
        <v>13</v>
      </c>
      <c r="B20" s="33"/>
      <c r="C20" s="33"/>
      <c r="D20" s="34" t="s">
        <v>46</v>
      </c>
      <c r="E20" s="35"/>
      <c r="F20" s="35"/>
      <c r="J20" s="18"/>
    </row>
    <row r="21" spans="1:10" ht="15.5" x14ac:dyDescent="0.35">
      <c r="A21" s="33" t="s">
        <v>14</v>
      </c>
      <c r="B21" s="33"/>
      <c r="C21" s="33"/>
      <c r="D21" s="46" t="s">
        <v>47</v>
      </c>
      <c r="E21" s="33"/>
      <c r="F21" s="33"/>
    </row>
    <row r="22" spans="1:10" ht="15.5" x14ac:dyDescent="0.35">
      <c r="A22" s="33" t="s">
        <v>24</v>
      </c>
      <c r="B22" s="33"/>
      <c r="C22" s="33"/>
      <c r="D22" s="34" t="s">
        <v>48</v>
      </c>
      <c r="E22" s="35"/>
      <c r="F22" s="35"/>
    </row>
    <row r="23" spans="1:10" ht="15.65" customHeight="1" x14ac:dyDescent="0.35">
      <c r="A23" s="36" t="s">
        <v>25</v>
      </c>
      <c r="B23" s="37"/>
      <c r="C23" s="38"/>
      <c r="D23" s="33">
        <v>3931</v>
      </c>
      <c r="E23" s="33"/>
      <c r="F23" s="33"/>
    </row>
    <row r="24" spans="1:10" ht="15.5" x14ac:dyDescent="0.35">
      <c r="A24" s="36" t="s">
        <v>23</v>
      </c>
      <c r="B24" s="37"/>
      <c r="C24" s="38"/>
      <c r="D24" s="21" t="s">
        <v>49</v>
      </c>
      <c r="E24" s="49"/>
      <c r="F24" s="50"/>
    </row>
    <row r="25" spans="1:10" ht="15.5" x14ac:dyDescent="0.35">
      <c r="A25" s="33" t="s">
        <v>15</v>
      </c>
      <c r="B25" s="33"/>
      <c r="C25" s="33"/>
      <c r="D25" s="34" t="s">
        <v>50</v>
      </c>
      <c r="E25" s="35"/>
      <c r="F25" s="35"/>
    </row>
    <row r="27" spans="1:10" ht="15" x14ac:dyDescent="0.35">
      <c r="A27" s="3" t="s">
        <v>16</v>
      </c>
    </row>
    <row r="28" spans="1:10" ht="7.5" customHeight="1" x14ac:dyDescent="0.35"/>
    <row r="29" spans="1:10" ht="25.5" customHeight="1" x14ac:dyDescent="0.35">
      <c r="A29" s="25" t="s">
        <v>3</v>
      </c>
      <c r="B29" s="30" t="s">
        <v>4</v>
      </c>
      <c r="C29" s="32"/>
      <c r="D29" s="30" t="s">
        <v>5</v>
      </c>
      <c r="E29" s="32"/>
      <c r="F29" s="30" t="s">
        <v>6</v>
      </c>
      <c r="G29" s="32"/>
      <c r="H29" s="30" t="s">
        <v>7</v>
      </c>
      <c r="I29" s="31"/>
      <c r="J29" s="32"/>
    </row>
    <row r="30" spans="1:10" ht="25.5" customHeight="1" x14ac:dyDescent="0.35">
      <c r="A30" s="25" t="s">
        <v>3</v>
      </c>
      <c r="B30" s="30" t="s">
        <v>4</v>
      </c>
      <c r="C30" s="32"/>
      <c r="D30" s="30" t="s">
        <v>5</v>
      </c>
      <c r="E30" s="32"/>
      <c r="F30" s="30" t="s">
        <v>6</v>
      </c>
      <c r="G30" s="32"/>
      <c r="H30" s="30" t="s">
        <v>7</v>
      </c>
      <c r="I30" s="31"/>
      <c r="J30" s="32"/>
    </row>
    <row r="31" spans="1:10" ht="95.25" customHeight="1" x14ac:dyDescent="0.35">
      <c r="A31" s="15">
        <v>1</v>
      </c>
      <c r="B31" s="36" t="s">
        <v>55</v>
      </c>
      <c r="C31" s="39"/>
      <c r="D31" s="40" t="s">
        <v>56</v>
      </c>
      <c r="E31" s="41"/>
      <c r="F31" s="36" t="s">
        <v>57</v>
      </c>
      <c r="G31" s="39"/>
      <c r="H31" s="43"/>
      <c r="I31" s="44"/>
      <c r="J31" s="45"/>
    </row>
    <row r="32" spans="1:10" ht="15.5" x14ac:dyDescent="0.35">
      <c r="A32" s="3"/>
      <c r="B32" s="10"/>
      <c r="C32" s="10"/>
      <c r="D32" s="10"/>
      <c r="E32" s="10"/>
      <c r="F32" s="10"/>
      <c r="G32" s="10"/>
      <c r="H32" s="10"/>
      <c r="I32" s="10"/>
      <c r="J32" s="10"/>
    </row>
    <row r="33" spans="1:10" ht="15.5" x14ac:dyDescent="0.35">
      <c r="A33" s="3" t="s">
        <v>17</v>
      </c>
      <c r="B33" s="10"/>
      <c r="C33" s="10"/>
      <c r="D33" s="10"/>
      <c r="E33" s="10"/>
      <c r="F33" s="10"/>
      <c r="G33" s="10"/>
      <c r="H33" s="10"/>
      <c r="I33" s="10"/>
      <c r="J33" s="10"/>
    </row>
    <row r="34" spans="1:10" ht="15.5" x14ac:dyDescent="0.35">
      <c r="B34" s="24" t="s">
        <v>37</v>
      </c>
      <c r="C34" s="24"/>
      <c r="D34" s="24"/>
      <c r="E34" s="24"/>
      <c r="F34" s="24"/>
      <c r="G34" s="24"/>
      <c r="H34" s="24"/>
      <c r="I34" s="24"/>
      <c r="J34" s="24"/>
    </row>
    <row r="35" spans="1:10" ht="15.5" x14ac:dyDescent="0.35">
      <c r="A35" s="19"/>
      <c r="B35" s="22" t="s">
        <v>52</v>
      </c>
      <c r="C35" s="19"/>
      <c r="D35" s="19"/>
      <c r="E35" s="19"/>
      <c r="F35" s="19"/>
      <c r="G35" s="19"/>
      <c r="H35" s="19"/>
      <c r="I35" s="19"/>
      <c r="J35" s="19"/>
    </row>
    <row r="36" spans="1:10" ht="15.5" x14ac:dyDescent="0.35">
      <c r="A36" s="19"/>
      <c r="B36" s="22" t="s">
        <v>53</v>
      </c>
      <c r="C36" s="19"/>
      <c r="D36" s="19"/>
      <c r="E36" s="19"/>
      <c r="F36" s="19"/>
      <c r="G36" s="19"/>
      <c r="H36" s="19"/>
      <c r="I36" s="19"/>
      <c r="J36" s="19"/>
    </row>
    <row r="37" spans="1:10" ht="15.5" x14ac:dyDescent="0.35">
      <c r="A37" s="19"/>
      <c r="B37" s="22" t="s">
        <v>54</v>
      </c>
      <c r="C37" s="19"/>
      <c r="D37" s="19"/>
      <c r="E37" s="19"/>
      <c r="F37" s="19"/>
      <c r="G37" s="19"/>
      <c r="H37" s="19"/>
      <c r="I37" s="19"/>
      <c r="J37" s="19"/>
    </row>
    <row r="38" spans="1:10" ht="15.5" x14ac:dyDescent="0.35">
      <c r="A38" s="16"/>
      <c r="B38" s="42" t="s">
        <v>27</v>
      </c>
      <c r="C38" s="29"/>
      <c r="D38" s="29"/>
      <c r="E38" s="29"/>
      <c r="F38" s="29"/>
      <c r="G38" s="29"/>
      <c r="H38" s="29"/>
      <c r="I38" s="29"/>
      <c r="J38" s="29"/>
    </row>
    <row r="39" spans="1:10" ht="13.5" customHeight="1" x14ac:dyDescent="0.35">
      <c r="A39" s="7"/>
      <c r="B39" s="9"/>
      <c r="C39" s="12"/>
      <c r="D39" s="10"/>
      <c r="E39" s="10"/>
      <c r="F39" s="10"/>
      <c r="G39" s="10"/>
      <c r="H39" s="10"/>
      <c r="I39" s="10"/>
      <c r="J39" s="10"/>
    </row>
    <row r="40" spans="1:10" ht="15.5" x14ac:dyDescent="0.35">
      <c r="A40" s="3" t="s">
        <v>18</v>
      </c>
      <c r="B40" s="10"/>
      <c r="C40" s="10"/>
      <c r="D40" s="10"/>
      <c r="E40" s="10"/>
      <c r="F40" s="10"/>
      <c r="G40" s="10"/>
      <c r="H40" s="10"/>
      <c r="I40" s="10"/>
      <c r="J40" s="10"/>
    </row>
    <row r="41" spans="1:10" ht="33.75" customHeight="1" x14ac:dyDescent="0.35">
      <c r="A41" s="11" t="s">
        <v>19</v>
      </c>
      <c r="B41" s="29" t="s">
        <v>26</v>
      </c>
      <c r="C41" s="29"/>
      <c r="D41" s="29"/>
      <c r="E41" s="29"/>
      <c r="F41" s="29"/>
      <c r="G41" s="29"/>
      <c r="H41" s="29"/>
      <c r="I41" s="29"/>
      <c r="J41" s="29"/>
    </row>
    <row r="42" spans="1:10" ht="33.75" customHeight="1" x14ac:dyDescent="0.35">
      <c r="A42" s="11" t="s">
        <v>19</v>
      </c>
      <c r="B42" s="29" t="s">
        <v>38</v>
      </c>
      <c r="C42" s="29"/>
      <c r="D42" s="29"/>
      <c r="E42" s="29"/>
      <c r="F42" s="29"/>
      <c r="G42" s="29"/>
      <c r="H42" s="29"/>
      <c r="I42" s="29"/>
      <c r="J42" s="29"/>
    </row>
    <row r="43" spans="1:10" ht="15.5" x14ac:dyDescent="0.35">
      <c r="A43" s="11"/>
      <c r="B43" s="20"/>
      <c r="C43" s="20"/>
      <c r="D43" s="20"/>
      <c r="E43" s="20"/>
      <c r="F43" s="20"/>
      <c r="G43" s="20"/>
      <c r="H43" s="20"/>
      <c r="I43" s="20"/>
      <c r="J43" s="20"/>
    </row>
    <row r="44" spans="1:10" ht="15.5" x14ac:dyDescent="0.35">
      <c r="A44" s="29" t="s">
        <v>8</v>
      </c>
      <c r="B44" s="29"/>
      <c r="C44" s="29"/>
      <c r="D44" s="29"/>
      <c r="E44" s="29"/>
      <c r="F44" s="29"/>
      <c r="G44" s="29"/>
      <c r="H44" s="29"/>
      <c r="I44" s="29"/>
      <c r="J44" s="29"/>
    </row>
    <row r="45" spans="1:10" ht="12" customHeight="1" x14ac:dyDescent="0.35">
      <c r="A45" s="10"/>
      <c r="B45" s="10"/>
      <c r="C45" s="10"/>
      <c r="D45" s="10"/>
      <c r="E45" s="10"/>
      <c r="F45" s="10"/>
      <c r="G45" s="10"/>
      <c r="H45" s="10"/>
      <c r="I45" s="10"/>
      <c r="J45" s="10"/>
    </row>
    <row r="46" spans="1:10" s="6" customFormat="1" ht="15.5" x14ac:dyDescent="0.35">
      <c r="A46" s="28" t="s">
        <v>20</v>
      </c>
      <c r="B46" s="28"/>
      <c r="C46" s="28"/>
      <c r="D46" s="28"/>
      <c r="E46" s="28"/>
      <c r="F46" s="12" t="str">
        <f>IF(D21="None","","    NGƯỜI CHỨNG KIẾN")</f>
        <v xml:space="preserve">    NGƯỜI CHỨNG KIẾN</v>
      </c>
      <c r="G46" s="12"/>
      <c r="H46" s="12"/>
      <c r="I46" s="26" t="s">
        <v>21</v>
      </c>
      <c r="J46" s="26"/>
    </row>
    <row r="47" spans="1:10" s="6" customFormat="1" ht="15.5" x14ac:dyDescent="0.35">
      <c r="A47" s="4"/>
      <c r="B47" s="4"/>
      <c r="C47" s="4"/>
      <c r="D47" s="4"/>
      <c r="E47" s="4"/>
      <c r="F47" s="13"/>
      <c r="G47" s="13"/>
      <c r="H47" s="13"/>
      <c r="I47" s="13"/>
      <c r="J47" s="13"/>
    </row>
    <row r="48" spans="1:10" ht="15.5" x14ac:dyDescent="0.35">
      <c r="A48" s="10"/>
      <c r="B48" s="4"/>
      <c r="C48" s="4"/>
      <c r="D48" s="4"/>
      <c r="E48" s="10"/>
      <c r="F48" s="10"/>
      <c r="G48" s="10"/>
      <c r="H48" s="10"/>
      <c r="I48" s="10"/>
      <c r="J48" s="10"/>
    </row>
    <row r="49" spans="1:10" ht="15.5" x14ac:dyDescent="0.35">
      <c r="A49" s="10"/>
      <c r="B49" s="4"/>
      <c r="C49" s="14"/>
      <c r="D49" s="4"/>
      <c r="E49" s="10"/>
      <c r="F49" s="10"/>
      <c r="G49" s="10"/>
      <c r="H49" s="10"/>
      <c r="I49" s="10"/>
      <c r="J49" s="10"/>
    </row>
    <row r="50" spans="1:10" ht="15.5" x14ac:dyDescent="0.35">
      <c r="A50" s="10"/>
      <c r="B50" s="4"/>
      <c r="C50" s="4"/>
      <c r="D50" s="4"/>
      <c r="E50" s="10"/>
      <c r="F50" s="10"/>
      <c r="G50" s="10"/>
      <c r="H50" s="10"/>
      <c r="I50" s="10"/>
      <c r="J50" s="10"/>
    </row>
    <row r="51" spans="1:10" ht="15.5" x14ac:dyDescent="0.35">
      <c r="A51" s="10"/>
      <c r="B51" s="4"/>
      <c r="C51" s="4"/>
      <c r="D51" s="4"/>
      <c r="E51" s="10"/>
      <c r="F51" s="10"/>
      <c r="G51" s="10"/>
      <c r="H51" s="10"/>
      <c r="I51" s="10"/>
      <c r="J51" s="10"/>
    </row>
    <row r="52" spans="1:10" ht="15.75" customHeight="1" x14ac:dyDescent="0.35">
      <c r="A52" s="27" t="s">
        <v>22</v>
      </c>
      <c r="B52" s="27"/>
      <c r="C52" s="27"/>
      <c r="D52" s="27"/>
      <c r="E52" s="27"/>
      <c r="F52" s="27" t="str">
        <f>IF(D21="None","",D21)</f>
        <v>Nguyễn Thái Nguyên</v>
      </c>
      <c r="G52" s="27"/>
      <c r="H52" s="27"/>
      <c r="I52" s="27" t="str">
        <f>D19</f>
        <v>Lê Quang Thông</v>
      </c>
      <c r="J52" s="27"/>
    </row>
    <row r="53" spans="1:10" ht="15.5" x14ac:dyDescent="0.35">
      <c r="B53" s="4"/>
      <c r="C53" s="1"/>
      <c r="D53" s="4"/>
    </row>
    <row r="54" spans="1:10" ht="15.5" x14ac:dyDescent="0.35">
      <c r="B54" s="4"/>
      <c r="C54" s="1"/>
      <c r="D54" s="4"/>
    </row>
    <row r="55" spans="1:10" ht="15.5" x14ac:dyDescent="0.35">
      <c r="B55" s="4"/>
      <c r="C55" s="1"/>
      <c r="D55" s="4"/>
    </row>
    <row r="56" spans="1:10" ht="15" x14ac:dyDescent="0.35">
      <c r="B56" s="5"/>
      <c r="C56" s="1"/>
      <c r="D56" s="1"/>
    </row>
    <row r="57" spans="1:10" ht="15" x14ac:dyDescent="0.35">
      <c r="B57" s="1"/>
      <c r="C57" s="1"/>
      <c r="D57" s="5"/>
    </row>
  </sheetData>
  <mergeCells count="44">
    <mergeCell ref="B30:C30"/>
    <mergeCell ref="D30:E30"/>
    <mergeCell ref="F30:G30"/>
    <mergeCell ref="H30:J30"/>
    <mergeCell ref="D16:F16"/>
    <mergeCell ref="D17:F17"/>
    <mergeCell ref="D18:F18"/>
    <mergeCell ref="D19:F19"/>
    <mergeCell ref="D20:F20"/>
    <mergeCell ref="A16:C16"/>
    <mergeCell ref="A17:C17"/>
    <mergeCell ref="A18:C18"/>
    <mergeCell ref="A19:C19"/>
    <mergeCell ref="A20:C20"/>
    <mergeCell ref="A24:C24"/>
    <mergeCell ref="E24:F24"/>
    <mergeCell ref="A22:C22"/>
    <mergeCell ref="D22:F22"/>
    <mergeCell ref="D21:F21"/>
    <mergeCell ref="A21:C21"/>
    <mergeCell ref="A7:J7"/>
    <mergeCell ref="A8:J8"/>
    <mergeCell ref="A12:J12"/>
    <mergeCell ref="A44:J44"/>
    <mergeCell ref="B42:J42"/>
    <mergeCell ref="H29:J29"/>
    <mergeCell ref="B41:J41"/>
    <mergeCell ref="D23:F23"/>
    <mergeCell ref="D25:F25"/>
    <mergeCell ref="B29:C29"/>
    <mergeCell ref="F29:G29"/>
    <mergeCell ref="A23:C23"/>
    <mergeCell ref="A25:C25"/>
    <mergeCell ref="B31:C31"/>
    <mergeCell ref="D29:E29"/>
    <mergeCell ref="D31:E31"/>
    <mergeCell ref="B38:J38"/>
    <mergeCell ref="H31:J31"/>
    <mergeCell ref="F31:G31"/>
    <mergeCell ref="I46:J46"/>
    <mergeCell ref="I52:J52"/>
    <mergeCell ref="F52:H52"/>
    <mergeCell ref="A52:E52"/>
    <mergeCell ref="A46:E46"/>
  </mergeCells>
  <pageMargins left="0.45" right="0.2" top="0.05" bottom="0.25" header="0.05" footer="0.05"/>
  <pageSetup paperSize="9" scale="99" fitToHeight="0"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xr:uid="{118DD4A2-2B9F-4316-88C0-7815B6D04CCF}">
          <x14:formula1>
            <xm:f>Sheet1!$A$10:$A$25</xm:f>
          </x14:formula1>
          <xm:sqref>F31:G31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D22AA-C634-4918-89EE-E45970B760E7}">
  <dimension ref="A1:I15"/>
  <sheetViews>
    <sheetView workbookViewId="0">
      <selection activeCell="A16" sqref="A16"/>
    </sheetView>
  </sheetViews>
  <sheetFormatPr defaultRowHeight="14.5" x14ac:dyDescent="0.35"/>
  <sheetData>
    <row r="1" spans="1:9" ht="60.65" customHeight="1" x14ac:dyDescent="0.35">
      <c r="A1" s="42" t="s">
        <v>28</v>
      </c>
      <c r="B1" s="51"/>
      <c r="C1" s="51"/>
      <c r="D1" s="51"/>
      <c r="E1" s="51"/>
      <c r="F1" s="51"/>
      <c r="G1" s="51"/>
      <c r="H1" s="51"/>
      <c r="I1" s="51"/>
    </row>
    <row r="2" spans="1:9" ht="68.400000000000006" customHeight="1" x14ac:dyDescent="0.35">
      <c r="A2" s="42" t="s">
        <v>29</v>
      </c>
      <c r="B2" s="51"/>
      <c r="C2" s="51"/>
      <c r="D2" s="51"/>
      <c r="E2" s="51"/>
      <c r="F2" s="51"/>
      <c r="G2" s="51"/>
      <c r="H2" s="51"/>
      <c r="I2" s="51"/>
    </row>
    <row r="9" spans="1:9" x14ac:dyDescent="0.35">
      <c r="A9" t="s">
        <v>6</v>
      </c>
    </row>
    <row r="10" spans="1:9" x14ac:dyDescent="0.35">
      <c r="A10" t="s">
        <v>30</v>
      </c>
    </row>
    <row r="11" spans="1:9" x14ac:dyDescent="0.35">
      <c r="A11" t="s">
        <v>31</v>
      </c>
    </row>
    <row r="12" spans="1:9" x14ac:dyDescent="0.35">
      <c r="A12" t="s">
        <v>32</v>
      </c>
    </row>
    <row r="13" spans="1:9" x14ac:dyDescent="0.35">
      <c r="A13" t="s">
        <v>33</v>
      </c>
    </row>
    <row r="14" spans="1:9" x14ac:dyDescent="0.35">
      <c r="A14" t="s">
        <v>34</v>
      </c>
    </row>
    <row r="15" spans="1:9" x14ac:dyDescent="0.35">
      <c r="A15" t="s">
        <v>35</v>
      </c>
    </row>
  </sheetData>
  <mergeCells count="2">
    <mergeCell ref="A1:I1"/>
    <mergeCell ref="A2:I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74327539BD5C149AF58AA89EA5C8438" ma:contentTypeVersion="2" ma:contentTypeDescription="Create a new document." ma:contentTypeScope="" ma:versionID="7d7c92c1aca45333fa424344e09ef336">
  <xsd:schema xmlns:xsd="http://www.w3.org/2001/XMLSchema" xmlns:xs="http://www.w3.org/2001/XMLSchema" xmlns:p="http://schemas.microsoft.com/office/2006/metadata/properties" xmlns:ns3="66c8120c-852b-4f49-8fa7-ff6717d33796" targetNamespace="http://schemas.microsoft.com/office/2006/metadata/properties" ma:root="true" ma:fieldsID="0f4beb9ea9258f1dd7af681e9f7000ee" ns3:_="">
    <xsd:import namespace="66c8120c-852b-4f49-8fa7-ff6717d33796"/>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c8120c-852b-4f49-8fa7-ff6717d3379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D90EC8F-59FD-4FD1-B41D-2067B0AE2CEC}">
  <ds:schemaRefs>
    <ds:schemaRef ds:uri="http://schemas.microsoft.com/sharepoint/v3/contenttype/forms"/>
  </ds:schemaRefs>
</ds:datastoreItem>
</file>

<file path=customXml/itemProps2.xml><?xml version="1.0" encoding="utf-8"?>
<ds:datastoreItem xmlns:ds="http://schemas.openxmlformats.org/officeDocument/2006/customXml" ds:itemID="{627B9F33-52EF-4FD1-854C-E5ABF9D4669E}">
  <ds:schemaRefs>
    <ds:schemaRef ds:uri="http://schemas.microsoft.com/office/2006/metadata/properties"/>
    <ds:schemaRef ds:uri="http://schemas.microsoft.com/office/infopath/2007/PartnerControls"/>
    <ds:schemaRef ds:uri="http://purl.org/dc/elements/1.1/"/>
    <ds:schemaRef ds:uri="http://schemas.microsoft.com/office/2006/documentManagement/types"/>
    <ds:schemaRef ds:uri="http://purl.org/dc/dcmitype/"/>
    <ds:schemaRef ds:uri="http://schemas.openxmlformats.org/package/2006/metadata/core-properties"/>
    <ds:schemaRef ds:uri="66c8120c-852b-4f49-8fa7-ff6717d33796"/>
    <ds:schemaRef ds:uri="http://www.w3.org/XML/1998/namespace"/>
    <ds:schemaRef ds:uri="http://purl.org/dc/terms/"/>
  </ds:schemaRefs>
</ds:datastoreItem>
</file>

<file path=customXml/itemProps3.xml><?xml version="1.0" encoding="utf-8"?>
<ds:datastoreItem xmlns:ds="http://schemas.openxmlformats.org/officeDocument/2006/customXml" ds:itemID="{F76C64E0-52FC-44ED-A85B-9B726AC3F6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6c8120c-852b-4f49-8fa7-ff6717d3379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BCGDKT</vt:lpstr>
      <vt:lpstr>Sheet1</vt:lpstr>
      <vt:lpstr>BCGDKT!Print_Area</vt:lpstr>
      <vt:lpstr>BCGDKT!Print_Titles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dell</cp:lastModifiedBy>
  <cp:lastPrinted>2022-06-22T08:13:56Z</cp:lastPrinted>
  <dcterms:created xsi:type="dcterms:W3CDTF">2020-04-29T00:32:02Z</dcterms:created>
  <dcterms:modified xsi:type="dcterms:W3CDTF">2023-06-27T07:29:30Z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0x010100674327539BD5C149AF58AA89EA5C8438</vt:lpwstr>
  </property>
</Properties>
</file>