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bl\Desktop\SAng\TMS_Core\TrainingCenter\Template\"/>
    </mc:Choice>
  </mc:AlternateContent>
  <bookViews>
    <workbookView xWindow="0" yWindow="0" windowWidth="20490" windowHeight="7755"/>
  </bookViews>
  <sheets>
    <sheet name="Employee" sheetId="2" r:id="rId1"/>
    <sheet name="Job_title" sheetId="3" r:id="rId2"/>
    <sheet name="Department" sheetId="4" r:id="rId3"/>
  </sheets>
  <externalReferences>
    <externalReference r:id="rId4"/>
  </externalReferences>
  <definedNames>
    <definedName name="de">#REF!</definedName>
    <definedName name="department_1">#REF!</definedName>
    <definedName name="department_2">#REF!</definedName>
    <definedName name="department_3">#REF!</definedName>
    <definedName name="jobtitle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3" i="3"/>
  <c r="I2" i="2"/>
  <c r="G3" i="2"/>
  <c r="G4" i="2"/>
  <c r="G5" i="2"/>
  <c r="G6" i="2"/>
  <c r="G2" i="2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<sst xmlns="http://schemas.openxmlformats.org/spreadsheetml/2006/main" count="321" uniqueCount="296">
  <si>
    <t>EX_EDUCATION_NOTE</t>
  </si>
  <si>
    <t>EX_EDUCATION_ORGANIZATION</t>
  </si>
  <si>
    <t>EX_EDUCATION_COURSE</t>
  </si>
  <si>
    <t>EX_EDUCATION_TO</t>
  </si>
  <si>
    <t>EX_EDUCATION_FROM</t>
  </si>
  <si>
    <t>NOTE</t>
  </si>
  <si>
    <t>ORGANIZATION</t>
  </si>
  <si>
    <t>COURSE</t>
  </si>
  <si>
    <t>EDUCATION_TO</t>
  </si>
  <si>
    <t>EDUCATION_FROM</t>
  </si>
  <si>
    <t>CONTRACT_DESCRIPTION</t>
  </si>
  <si>
    <t>CONTRACT_EXPIRE_DATE</t>
  </si>
  <si>
    <t>CONTRACT_NO</t>
  </si>
  <si>
    <t>IS_INSTRUCTOR</t>
  </si>
  <si>
    <t>TRAINING_ALLOWANCE</t>
  </si>
  <si>
    <t>PARTNER</t>
  </si>
  <si>
    <t>DATE_OF_JOIN</t>
  </si>
  <si>
    <t>PHONE</t>
  </si>
  <si>
    <t>EMAIL</t>
  </si>
  <si>
    <t>GENDER</t>
  </si>
  <si>
    <t>NATIONALITY</t>
  </si>
  <si>
    <t>PLACE_OF_BIRTH</t>
  </si>
  <si>
    <t>DATE_OF_BIRTH</t>
  </si>
  <si>
    <t>JOB_TITLE</t>
  </si>
  <si>
    <t>DEPARTMENT</t>
  </si>
  <si>
    <t>TYPE</t>
  </si>
  <si>
    <t>ID_PASSPORT_NO</t>
  </si>
  <si>
    <t>FULL_NAME</t>
  </si>
  <si>
    <t>EID</t>
  </si>
  <si>
    <t>NO</t>
  </si>
  <si>
    <t xml:space="preserve">Internal </t>
  </si>
  <si>
    <t>TP HCM</t>
  </si>
  <si>
    <t>DEPARTMENT_CODE</t>
  </si>
  <si>
    <t>JOB_TITLE_CODE</t>
  </si>
  <si>
    <t>TVH0222</t>
  </si>
  <si>
    <t>Nguyễn Lưu Mỹ</t>
  </si>
  <si>
    <t>011579003</t>
  </si>
  <si>
    <t>Administration Department</t>
  </si>
  <si>
    <t>Fresher PHP Developer</t>
  </si>
  <si>
    <t>Long An</t>
  </si>
  <si>
    <t>Viet Nam</t>
  </si>
  <si>
    <t>M</t>
  </si>
  <si>
    <t>trungna0510@tinhvan.com</t>
  </si>
  <si>
    <t>0989152659</t>
  </si>
  <si>
    <t>TVH0223</t>
  </si>
  <si>
    <t>Trần Thi Thành Đat</t>
  </si>
  <si>
    <t>011579020</t>
  </si>
  <si>
    <t xml:space="preserve">Administration Department </t>
  </si>
  <si>
    <t>Human Resource Manager</t>
  </si>
  <si>
    <t>23/04/1992</t>
  </si>
  <si>
    <t>Tiền Giang</t>
  </si>
  <si>
    <t>F</t>
  </si>
  <si>
    <t>hautt0423@tinhvan.com</t>
  </si>
  <si>
    <t>0989152345</t>
  </si>
  <si>
    <t>TVH0224</t>
  </si>
  <si>
    <t>Nguyễn Minh Đạt</t>
  </si>
  <si>
    <t>011578998</t>
  </si>
  <si>
    <t>Sales Admin Staff</t>
  </si>
  <si>
    <t>13/08/1984</t>
  </si>
  <si>
    <t>ngatl0816@tinhvan.com</t>
  </si>
  <si>
    <t>TVH0225</t>
  </si>
  <si>
    <t>Phùng Thị Lan Hương</t>
  </si>
  <si>
    <t>DotNet Developer</t>
  </si>
  <si>
    <t>21/02/1992</t>
  </si>
  <si>
    <t>thuyntb1679@tinhvan.com</t>
  </si>
  <si>
    <t>0989154543</t>
  </si>
  <si>
    <t>TVH0226</t>
  </si>
  <si>
    <t>Võ Đình Đat</t>
  </si>
  <si>
    <t>011579001</t>
  </si>
  <si>
    <t>Facility &amp; Logistic</t>
  </si>
  <si>
    <t>Mobile Application Developer</t>
  </si>
  <si>
    <t>Thanh Hóa</t>
  </si>
  <si>
    <t>trangdth1680@tinhvan.com</t>
  </si>
  <si>
    <t>0989152555</t>
  </si>
  <si>
    <t>CodeJob</t>
  </si>
  <si>
    <t>CodeJobtitle</t>
  </si>
  <si>
    <t>Name</t>
  </si>
  <si>
    <t>4996e95a-2160-4e2b-81d9-647ced442082</t>
  </si>
  <si>
    <t>Project Manager PM</t>
  </si>
  <si>
    <t>fc873e36-a376-4cad-b423-f7a98704090e</t>
  </si>
  <si>
    <t xml:space="preserve"> Senior BA  Business Analyst</t>
  </si>
  <si>
    <t>6dd2a293-0374-46b7-b17e-74ce6381295a</t>
  </si>
  <si>
    <t xml:space="preserve"> BA Team Leader  Business Analyst</t>
  </si>
  <si>
    <t>1c667c49-ce0c-43e2-bba3-250656708f1c</t>
  </si>
  <si>
    <t xml:space="preserve"> QA  Technical Quality Assurance</t>
  </si>
  <si>
    <t>fc0a3da0-ec6c-4028-b1f0-9aed62d94ef9</t>
  </si>
  <si>
    <t xml:space="preserve"> Tester  Testing</t>
  </si>
  <si>
    <t>c6c21ac6-2994-4cd5-b204-3ef344a837cc</t>
  </si>
  <si>
    <t>Quality Control QC</t>
  </si>
  <si>
    <t>a2c12f8b-822e-4e49-9609-06c9f2288935</t>
  </si>
  <si>
    <t xml:space="preserve"> Customer Service Executive  CS</t>
  </si>
  <si>
    <t>7b3fb484-91ae-4438-ab4f-52f595390aac</t>
  </si>
  <si>
    <t xml:space="preserve"> Developer  Software Development</t>
  </si>
  <si>
    <t>20fe1f8b-356d-463f-858a-4d59c666252b</t>
  </si>
  <si>
    <t>Admin Officer Administration</t>
  </si>
  <si>
    <t>1132e403-531d-45bd-b50e-96a5a0b6077c</t>
  </si>
  <si>
    <t xml:space="preserve"> Planning Executive  Administration</t>
  </si>
  <si>
    <t>093e0614-6a3c-409c-8edc-72f78025b111</t>
  </si>
  <si>
    <t xml:space="preserve"> BOD member  Board of Dicrectors</t>
  </si>
  <si>
    <t>5d2a9637-ca81-4fdc-ae61-afab50d1e449</t>
  </si>
  <si>
    <t xml:space="preserve"> Vice President  Finance &amp; Accounting</t>
  </si>
  <si>
    <t>28d3abb9-45bd-4bd1-88a4-504b0c4bc65f</t>
  </si>
  <si>
    <t>Customer Service Staff</t>
  </si>
  <si>
    <t>62e7c000-94ce-4fa3-818b-9a709468512e</t>
  </si>
  <si>
    <t>Senior PHP Developer</t>
  </si>
  <si>
    <t>09237292-63c7-4e7c-88d2-2d5e9556afcb</t>
  </si>
  <si>
    <t>63eb571b-ddef-44e2-953c-62db51bfb7d8</t>
  </si>
  <si>
    <t>6bccade7-a6ae-48cb-ac61-9c24cc528d1e</t>
  </si>
  <si>
    <t>03468a31-341f-4ca1-b857-2bc479ae2d54</t>
  </si>
  <si>
    <t>Human Resource</t>
  </si>
  <si>
    <t>f889bb0b-f11e-4b6d-8ee0-2b7a600464d0</t>
  </si>
  <si>
    <t>c0453639-4c61-4322-9a3b-42589fbded8c</t>
  </si>
  <si>
    <t>Accountant Staff</t>
  </si>
  <si>
    <t>f0ce45f4-48d0-4fd1-b536-c9b5b2b55bd9</t>
  </si>
  <si>
    <t>215110f0-32ce-49ef-9756-4d0834527bc0</t>
  </si>
  <si>
    <t>Sales Executive Manager</t>
  </si>
  <si>
    <t>63e4d1ea-ac92-4104-98e5-b1552c19019d</t>
  </si>
  <si>
    <t>Sales Staff</t>
  </si>
  <si>
    <t>NameSpace</t>
  </si>
  <si>
    <t>Code_Department_1</t>
  </si>
  <si>
    <t>BOD</t>
  </si>
  <si>
    <t>Board of Directors</t>
  </si>
  <si>
    <t>BOM</t>
  </si>
  <si>
    <t xml:space="preserve">Board of Management </t>
  </si>
  <si>
    <t>FIN</t>
  </si>
  <si>
    <t>Finance and Accounting Department</t>
  </si>
  <si>
    <t>POD</t>
  </si>
  <si>
    <t xml:space="preserve">People Department </t>
  </si>
  <si>
    <t>FIN1</t>
  </si>
  <si>
    <t xml:space="preserve">Financial Analysis </t>
  </si>
  <si>
    <t>FIN2</t>
  </si>
  <si>
    <t xml:space="preserve">General Accounting </t>
  </si>
  <si>
    <t>FIN3</t>
  </si>
  <si>
    <t>Treasury team</t>
  </si>
  <si>
    <t>FIN4</t>
  </si>
  <si>
    <t xml:space="preserve">Account Payable  </t>
  </si>
  <si>
    <t>FIN5</t>
  </si>
  <si>
    <t xml:space="preserve">Revenue Management </t>
  </si>
  <si>
    <t>FIN6</t>
  </si>
  <si>
    <t xml:space="preserve">Other Project </t>
  </si>
  <si>
    <t>POD1</t>
  </si>
  <si>
    <t>Recruitment</t>
  </si>
  <si>
    <t>POD2</t>
  </si>
  <si>
    <t>Reward</t>
  </si>
  <si>
    <t>POD3</t>
  </si>
  <si>
    <t>Organization Development</t>
  </si>
  <si>
    <t>POD4</t>
  </si>
  <si>
    <t>Corporate Culture</t>
  </si>
  <si>
    <t>AD</t>
  </si>
  <si>
    <t>AD1</t>
  </si>
  <si>
    <t>Assistant to BOM</t>
  </si>
  <si>
    <t>AD2</t>
  </si>
  <si>
    <t xml:space="preserve">Administration </t>
  </si>
  <si>
    <t>AD3</t>
  </si>
  <si>
    <t>AD4</t>
  </si>
  <si>
    <t>Building Construction</t>
  </si>
  <si>
    <t>AD5</t>
  </si>
  <si>
    <t>Warehouse</t>
  </si>
  <si>
    <t>ICT</t>
  </si>
  <si>
    <t>Innovation, Commercial &amp; Technology Department</t>
  </si>
  <si>
    <t>ICT1</t>
  </si>
  <si>
    <t>System &amp; Application Section</t>
  </si>
  <si>
    <t>ICT2</t>
  </si>
  <si>
    <t>Infrastructure Section</t>
  </si>
  <si>
    <t>ICT3</t>
  </si>
  <si>
    <t>E-Commerce Solution Section</t>
  </si>
  <si>
    <t>ICT4</t>
  </si>
  <si>
    <t>Reservation System Section</t>
  </si>
  <si>
    <t>AUD</t>
  </si>
  <si>
    <t>Internal Audit Department</t>
  </si>
  <si>
    <t>CIS</t>
  </si>
  <si>
    <t>Contracting, Insurance &amp; Supply Division</t>
  </si>
  <si>
    <t>CIS1</t>
  </si>
  <si>
    <t>Contracting</t>
  </si>
  <si>
    <t>CIS2</t>
  </si>
  <si>
    <t>Insurance</t>
  </si>
  <si>
    <t>CIS3</t>
  </si>
  <si>
    <t>Technical Budget</t>
  </si>
  <si>
    <t>CIS4</t>
  </si>
  <si>
    <t>Aircraft Leasing &amp; Procurement</t>
  </si>
  <si>
    <t>LEGAL</t>
  </si>
  <si>
    <t>Legal Department</t>
  </si>
  <si>
    <t>PCD</t>
  </si>
  <si>
    <t xml:space="preserve">Procurement Department </t>
  </si>
  <si>
    <t>PROJECT</t>
  </si>
  <si>
    <t xml:space="preserve">Project and Business Development Department </t>
  </si>
  <si>
    <t>SSQA</t>
  </si>
  <si>
    <t>Safety, Security and Quality Assurance Department</t>
  </si>
  <si>
    <t>SSQA1</t>
  </si>
  <si>
    <t>Safety Section</t>
  </si>
  <si>
    <t>SSQA2</t>
  </si>
  <si>
    <t>Technical Quality Assurance Section</t>
  </si>
  <si>
    <t>SSQA3</t>
  </si>
  <si>
    <t>Operational Quality Assurance Section</t>
  </si>
  <si>
    <t>SSQA4</t>
  </si>
  <si>
    <t>Security Department</t>
  </si>
  <si>
    <t>SSQA5</t>
  </si>
  <si>
    <t>Document Control Center</t>
  </si>
  <si>
    <t>Ground Ops</t>
  </si>
  <si>
    <t>Customer Services Operation Division</t>
  </si>
  <si>
    <t>Ground Ops1</t>
  </si>
  <si>
    <t>Customer care support</t>
  </si>
  <si>
    <t>Ground Ops2</t>
  </si>
  <si>
    <t>Call center</t>
  </si>
  <si>
    <t>TECH</t>
  </si>
  <si>
    <t>Technical Division</t>
  </si>
  <si>
    <t>TECH1</t>
  </si>
  <si>
    <t>Maintenance Department</t>
  </si>
  <si>
    <t>TECH2</t>
  </si>
  <si>
    <t>Maintenance Control Center</t>
  </si>
  <si>
    <t>TECH3</t>
  </si>
  <si>
    <t>Maintenance Station</t>
  </si>
  <si>
    <t>TECH4</t>
  </si>
  <si>
    <t>WorkShop</t>
  </si>
  <si>
    <t>TECH5</t>
  </si>
  <si>
    <t>Technical Department</t>
  </si>
  <si>
    <t>TECH6</t>
  </si>
  <si>
    <t>Engineering Section</t>
  </si>
  <si>
    <t>TECH7</t>
  </si>
  <si>
    <t>Technical Reliability</t>
  </si>
  <si>
    <t>TECH8</t>
  </si>
  <si>
    <t>Technical Training</t>
  </si>
  <si>
    <t>TECH9</t>
  </si>
  <si>
    <t>Technical Project</t>
  </si>
  <si>
    <t>TECH10</t>
  </si>
  <si>
    <t>Planning Section</t>
  </si>
  <si>
    <t>TECH11</t>
  </si>
  <si>
    <t>Supply Section</t>
  </si>
  <si>
    <t>COM</t>
  </si>
  <si>
    <t>Commercial Division</t>
  </si>
  <si>
    <t>COM1</t>
  </si>
  <si>
    <t>Sales &amp; Distribution</t>
  </si>
  <si>
    <t>COM2</t>
  </si>
  <si>
    <t>Marketing &amp; PR</t>
  </si>
  <si>
    <t>COM3</t>
  </si>
  <si>
    <t>Policy &amp; System</t>
  </si>
  <si>
    <t>COM4</t>
  </si>
  <si>
    <t>Call Center</t>
  </si>
  <si>
    <t>COM5</t>
  </si>
  <si>
    <t>Ancillarry Revenue</t>
  </si>
  <si>
    <t>COM6</t>
  </si>
  <si>
    <t>Network &amp; Revenue Management</t>
  </si>
  <si>
    <t>COM7</t>
  </si>
  <si>
    <t>PR</t>
  </si>
  <si>
    <t>COM8</t>
  </si>
  <si>
    <t>Marketing</t>
  </si>
  <si>
    <t>CSD</t>
  </si>
  <si>
    <t>Customer Service Department</t>
  </si>
  <si>
    <t>CSD1</t>
  </si>
  <si>
    <t>Policy &amp; Standard System</t>
  </si>
  <si>
    <t>CSD2</t>
  </si>
  <si>
    <t>Quality Control System</t>
  </si>
  <si>
    <t>CSD3</t>
  </si>
  <si>
    <t>Customer Feedback</t>
  </si>
  <si>
    <t>FOD</t>
  </si>
  <si>
    <t>Software Development Division</t>
  </si>
  <si>
    <t>FOD1</t>
  </si>
  <si>
    <t>Administration</t>
  </si>
  <si>
    <t>FOD2</t>
  </si>
  <si>
    <t>Training</t>
  </si>
  <si>
    <t>FOD3</t>
  </si>
  <si>
    <t>Testing</t>
  </si>
  <si>
    <t>FOD4</t>
  </si>
  <si>
    <t>BA Department</t>
  </si>
  <si>
    <t>FOD5</t>
  </si>
  <si>
    <t>Deploying Department</t>
  </si>
  <si>
    <t>FOD6</t>
  </si>
  <si>
    <t>PMP Center</t>
  </si>
  <si>
    <t>VTC</t>
  </si>
  <si>
    <t>Relevant Training Department</t>
  </si>
  <si>
    <t>SQA</t>
  </si>
  <si>
    <t>Standardized &amp; Quality Assurance Trainning Department</t>
  </si>
  <si>
    <t>ATM</t>
  </si>
  <si>
    <t>Administration &amp; Training Managing Department</t>
  </si>
  <si>
    <t>FOT</t>
  </si>
  <si>
    <t>Java Tech Training Department</t>
  </si>
  <si>
    <t>FOC</t>
  </si>
  <si>
    <t>Fresher</t>
  </si>
  <si>
    <t>FOP</t>
  </si>
  <si>
    <t>Incubator</t>
  </si>
  <si>
    <t>FOO</t>
  </si>
  <si>
    <t>Staff</t>
  </si>
  <si>
    <t>GOT</t>
  </si>
  <si>
    <t>BA Training Department</t>
  </si>
  <si>
    <t>TAT</t>
  </si>
  <si>
    <t>PM Training Department</t>
  </si>
  <si>
    <t>GAT</t>
  </si>
  <si>
    <t>Testing Training Department</t>
  </si>
  <si>
    <t>CSK</t>
  </si>
  <si>
    <t>Commercial &amp; Soft Skills Training Department</t>
  </si>
  <si>
    <t>MEDIA</t>
  </si>
  <si>
    <t>Media Center</t>
  </si>
  <si>
    <t>NRO</t>
  </si>
  <si>
    <t>Danang Office</t>
  </si>
  <si>
    <t>NOC</t>
  </si>
  <si>
    <t>Japan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</si>
</sst>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>
      <alignment vertical="center"/>
    </xf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ont="1" applyBorder="1"/>
    <xf numFmtId="0" fontId="0" fillId="0" borderId="1" xfId="0" applyBorder="1"/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0" fillId="0" borderId="1" xfId="9" applyBorder="1" applyAlignment="1">
      <alignment vertical="center"/>
    </xf>
    <xf numFmtId="0" fontId="8" fillId="6" borderId="1" xfId="0" quotePrefix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/>
    </xf>
    <xf numFmtId="0" fontId="6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7" fillId="7" borderId="0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</cellXfs>
  <cellStyles count="10">
    <cellStyle name="Comma 13 5" xfId="3"/>
    <cellStyle name="Comma 13 5 6" xfId="4"/>
    <cellStyle name="Hyperlink" xfId="9" builtinId="8"/>
    <cellStyle name="Hyperlink 5" xfId="8"/>
    <cellStyle name="Normal" xfId="0" builtinId="0"/>
    <cellStyle name="Normal 10" xfId="2"/>
    <cellStyle name="Normal 10 7" xfId="7"/>
    <cellStyle name="Normal 12 6" xfId="1"/>
    <cellStyle name="Normal 59" xfId="6"/>
    <cellStyle name="Normal 6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ybl\Desktop\ImportTrainee0109_fix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Job_title"/>
      <sheetName val="Departmen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atl0816@tinhvan.com" TargetMode="External"/><Relationship Id="rId2" Type="http://schemas.openxmlformats.org/officeDocument/2006/relationships/hyperlink" Target="mailto:hautt0423@tinhvan.com" TargetMode="External"/><Relationship Id="rId1" Type="http://schemas.openxmlformats.org/officeDocument/2006/relationships/hyperlink" Target="mailto:trungna0510@tinhvan.com" TargetMode="External"/><Relationship Id="rId5" Type="http://schemas.openxmlformats.org/officeDocument/2006/relationships/hyperlink" Target="mailto:trangdth1680@tinhvan.com" TargetMode="External"/><Relationship Id="rId4" Type="http://schemas.openxmlformats.org/officeDocument/2006/relationships/hyperlink" Target="mailto:thuyntb1679@tinhv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topLeftCell="E1" workbookViewId="0">
      <selection activeCell="G10" sqref="G10"/>
    </sheetView>
  </sheetViews>
  <sheetFormatPr defaultRowHeight="15" x14ac:dyDescent="0.25"/>
  <cols>
    <col min="1" max="1" width="3.7109375" bestFit="1" customWidth="1"/>
    <col min="2" max="2" width="8.140625" bestFit="1" customWidth="1"/>
    <col min="3" max="3" width="20" bestFit="1" customWidth="1"/>
    <col min="4" max="4" width="18.140625" bestFit="1" customWidth="1"/>
    <col min="6" max="6" width="33.85546875" bestFit="1" customWidth="1"/>
    <col min="7" max="7" width="29" style="19" bestFit="1" customWidth="1"/>
    <col min="8" max="8" width="29" style="19" customWidth="1"/>
    <col min="9" max="9" width="37.7109375" bestFit="1" customWidth="1"/>
    <col min="10" max="10" width="17.5703125" customWidth="1"/>
    <col min="11" max="11" width="14.85546875" customWidth="1"/>
    <col min="13" max="13" width="29.42578125" customWidth="1"/>
    <col min="14" max="14" width="24.85546875" bestFit="1" customWidth="1"/>
    <col min="15" max="15" width="14.85546875" bestFit="1" customWidth="1"/>
    <col min="16" max="16" width="10.7109375" bestFit="1" customWidth="1"/>
    <col min="17" max="17" width="15.5703125" customWidth="1"/>
    <col min="20" max="20" width="9.7109375" bestFit="1" customWidth="1"/>
    <col min="22" max="22" width="18.42578125" bestFit="1" customWidth="1"/>
    <col min="24" max="24" width="13.5703125" bestFit="1" customWidth="1"/>
    <col min="25" max="25" width="33.85546875" bestFit="1" customWidth="1"/>
    <col min="26" max="26" width="13.5703125" bestFit="1" customWidth="1"/>
  </cols>
  <sheetData>
    <row r="1" spans="1:32" s="7" customFormat="1" ht="51" x14ac:dyDescent="0.25">
      <c r="A1" s="3" t="s">
        <v>29</v>
      </c>
      <c r="B1" s="3" t="s">
        <v>28</v>
      </c>
      <c r="C1" s="3" t="s">
        <v>27</v>
      </c>
      <c r="D1" s="3" t="s">
        <v>26</v>
      </c>
      <c r="E1" s="3" t="s">
        <v>25</v>
      </c>
      <c r="F1" s="3" t="s">
        <v>24</v>
      </c>
      <c r="G1" s="3" t="s">
        <v>32</v>
      </c>
      <c r="H1" s="3" t="s">
        <v>23</v>
      </c>
      <c r="I1" s="3" t="s">
        <v>33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  <c r="O1" s="3" t="s">
        <v>17</v>
      </c>
      <c r="P1" s="3" t="s">
        <v>16</v>
      </c>
      <c r="Q1" s="3" t="s">
        <v>15</v>
      </c>
      <c r="R1" s="3" t="s">
        <v>14</v>
      </c>
      <c r="S1" s="4" t="s">
        <v>13</v>
      </c>
      <c r="T1" s="4" t="s">
        <v>12</v>
      </c>
      <c r="U1" s="4" t="s">
        <v>11</v>
      </c>
      <c r="V1" s="4" t="s">
        <v>10</v>
      </c>
      <c r="W1" s="5" t="s">
        <v>9</v>
      </c>
      <c r="X1" s="5" t="s">
        <v>8</v>
      </c>
      <c r="Y1" s="5" t="s">
        <v>7</v>
      </c>
      <c r="Z1" s="5" t="s">
        <v>6</v>
      </c>
      <c r="AA1" s="5" t="s">
        <v>5</v>
      </c>
      <c r="AB1" s="6" t="s">
        <v>4</v>
      </c>
      <c r="AC1" s="6" t="s">
        <v>3</v>
      </c>
      <c r="AD1" s="6" t="s">
        <v>2</v>
      </c>
      <c r="AE1" s="6" t="s">
        <v>1</v>
      </c>
      <c r="AF1" s="6" t="s">
        <v>0</v>
      </c>
    </row>
    <row r="2" spans="1:32" x14ac:dyDescent="0.25">
      <c r="A2" s="8">
        <v>1</v>
      </c>
      <c r="B2" s="9" t="s">
        <v>34</v>
      </c>
      <c r="C2" s="10" t="s">
        <v>35</v>
      </c>
      <c r="D2" s="11" t="s">
        <v>36</v>
      </c>
      <c r="E2" s="8" t="s">
        <v>30</v>
      </c>
      <c r="F2" s="2" t="s">
        <v>37</v>
      </c>
      <c r="G2" s="2" t="str">
        <f>VLOOKUP(TRIM(SUBSTITUTE(Employee!F2, CHAR(32),"")),Department!$A$3:C96,2,0)</f>
        <v>AD</v>
      </c>
      <c r="H2" s="12" t="s">
        <v>84</v>
      </c>
      <c r="I2" s="2" t="str">
        <f>VLOOKUP(TRIM(SUBSTITUTE(Employee!H2, CHAR(32),"")),Job_title!$A$3:C29,2,0)</f>
        <v>1c667c49-ce0c-43e2-bba3-250656708f1c</v>
      </c>
      <c r="J2" s="13">
        <v>33166</v>
      </c>
      <c r="K2" s="14" t="s">
        <v>39</v>
      </c>
      <c r="L2" s="14" t="s">
        <v>40</v>
      </c>
      <c r="M2" s="15" t="s">
        <v>41</v>
      </c>
      <c r="N2" s="16" t="s">
        <v>42</v>
      </c>
      <c r="O2" s="17" t="s">
        <v>43</v>
      </c>
      <c r="P2" s="13">
        <v>42079</v>
      </c>
      <c r="Q2" s="14" t="b">
        <v>0</v>
      </c>
      <c r="R2" s="2"/>
      <c r="S2" s="14" t="b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8">
        <v>2</v>
      </c>
      <c r="B3" s="9" t="s">
        <v>44</v>
      </c>
      <c r="C3" s="10" t="s">
        <v>45</v>
      </c>
      <c r="D3" s="11" t="s">
        <v>46</v>
      </c>
      <c r="E3" s="8" t="s">
        <v>30</v>
      </c>
      <c r="F3" s="2" t="s">
        <v>47</v>
      </c>
      <c r="G3" s="2" t="str">
        <f>VLOOKUP(TRIM(SUBSTITUTE(Employee!F3, CHAR(32),"")),Department!$A$3:C97,2,0)</f>
        <v>AD</v>
      </c>
      <c r="H3" s="12" t="s">
        <v>48</v>
      </c>
      <c r="I3" s="2" t="str">
        <f>VLOOKUP(TRIM(SUBSTITUTE(Employee!H3, CHAR(32),"")),Job_title!$A$3:C30,2,0)</f>
        <v>f889bb0b-f11e-4b6d-8ee0-2b7a600464d0</v>
      </c>
      <c r="J3" s="11" t="s">
        <v>49</v>
      </c>
      <c r="K3" s="9" t="s">
        <v>50</v>
      </c>
      <c r="L3" s="14" t="s">
        <v>40</v>
      </c>
      <c r="M3" s="9" t="s">
        <v>51</v>
      </c>
      <c r="N3" s="16" t="s">
        <v>52</v>
      </c>
      <c r="O3" s="17" t="s">
        <v>53</v>
      </c>
      <c r="P3" s="13">
        <v>42084</v>
      </c>
      <c r="Q3" s="14" t="b">
        <v>0</v>
      </c>
      <c r="R3" s="2"/>
      <c r="S3" s="14" t="b">
        <v>0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A4" s="8">
        <v>3</v>
      </c>
      <c r="B4" s="9" t="s">
        <v>54</v>
      </c>
      <c r="C4" s="10" t="s">
        <v>55</v>
      </c>
      <c r="D4" s="11" t="s">
        <v>56</v>
      </c>
      <c r="E4" s="8" t="s">
        <v>30</v>
      </c>
      <c r="F4" s="2" t="s">
        <v>47</v>
      </c>
      <c r="G4" s="2" t="str">
        <f>VLOOKUP(TRIM(SUBSTITUTE(Employee!F4, CHAR(32),"")),Department!$A$3:C98,2,0)</f>
        <v>AD</v>
      </c>
      <c r="H4" s="12" t="s">
        <v>57</v>
      </c>
      <c r="I4" s="2" t="str">
        <f>VLOOKUP(TRIM(SUBSTITUTE(Employee!H4, CHAR(32),"")),Job_title!$A$3:C31,2,0)</f>
        <v>f0ce45f4-48d0-4fd1-b536-c9b5b2b55bd9</v>
      </c>
      <c r="J4" s="11" t="s">
        <v>58</v>
      </c>
      <c r="K4" s="2" t="s">
        <v>31</v>
      </c>
      <c r="L4" s="14" t="s">
        <v>40</v>
      </c>
      <c r="M4" s="14" t="s">
        <v>51</v>
      </c>
      <c r="N4" s="16" t="s">
        <v>59</v>
      </c>
      <c r="O4" s="17" t="s">
        <v>53</v>
      </c>
      <c r="P4" s="13">
        <v>42066</v>
      </c>
      <c r="Q4" s="14" t="b">
        <v>0</v>
      </c>
      <c r="R4" s="2"/>
      <c r="S4" s="14" t="b">
        <v>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s="8">
        <v>4</v>
      </c>
      <c r="B5" s="9" t="s">
        <v>60</v>
      </c>
      <c r="C5" s="10" t="s">
        <v>61</v>
      </c>
      <c r="D5" s="11">
        <v>11579005</v>
      </c>
      <c r="E5" s="8" t="s">
        <v>30</v>
      </c>
      <c r="F5" s="2" t="s">
        <v>47</v>
      </c>
      <c r="G5" s="2" t="str">
        <f>VLOOKUP(TRIM(SUBSTITUTE(Employee!F5, CHAR(32),"")),Department!$A$3:C99,2,0)</f>
        <v>AD</v>
      </c>
      <c r="H5" s="12" t="s">
        <v>62</v>
      </c>
      <c r="I5" s="2" t="str">
        <f>VLOOKUP(TRIM(SUBSTITUTE(Employee!H5, CHAR(32),"")),Job_title!$A$3:C32,2,0)</f>
        <v>63eb571b-ddef-44e2-953c-62db51bfb7d8</v>
      </c>
      <c r="J5" s="11" t="s">
        <v>63</v>
      </c>
      <c r="K5" s="14" t="s">
        <v>39</v>
      </c>
      <c r="L5" s="14" t="s">
        <v>40</v>
      </c>
      <c r="M5" s="14" t="s">
        <v>51</v>
      </c>
      <c r="N5" s="16" t="s">
        <v>64</v>
      </c>
      <c r="O5" s="17" t="s">
        <v>65</v>
      </c>
      <c r="P5" s="13">
        <v>42081</v>
      </c>
      <c r="Q5" s="14" t="b">
        <v>0</v>
      </c>
      <c r="R5" s="2"/>
      <c r="S5" s="14" t="b"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8">
        <v>5</v>
      </c>
      <c r="B6" s="9" t="s">
        <v>66</v>
      </c>
      <c r="C6" s="10" t="s">
        <v>67</v>
      </c>
      <c r="D6" s="11" t="s">
        <v>68</v>
      </c>
      <c r="E6" s="8" t="s">
        <v>30</v>
      </c>
      <c r="F6" s="2" t="s">
        <v>69</v>
      </c>
      <c r="G6" s="30" t="str">
        <f>VLOOKUP(TRIM(SUBSTITUTE(Employee!F6, CHAR(32),"")),Department!$A$3:C100,2,0)</f>
        <v>AD3</v>
      </c>
      <c r="H6" s="12" t="s">
        <v>70</v>
      </c>
      <c r="I6" s="2" t="str">
        <f>VLOOKUP(TRIM(SUBSTITUTE(Employee!H6, CHAR(32),"")),Job_title!$A$3:C33,2,0)</f>
        <v>6bccade7-a6ae-48cb-ac61-9c24cc528d1e</v>
      </c>
      <c r="J6" s="13">
        <v>33166</v>
      </c>
      <c r="K6" s="9" t="s">
        <v>71</v>
      </c>
      <c r="L6" s="14" t="s">
        <v>40</v>
      </c>
      <c r="M6" s="14" t="s">
        <v>51</v>
      </c>
      <c r="N6" s="16" t="s">
        <v>72</v>
      </c>
      <c r="O6" s="17" t="s">
        <v>73</v>
      </c>
      <c r="P6" s="13">
        <v>42074</v>
      </c>
      <c r="Q6" s="14" t="b">
        <v>0</v>
      </c>
      <c r="R6" s="2"/>
      <c r="S6" s="14" t="b">
        <v>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s="18" customFormat="1" x14ac:dyDescent="0.25">
      <c r="A7" s="8"/>
      <c r="B7" s="9"/>
      <c r="C7" s="10"/>
      <c r="D7" s="11"/>
      <c r="E7" s="8"/>
      <c r="F7" s="31"/>
      <c r="G7" s="2"/>
      <c r="H7" s="32"/>
      <c r="I7" s="2"/>
      <c r="J7" s="13"/>
      <c r="K7" s="14"/>
      <c r="L7" s="14"/>
      <c r="M7" s="15"/>
      <c r="N7" s="16"/>
      <c r="O7" s="17"/>
      <c r="P7" s="13"/>
      <c r="Q7" s="2"/>
      <c r="R7" s="2"/>
      <c r="S7" s="1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G8" s="18"/>
    </row>
    <row r="9" spans="1:32" x14ac:dyDescent="0.25">
      <c r="G9" s="18"/>
    </row>
  </sheetData>
  <sortState ref="A2:AD2096">
    <sortCondition ref="A1"/>
  </sortState>
  <dataValidations count="1">
    <dataValidation type="list" allowBlank="1" showInputMessage="1" showErrorMessage="1" sqref="O2:O7">
      <formula1>de</formula1>
    </dataValidation>
  </dataValidations>
  <hyperlinks>
    <hyperlink ref="N2" r:id="rId1"/>
    <hyperlink ref="N3" r:id="rId2"/>
    <hyperlink ref="N4" r:id="rId3"/>
    <hyperlink ref="N5" r:id="rId4"/>
    <hyperlink ref="N6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Department!$C$3:$C$92</xm:f>
          </x14:formula1>
          <xm:sqref>F2:F1048576</xm:sqref>
        </x14:dataValidation>
        <x14:dataValidation type="list" allowBlank="1" showInputMessage="1" showErrorMessage="1">
          <x14:formula1>
            <xm:f>Job_title!$C$3:$C$25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8"/>
  <sheetViews>
    <sheetView workbookViewId="0">
      <selection activeCell="A12" sqref="A12"/>
    </sheetView>
  </sheetViews>
  <sheetFormatPr defaultRowHeight="15" x14ac:dyDescent="0.25"/>
  <cols>
    <col min="1" max="2" width="47" bestFit="1" customWidth="1"/>
    <col min="3" max="3" width="49.7109375" bestFit="1" customWidth="1"/>
    <col min="4" max="4" width="32.140625" bestFit="1" customWidth="1"/>
  </cols>
  <sheetData>
    <row r="2" spans="1:3" x14ac:dyDescent="0.25">
      <c r="A2" s="20" t="s">
        <v>74</v>
      </c>
      <c r="B2" s="20" t="s">
        <v>75</v>
      </c>
      <c r="C2" s="20" t="s">
        <v>76</v>
      </c>
    </row>
    <row r="3" spans="1:3" ht="15" customHeight="1" x14ac:dyDescent="0.25">
      <c r="A3" s="21" t="str">
        <f>TRIM(SUBSTITUTE(Job_title!C3,CHAR(32),""))</f>
        <v>ProjectManagerPM</v>
      </c>
      <c r="B3" s="21" t="s">
        <v>77</v>
      </c>
      <c r="C3" s="21" t="s">
        <v>78</v>
      </c>
    </row>
    <row r="4" spans="1:3" ht="15" customHeight="1" x14ac:dyDescent="0.25">
      <c r="A4" s="21" t="str">
        <f>TRIM(SUBSTITUTE(Job_title!C4,CHAR(32),""))</f>
        <v>SeniorBABusinessAnalyst</v>
      </c>
      <c r="B4" s="21" t="s">
        <v>79</v>
      </c>
      <c r="C4" s="21" t="s">
        <v>80</v>
      </c>
    </row>
    <row r="5" spans="1:3" ht="15" customHeight="1" x14ac:dyDescent="0.25">
      <c r="A5" s="21" t="str">
        <f>TRIM(SUBSTITUTE(Job_title!C5,CHAR(32),""))</f>
        <v>BATeamLeaderBusinessAnalyst</v>
      </c>
      <c r="B5" s="21" t="s">
        <v>81</v>
      </c>
      <c r="C5" s="21" t="s">
        <v>82</v>
      </c>
    </row>
    <row r="6" spans="1:3" x14ac:dyDescent="0.25">
      <c r="A6" s="21" t="str">
        <f>TRIM(SUBSTITUTE(Job_title!C6,CHAR(32),""))</f>
        <v>QATechnicalQualityAssurance</v>
      </c>
      <c r="B6" s="21" t="s">
        <v>83</v>
      </c>
      <c r="C6" s="21" t="s">
        <v>84</v>
      </c>
    </row>
    <row r="7" spans="1:3" x14ac:dyDescent="0.25">
      <c r="A7" s="21" t="str">
        <f>TRIM(SUBSTITUTE(Job_title!C7,CHAR(32),""))</f>
        <v>TesterTesting</v>
      </c>
      <c r="B7" s="21" t="s">
        <v>85</v>
      </c>
      <c r="C7" s="21" t="s">
        <v>86</v>
      </c>
    </row>
    <row r="8" spans="1:3" x14ac:dyDescent="0.25">
      <c r="A8" s="21" t="str">
        <f>TRIM(SUBSTITUTE(Job_title!C8,CHAR(32),""))</f>
        <v>QualityControlQC</v>
      </c>
      <c r="B8" s="21" t="s">
        <v>87</v>
      </c>
      <c r="C8" s="21" t="s">
        <v>88</v>
      </c>
    </row>
    <row r="9" spans="1:3" x14ac:dyDescent="0.25">
      <c r="A9" s="21" t="str">
        <f>TRIM(SUBSTITUTE(Job_title!C9,CHAR(32),""))</f>
        <v>CustomerServiceExecutiveCS</v>
      </c>
      <c r="B9" s="21" t="s">
        <v>89</v>
      </c>
      <c r="C9" s="21" t="s">
        <v>90</v>
      </c>
    </row>
    <row r="10" spans="1:3" ht="15.75" customHeight="1" x14ac:dyDescent="0.25">
      <c r="A10" s="21" t="str">
        <f>TRIM(SUBSTITUTE(Job_title!C10,CHAR(32),""))</f>
        <v>DeveloperSoftwareDevelopment</v>
      </c>
      <c r="B10" s="21" t="s">
        <v>91</v>
      </c>
      <c r="C10" s="21" t="s">
        <v>92</v>
      </c>
    </row>
    <row r="11" spans="1:3" ht="15.75" customHeight="1" x14ac:dyDescent="0.25">
      <c r="A11" s="21" t="str">
        <f>TRIM(SUBSTITUTE(Job_title!C11,CHAR(32),""))</f>
        <v>AdminOfficerAdministration</v>
      </c>
      <c r="B11" s="21" t="s">
        <v>93</v>
      </c>
      <c r="C11" s="21" t="s">
        <v>94</v>
      </c>
    </row>
    <row r="12" spans="1:3" ht="15.75" customHeight="1" x14ac:dyDescent="0.25">
      <c r="A12" s="21" t="str">
        <f>TRIM(SUBSTITUTE(Job_title!C12,CHAR(32),""))</f>
        <v>PlanningExecutiveAdministration</v>
      </c>
      <c r="B12" s="22" t="s">
        <v>95</v>
      </c>
      <c r="C12" s="21" t="s">
        <v>96</v>
      </c>
    </row>
    <row r="13" spans="1:3" ht="15.75" customHeight="1" x14ac:dyDescent="0.25">
      <c r="A13" s="21" t="str">
        <f>TRIM(SUBSTITUTE(Job_title!C13,CHAR(32),""))</f>
        <v>BODmemberBoardofDicrectors</v>
      </c>
      <c r="B13" s="22" t="s">
        <v>97</v>
      </c>
      <c r="C13" s="21" t="s">
        <v>98</v>
      </c>
    </row>
    <row r="14" spans="1:3" ht="15.75" customHeight="1" x14ac:dyDescent="0.25">
      <c r="A14" s="21" t="str">
        <f>TRIM(SUBSTITUTE(Job_title!C14,CHAR(32),""))</f>
        <v>VicePresidentFinance&amp;Accounting</v>
      </c>
      <c r="B14" s="21" t="s">
        <v>99</v>
      </c>
      <c r="C14" s="21" t="s">
        <v>100</v>
      </c>
    </row>
    <row r="15" spans="1:3" ht="15.75" customHeight="1" x14ac:dyDescent="0.25">
      <c r="A15" s="21" t="str">
        <f>TRIM(SUBSTITUTE(Job_title!C15,CHAR(32),""))</f>
        <v>CustomerServiceStaff</v>
      </c>
      <c r="B15" s="21" t="s">
        <v>101</v>
      </c>
      <c r="C15" s="21" t="s">
        <v>102</v>
      </c>
    </row>
    <row r="16" spans="1:3" ht="15.75" customHeight="1" x14ac:dyDescent="0.25">
      <c r="A16" s="21" t="str">
        <f>TRIM(SUBSTITUTE(Job_title!C16,CHAR(32),""))</f>
        <v>SeniorPHPDeveloper</v>
      </c>
      <c r="B16" s="21" t="s">
        <v>103</v>
      </c>
      <c r="C16" s="21" t="s">
        <v>104</v>
      </c>
    </row>
    <row r="17" spans="1:3" x14ac:dyDescent="0.25">
      <c r="A17" s="21" t="str">
        <f>TRIM(SUBSTITUTE(Job_title!C17,CHAR(32),""))</f>
        <v>FresherPHPDeveloper</v>
      </c>
      <c r="B17" s="21" t="s">
        <v>105</v>
      </c>
      <c r="C17" s="21" t="s">
        <v>38</v>
      </c>
    </row>
    <row r="18" spans="1:3" x14ac:dyDescent="0.25">
      <c r="A18" s="21" t="str">
        <f>TRIM(SUBSTITUTE(Job_title!C18,CHAR(32),""))</f>
        <v>DotNetDeveloper</v>
      </c>
      <c r="B18" s="21" t="s">
        <v>106</v>
      </c>
      <c r="C18" s="21" t="s">
        <v>62</v>
      </c>
    </row>
    <row r="19" spans="1:3" ht="15.75" customHeight="1" x14ac:dyDescent="0.25">
      <c r="A19" s="21" t="str">
        <f>TRIM(SUBSTITUTE(Job_title!C19,CHAR(32),""))</f>
        <v>MobileApplicationDeveloper</v>
      </c>
      <c r="B19" s="21" t="s">
        <v>107</v>
      </c>
      <c r="C19" s="21" t="s">
        <v>70</v>
      </c>
    </row>
    <row r="20" spans="1:3" ht="15.75" customHeight="1" x14ac:dyDescent="0.25">
      <c r="A20" s="21" t="str">
        <f>TRIM(SUBSTITUTE(Job_title!C20,CHAR(32),""))</f>
        <v>HumanResource</v>
      </c>
      <c r="B20" s="21" t="s">
        <v>108</v>
      </c>
      <c r="C20" s="21" t="s">
        <v>109</v>
      </c>
    </row>
    <row r="21" spans="1:3" ht="15.75" customHeight="1" x14ac:dyDescent="0.25">
      <c r="A21" s="21" t="str">
        <f>TRIM(SUBSTITUTE(Job_title!C21,CHAR(32),""))</f>
        <v>HumanResourceManager</v>
      </c>
      <c r="B21" s="21" t="s">
        <v>110</v>
      </c>
      <c r="C21" s="21" t="s">
        <v>48</v>
      </c>
    </row>
    <row r="22" spans="1:3" x14ac:dyDescent="0.25">
      <c r="A22" s="21" t="str">
        <f>TRIM(SUBSTITUTE(Job_title!C22,CHAR(32),""))</f>
        <v>AccountantStaff</v>
      </c>
      <c r="B22" s="21" t="s">
        <v>111</v>
      </c>
      <c r="C22" s="21" t="s">
        <v>112</v>
      </c>
    </row>
    <row r="23" spans="1:3" ht="15.75" customHeight="1" x14ac:dyDescent="0.25">
      <c r="A23" s="21" t="str">
        <f>TRIM(SUBSTITUTE(Job_title!C23,CHAR(32),""))</f>
        <v>SalesAdminStaff</v>
      </c>
      <c r="B23" s="21" t="s">
        <v>113</v>
      </c>
      <c r="C23" s="21" t="s">
        <v>57</v>
      </c>
    </row>
    <row r="24" spans="1:3" ht="15.75" customHeight="1" x14ac:dyDescent="0.25">
      <c r="A24" s="21" t="str">
        <f>TRIM(SUBSTITUTE(Job_title!C24,CHAR(32),""))</f>
        <v>SalesExecutiveManager</v>
      </c>
      <c r="B24" s="21" t="s">
        <v>114</v>
      </c>
      <c r="C24" s="21" t="s">
        <v>115</v>
      </c>
    </row>
    <row r="25" spans="1:3" ht="15.75" customHeight="1" x14ac:dyDescent="0.25">
      <c r="A25" s="21" t="str">
        <f>TRIM(SUBSTITUTE(Job_title!C25,CHAR(32),""))</f>
        <v>SalesStaff</v>
      </c>
      <c r="B25" s="21" t="s">
        <v>116</v>
      </c>
      <c r="C25" s="21" t="s">
        <v>117</v>
      </c>
    </row>
    <row r="26" spans="1:3" x14ac:dyDescent="0.25">
      <c r="A26" s="23"/>
      <c r="B26" s="23"/>
      <c r="C26" s="1"/>
    </row>
    <row r="27" spans="1:3" x14ac:dyDescent="0.25">
      <c r="A27" s="23"/>
      <c r="B27" s="23"/>
      <c r="C27" s="1"/>
    </row>
    <row r="28" spans="1:3" x14ac:dyDescent="0.25">
      <c r="A28" s="23"/>
      <c r="B28" s="23"/>
      <c r="C28" s="1"/>
    </row>
    <row r="29" spans="1:3" x14ac:dyDescent="0.25">
      <c r="A29" s="23"/>
      <c r="B29" s="23"/>
      <c r="C29" s="1"/>
    </row>
    <row r="30" spans="1:3" x14ac:dyDescent="0.25">
      <c r="A30" s="23"/>
      <c r="B30" s="23"/>
      <c r="C30" s="1"/>
    </row>
    <row r="31" spans="1:3" x14ac:dyDescent="0.25">
      <c r="A31" s="23"/>
      <c r="B31" s="23"/>
      <c r="C31" s="1"/>
    </row>
    <row r="32" spans="1:3" x14ac:dyDescent="0.25">
      <c r="A32" s="23"/>
      <c r="B32" s="23"/>
      <c r="C32" s="1"/>
    </row>
    <row r="33" spans="1:3" x14ac:dyDescent="0.25">
      <c r="A33" s="23"/>
      <c r="B33" s="23"/>
      <c r="C33" s="1"/>
    </row>
    <row r="34" spans="1:3" x14ac:dyDescent="0.25">
      <c r="A34" s="23"/>
      <c r="B34" s="23"/>
      <c r="C34" s="1"/>
    </row>
    <row r="35" spans="1:3" x14ac:dyDescent="0.25">
      <c r="A35" s="23"/>
      <c r="B35" s="23"/>
      <c r="C35" s="1"/>
    </row>
    <row r="36" spans="1:3" x14ac:dyDescent="0.25">
      <c r="A36" s="23"/>
      <c r="B36" s="23"/>
      <c r="C36" s="1"/>
    </row>
    <row r="37" spans="1:3" x14ac:dyDescent="0.25">
      <c r="A37" s="23"/>
      <c r="B37" s="23"/>
      <c r="C37" s="1"/>
    </row>
    <row r="38" spans="1:3" ht="15.75" customHeight="1" x14ac:dyDescent="0.25">
      <c r="A38" s="23"/>
      <c r="B38" s="23"/>
      <c r="C38" s="1"/>
    </row>
    <row r="39" spans="1:3" x14ac:dyDescent="0.25">
      <c r="A39" s="23"/>
      <c r="B39" s="23"/>
      <c r="C39" s="1"/>
    </row>
    <row r="40" spans="1:3" x14ac:dyDescent="0.25">
      <c r="A40" s="23"/>
      <c r="B40" s="23"/>
      <c r="C40" s="1"/>
    </row>
    <row r="41" spans="1:3" x14ac:dyDescent="0.25">
      <c r="A41" s="23"/>
      <c r="B41" s="23"/>
      <c r="C41" s="1"/>
    </row>
    <row r="42" spans="1:3" x14ac:dyDescent="0.25">
      <c r="A42" s="23"/>
      <c r="B42" s="23"/>
      <c r="C42" s="1"/>
    </row>
    <row r="43" spans="1:3" x14ac:dyDescent="0.25">
      <c r="A43" s="23"/>
      <c r="B43" s="23"/>
      <c r="C43" s="1"/>
    </row>
    <row r="44" spans="1:3" x14ac:dyDescent="0.25">
      <c r="C44" s="1"/>
    </row>
    <row r="45" spans="1:3" x14ac:dyDescent="0.25">
      <c r="C45" s="1"/>
    </row>
    <row r="46" spans="1:3" x14ac:dyDescent="0.25">
      <c r="C46" s="1"/>
    </row>
    <row r="47" spans="1:3" x14ac:dyDescent="0.25">
      <c r="C47" s="1"/>
    </row>
    <row r="48" spans="1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ht="15.75" customHeight="1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ht="15" customHeight="1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ht="15" customHeight="1" x14ac:dyDescent="0.25">
      <c r="C100" s="1"/>
    </row>
    <row r="101" spans="3:3" ht="15" customHeight="1" x14ac:dyDescent="0.25">
      <c r="C101" s="1"/>
    </row>
    <row r="102" spans="3:3" ht="15" customHeight="1" x14ac:dyDescent="0.25">
      <c r="C102" s="1"/>
    </row>
    <row r="103" spans="3:3" ht="15" customHeight="1" x14ac:dyDescent="0.25">
      <c r="C103" s="1"/>
    </row>
    <row r="104" spans="3:3" ht="15" customHeight="1" x14ac:dyDescent="0.25">
      <c r="C104" s="1"/>
    </row>
    <row r="105" spans="3:3" ht="15" customHeight="1" x14ac:dyDescent="0.25">
      <c r="C105" s="1"/>
    </row>
    <row r="106" spans="3:3" ht="15" customHeight="1" x14ac:dyDescent="0.25">
      <c r="C106" s="1"/>
    </row>
    <row r="107" spans="3:3" ht="15" customHeight="1" x14ac:dyDescent="0.25">
      <c r="C107" s="1"/>
    </row>
    <row r="108" spans="3:3" ht="15.75" customHeight="1" x14ac:dyDescent="0.25">
      <c r="C108" s="1"/>
    </row>
    <row r="109" spans="3:3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" customHeight="1" x14ac:dyDescent="0.25">
      <c r="C127" s="1"/>
    </row>
    <row r="128" spans="3:3" ht="15" customHeight="1" x14ac:dyDescent="0.25">
      <c r="C128" s="1"/>
    </row>
    <row r="129" spans="3:3" ht="15" customHeight="1" x14ac:dyDescent="0.25">
      <c r="C129" s="1"/>
    </row>
    <row r="130" spans="3:3" ht="15" customHeight="1" x14ac:dyDescent="0.25">
      <c r="C130" s="1"/>
    </row>
    <row r="131" spans="3:3" ht="15" customHeight="1" x14ac:dyDescent="0.25">
      <c r="C131" s="1"/>
    </row>
    <row r="132" spans="3:3" ht="15" customHeight="1" x14ac:dyDescent="0.25">
      <c r="C132" s="1"/>
    </row>
    <row r="133" spans="3:3" ht="15" customHeight="1" x14ac:dyDescent="0.25">
      <c r="C133" s="1"/>
    </row>
    <row r="134" spans="3:3" ht="15" customHeight="1" x14ac:dyDescent="0.25">
      <c r="C134" s="1"/>
    </row>
    <row r="135" spans="3:3" ht="15" customHeight="1" x14ac:dyDescent="0.25">
      <c r="C135" s="1"/>
    </row>
    <row r="136" spans="3:3" ht="15" customHeight="1" x14ac:dyDescent="0.25">
      <c r="C136" s="1"/>
    </row>
    <row r="137" spans="3:3" ht="15" customHeight="1" x14ac:dyDescent="0.25">
      <c r="C137" s="1"/>
    </row>
    <row r="138" spans="3:3" ht="15" customHeight="1" x14ac:dyDescent="0.25">
      <c r="C138" s="1"/>
    </row>
    <row r="139" spans="3:3" ht="15" customHeight="1" x14ac:dyDescent="0.25">
      <c r="C139" s="1"/>
    </row>
    <row r="140" spans="3:3" ht="15" customHeight="1" x14ac:dyDescent="0.25">
      <c r="C140" s="1"/>
    </row>
    <row r="141" spans="3:3" ht="15" customHeight="1" x14ac:dyDescent="0.25">
      <c r="C141" s="1"/>
    </row>
    <row r="142" spans="3:3" ht="15" customHeight="1" x14ac:dyDescent="0.25">
      <c r="C142" s="1"/>
    </row>
    <row r="143" spans="3:3" ht="15" customHeight="1" x14ac:dyDescent="0.25">
      <c r="C143" s="1"/>
    </row>
    <row r="144" spans="3:3" ht="15" customHeight="1" x14ac:dyDescent="0.25">
      <c r="C144" s="1"/>
    </row>
    <row r="145" spans="3:3" ht="15" customHeight="1" x14ac:dyDescent="0.25">
      <c r="C145" s="1"/>
    </row>
    <row r="146" spans="3:3" ht="15.75" customHeight="1" x14ac:dyDescent="0.25">
      <c r="C146" s="1"/>
    </row>
    <row r="147" spans="3:3" ht="15" customHeight="1" x14ac:dyDescent="0.25">
      <c r="C147" s="1"/>
    </row>
    <row r="148" spans="3:3" ht="15" customHeight="1" x14ac:dyDescent="0.25">
      <c r="C148" s="1"/>
    </row>
    <row r="149" spans="3:3" ht="15" customHeight="1" x14ac:dyDescent="0.25">
      <c r="C149" s="1"/>
    </row>
    <row r="150" spans="3:3" ht="15" customHeight="1" x14ac:dyDescent="0.25">
      <c r="C150" s="1"/>
    </row>
    <row r="151" spans="3:3" ht="15.75" customHeight="1" x14ac:dyDescent="0.25">
      <c r="C151" s="1"/>
    </row>
    <row r="152" spans="3:3" ht="15" customHeight="1" x14ac:dyDescent="0.25">
      <c r="C152" s="1"/>
    </row>
    <row r="153" spans="3:3" ht="15" customHeight="1" x14ac:dyDescent="0.25">
      <c r="C153" s="1"/>
    </row>
    <row r="154" spans="3:3" ht="15" customHeight="1" x14ac:dyDescent="0.25">
      <c r="C154" s="1"/>
    </row>
    <row r="155" spans="3:3" ht="15" customHeight="1" x14ac:dyDescent="0.25">
      <c r="C155" s="1"/>
    </row>
    <row r="156" spans="3:3" ht="15" customHeight="1" x14ac:dyDescent="0.25">
      <c r="C156" s="1"/>
    </row>
    <row r="157" spans="3:3" ht="15" customHeight="1" x14ac:dyDescent="0.25">
      <c r="C157" s="1"/>
    </row>
    <row r="158" spans="3:3" ht="15" customHeight="1" x14ac:dyDescent="0.25">
      <c r="C158" s="1"/>
    </row>
    <row r="159" spans="3:3" ht="15" customHeight="1" x14ac:dyDescent="0.25">
      <c r="C159" s="1"/>
    </row>
    <row r="160" spans="3:3" ht="15" customHeight="1" x14ac:dyDescent="0.25">
      <c r="C160" s="1"/>
    </row>
    <row r="161" spans="3:3" ht="15" customHeight="1" x14ac:dyDescent="0.25">
      <c r="C161" s="1"/>
    </row>
    <row r="162" spans="3:3" ht="15" customHeight="1" x14ac:dyDescent="0.25">
      <c r="C162" s="1"/>
    </row>
    <row r="163" spans="3:3" ht="15" customHeight="1" x14ac:dyDescent="0.25">
      <c r="C163" s="1"/>
    </row>
    <row r="164" spans="3:3" ht="15" customHeight="1" x14ac:dyDescent="0.25">
      <c r="C164" s="1"/>
    </row>
    <row r="165" spans="3:3" ht="15" customHeight="1" x14ac:dyDescent="0.25">
      <c r="C165" s="1"/>
    </row>
    <row r="166" spans="3:3" ht="15" customHeight="1" x14ac:dyDescent="0.25">
      <c r="C166" s="1"/>
    </row>
    <row r="167" spans="3:3" ht="15" customHeight="1" x14ac:dyDescent="0.25">
      <c r="C167" s="1"/>
    </row>
    <row r="168" spans="3:3" ht="15" customHeight="1" x14ac:dyDescent="0.25">
      <c r="C168" s="1"/>
    </row>
    <row r="169" spans="3:3" ht="15" customHeight="1" x14ac:dyDescent="0.25">
      <c r="C169" s="1"/>
    </row>
    <row r="170" spans="3:3" ht="15" customHeight="1" x14ac:dyDescent="0.25">
      <c r="C170" s="1"/>
    </row>
    <row r="171" spans="3:3" ht="15" customHeight="1" x14ac:dyDescent="0.25">
      <c r="C171" s="1"/>
    </row>
    <row r="172" spans="3:3" ht="15" customHeight="1" x14ac:dyDescent="0.25">
      <c r="C172" s="1"/>
    </row>
    <row r="173" spans="3:3" ht="15" customHeight="1" x14ac:dyDescent="0.25">
      <c r="C173" s="1"/>
    </row>
    <row r="174" spans="3:3" ht="15" customHeight="1" x14ac:dyDescent="0.25">
      <c r="C174" s="1"/>
    </row>
    <row r="175" spans="3:3" ht="15" customHeight="1" x14ac:dyDescent="0.25">
      <c r="C175" s="1"/>
    </row>
    <row r="176" spans="3:3" ht="15" customHeight="1" x14ac:dyDescent="0.25">
      <c r="C176" s="1"/>
    </row>
    <row r="177" spans="3:3" ht="15" customHeight="1" x14ac:dyDescent="0.25">
      <c r="C177" s="1"/>
    </row>
    <row r="178" spans="3:3" ht="15" customHeight="1" x14ac:dyDescent="0.25">
      <c r="C178" s="1"/>
    </row>
    <row r="179" spans="3:3" ht="15" customHeight="1" x14ac:dyDescent="0.25">
      <c r="C179" s="1"/>
    </row>
    <row r="180" spans="3:3" ht="15" customHeight="1" x14ac:dyDescent="0.25">
      <c r="C180" s="1"/>
    </row>
    <row r="181" spans="3:3" ht="15" customHeight="1" x14ac:dyDescent="0.25">
      <c r="C181" s="1"/>
    </row>
    <row r="182" spans="3:3" ht="15" customHeight="1" x14ac:dyDescent="0.25">
      <c r="C182" s="1"/>
    </row>
    <row r="183" spans="3:3" ht="15" customHeight="1" x14ac:dyDescent="0.25">
      <c r="C183" s="1"/>
    </row>
    <row r="184" spans="3:3" ht="15" customHeight="1" x14ac:dyDescent="0.25">
      <c r="C184" s="1"/>
    </row>
    <row r="185" spans="3:3" ht="15" customHeight="1" x14ac:dyDescent="0.25">
      <c r="C185" s="1"/>
    </row>
    <row r="186" spans="3:3" ht="15" customHeight="1" x14ac:dyDescent="0.25">
      <c r="C186" s="1"/>
    </row>
    <row r="187" spans="3:3" ht="15" customHeight="1" x14ac:dyDescent="0.25">
      <c r="C187" s="1"/>
    </row>
    <row r="188" spans="3:3" ht="15" customHeight="1" x14ac:dyDescent="0.25">
      <c r="C188" s="1"/>
    </row>
    <row r="189" spans="3:3" ht="15" customHeight="1" x14ac:dyDescent="0.25">
      <c r="C189" s="1"/>
    </row>
    <row r="190" spans="3:3" ht="15" customHeight="1" x14ac:dyDescent="0.25">
      <c r="C190" s="1"/>
    </row>
    <row r="191" spans="3:3" ht="15" customHeight="1" x14ac:dyDescent="0.25">
      <c r="C191" s="1"/>
    </row>
    <row r="192" spans="3:3" ht="15" customHeight="1" x14ac:dyDescent="0.25">
      <c r="C192" s="1"/>
    </row>
    <row r="193" spans="3:3" ht="15" customHeight="1" x14ac:dyDescent="0.25">
      <c r="C193" s="1"/>
    </row>
    <row r="194" spans="3:3" ht="15" customHeight="1" x14ac:dyDescent="0.25">
      <c r="C194" s="1"/>
    </row>
    <row r="195" spans="3:3" ht="15" customHeight="1" x14ac:dyDescent="0.25">
      <c r="C195" s="1"/>
    </row>
    <row r="196" spans="3:3" ht="15" customHeight="1" x14ac:dyDescent="0.25">
      <c r="C196" s="1"/>
    </row>
    <row r="197" spans="3:3" ht="15" customHeight="1" x14ac:dyDescent="0.25">
      <c r="C197" s="1"/>
    </row>
    <row r="198" spans="3:3" ht="15" customHeight="1" x14ac:dyDescent="0.25">
      <c r="C198" s="1"/>
    </row>
    <row r="199" spans="3:3" ht="15" customHeight="1" x14ac:dyDescent="0.25">
      <c r="C199" s="1"/>
    </row>
    <row r="200" spans="3:3" ht="15" customHeight="1" x14ac:dyDescent="0.25">
      <c r="C200" s="1"/>
    </row>
    <row r="201" spans="3:3" ht="15" customHeight="1" x14ac:dyDescent="0.25">
      <c r="C201" s="1"/>
    </row>
    <row r="202" spans="3:3" ht="15" customHeight="1" x14ac:dyDescent="0.25">
      <c r="C202" s="1"/>
    </row>
    <row r="203" spans="3:3" ht="15" customHeight="1" x14ac:dyDescent="0.25">
      <c r="C203" s="1"/>
    </row>
    <row r="204" spans="3:3" ht="15" customHeight="1" x14ac:dyDescent="0.25">
      <c r="C204" s="1"/>
    </row>
    <row r="205" spans="3:3" ht="15" customHeight="1" x14ac:dyDescent="0.25">
      <c r="C205" s="1"/>
    </row>
    <row r="206" spans="3:3" ht="15" customHeight="1" x14ac:dyDescent="0.25">
      <c r="C206" s="1"/>
    </row>
    <row r="207" spans="3:3" ht="15" customHeight="1" x14ac:dyDescent="0.25">
      <c r="C207" s="1"/>
    </row>
    <row r="208" spans="3:3" ht="15" customHeight="1" x14ac:dyDescent="0.25">
      <c r="C208" s="1"/>
    </row>
    <row r="209" spans="3:3" ht="15" customHeight="1" x14ac:dyDescent="0.25">
      <c r="C209" s="1"/>
    </row>
    <row r="210" spans="3:3" ht="15" customHeight="1" x14ac:dyDescent="0.25">
      <c r="C210" s="1"/>
    </row>
    <row r="211" spans="3:3" ht="15" customHeight="1" x14ac:dyDescent="0.25">
      <c r="C211" s="1"/>
    </row>
    <row r="212" spans="3:3" ht="15" customHeight="1" x14ac:dyDescent="0.25">
      <c r="C212" s="1"/>
    </row>
    <row r="213" spans="3:3" ht="15" customHeight="1" x14ac:dyDescent="0.25">
      <c r="C213" s="1"/>
    </row>
    <row r="214" spans="3:3" ht="15" customHeight="1" x14ac:dyDescent="0.25">
      <c r="C214" s="1"/>
    </row>
    <row r="215" spans="3:3" ht="15" customHeight="1" x14ac:dyDescent="0.25">
      <c r="C215" s="1"/>
    </row>
    <row r="216" spans="3:3" ht="15" customHeight="1" x14ac:dyDescent="0.25">
      <c r="C216" s="1"/>
    </row>
    <row r="217" spans="3:3" ht="15" customHeight="1" x14ac:dyDescent="0.25">
      <c r="C217" s="1"/>
    </row>
    <row r="218" spans="3:3" ht="15" customHeight="1" x14ac:dyDescent="0.25">
      <c r="C218" s="1"/>
    </row>
    <row r="219" spans="3:3" ht="15" customHeight="1" x14ac:dyDescent="0.25">
      <c r="C219" s="1"/>
    </row>
    <row r="220" spans="3:3" ht="15" customHeight="1" x14ac:dyDescent="0.25">
      <c r="C220" s="1"/>
    </row>
    <row r="221" spans="3:3" ht="15" customHeight="1" x14ac:dyDescent="0.25">
      <c r="C221" s="1"/>
    </row>
    <row r="222" spans="3:3" ht="15" customHeight="1" x14ac:dyDescent="0.25">
      <c r="C222" s="1"/>
    </row>
    <row r="223" spans="3:3" ht="15" customHeight="1" x14ac:dyDescent="0.25">
      <c r="C223" s="1"/>
    </row>
    <row r="224" spans="3:3" ht="15" customHeight="1" x14ac:dyDescent="0.25">
      <c r="C224" s="1"/>
    </row>
    <row r="225" spans="3:3" ht="15" customHeight="1" x14ac:dyDescent="0.25">
      <c r="C225" s="1"/>
    </row>
    <row r="226" spans="3:3" ht="15" customHeight="1" x14ac:dyDescent="0.25">
      <c r="C226" s="1"/>
    </row>
    <row r="227" spans="3:3" ht="15" customHeight="1" x14ac:dyDescent="0.25">
      <c r="C227" s="1"/>
    </row>
    <row r="228" spans="3:3" ht="15" customHeight="1" x14ac:dyDescent="0.25">
      <c r="C228" s="1"/>
    </row>
    <row r="229" spans="3:3" ht="15" customHeight="1" x14ac:dyDescent="0.25">
      <c r="C229" s="1"/>
    </row>
    <row r="230" spans="3:3" ht="15" customHeight="1" x14ac:dyDescent="0.25">
      <c r="C230" s="1"/>
    </row>
    <row r="231" spans="3:3" ht="15" customHeight="1" x14ac:dyDescent="0.25">
      <c r="C231" s="1"/>
    </row>
    <row r="232" spans="3:3" ht="15" customHeight="1" x14ac:dyDescent="0.25">
      <c r="C232" s="1"/>
    </row>
    <row r="233" spans="3:3" ht="15" customHeight="1" x14ac:dyDescent="0.25">
      <c r="C233" s="1"/>
    </row>
    <row r="234" spans="3:3" ht="15" customHeight="1" x14ac:dyDescent="0.25">
      <c r="C234" s="1"/>
    </row>
    <row r="235" spans="3:3" ht="15" customHeight="1" x14ac:dyDescent="0.25">
      <c r="C235" s="1"/>
    </row>
    <row r="236" spans="3:3" ht="15" customHeight="1" x14ac:dyDescent="0.25">
      <c r="C236" s="1"/>
    </row>
    <row r="237" spans="3:3" ht="15" customHeight="1" x14ac:dyDescent="0.25">
      <c r="C237" s="1"/>
    </row>
    <row r="238" spans="3:3" ht="15" customHeight="1" x14ac:dyDescent="0.25">
      <c r="C238" s="1"/>
    </row>
    <row r="239" spans="3:3" ht="15" customHeight="1" x14ac:dyDescent="0.25">
      <c r="C239" s="1"/>
    </row>
    <row r="240" spans="3:3" ht="15" customHeight="1" x14ac:dyDescent="0.25">
      <c r="C240" s="1"/>
    </row>
    <row r="241" spans="3:3" ht="15" customHeight="1" x14ac:dyDescent="0.25">
      <c r="C241" s="1"/>
    </row>
    <row r="242" spans="3:3" ht="15" customHeight="1" x14ac:dyDescent="0.25">
      <c r="C242" s="1"/>
    </row>
    <row r="243" spans="3:3" ht="15" customHeight="1" x14ac:dyDescent="0.25">
      <c r="C243" s="1"/>
    </row>
    <row r="244" spans="3:3" ht="15" customHeight="1" x14ac:dyDescent="0.25">
      <c r="C244" s="1"/>
    </row>
    <row r="245" spans="3:3" ht="15" customHeight="1" x14ac:dyDescent="0.25">
      <c r="C245" s="1"/>
    </row>
    <row r="246" spans="3:3" ht="15" customHeight="1" x14ac:dyDescent="0.25">
      <c r="C246" s="1"/>
    </row>
    <row r="247" spans="3:3" ht="15" customHeight="1" x14ac:dyDescent="0.25">
      <c r="C247" s="1"/>
    </row>
    <row r="248" spans="3:3" ht="15" customHeight="1" x14ac:dyDescent="0.25">
      <c r="C248" s="1"/>
    </row>
    <row r="249" spans="3:3" ht="15" customHeight="1" x14ac:dyDescent="0.25">
      <c r="C249" s="1"/>
    </row>
    <row r="250" spans="3:3" ht="15" customHeight="1" x14ac:dyDescent="0.25">
      <c r="C250" s="1"/>
    </row>
    <row r="251" spans="3:3" ht="15" customHeight="1" x14ac:dyDescent="0.25">
      <c r="C251" s="1"/>
    </row>
    <row r="252" spans="3:3" ht="15" customHeight="1" x14ac:dyDescent="0.25">
      <c r="C252" s="1"/>
    </row>
    <row r="253" spans="3:3" ht="15" customHeight="1" x14ac:dyDescent="0.25">
      <c r="C253" s="1"/>
    </row>
    <row r="254" spans="3:3" ht="15" customHeight="1" x14ac:dyDescent="0.25">
      <c r="C254" s="1"/>
    </row>
    <row r="255" spans="3:3" ht="15" customHeight="1" x14ac:dyDescent="0.25">
      <c r="C255" s="1"/>
    </row>
    <row r="256" spans="3:3" ht="15" customHeight="1" x14ac:dyDescent="0.25">
      <c r="C256" s="1"/>
    </row>
    <row r="257" spans="3:3" ht="15" customHeight="1" x14ac:dyDescent="0.25">
      <c r="C257" s="1"/>
    </row>
    <row r="258" spans="3:3" ht="15" customHeight="1" x14ac:dyDescent="0.25">
      <c r="C258" s="1"/>
    </row>
    <row r="259" spans="3:3" ht="15" customHeight="1" x14ac:dyDescent="0.25">
      <c r="C259" s="1"/>
    </row>
    <row r="260" spans="3:3" ht="15" customHeight="1" x14ac:dyDescent="0.25">
      <c r="C260" s="1"/>
    </row>
    <row r="261" spans="3:3" ht="15" customHeight="1" x14ac:dyDescent="0.25">
      <c r="C261" s="1"/>
    </row>
    <row r="262" spans="3:3" ht="15" customHeight="1" x14ac:dyDescent="0.25">
      <c r="C262" s="1"/>
    </row>
    <row r="263" spans="3:3" ht="15" customHeight="1" x14ac:dyDescent="0.25">
      <c r="C263" s="1"/>
    </row>
    <row r="264" spans="3:3" ht="15" customHeight="1" x14ac:dyDescent="0.25">
      <c r="C264" s="1"/>
    </row>
    <row r="265" spans="3:3" ht="15" customHeight="1" x14ac:dyDescent="0.25">
      <c r="C265" s="1"/>
    </row>
    <row r="266" spans="3:3" ht="15" customHeight="1" x14ac:dyDescent="0.25">
      <c r="C266" s="1"/>
    </row>
    <row r="267" spans="3:3" ht="15" customHeight="1" x14ac:dyDescent="0.25">
      <c r="C267" s="1"/>
    </row>
    <row r="268" spans="3:3" ht="15" customHeight="1" x14ac:dyDescent="0.25">
      <c r="C268" s="1"/>
    </row>
    <row r="269" spans="3:3" ht="15" customHeight="1" x14ac:dyDescent="0.25">
      <c r="C269" s="1"/>
    </row>
    <row r="270" spans="3:3" ht="15" customHeight="1" x14ac:dyDescent="0.25">
      <c r="C270" s="1"/>
    </row>
    <row r="271" spans="3:3" ht="15" customHeight="1" x14ac:dyDescent="0.25">
      <c r="C271" s="1"/>
    </row>
    <row r="272" spans="3:3" ht="15" customHeight="1" x14ac:dyDescent="0.25">
      <c r="C272" s="1"/>
    </row>
    <row r="273" spans="1:3" ht="15" customHeight="1" x14ac:dyDescent="0.25">
      <c r="C273" s="1"/>
    </row>
    <row r="274" spans="1:3" ht="15" customHeight="1" x14ac:dyDescent="0.25">
      <c r="C274" s="1"/>
    </row>
    <row r="275" spans="1:3" ht="15" customHeight="1" x14ac:dyDescent="0.25">
      <c r="C275" s="1"/>
    </row>
    <row r="276" spans="1:3" ht="15" customHeight="1" x14ac:dyDescent="0.25">
      <c r="C276" s="1"/>
    </row>
    <row r="277" spans="1:3" ht="15" customHeight="1" x14ac:dyDescent="0.25">
      <c r="C277" s="1"/>
    </row>
    <row r="278" spans="1:3" ht="15" customHeight="1" x14ac:dyDescent="0.25">
      <c r="C278" s="1"/>
    </row>
    <row r="279" spans="1:3" ht="15" customHeight="1" x14ac:dyDescent="0.25">
      <c r="C279" s="1"/>
    </row>
    <row r="280" spans="1:3" ht="15" customHeight="1" x14ac:dyDescent="0.25">
      <c r="C280" s="1"/>
    </row>
    <row r="281" spans="1:3" ht="15" customHeight="1" x14ac:dyDescent="0.25">
      <c r="C281" s="1"/>
    </row>
    <row r="282" spans="1:3" ht="15" customHeight="1" x14ac:dyDescent="0.25">
      <c r="C282" s="1"/>
    </row>
    <row r="283" spans="1:3" ht="15" customHeight="1" x14ac:dyDescent="0.25">
      <c r="C283" s="1"/>
    </row>
    <row r="284" spans="1:3" ht="15" customHeight="1" x14ac:dyDescent="0.25">
      <c r="C284" s="1"/>
    </row>
    <row r="285" spans="1:3" ht="15" customHeight="1" x14ac:dyDescent="0.25">
      <c r="C285" s="1"/>
    </row>
    <row r="286" spans="1:3" ht="15" customHeight="1" x14ac:dyDescent="0.25">
      <c r="C286" s="1"/>
    </row>
    <row r="287" spans="1:3" ht="15" customHeight="1" x14ac:dyDescent="0.25">
      <c r="C287" s="1"/>
    </row>
    <row r="288" spans="1:3" ht="15" customHeight="1" x14ac:dyDescent="0.25">
      <c r="A288" s="1"/>
      <c r="B288" s="1"/>
      <c r="C288" s="1"/>
    </row>
    <row r="289" spans="1:3" ht="15" customHeight="1" x14ac:dyDescent="0.25">
      <c r="A289" s="1"/>
      <c r="B289" s="1"/>
      <c r="C289" s="1"/>
    </row>
    <row r="290" spans="1:3" ht="15" customHeight="1" x14ac:dyDescent="0.25">
      <c r="A290" s="1"/>
      <c r="B290" s="1"/>
      <c r="C290" s="1"/>
    </row>
    <row r="291" spans="1:3" ht="15" customHeight="1" x14ac:dyDescent="0.25">
      <c r="A291" s="1"/>
      <c r="B291" s="1"/>
      <c r="C291" s="1"/>
    </row>
    <row r="292" spans="1:3" ht="15" customHeight="1" x14ac:dyDescent="0.25">
      <c r="A292" s="1"/>
      <c r="B292" s="1"/>
      <c r="C292" s="1"/>
    </row>
    <row r="293" spans="1:3" ht="15" customHeight="1" x14ac:dyDescent="0.25">
      <c r="A293" s="1"/>
      <c r="B293" s="1"/>
      <c r="C293" s="1"/>
    </row>
    <row r="294" spans="1:3" ht="15" customHeight="1" x14ac:dyDescent="0.25">
      <c r="A294" s="1"/>
      <c r="B294" s="1"/>
      <c r="C294" s="1"/>
    </row>
    <row r="295" spans="1:3" ht="15" customHeight="1" x14ac:dyDescent="0.25">
      <c r="A295" s="1"/>
      <c r="B295" s="1"/>
      <c r="C295" s="1"/>
    </row>
    <row r="296" spans="1:3" ht="15" customHeight="1" x14ac:dyDescent="0.25">
      <c r="A296" s="1"/>
      <c r="B296" s="1"/>
      <c r="C296" s="1"/>
    </row>
    <row r="297" spans="1:3" ht="15" customHeight="1" x14ac:dyDescent="0.25">
      <c r="A297" s="1"/>
      <c r="B297" s="1"/>
      <c r="C297" s="1"/>
    </row>
    <row r="298" spans="1:3" ht="15" customHeight="1" x14ac:dyDescent="0.25">
      <c r="A298" s="1"/>
      <c r="B298" s="1"/>
      <c r="C298" s="1"/>
    </row>
    <row r="299" spans="1:3" ht="15" customHeight="1" x14ac:dyDescent="0.25">
      <c r="A299" s="1"/>
      <c r="B299" s="1"/>
      <c r="C299" s="1"/>
    </row>
    <row r="300" spans="1:3" ht="15" customHeight="1" x14ac:dyDescent="0.25">
      <c r="A300" s="1"/>
      <c r="B300" s="1"/>
      <c r="C300" s="1"/>
    </row>
    <row r="301" spans="1:3" ht="15" customHeight="1" x14ac:dyDescent="0.25">
      <c r="A301" s="1"/>
      <c r="B301" s="1"/>
      <c r="C301" s="1"/>
    </row>
    <row r="302" spans="1:3" ht="15" customHeight="1" x14ac:dyDescent="0.25">
      <c r="A302" s="1"/>
      <c r="B302" s="1"/>
      <c r="C302" s="1"/>
    </row>
    <row r="303" spans="1:3" ht="15" customHeight="1" x14ac:dyDescent="0.25">
      <c r="A303" s="1"/>
      <c r="B303" s="1"/>
      <c r="C303" s="1"/>
    </row>
    <row r="304" spans="1:3" ht="15" customHeight="1" x14ac:dyDescent="0.25">
      <c r="A304" s="1"/>
      <c r="B304" s="1"/>
      <c r="C304" s="1"/>
    </row>
    <row r="305" spans="1:3" ht="15" customHeight="1" x14ac:dyDescent="0.25">
      <c r="A305" s="1"/>
      <c r="B305" s="1"/>
      <c r="C305" s="1"/>
    </row>
    <row r="306" spans="1:3" ht="15" customHeight="1" x14ac:dyDescent="0.25">
      <c r="A306" s="1"/>
      <c r="B306" s="1"/>
      <c r="C306" s="1"/>
    </row>
    <row r="307" spans="1:3" ht="15" customHeight="1" x14ac:dyDescent="0.25">
      <c r="A307" s="1"/>
      <c r="B307" s="1"/>
      <c r="C307" s="1"/>
    </row>
    <row r="308" spans="1:3" ht="15" customHeight="1" x14ac:dyDescent="0.25">
      <c r="A308" s="1"/>
      <c r="B308" s="1"/>
      <c r="C308" s="1"/>
    </row>
    <row r="309" spans="1:3" ht="15" customHeight="1" x14ac:dyDescent="0.25">
      <c r="A309" s="1"/>
      <c r="B309" s="1"/>
      <c r="C309" s="1"/>
    </row>
    <row r="310" spans="1:3" ht="15" customHeight="1" x14ac:dyDescent="0.25">
      <c r="A310" s="1"/>
      <c r="B310" s="1"/>
      <c r="C310" s="1"/>
    </row>
    <row r="311" spans="1:3" ht="15" customHeight="1" x14ac:dyDescent="0.25">
      <c r="A311" s="1"/>
      <c r="B311" s="1"/>
      <c r="C311" s="1"/>
    </row>
    <row r="312" spans="1:3" ht="15" customHeight="1" x14ac:dyDescent="0.25">
      <c r="A312" s="1"/>
      <c r="B312" s="1"/>
      <c r="C312" s="1"/>
    </row>
    <row r="313" spans="1:3" ht="15" customHeight="1" x14ac:dyDescent="0.25">
      <c r="A313" s="1"/>
      <c r="B313" s="1"/>
      <c r="C313" s="1"/>
    </row>
    <row r="314" spans="1:3" ht="15" customHeight="1" x14ac:dyDescent="0.25">
      <c r="A314" s="1"/>
      <c r="B314" s="1"/>
      <c r="C314" s="1"/>
    </row>
    <row r="315" spans="1:3" ht="15" customHeight="1" x14ac:dyDescent="0.25">
      <c r="A315" s="1"/>
      <c r="B315" s="1"/>
      <c r="C315" s="1"/>
    </row>
    <row r="316" spans="1:3" ht="15" customHeight="1" x14ac:dyDescent="0.25">
      <c r="A316" s="1"/>
      <c r="B316" s="1"/>
      <c r="C316" s="1"/>
    </row>
    <row r="317" spans="1:3" ht="15" customHeight="1" x14ac:dyDescent="0.25">
      <c r="A317" s="1"/>
      <c r="B317" s="1"/>
      <c r="C317" s="1"/>
    </row>
    <row r="318" spans="1:3" ht="15" customHeight="1" x14ac:dyDescent="0.25">
      <c r="A318" s="1"/>
      <c r="B318" s="1"/>
      <c r="C318" s="1"/>
    </row>
    <row r="319" spans="1:3" ht="15" customHeight="1" x14ac:dyDescent="0.25">
      <c r="A319" s="1"/>
      <c r="B319" s="1"/>
      <c r="C319" s="1"/>
    </row>
    <row r="320" spans="1:3" ht="15" customHeight="1" x14ac:dyDescent="0.25">
      <c r="A320" s="1"/>
      <c r="B320" s="1"/>
      <c r="C320" s="1"/>
    </row>
    <row r="321" spans="1:3" ht="15" customHeight="1" x14ac:dyDescent="0.25">
      <c r="A321" s="1"/>
      <c r="B321" s="1"/>
      <c r="C321" s="1"/>
    </row>
    <row r="322" spans="1:3" ht="15" customHeight="1" x14ac:dyDescent="0.25">
      <c r="A322" s="1"/>
      <c r="B322" s="1"/>
      <c r="C322" s="1"/>
    </row>
    <row r="323" spans="1:3" ht="15" customHeight="1" x14ac:dyDescent="0.25">
      <c r="A323" s="1"/>
      <c r="B323" s="1"/>
      <c r="C323" s="1"/>
    </row>
    <row r="324" spans="1:3" ht="15" customHeight="1" x14ac:dyDescent="0.25">
      <c r="A324" s="1"/>
      <c r="B324" s="1"/>
      <c r="C324" s="1"/>
    </row>
    <row r="325" spans="1:3" ht="15" customHeight="1" x14ac:dyDescent="0.25">
      <c r="A325" s="1"/>
      <c r="B325" s="1"/>
      <c r="C325" s="1"/>
    </row>
    <row r="326" spans="1:3" ht="15" customHeight="1" x14ac:dyDescent="0.25">
      <c r="A326" s="1"/>
      <c r="B326" s="1"/>
      <c r="C326" s="1"/>
    </row>
    <row r="327" spans="1:3" ht="15" customHeight="1" x14ac:dyDescent="0.25">
      <c r="A327" s="1"/>
      <c r="B327" s="1"/>
      <c r="C327" s="1"/>
    </row>
    <row r="328" spans="1:3" ht="15" customHeight="1" x14ac:dyDescent="0.25">
      <c r="A328" s="1"/>
      <c r="B328" s="1"/>
      <c r="C328" s="1"/>
    </row>
    <row r="329" spans="1:3" ht="15" customHeight="1" x14ac:dyDescent="0.25">
      <c r="A329" s="1"/>
      <c r="B329" s="1"/>
      <c r="C329" s="1"/>
    </row>
    <row r="330" spans="1:3" ht="15" customHeight="1" x14ac:dyDescent="0.25">
      <c r="A330" s="1"/>
      <c r="B330" s="1"/>
      <c r="C330" s="1"/>
    </row>
    <row r="331" spans="1:3" ht="15" customHeight="1" x14ac:dyDescent="0.25">
      <c r="A331" s="1"/>
      <c r="B331" s="1"/>
      <c r="C331" s="1"/>
    </row>
    <row r="332" spans="1:3" ht="15" customHeight="1" x14ac:dyDescent="0.25">
      <c r="A332" s="1"/>
      <c r="B332" s="1"/>
      <c r="C332" s="1"/>
    </row>
    <row r="333" spans="1:3" ht="15" customHeight="1" x14ac:dyDescent="0.25">
      <c r="A333" s="1"/>
      <c r="B333" s="1"/>
      <c r="C333" s="1"/>
    </row>
    <row r="334" spans="1:3" ht="15" customHeight="1" x14ac:dyDescent="0.25">
      <c r="A334" s="1"/>
      <c r="B334" s="1"/>
      <c r="C334" s="1"/>
    </row>
    <row r="335" spans="1:3" ht="15" customHeight="1" x14ac:dyDescent="0.25">
      <c r="A335" s="1"/>
      <c r="B335" s="1"/>
      <c r="C335" s="1"/>
    </row>
    <row r="336" spans="1:3" ht="15" customHeight="1" x14ac:dyDescent="0.25">
      <c r="A336" s="1"/>
      <c r="B336" s="1"/>
      <c r="C336" s="1"/>
    </row>
    <row r="337" spans="1:3" ht="15" customHeight="1" x14ac:dyDescent="0.25">
      <c r="A337" s="1"/>
      <c r="B337" s="1"/>
      <c r="C337" s="1"/>
    </row>
    <row r="338" spans="1:3" ht="15" customHeight="1" x14ac:dyDescent="0.25">
      <c r="A338" s="1"/>
      <c r="B338" s="1"/>
      <c r="C338" s="1"/>
    </row>
    <row r="339" spans="1:3" ht="15" customHeight="1" x14ac:dyDescent="0.25">
      <c r="A339" s="1"/>
      <c r="B339" s="1"/>
      <c r="C339" s="1"/>
    </row>
    <row r="340" spans="1:3" ht="15" customHeight="1" x14ac:dyDescent="0.25">
      <c r="A340" s="1"/>
      <c r="B340" s="1"/>
      <c r="C340" s="1"/>
    </row>
    <row r="341" spans="1:3" ht="15" customHeight="1" x14ac:dyDescent="0.25">
      <c r="A341" s="1"/>
      <c r="B341" s="1"/>
      <c r="C341" s="1"/>
    </row>
    <row r="342" spans="1:3" ht="15" customHeight="1" x14ac:dyDescent="0.25">
      <c r="A342" s="1"/>
      <c r="B342" s="1"/>
      <c r="C342" s="1"/>
    </row>
    <row r="343" spans="1:3" ht="15" customHeight="1" x14ac:dyDescent="0.25">
      <c r="A343" s="1"/>
      <c r="B343" s="1"/>
      <c r="C343" s="1"/>
    </row>
    <row r="344" spans="1:3" ht="15" customHeight="1" x14ac:dyDescent="0.25">
      <c r="A344" s="1"/>
      <c r="B344" s="1"/>
      <c r="C344" s="1"/>
    </row>
    <row r="345" spans="1:3" ht="15" customHeight="1" x14ac:dyDescent="0.25">
      <c r="A345" s="1"/>
      <c r="B345" s="1"/>
      <c r="C345" s="1"/>
    </row>
    <row r="346" spans="1:3" ht="15" customHeight="1" x14ac:dyDescent="0.25">
      <c r="A346" s="1"/>
      <c r="B346" s="1"/>
      <c r="C346" s="1"/>
    </row>
    <row r="347" spans="1:3" ht="15" customHeight="1" x14ac:dyDescent="0.25">
      <c r="A347" s="1"/>
      <c r="B347" s="1"/>
      <c r="C347" s="1"/>
    </row>
    <row r="348" spans="1:3" ht="15" customHeight="1" x14ac:dyDescent="0.25">
      <c r="A348" s="1"/>
      <c r="B348" s="1"/>
      <c r="C348" s="1"/>
    </row>
    <row r="349" spans="1:3" ht="15" customHeight="1" x14ac:dyDescent="0.25">
      <c r="A349" s="1"/>
      <c r="B349" s="1"/>
      <c r="C349" s="1"/>
    </row>
    <row r="350" spans="1:3" ht="15" customHeight="1" x14ac:dyDescent="0.25">
      <c r="A350" s="1"/>
      <c r="B350" s="1"/>
      <c r="C350" s="1"/>
    </row>
    <row r="351" spans="1:3" ht="15" customHeight="1" x14ac:dyDescent="0.25">
      <c r="A351" s="1"/>
      <c r="B351" s="1"/>
      <c r="C351" s="1"/>
    </row>
    <row r="352" spans="1:3" ht="15" customHeight="1" x14ac:dyDescent="0.25">
      <c r="A352" s="1"/>
      <c r="B352" s="1"/>
      <c r="C352" s="1"/>
    </row>
    <row r="353" spans="1:3" ht="15" customHeight="1" x14ac:dyDescent="0.25">
      <c r="A353" s="1"/>
      <c r="B353" s="1"/>
      <c r="C353" s="1"/>
    </row>
    <row r="354" spans="1:3" ht="15" customHeight="1" x14ac:dyDescent="0.25">
      <c r="A354" s="1"/>
      <c r="B354" s="1"/>
      <c r="C354" s="1"/>
    </row>
    <row r="355" spans="1:3" ht="15" customHeight="1" x14ac:dyDescent="0.25">
      <c r="A355" s="1"/>
      <c r="B355" s="1"/>
      <c r="C355" s="1"/>
    </row>
    <row r="356" spans="1:3" ht="15" customHeight="1" x14ac:dyDescent="0.25">
      <c r="A356" s="1"/>
      <c r="B356" s="1"/>
      <c r="C356" s="1"/>
    </row>
    <row r="357" spans="1:3" ht="15" customHeight="1" x14ac:dyDescent="0.25">
      <c r="A357" s="1"/>
      <c r="B357" s="1"/>
      <c r="C357" s="1"/>
    </row>
    <row r="358" spans="1:3" ht="15" customHeight="1" x14ac:dyDescent="0.25">
      <c r="A358" s="1"/>
      <c r="B358" s="1"/>
      <c r="C358" s="1"/>
    </row>
    <row r="359" spans="1:3" ht="15" customHeight="1" x14ac:dyDescent="0.25">
      <c r="A359" s="1"/>
      <c r="B359" s="1"/>
      <c r="C359" s="1"/>
    </row>
    <row r="360" spans="1:3" ht="15" customHeight="1" x14ac:dyDescent="0.25">
      <c r="A360" s="1"/>
      <c r="B360" s="1"/>
      <c r="C360" s="1"/>
    </row>
    <row r="361" spans="1:3" ht="15" customHeight="1" x14ac:dyDescent="0.25">
      <c r="A361" s="1"/>
      <c r="B361" s="1"/>
      <c r="C361" s="1"/>
    </row>
    <row r="362" spans="1:3" ht="15" customHeight="1" x14ac:dyDescent="0.25">
      <c r="A362" s="1"/>
      <c r="B362" s="1"/>
      <c r="C362" s="1"/>
    </row>
    <row r="363" spans="1:3" ht="15" customHeight="1" x14ac:dyDescent="0.25">
      <c r="A363" s="1"/>
      <c r="B363" s="1"/>
      <c r="C363" s="1"/>
    </row>
    <row r="364" spans="1:3" ht="15" customHeight="1" x14ac:dyDescent="0.25">
      <c r="A364" s="1"/>
      <c r="B364" s="1"/>
      <c r="C364" s="1"/>
    </row>
    <row r="365" spans="1:3" ht="15" customHeight="1" x14ac:dyDescent="0.25">
      <c r="A365" s="1"/>
      <c r="B365" s="1"/>
      <c r="C365" s="1"/>
    </row>
    <row r="366" spans="1:3" ht="15" customHeight="1" x14ac:dyDescent="0.25">
      <c r="A366" s="1"/>
      <c r="B366" s="1"/>
      <c r="C366" s="1"/>
    </row>
    <row r="367" spans="1:3" ht="15" customHeight="1" x14ac:dyDescent="0.25">
      <c r="A367" s="1"/>
      <c r="B367" s="1"/>
      <c r="C367" s="1"/>
    </row>
    <row r="368" spans="1:3" ht="15" customHeight="1" x14ac:dyDescent="0.25">
      <c r="A368" s="1"/>
      <c r="B368" s="1"/>
      <c r="C368" s="1"/>
    </row>
    <row r="369" spans="1:3" ht="15" customHeight="1" x14ac:dyDescent="0.25">
      <c r="A369" s="1"/>
      <c r="B369" s="1"/>
      <c r="C369" s="1"/>
    </row>
    <row r="370" spans="1:3" ht="15" customHeight="1" x14ac:dyDescent="0.25">
      <c r="A370" s="1"/>
      <c r="B370" s="1"/>
      <c r="C370" s="1"/>
    </row>
    <row r="371" spans="1:3" ht="15" customHeight="1" x14ac:dyDescent="0.25">
      <c r="A371" s="1"/>
      <c r="B371" s="1"/>
      <c r="C371" s="1"/>
    </row>
    <row r="372" spans="1:3" ht="15" customHeight="1" x14ac:dyDescent="0.25">
      <c r="A372" s="1"/>
      <c r="B372" s="1"/>
      <c r="C372" s="1"/>
    </row>
    <row r="373" spans="1:3" ht="15" customHeight="1" x14ac:dyDescent="0.25">
      <c r="A373" s="1"/>
      <c r="B373" s="1"/>
      <c r="C373" s="1"/>
    </row>
    <row r="374" spans="1:3" ht="15" customHeight="1" x14ac:dyDescent="0.25">
      <c r="A374" s="1"/>
      <c r="B374" s="1"/>
      <c r="C374" s="1"/>
    </row>
    <row r="375" spans="1:3" ht="15" customHeight="1" x14ac:dyDescent="0.25">
      <c r="A375" s="1"/>
      <c r="B375" s="1"/>
      <c r="C375" s="1"/>
    </row>
    <row r="376" spans="1:3" ht="15" customHeight="1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ht="15" customHeight="1" x14ac:dyDescent="0.25">
      <c r="A379" s="1"/>
      <c r="B379" s="1"/>
      <c r="C379" s="1"/>
    </row>
    <row r="380" spans="1:3" ht="15" customHeight="1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ht="15" customHeight="1" x14ac:dyDescent="0.25">
      <c r="A383" s="1"/>
      <c r="B383" s="1"/>
      <c r="C383" s="1"/>
    </row>
    <row r="384" spans="1:3" ht="15" customHeight="1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ht="15" customHeight="1" x14ac:dyDescent="0.25">
      <c r="A387" s="1"/>
      <c r="B387" s="1"/>
      <c r="C387" s="1"/>
    </row>
    <row r="388" spans="1:3" ht="15" customHeight="1" x14ac:dyDescent="0.25">
      <c r="A388" s="1"/>
      <c r="B388" s="1"/>
      <c r="C388" s="1"/>
    </row>
    <row r="389" spans="1:3" ht="15" customHeight="1" x14ac:dyDescent="0.25">
      <c r="A389" s="1"/>
      <c r="B389" s="1"/>
      <c r="C389" s="1"/>
    </row>
    <row r="390" spans="1:3" ht="15" customHeight="1" x14ac:dyDescent="0.25">
      <c r="A390" s="1"/>
      <c r="B390" s="1"/>
      <c r="C390" s="1"/>
    </row>
    <row r="391" spans="1:3" ht="15" customHeight="1" x14ac:dyDescent="0.25">
      <c r="A391" s="1"/>
      <c r="B391" s="1"/>
      <c r="C391" s="1"/>
    </row>
    <row r="392" spans="1:3" ht="15" customHeight="1" x14ac:dyDescent="0.25">
      <c r="A392" s="1"/>
      <c r="B392" s="1"/>
      <c r="C392" s="1"/>
    </row>
    <row r="393" spans="1:3" ht="15" customHeight="1" x14ac:dyDescent="0.25">
      <c r="A393" s="1"/>
      <c r="B393" s="1"/>
      <c r="C393" s="1"/>
    </row>
    <row r="394" spans="1:3" ht="15" customHeight="1" x14ac:dyDescent="0.25">
      <c r="A394" s="1"/>
      <c r="B394" s="1"/>
      <c r="C394" s="1"/>
    </row>
    <row r="395" spans="1:3" ht="15" customHeight="1" x14ac:dyDescent="0.25">
      <c r="A395" s="1"/>
      <c r="B395" s="1"/>
      <c r="C395" s="1"/>
    </row>
    <row r="396" spans="1:3" ht="15" customHeight="1" x14ac:dyDescent="0.25">
      <c r="A396" s="1"/>
      <c r="B396" s="1"/>
      <c r="C396" s="1"/>
    </row>
    <row r="397" spans="1:3" ht="15" customHeight="1" x14ac:dyDescent="0.25">
      <c r="A397" s="1"/>
      <c r="B397" s="1"/>
      <c r="C397" s="1"/>
    </row>
    <row r="398" spans="1:3" ht="15" customHeight="1" x14ac:dyDescent="0.25">
      <c r="A398" s="1"/>
      <c r="B398" s="1"/>
      <c r="C398" s="1"/>
    </row>
    <row r="399" spans="1:3" ht="15" customHeight="1" x14ac:dyDescent="0.25">
      <c r="A399" s="1"/>
      <c r="B399" s="1"/>
      <c r="C399" s="1"/>
    </row>
    <row r="400" spans="1:3" ht="15" customHeight="1" x14ac:dyDescent="0.25">
      <c r="A400" s="1"/>
      <c r="B400" s="1"/>
      <c r="C400" s="1"/>
    </row>
    <row r="401" spans="1:3" ht="15" customHeight="1" x14ac:dyDescent="0.25">
      <c r="A401" s="1"/>
      <c r="B401" s="1"/>
      <c r="C401" s="1"/>
    </row>
    <row r="402" spans="1:3" ht="15" customHeight="1" x14ac:dyDescent="0.25">
      <c r="A402" s="1"/>
      <c r="B402" s="1"/>
      <c r="C402" s="1"/>
    </row>
    <row r="403" spans="1:3" ht="15" customHeight="1" x14ac:dyDescent="0.25">
      <c r="A403" s="1"/>
      <c r="B403" s="1"/>
      <c r="C403" s="1"/>
    </row>
    <row r="404" spans="1:3" ht="15" customHeight="1" x14ac:dyDescent="0.25">
      <c r="A404" s="1"/>
      <c r="B404" s="1"/>
      <c r="C404" s="1"/>
    </row>
    <row r="405" spans="1:3" ht="15" customHeight="1" x14ac:dyDescent="0.25">
      <c r="A405" s="1"/>
      <c r="B405" s="1"/>
      <c r="C405" s="1"/>
    </row>
    <row r="406" spans="1:3" ht="15" customHeight="1" x14ac:dyDescent="0.25">
      <c r="A406" s="1"/>
      <c r="B406" s="1"/>
      <c r="C406" s="1"/>
    </row>
    <row r="407" spans="1:3" ht="15" customHeight="1" x14ac:dyDescent="0.25">
      <c r="A407" s="1"/>
      <c r="B407" s="1"/>
      <c r="C407" s="1"/>
    </row>
    <row r="408" spans="1:3" ht="15" customHeight="1" x14ac:dyDescent="0.25">
      <c r="A408" s="1"/>
      <c r="B408" s="1"/>
      <c r="C408" s="1"/>
    </row>
    <row r="409" spans="1:3" ht="15" customHeight="1" x14ac:dyDescent="0.25">
      <c r="A409" s="1"/>
      <c r="B409" s="1"/>
      <c r="C409" s="1"/>
    </row>
    <row r="410" spans="1:3" ht="15" customHeight="1" x14ac:dyDescent="0.25">
      <c r="A410" s="1"/>
      <c r="B410" s="1"/>
      <c r="C410" s="1"/>
    </row>
    <row r="411" spans="1:3" ht="15" customHeight="1" x14ac:dyDescent="0.25">
      <c r="A411" s="1"/>
      <c r="B411" s="1"/>
      <c r="C411" s="1"/>
    </row>
    <row r="412" spans="1:3" ht="15" customHeight="1" x14ac:dyDescent="0.25">
      <c r="A412" s="1"/>
      <c r="B412" s="1"/>
      <c r="C412" s="1"/>
    </row>
    <row r="413" spans="1:3" ht="15" customHeight="1" x14ac:dyDescent="0.25">
      <c r="A413" s="1"/>
      <c r="B413" s="1"/>
      <c r="C413" s="1"/>
    </row>
    <row r="414" spans="1:3" ht="15" customHeight="1" x14ac:dyDescent="0.25">
      <c r="A414" s="1"/>
      <c r="B414" s="1"/>
      <c r="C414" s="1"/>
    </row>
    <row r="415" spans="1:3" ht="15" customHeight="1" x14ac:dyDescent="0.25">
      <c r="A415" s="1"/>
      <c r="B415" s="1"/>
      <c r="C415" s="1"/>
    </row>
    <row r="416" spans="1:3" ht="15" customHeight="1" x14ac:dyDescent="0.25">
      <c r="A416" s="1"/>
      <c r="B416" s="1"/>
      <c r="C416" s="1"/>
    </row>
    <row r="417" spans="1:3" ht="15" customHeight="1" x14ac:dyDescent="0.25">
      <c r="A417" s="1"/>
      <c r="B417" s="1"/>
      <c r="C417" s="1"/>
    </row>
    <row r="418" spans="1:3" ht="15" customHeight="1" x14ac:dyDescent="0.25">
      <c r="A418" s="1"/>
      <c r="B418" s="1"/>
      <c r="C418" s="1"/>
    </row>
    <row r="419" spans="1:3" ht="15" customHeight="1" x14ac:dyDescent="0.25">
      <c r="A419" s="1"/>
      <c r="B419" s="1"/>
      <c r="C419" s="1"/>
    </row>
    <row r="420" spans="1:3" ht="15" customHeight="1" x14ac:dyDescent="0.25">
      <c r="A420" s="1"/>
      <c r="B420" s="1"/>
      <c r="C420" s="1"/>
    </row>
    <row r="421" spans="1:3" ht="15" customHeight="1" x14ac:dyDescent="0.25">
      <c r="A421" s="1"/>
      <c r="B421" s="1"/>
      <c r="C421" s="1"/>
    </row>
    <row r="422" spans="1:3" ht="15" customHeight="1" x14ac:dyDescent="0.25">
      <c r="A422" s="1"/>
      <c r="B422" s="1"/>
      <c r="C422" s="1"/>
    </row>
    <row r="423" spans="1:3" ht="15" customHeight="1" x14ac:dyDescent="0.25">
      <c r="A423" s="1"/>
      <c r="B423" s="1"/>
      <c r="C423" s="1"/>
    </row>
    <row r="424" spans="1:3" ht="15" customHeight="1" x14ac:dyDescent="0.25">
      <c r="A424" s="1"/>
      <c r="B424" s="1"/>
      <c r="C424" s="1"/>
    </row>
    <row r="425" spans="1:3" ht="15" customHeight="1" x14ac:dyDescent="0.25">
      <c r="A425" s="1"/>
      <c r="B425" s="1"/>
      <c r="C425" s="1"/>
    </row>
    <row r="426" spans="1:3" ht="15" customHeight="1" x14ac:dyDescent="0.25">
      <c r="A426" s="1"/>
      <c r="B426" s="1"/>
      <c r="C426" s="1"/>
    </row>
    <row r="427" spans="1:3" ht="15" customHeight="1" x14ac:dyDescent="0.25">
      <c r="A427" s="1"/>
      <c r="B427" s="1"/>
      <c r="C427" s="1"/>
    </row>
    <row r="428" spans="1:3" ht="15" customHeight="1" x14ac:dyDescent="0.25">
      <c r="A428" s="1"/>
      <c r="B428" s="1"/>
      <c r="C428" s="1"/>
    </row>
    <row r="429" spans="1:3" ht="15" customHeight="1" x14ac:dyDescent="0.25">
      <c r="A429" s="1"/>
      <c r="B429" s="1"/>
      <c r="C429" s="1"/>
    </row>
    <row r="430" spans="1:3" ht="15" customHeight="1" x14ac:dyDescent="0.25">
      <c r="A430" s="1"/>
      <c r="B430" s="1"/>
      <c r="C430" s="1"/>
    </row>
    <row r="431" spans="1:3" ht="15" customHeight="1" x14ac:dyDescent="0.25">
      <c r="A431" s="1"/>
      <c r="B431" s="1"/>
      <c r="C431" s="1"/>
    </row>
    <row r="432" spans="1:3" ht="15" customHeight="1" x14ac:dyDescent="0.25">
      <c r="A432" s="1"/>
      <c r="B432" s="1"/>
      <c r="C432" s="1"/>
    </row>
    <row r="433" spans="1:3" ht="15" customHeight="1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ht="15" customHeight="1" x14ac:dyDescent="0.25">
      <c r="A435" s="1"/>
      <c r="B435" s="1"/>
      <c r="C435" s="1"/>
    </row>
    <row r="436" spans="1:3" ht="15" customHeight="1" x14ac:dyDescent="0.25">
      <c r="A436" s="1"/>
      <c r="B436" s="1"/>
      <c r="C436" s="1"/>
    </row>
    <row r="437" spans="1:3" ht="15" customHeight="1" x14ac:dyDescent="0.25">
      <c r="A437" s="1"/>
      <c r="B437" s="1"/>
      <c r="C437" s="1"/>
    </row>
    <row r="438" spans="1:3" ht="15" customHeight="1" x14ac:dyDescent="0.25">
      <c r="A438" s="1"/>
      <c r="B438" s="1"/>
      <c r="C438" s="1"/>
    </row>
    <row r="439" spans="1:3" ht="15" customHeight="1" x14ac:dyDescent="0.25">
      <c r="A439" s="1"/>
      <c r="B439" s="1"/>
      <c r="C439" s="1"/>
    </row>
    <row r="440" spans="1:3" ht="15" customHeight="1" x14ac:dyDescent="0.25">
      <c r="A440" s="1"/>
      <c r="B440" s="1"/>
      <c r="C440" s="1"/>
    </row>
    <row r="441" spans="1:3" ht="15" customHeight="1" x14ac:dyDescent="0.25">
      <c r="A441" s="1"/>
      <c r="B441" s="1"/>
      <c r="C441" s="1"/>
    </row>
    <row r="442" spans="1:3" ht="15" customHeight="1" x14ac:dyDescent="0.25">
      <c r="A442" s="1"/>
      <c r="B442" s="1"/>
      <c r="C442" s="1"/>
    </row>
    <row r="443" spans="1:3" ht="15" customHeight="1" x14ac:dyDescent="0.25">
      <c r="A443" s="1"/>
      <c r="B443" s="1"/>
      <c r="C443" s="1"/>
    </row>
    <row r="444" spans="1:3" ht="15" customHeight="1" x14ac:dyDescent="0.25">
      <c r="A444" s="1"/>
      <c r="B444" s="1"/>
      <c r="C444" s="1"/>
    </row>
    <row r="445" spans="1:3" ht="15" customHeight="1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ht="15" customHeight="1" x14ac:dyDescent="0.25">
      <c r="A447" s="1"/>
      <c r="B447" s="1"/>
      <c r="C447" s="1"/>
    </row>
    <row r="448" spans="1:3" ht="15" customHeight="1" x14ac:dyDescent="0.25">
      <c r="A448" s="1"/>
      <c r="B448" s="1"/>
      <c r="C448" s="1"/>
    </row>
    <row r="449" spans="1:4" x14ac:dyDescent="0.25">
      <c r="A449" s="1"/>
      <c r="B449" s="1"/>
      <c r="C449" s="1"/>
    </row>
    <row r="450" spans="1:4" ht="15" customHeight="1" x14ac:dyDescent="0.25">
      <c r="A450" s="1"/>
      <c r="B450" s="1"/>
      <c r="C450" s="1"/>
    </row>
    <row r="451" spans="1:4" ht="15" customHeight="1" x14ac:dyDescent="0.25">
      <c r="A451" s="1"/>
      <c r="B451" s="1"/>
      <c r="C451" s="1"/>
    </row>
    <row r="452" spans="1:4" ht="15" customHeight="1" x14ac:dyDescent="0.25">
      <c r="A452" s="1"/>
      <c r="B452" s="1"/>
      <c r="C452" s="1"/>
    </row>
    <row r="453" spans="1:4" ht="15" customHeight="1" x14ac:dyDescent="0.25">
      <c r="A453" s="1"/>
      <c r="B453" s="1"/>
      <c r="C453" s="1"/>
    </row>
    <row r="454" spans="1:4" ht="15" customHeight="1" x14ac:dyDescent="0.25">
      <c r="A454" s="1"/>
      <c r="B454" s="1"/>
      <c r="C454" s="1"/>
    </row>
    <row r="455" spans="1:4" x14ac:dyDescent="0.25">
      <c r="A455" s="24"/>
      <c r="B455" s="24"/>
      <c r="C455" s="25"/>
    </row>
    <row r="456" spans="1:4" x14ac:dyDescent="0.25">
      <c r="A456" s="24"/>
      <c r="B456" s="24"/>
      <c r="C456" s="25"/>
    </row>
    <row r="457" spans="1:4" x14ac:dyDescent="0.25">
      <c r="A457" s="24"/>
      <c r="B457" s="24"/>
      <c r="C457" s="26"/>
      <c r="D457" s="25"/>
    </row>
    <row r="458" spans="1:4" x14ac:dyDescent="0.25">
      <c r="A458" s="24"/>
      <c r="B458" s="24"/>
      <c r="C458" s="26"/>
      <c r="D458" s="25"/>
    </row>
    <row r="459" spans="1:4" x14ac:dyDescent="0.25">
      <c r="A459" s="24"/>
      <c r="B459" s="24"/>
      <c r="C459" s="26"/>
      <c r="D459" s="25"/>
    </row>
    <row r="460" spans="1:4" x14ac:dyDescent="0.25">
      <c r="A460" s="24"/>
      <c r="B460" s="24"/>
      <c r="C460" s="26"/>
      <c r="D460" s="25"/>
    </row>
    <row r="461" spans="1:4" x14ac:dyDescent="0.25">
      <c r="A461" s="24"/>
      <c r="B461" s="24"/>
      <c r="C461" s="26"/>
      <c r="D461" s="25"/>
    </row>
    <row r="462" spans="1:4" x14ac:dyDescent="0.25">
      <c r="A462" s="24"/>
      <c r="B462" s="24"/>
      <c r="C462" s="26"/>
      <c r="D462" s="25"/>
    </row>
    <row r="463" spans="1:4" x14ac:dyDescent="0.25">
      <c r="A463" s="24"/>
      <c r="B463" s="24"/>
      <c r="C463" s="26"/>
      <c r="D463" s="25"/>
    </row>
    <row r="464" spans="1:4" x14ac:dyDescent="0.25">
      <c r="A464" s="24"/>
      <c r="B464" s="24"/>
      <c r="C464" s="26"/>
      <c r="D464" s="25"/>
    </row>
    <row r="465" spans="1:4" x14ac:dyDescent="0.25">
      <c r="A465" s="24"/>
      <c r="B465" s="24"/>
      <c r="C465" s="26"/>
      <c r="D465" s="25"/>
    </row>
    <row r="466" spans="1:4" x14ac:dyDescent="0.25">
      <c r="A466" s="24"/>
      <c r="B466" s="24"/>
      <c r="C466" s="26"/>
      <c r="D466" s="25"/>
    </row>
    <row r="467" spans="1:4" x14ac:dyDescent="0.25">
      <c r="A467" s="24"/>
      <c r="B467" s="24"/>
      <c r="C467" s="26"/>
      <c r="D467" s="25"/>
    </row>
    <row r="468" spans="1:4" x14ac:dyDescent="0.25">
      <c r="A468" s="24"/>
      <c r="B468" s="24"/>
      <c r="C468" s="26"/>
      <c r="D468" s="25"/>
    </row>
    <row r="469" spans="1:4" x14ac:dyDescent="0.25">
      <c r="A469" s="24"/>
      <c r="B469" s="24"/>
      <c r="C469" s="26"/>
      <c r="D469" s="25"/>
    </row>
    <row r="470" spans="1:4" x14ac:dyDescent="0.25">
      <c r="A470" s="24"/>
      <c r="B470" s="24"/>
      <c r="C470" s="26"/>
      <c r="D470" s="25"/>
    </row>
    <row r="471" spans="1:4" x14ac:dyDescent="0.25">
      <c r="A471" s="24"/>
      <c r="B471" s="24"/>
      <c r="C471" s="26"/>
      <c r="D471" s="25"/>
    </row>
    <row r="472" spans="1:4" x14ac:dyDescent="0.25">
      <c r="A472" s="24"/>
      <c r="B472" s="24"/>
      <c r="C472" s="26"/>
      <c r="D472" s="25"/>
    </row>
    <row r="473" spans="1:4" x14ac:dyDescent="0.25">
      <c r="A473" s="24"/>
      <c r="B473" s="24"/>
      <c r="C473" s="26"/>
      <c r="D473" s="25"/>
    </row>
    <row r="474" spans="1:4" x14ac:dyDescent="0.25">
      <c r="A474" s="24"/>
      <c r="B474" s="24"/>
      <c r="C474" s="26"/>
      <c r="D474" s="25"/>
    </row>
    <row r="475" spans="1:4" x14ac:dyDescent="0.25">
      <c r="A475" s="24"/>
      <c r="B475" s="24"/>
      <c r="C475" s="26"/>
      <c r="D475" s="25"/>
    </row>
    <row r="476" spans="1:4" x14ac:dyDescent="0.25">
      <c r="A476" s="24"/>
      <c r="B476" s="24"/>
      <c r="C476" s="26"/>
      <c r="D476" s="25"/>
    </row>
    <row r="477" spans="1:4" x14ac:dyDescent="0.25">
      <c r="A477" s="24"/>
      <c r="B477" s="24"/>
      <c r="C477" s="26"/>
      <c r="D477" s="25"/>
    </row>
    <row r="478" spans="1:4" x14ac:dyDescent="0.25">
      <c r="A478" s="24"/>
      <c r="B478" s="24"/>
      <c r="C478" s="26"/>
      <c r="D47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"/>
  <sheetViews>
    <sheetView topLeftCell="A75" workbookViewId="0">
      <selection activeCell="A76" sqref="A76"/>
    </sheetView>
  </sheetViews>
  <sheetFormatPr defaultRowHeight="15" x14ac:dyDescent="0.25"/>
  <cols>
    <col min="1" max="1" width="37.42578125" customWidth="1"/>
    <col min="2" max="2" width="47" bestFit="1" customWidth="1"/>
    <col min="3" max="3" width="47" customWidth="1"/>
    <col min="4" max="4" width="50.7109375" customWidth="1"/>
  </cols>
  <sheetData>
    <row r="2" spans="1:3" x14ac:dyDescent="0.25">
      <c r="A2" s="27" t="s">
        <v>118</v>
      </c>
      <c r="B2" s="28" t="s">
        <v>119</v>
      </c>
      <c r="C2" s="29" t="s">
        <v>76</v>
      </c>
    </row>
    <row r="3" spans="1:3" x14ac:dyDescent="0.25">
      <c r="A3" s="21" t="str">
        <f t="shared" ref="A3:A66" si="0">TRIM(SUBSTITUTE(C3,CHAR(32),""))</f>
        <v>BoardofDirectors</v>
      </c>
      <c r="B3" s="21" t="s">
        <v>120</v>
      </c>
      <c r="C3" s="21" t="s">
        <v>121</v>
      </c>
    </row>
    <row r="4" spans="1:3" x14ac:dyDescent="0.25">
      <c r="A4" s="21" t="str">
        <f t="shared" si="0"/>
        <v>BoardofManagement</v>
      </c>
      <c r="B4" s="21" t="s">
        <v>122</v>
      </c>
      <c r="C4" s="21" t="s">
        <v>123</v>
      </c>
    </row>
    <row r="5" spans="1:3" x14ac:dyDescent="0.25">
      <c r="A5" s="21" t="str">
        <f t="shared" si="0"/>
        <v>FinanceandAccountingDepartment</v>
      </c>
      <c r="B5" s="21" t="s">
        <v>124</v>
      </c>
      <c r="C5" s="21" t="s">
        <v>125</v>
      </c>
    </row>
    <row r="6" spans="1:3" x14ac:dyDescent="0.25">
      <c r="A6" s="21" t="str">
        <f t="shared" si="0"/>
        <v>PeopleDepartment</v>
      </c>
      <c r="B6" s="21" t="s">
        <v>126</v>
      </c>
      <c r="C6" s="21" t="s">
        <v>127</v>
      </c>
    </row>
    <row r="7" spans="1:3" x14ac:dyDescent="0.25">
      <c r="A7" s="21" t="str">
        <f t="shared" si="0"/>
        <v>FinancialAnalysis</v>
      </c>
      <c r="B7" s="21" t="s">
        <v>128</v>
      </c>
      <c r="C7" s="21" t="s">
        <v>129</v>
      </c>
    </row>
    <row r="8" spans="1:3" x14ac:dyDescent="0.25">
      <c r="A8" s="21" t="str">
        <f t="shared" si="0"/>
        <v>GeneralAccounting</v>
      </c>
      <c r="B8" s="21" t="s">
        <v>130</v>
      </c>
      <c r="C8" s="21" t="s">
        <v>131</v>
      </c>
    </row>
    <row r="9" spans="1:3" x14ac:dyDescent="0.25">
      <c r="A9" s="21" t="str">
        <f t="shared" si="0"/>
        <v>Treasuryteam</v>
      </c>
      <c r="B9" s="21" t="s">
        <v>132</v>
      </c>
      <c r="C9" s="21" t="s">
        <v>133</v>
      </c>
    </row>
    <row r="10" spans="1:3" x14ac:dyDescent="0.25">
      <c r="A10" s="21" t="str">
        <f t="shared" si="0"/>
        <v>AccountPayable</v>
      </c>
      <c r="B10" s="21" t="s">
        <v>134</v>
      </c>
      <c r="C10" s="21" t="s">
        <v>135</v>
      </c>
    </row>
    <row r="11" spans="1:3" x14ac:dyDescent="0.25">
      <c r="A11" s="21" t="str">
        <f t="shared" si="0"/>
        <v>RevenueManagement</v>
      </c>
      <c r="B11" s="21" t="s">
        <v>136</v>
      </c>
      <c r="C11" s="21" t="s">
        <v>137</v>
      </c>
    </row>
    <row r="12" spans="1:3" x14ac:dyDescent="0.25">
      <c r="A12" s="21" t="str">
        <f t="shared" si="0"/>
        <v>OtherProject</v>
      </c>
      <c r="B12" s="21" t="s">
        <v>138</v>
      </c>
      <c r="C12" s="21" t="s">
        <v>139</v>
      </c>
    </row>
    <row r="13" spans="1:3" x14ac:dyDescent="0.25">
      <c r="A13" s="21" t="str">
        <f t="shared" si="0"/>
        <v>Recruitment</v>
      </c>
      <c r="B13" s="21" t="s">
        <v>140</v>
      </c>
      <c r="C13" s="21" t="s">
        <v>141</v>
      </c>
    </row>
    <row r="14" spans="1:3" x14ac:dyDescent="0.25">
      <c r="A14" s="21" t="str">
        <f t="shared" si="0"/>
        <v>Reward</v>
      </c>
      <c r="B14" s="21" t="s">
        <v>142</v>
      </c>
      <c r="C14" s="21" t="s">
        <v>143</v>
      </c>
    </row>
    <row r="15" spans="1:3" x14ac:dyDescent="0.25">
      <c r="A15" s="21" t="str">
        <f t="shared" si="0"/>
        <v>OrganizationDevelopment</v>
      </c>
      <c r="B15" s="21" t="s">
        <v>144</v>
      </c>
      <c r="C15" s="21" t="s">
        <v>145</v>
      </c>
    </row>
    <row r="16" spans="1:3" x14ac:dyDescent="0.25">
      <c r="A16" s="21" t="str">
        <f t="shared" si="0"/>
        <v>CorporateCulture</v>
      </c>
      <c r="B16" s="21" t="s">
        <v>146</v>
      </c>
      <c r="C16" s="21" t="s">
        <v>147</v>
      </c>
    </row>
    <row r="17" spans="1:3" x14ac:dyDescent="0.25">
      <c r="A17" s="21" t="str">
        <f t="shared" si="0"/>
        <v>AdministrationDepartment</v>
      </c>
      <c r="B17" s="21" t="s">
        <v>148</v>
      </c>
      <c r="C17" s="21" t="s">
        <v>47</v>
      </c>
    </row>
    <row r="18" spans="1:3" x14ac:dyDescent="0.25">
      <c r="A18" s="21" t="str">
        <f t="shared" si="0"/>
        <v>AssistanttoBOM</v>
      </c>
      <c r="B18" s="21" t="s">
        <v>149</v>
      </c>
      <c r="C18" s="21" t="s">
        <v>150</v>
      </c>
    </row>
    <row r="19" spans="1:3" x14ac:dyDescent="0.25">
      <c r="A19" s="21" t="str">
        <f t="shared" si="0"/>
        <v>Administration</v>
      </c>
      <c r="B19" s="21" t="s">
        <v>151</v>
      </c>
      <c r="C19" s="21" t="s">
        <v>152</v>
      </c>
    </row>
    <row r="20" spans="1:3" x14ac:dyDescent="0.25">
      <c r="A20" s="21" t="str">
        <f t="shared" si="0"/>
        <v>Facility&amp;Logistic</v>
      </c>
      <c r="B20" s="21" t="s">
        <v>153</v>
      </c>
      <c r="C20" s="21" t="s">
        <v>69</v>
      </c>
    </row>
    <row r="21" spans="1:3" x14ac:dyDescent="0.25">
      <c r="A21" s="21" t="str">
        <f t="shared" si="0"/>
        <v>BuildingConstruction</v>
      </c>
      <c r="B21" s="21" t="s">
        <v>154</v>
      </c>
      <c r="C21" s="21" t="s">
        <v>155</v>
      </c>
    </row>
    <row r="22" spans="1:3" x14ac:dyDescent="0.25">
      <c r="A22" s="21" t="str">
        <f t="shared" si="0"/>
        <v>Warehouse</v>
      </c>
      <c r="B22" s="21" t="s">
        <v>156</v>
      </c>
      <c r="C22" s="21" t="s">
        <v>157</v>
      </c>
    </row>
    <row r="23" spans="1:3" ht="30" x14ac:dyDescent="0.25">
      <c r="A23" s="21" t="str">
        <f t="shared" si="0"/>
        <v>Innovation,Commercial&amp;TechnologyDepartment</v>
      </c>
      <c r="B23" s="21" t="s">
        <v>158</v>
      </c>
      <c r="C23" s="21" t="s">
        <v>159</v>
      </c>
    </row>
    <row r="24" spans="1:3" x14ac:dyDescent="0.25">
      <c r="A24" s="21" t="str">
        <f t="shared" si="0"/>
        <v>System&amp;ApplicationSection</v>
      </c>
      <c r="B24" s="21" t="s">
        <v>160</v>
      </c>
      <c r="C24" s="21" t="s">
        <v>161</v>
      </c>
    </row>
    <row r="25" spans="1:3" x14ac:dyDescent="0.25">
      <c r="A25" s="21" t="str">
        <f t="shared" si="0"/>
        <v>InfrastructureSection</v>
      </c>
      <c r="B25" s="21" t="s">
        <v>162</v>
      </c>
      <c r="C25" s="21" t="s">
        <v>163</v>
      </c>
    </row>
    <row r="26" spans="1:3" x14ac:dyDescent="0.25">
      <c r="A26" s="21" t="str">
        <f t="shared" si="0"/>
        <v>E-CommerceSolutionSection</v>
      </c>
      <c r="B26" s="21" t="s">
        <v>164</v>
      </c>
      <c r="C26" s="21" t="s">
        <v>165</v>
      </c>
    </row>
    <row r="27" spans="1:3" x14ac:dyDescent="0.25">
      <c r="A27" s="21" t="str">
        <f t="shared" si="0"/>
        <v>ReservationSystemSection</v>
      </c>
      <c r="B27" s="21" t="s">
        <v>166</v>
      </c>
      <c r="C27" s="21" t="s">
        <v>167</v>
      </c>
    </row>
    <row r="28" spans="1:3" x14ac:dyDescent="0.25">
      <c r="A28" s="21" t="str">
        <f t="shared" si="0"/>
        <v>InternalAuditDepartment</v>
      </c>
      <c r="B28" s="21" t="s">
        <v>168</v>
      </c>
      <c r="C28" s="21" t="s">
        <v>169</v>
      </c>
    </row>
    <row r="29" spans="1:3" x14ac:dyDescent="0.25">
      <c r="A29" s="21" t="str">
        <f t="shared" si="0"/>
        <v>Contracting,Insurance&amp;SupplyDivision</v>
      </c>
      <c r="B29" s="21" t="s">
        <v>170</v>
      </c>
      <c r="C29" s="21" t="s">
        <v>171</v>
      </c>
    </row>
    <row r="30" spans="1:3" x14ac:dyDescent="0.25">
      <c r="A30" s="21" t="str">
        <f t="shared" si="0"/>
        <v>Contracting</v>
      </c>
      <c r="B30" s="21" t="s">
        <v>172</v>
      </c>
      <c r="C30" s="21" t="s">
        <v>173</v>
      </c>
    </row>
    <row r="31" spans="1:3" x14ac:dyDescent="0.25">
      <c r="A31" s="21" t="str">
        <f t="shared" si="0"/>
        <v>Insurance</v>
      </c>
      <c r="B31" s="21" t="s">
        <v>174</v>
      </c>
      <c r="C31" s="21" t="s">
        <v>175</v>
      </c>
    </row>
    <row r="32" spans="1:3" x14ac:dyDescent="0.25">
      <c r="A32" s="21" t="str">
        <f t="shared" si="0"/>
        <v>TechnicalBudget</v>
      </c>
      <c r="B32" s="21" t="s">
        <v>176</v>
      </c>
      <c r="C32" s="21" t="s">
        <v>177</v>
      </c>
    </row>
    <row r="33" spans="1:3" x14ac:dyDescent="0.25">
      <c r="A33" s="21" t="str">
        <f t="shared" si="0"/>
        <v>AircraftLeasing&amp;Procurement</v>
      </c>
      <c r="B33" s="21" t="s">
        <v>178</v>
      </c>
      <c r="C33" s="21" t="s">
        <v>179</v>
      </c>
    </row>
    <row r="34" spans="1:3" x14ac:dyDescent="0.25">
      <c r="A34" s="21" t="str">
        <f t="shared" si="0"/>
        <v>LegalDepartment</v>
      </c>
      <c r="B34" s="21" t="s">
        <v>180</v>
      </c>
      <c r="C34" s="21" t="s">
        <v>181</v>
      </c>
    </row>
    <row r="35" spans="1:3" x14ac:dyDescent="0.25">
      <c r="A35" s="21" t="str">
        <f t="shared" si="0"/>
        <v>ProcurementDepartment</v>
      </c>
      <c r="B35" s="21" t="s">
        <v>182</v>
      </c>
      <c r="C35" s="21" t="s">
        <v>183</v>
      </c>
    </row>
    <row r="36" spans="1:3" ht="30" x14ac:dyDescent="0.25">
      <c r="A36" s="21" t="str">
        <f t="shared" si="0"/>
        <v>ProjectandBusinessDevelopmentDepartment</v>
      </c>
      <c r="B36" s="21" t="s">
        <v>184</v>
      </c>
      <c r="C36" s="21" t="s">
        <v>185</v>
      </c>
    </row>
    <row r="37" spans="1:3" ht="30" x14ac:dyDescent="0.25">
      <c r="A37" s="21" t="str">
        <f t="shared" si="0"/>
        <v>Safety,SecurityandQualityAssuranceDepartment</v>
      </c>
      <c r="B37" s="21" t="s">
        <v>186</v>
      </c>
      <c r="C37" s="21" t="s">
        <v>187</v>
      </c>
    </row>
    <row r="38" spans="1:3" x14ac:dyDescent="0.25">
      <c r="A38" s="21" t="str">
        <f t="shared" si="0"/>
        <v>SafetySection</v>
      </c>
      <c r="B38" s="21" t="s">
        <v>188</v>
      </c>
      <c r="C38" s="21" t="s">
        <v>189</v>
      </c>
    </row>
    <row r="39" spans="1:3" x14ac:dyDescent="0.25">
      <c r="A39" s="21" t="str">
        <f t="shared" si="0"/>
        <v>TechnicalQualityAssuranceSection</v>
      </c>
      <c r="B39" s="21" t="s">
        <v>190</v>
      </c>
      <c r="C39" s="21" t="s">
        <v>191</v>
      </c>
    </row>
    <row r="40" spans="1:3" x14ac:dyDescent="0.25">
      <c r="A40" s="21" t="str">
        <f t="shared" si="0"/>
        <v>OperationalQualityAssuranceSection</v>
      </c>
      <c r="B40" s="21" t="s">
        <v>192</v>
      </c>
      <c r="C40" s="21" t="s">
        <v>193</v>
      </c>
    </row>
    <row r="41" spans="1:3" x14ac:dyDescent="0.25">
      <c r="A41" s="21" t="str">
        <f t="shared" si="0"/>
        <v>SecurityDepartment</v>
      </c>
      <c r="B41" s="21" t="s">
        <v>194</v>
      </c>
      <c r="C41" s="21" t="s">
        <v>195</v>
      </c>
    </row>
    <row r="42" spans="1:3" x14ac:dyDescent="0.25">
      <c r="A42" s="21" t="str">
        <f t="shared" si="0"/>
        <v>DocumentControlCenter</v>
      </c>
      <c r="B42" s="21" t="s">
        <v>196</v>
      </c>
      <c r="C42" s="21" t="s">
        <v>197</v>
      </c>
    </row>
    <row r="43" spans="1:3" x14ac:dyDescent="0.25">
      <c r="A43" s="21" t="str">
        <f t="shared" si="0"/>
        <v>CustomerServicesOperationDivision</v>
      </c>
      <c r="B43" s="21" t="s">
        <v>198</v>
      </c>
      <c r="C43" s="21" t="s">
        <v>199</v>
      </c>
    </row>
    <row r="44" spans="1:3" x14ac:dyDescent="0.25">
      <c r="A44" s="21" t="str">
        <f t="shared" si="0"/>
        <v>Customercaresupport</v>
      </c>
      <c r="B44" s="21" t="s">
        <v>200</v>
      </c>
      <c r="C44" s="21" t="s">
        <v>201</v>
      </c>
    </row>
    <row r="45" spans="1:3" x14ac:dyDescent="0.25">
      <c r="A45" s="21" t="str">
        <f t="shared" si="0"/>
        <v>Callcenter</v>
      </c>
      <c r="B45" s="21" t="s">
        <v>202</v>
      </c>
      <c r="C45" s="21" t="s">
        <v>203</v>
      </c>
    </row>
    <row r="46" spans="1:3" x14ac:dyDescent="0.25">
      <c r="A46" s="21" t="str">
        <f t="shared" si="0"/>
        <v>TechnicalDivision</v>
      </c>
      <c r="B46" s="21" t="s">
        <v>204</v>
      </c>
      <c r="C46" s="21" t="s">
        <v>205</v>
      </c>
    </row>
    <row r="47" spans="1:3" x14ac:dyDescent="0.25">
      <c r="A47" s="21" t="str">
        <f t="shared" si="0"/>
        <v>MaintenanceDepartment</v>
      </c>
      <c r="B47" s="21" t="s">
        <v>206</v>
      </c>
      <c r="C47" s="21" t="s">
        <v>207</v>
      </c>
    </row>
    <row r="48" spans="1:3" x14ac:dyDescent="0.25">
      <c r="A48" s="21" t="str">
        <f t="shared" si="0"/>
        <v>MaintenanceControlCenter</v>
      </c>
      <c r="B48" s="21" t="s">
        <v>208</v>
      </c>
      <c r="C48" s="21" t="s">
        <v>209</v>
      </c>
    </row>
    <row r="49" spans="1:3" x14ac:dyDescent="0.25">
      <c r="A49" s="21" t="str">
        <f t="shared" si="0"/>
        <v>MaintenanceStation</v>
      </c>
      <c r="B49" s="21" t="s">
        <v>210</v>
      </c>
      <c r="C49" s="21" t="s">
        <v>211</v>
      </c>
    </row>
    <row r="50" spans="1:3" x14ac:dyDescent="0.25">
      <c r="A50" s="21" t="str">
        <f t="shared" si="0"/>
        <v>WorkShop</v>
      </c>
      <c r="B50" s="21" t="s">
        <v>212</v>
      </c>
      <c r="C50" s="21" t="s">
        <v>213</v>
      </c>
    </row>
    <row r="51" spans="1:3" x14ac:dyDescent="0.25">
      <c r="A51" s="21" t="str">
        <f t="shared" si="0"/>
        <v>TechnicalDepartment</v>
      </c>
      <c r="B51" s="21" t="s">
        <v>214</v>
      </c>
      <c r="C51" s="21" t="s">
        <v>215</v>
      </c>
    </row>
    <row r="52" spans="1:3" x14ac:dyDescent="0.25">
      <c r="A52" s="21" t="str">
        <f t="shared" si="0"/>
        <v>EngineeringSection</v>
      </c>
      <c r="B52" s="21" t="s">
        <v>216</v>
      </c>
      <c r="C52" s="21" t="s">
        <v>217</v>
      </c>
    </row>
    <row r="53" spans="1:3" x14ac:dyDescent="0.25">
      <c r="A53" s="21" t="str">
        <f t="shared" si="0"/>
        <v>TechnicalReliability</v>
      </c>
      <c r="B53" s="21" t="s">
        <v>218</v>
      </c>
      <c r="C53" s="21" t="s">
        <v>219</v>
      </c>
    </row>
    <row r="54" spans="1:3" x14ac:dyDescent="0.25">
      <c r="A54" s="21" t="str">
        <f t="shared" si="0"/>
        <v>TechnicalTraining</v>
      </c>
      <c r="B54" s="21" t="s">
        <v>220</v>
      </c>
      <c r="C54" s="21" t="s">
        <v>221</v>
      </c>
    </row>
    <row r="55" spans="1:3" x14ac:dyDescent="0.25">
      <c r="A55" s="21" t="str">
        <f t="shared" si="0"/>
        <v>TechnicalProject</v>
      </c>
      <c r="B55" s="21" t="s">
        <v>222</v>
      </c>
      <c r="C55" s="21" t="s">
        <v>223</v>
      </c>
    </row>
    <row r="56" spans="1:3" x14ac:dyDescent="0.25">
      <c r="A56" s="21" t="str">
        <f t="shared" si="0"/>
        <v>PlanningSection</v>
      </c>
      <c r="B56" s="21" t="s">
        <v>224</v>
      </c>
      <c r="C56" s="21" t="s">
        <v>225</v>
      </c>
    </row>
    <row r="57" spans="1:3" x14ac:dyDescent="0.25">
      <c r="A57" s="21" t="str">
        <f t="shared" si="0"/>
        <v>SupplySection</v>
      </c>
      <c r="B57" s="21" t="s">
        <v>226</v>
      </c>
      <c r="C57" s="21" t="s">
        <v>227</v>
      </c>
    </row>
    <row r="58" spans="1:3" x14ac:dyDescent="0.25">
      <c r="A58" s="21" t="str">
        <f t="shared" si="0"/>
        <v>CommercialDivision</v>
      </c>
      <c r="B58" s="21" t="s">
        <v>228</v>
      </c>
      <c r="C58" s="21" t="s">
        <v>229</v>
      </c>
    </row>
    <row r="59" spans="1:3" x14ac:dyDescent="0.25">
      <c r="A59" s="21" t="str">
        <f t="shared" si="0"/>
        <v>Sales&amp;Distribution</v>
      </c>
      <c r="B59" s="21" t="s">
        <v>230</v>
      </c>
      <c r="C59" s="21" t="s">
        <v>231</v>
      </c>
    </row>
    <row r="60" spans="1:3" x14ac:dyDescent="0.25">
      <c r="A60" s="21" t="str">
        <f t="shared" si="0"/>
        <v>Marketing&amp;PR</v>
      </c>
      <c r="B60" s="21" t="s">
        <v>232</v>
      </c>
      <c r="C60" s="21" t="s">
        <v>233</v>
      </c>
    </row>
    <row r="61" spans="1:3" x14ac:dyDescent="0.25">
      <c r="A61" s="21" t="str">
        <f t="shared" si="0"/>
        <v>Policy&amp;System</v>
      </c>
      <c r="B61" s="21" t="s">
        <v>234</v>
      </c>
      <c r="C61" s="21" t="s">
        <v>235</v>
      </c>
    </row>
    <row r="62" spans="1:3" x14ac:dyDescent="0.25">
      <c r="A62" s="21" t="str">
        <f t="shared" si="0"/>
        <v>CallCenter</v>
      </c>
      <c r="B62" s="21" t="s">
        <v>236</v>
      </c>
      <c r="C62" s="21" t="s">
        <v>237</v>
      </c>
    </row>
    <row r="63" spans="1:3" x14ac:dyDescent="0.25">
      <c r="A63" s="21" t="str">
        <f t="shared" si="0"/>
        <v>AncillarryRevenue</v>
      </c>
      <c r="B63" s="21" t="s">
        <v>238</v>
      </c>
      <c r="C63" s="21" t="s">
        <v>239</v>
      </c>
    </row>
    <row r="64" spans="1:3" x14ac:dyDescent="0.25">
      <c r="A64" s="21" t="str">
        <f t="shared" si="0"/>
        <v>Network&amp;RevenueManagement</v>
      </c>
      <c r="B64" s="21" t="s">
        <v>240</v>
      </c>
      <c r="C64" s="21" t="s">
        <v>241</v>
      </c>
    </row>
    <row r="65" spans="1:3" x14ac:dyDescent="0.25">
      <c r="A65" s="21" t="str">
        <f t="shared" si="0"/>
        <v>PR</v>
      </c>
      <c r="B65" s="21" t="s">
        <v>242</v>
      </c>
      <c r="C65" s="21" t="s">
        <v>243</v>
      </c>
    </row>
    <row r="66" spans="1:3" x14ac:dyDescent="0.25">
      <c r="A66" s="21" t="str">
        <f t="shared" si="0"/>
        <v>Marketing</v>
      </c>
      <c r="B66" s="21" t="s">
        <v>244</v>
      </c>
      <c r="C66" s="21" t="s">
        <v>245</v>
      </c>
    </row>
    <row r="67" spans="1:3" x14ac:dyDescent="0.25">
      <c r="A67" s="21" t="str">
        <f t="shared" ref="A67:A93" si="1">TRIM(SUBSTITUTE(C67,CHAR(32),""))</f>
        <v>CustomerServiceDepartment</v>
      </c>
      <c r="B67" s="21" t="s">
        <v>246</v>
      </c>
      <c r="C67" s="21" t="s">
        <v>247</v>
      </c>
    </row>
    <row r="68" spans="1:3" x14ac:dyDescent="0.25">
      <c r="A68" s="21" t="str">
        <f t="shared" si="1"/>
        <v>Policy&amp;StandardSystem</v>
      </c>
      <c r="B68" s="21" t="s">
        <v>248</v>
      </c>
      <c r="C68" s="21" t="s">
        <v>249</v>
      </c>
    </row>
    <row r="69" spans="1:3" x14ac:dyDescent="0.25">
      <c r="A69" s="21" t="str">
        <f t="shared" si="1"/>
        <v>QualityControlSystem</v>
      </c>
      <c r="B69" s="21" t="s">
        <v>250</v>
      </c>
      <c r="C69" s="21" t="s">
        <v>251</v>
      </c>
    </row>
    <row r="70" spans="1:3" x14ac:dyDescent="0.25">
      <c r="A70" s="21" t="str">
        <f t="shared" si="1"/>
        <v>CustomerFeedback</v>
      </c>
      <c r="B70" s="21" t="s">
        <v>252</v>
      </c>
      <c r="C70" s="21" t="s">
        <v>253</v>
      </c>
    </row>
    <row r="71" spans="1:3" x14ac:dyDescent="0.25">
      <c r="A71" s="21" t="str">
        <f t="shared" si="1"/>
        <v>SoftwareDevelopmentDivision</v>
      </c>
      <c r="B71" s="21" t="s">
        <v>254</v>
      </c>
      <c r="C71" s="21" t="s">
        <v>255</v>
      </c>
    </row>
    <row r="72" spans="1:3" x14ac:dyDescent="0.25">
      <c r="A72" s="21" t="str">
        <f t="shared" si="1"/>
        <v>Administration</v>
      </c>
      <c r="B72" s="21" t="s">
        <v>256</v>
      </c>
      <c r="C72" s="21" t="s">
        <v>257</v>
      </c>
    </row>
    <row r="73" spans="1:3" x14ac:dyDescent="0.25">
      <c r="A73" s="21" t="str">
        <f t="shared" si="1"/>
        <v>Training</v>
      </c>
      <c r="B73" s="21" t="s">
        <v>258</v>
      </c>
      <c r="C73" s="21" t="s">
        <v>259</v>
      </c>
    </row>
    <row r="74" spans="1:3" x14ac:dyDescent="0.25">
      <c r="A74" s="21" t="str">
        <f t="shared" si="1"/>
        <v>Testing</v>
      </c>
      <c r="B74" s="21" t="s">
        <v>260</v>
      </c>
      <c r="C74" s="21" t="s">
        <v>261</v>
      </c>
    </row>
    <row r="75" spans="1:3" x14ac:dyDescent="0.25">
      <c r="A75" s="21" t="str">
        <f t="shared" si="1"/>
        <v>BADepartment</v>
      </c>
      <c r="B75" s="21" t="s">
        <v>262</v>
      </c>
      <c r="C75" s="21" t="s">
        <v>263</v>
      </c>
    </row>
    <row r="76" spans="1:3" x14ac:dyDescent="0.25">
      <c r="A76" s="21" t="str">
        <f t="shared" si="1"/>
        <v>DeployingDepartment</v>
      </c>
      <c r="B76" s="21" t="s">
        <v>264</v>
      </c>
      <c r="C76" s="21" t="s">
        <v>265</v>
      </c>
    </row>
    <row r="77" spans="1:3" x14ac:dyDescent="0.25">
      <c r="A77" s="21" t="str">
        <f t="shared" si="1"/>
        <v>PMPCenter</v>
      </c>
      <c r="B77" s="21" t="s">
        <v>266</v>
      </c>
      <c r="C77" s="21" t="s">
        <v>267</v>
      </c>
    </row>
    <row r="78" spans="1:3" x14ac:dyDescent="0.25">
      <c r="A78" s="21" t="str">
        <f t="shared" si="1"/>
        <v>RelevantTrainingDepartment</v>
      </c>
      <c r="B78" s="21" t="s">
        <v>268</v>
      </c>
      <c r="C78" s="21" t="s">
        <v>269</v>
      </c>
    </row>
    <row r="79" spans="1:3" ht="30" x14ac:dyDescent="0.25">
      <c r="A79" s="21" t="str">
        <f t="shared" si="1"/>
        <v>Standardized&amp;QualityAssuranceTrainningDepartment</v>
      </c>
      <c r="B79" s="21" t="s">
        <v>270</v>
      </c>
      <c r="C79" s="21" t="s">
        <v>271</v>
      </c>
    </row>
    <row r="80" spans="1:3" ht="30" x14ac:dyDescent="0.25">
      <c r="A80" s="21" t="str">
        <f t="shared" si="1"/>
        <v>Administration&amp;TrainingManagingDepartment</v>
      </c>
      <c r="B80" s="21" t="s">
        <v>272</v>
      </c>
      <c r="C80" s="21" t="s">
        <v>273</v>
      </c>
    </row>
    <row r="81" spans="1:3" x14ac:dyDescent="0.25">
      <c r="A81" s="21" t="str">
        <f t="shared" si="1"/>
        <v>JavaTechTrainingDepartment</v>
      </c>
      <c r="B81" s="21" t="s">
        <v>274</v>
      </c>
      <c r="C81" s="21" t="s">
        <v>275</v>
      </c>
    </row>
    <row r="82" spans="1:3" x14ac:dyDescent="0.25">
      <c r="A82" s="21" t="str">
        <f t="shared" si="1"/>
        <v>Fresher</v>
      </c>
      <c r="B82" s="21" t="s">
        <v>276</v>
      </c>
      <c r="C82" s="21" t="s">
        <v>277</v>
      </c>
    </row>
    <row r="83" spans="1:3" x14ac:dyDescent="0.25">
      <c r="A83" s="21" t="str">
        <f t="shared" si="1"/>
        <v>Incubator</v>
      </c>
      <c r="B83" s="21" t="s">
        <v>278</v>
      </c>
      <c r="C83" s="21" t="s">
        <v>279</v>
      </c>
    </row>
    <row r="84" spans="1:3" x14ac:dyDescent="0.25">
      <c r="A84" s="21" t="str">
        <f t="shared" si="1"/>
        <v>Staff</v>
      </c>
      <c r="B84" s="21" t="s">
        <v>280</v>
      </c>
      <c r="C84" s="21" t="s">
        <v>281</v>
      </c>
    </row>
    <row r="85" spans="1:3" x14ac:dyDescent="0.25">
      <c r="A85" s="21" t="str">
        <f t="shared" si="1"/>
        <v>BATrainingDepartment</v>
      </c>
      <c r="B85" s="21" t="s">
        <v>282</v>
      </c>
      <c r="C85" s="21" t="s">
        <v>283</v>
      </c>
    </row>
    <row r="86" spans="1:3" x14ac:dyDescent="0.25">
      <c r="A86" s="21" t="str">
        <f t="shared" si="1"/>
        <v>PMTrainingDepartment</v>
      </c>
      <c r="B86" s="21" t="s">
        <v>284</v>
      </c>
      <c r="C86" s="21" t="s">
        <v>285</v>
      </c>
    </row>
    <row r="87" spans="1:3" x14ac:dyDescent="0.25">
      <c r="A87" s="21" t="str">
        <f t="shared" si="1"/>
        <v>TestingTrainingDepartment</v>
      </c>
      <c r="B87" s="21" t="s">
        <v>286</v>
      </c>
      <c r="C87" s="21" t="s">
        <v>287</v>
      </c>
    </row>
    <row r="88" spans="1:3" ht="30" x14ac:dyDescent="0.25">
      <c r="A88" s="21" t="str">
        <f t="shared" si="1"/>
        <v>Commercial&amp;SoftSkillsTrainingDepartment</v>
      </c>
      <c r="B88" s="21" t="s">
        <v>288</v>
      </c>
      <c r="C88" s="21" t="s">
        <v>289</v>
      </c>
    </row>
    <row r="89" spans="1:3" x14ac:dyDescent="0.25">
      <c r="A89" s="21" t="str">
        <f t="shared" si="1"/>
        <v>MediaCenter</v>
      </c>
      <c r="B89" s="21" t="s">
        <v>290</v>
      </c>
      <c r="C89" s="21" t="s">
        <v>291</v>
      </c>
    </row>
    <row r="90" spans="1:3" x14ac:dyDescent="0.25">
      <c r="A90" s="21" t="str">
        <f t="shared" si="1"/>
        <v>DanangOffice</v>
      </c>
      <c r="B90" s="21" t="s">
        <v>292</v>
      </c>
      <c r="C90" s="21" t="s">
        <v>293</v>
      </c>
    </row>
    <row r="91" spans="1:3" x14ac:dyDescent="0.25">
      <c r="A91" s="21" t="str">
        <f t="shared" si="1"/>
        <v>JapanBranch</v>
      </c>
      <c r="B91" s="21" t="s">
        <v>294</v>
      </c>
      <c r="C91" s="21" t="s">
        <v>295</v>
      </c>
    </row>
    <row r="92" spans="1:3" x14ac:dyDescent="0.25">
      <c r="A92" s="21" t="str">
        <f t="shared" si="1"/>
        <v>Incubator</v>
      </c>
      <c r="B92" s="21" t="s">
        <v>278</v>
      </c>
      <c r="C92" s="2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Job_title</vt:lpstr>
      <vt:lpstr>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Thanh Huy</cp:lastModifiedBy>
  <dcterms:created xsi:type="dcterms:W3CDTF">2017-04-18T06:47:42Z</dcterms:created>
  <dcterms:modified xsi:type="dcterms:W3CDTF">2017-09-13T09:59:15Z</dcterms:modified>
</cp:coreProperties>
</file>