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format-excel-sapto\raw\"/>
    </mc:Choice>
  </mc:AlternateContent>
  <xr:revisionPtr revIDLastSave="0" documentId="13_ncr:1_{F20BE52E-BBA0-4BEC-91E0-033F3765FD24}" xr6:coauthVersionLast="45" xr6:coauthVersionMax="45" xr10:uidLastSave="{00000000-0000-0000-0000-000000000000}"/>
  <bookViews>
    <workbookView xWindow="-120" yWindow="-120" windowWidth="20730" windowHeight="11160" tabRatio="839" activeTab="6" xr2:uid="{00000000-000D-0000-FFFF-FFFF00000000}"/>
  </bookViews>
  <sheets>
    <sheet name="Menu" sheetId="1" r:id="rId1"/>
    <sheet name="Daftar Tabel" sheetId="2" r:id="rId2"/>
    <sheet name="PS" sheetId="3" r:id="rId3"/>
    <sheet name="1-1" sheetId="4" r:id="rId4"/>
    <sheet name="1-2" sheetId="5" r:id="rId5"/>
    <sheet name="1-3" sheetId="6" r:id="rId6"/>
    <sheet name="2a" sheetId="7" r:id="rId7"/>
    <sheet name="2b" sheetId="8" r:id="rId8"/>
    <sheet name="3a1" sheetId="9" r:id="rId9"/>
    <sheet name="3a2" sheetId="10" r:id="rId10"/>
    <sheet name="3a3" sheetId="11" r:id="rId11"/>
    <sheet name="3a4" sheetId="12" r:id="rId12"/>
    <sheet name="3a5" sheetId="13" r:id="rId13"/>
    <sheet name="3b1" sheetId="14" r:id="rId14"/>
    <sheet name="3b2" sheetId="15" r:id="rId15"/>
    <sheet name="3b3" sheetId="16" r:id="rId16"/>
    <sheet name="3b4-1" sheetId="17" r:id="rId17"/>
    <sheet name="3b4-2" sheetId="18" r:id="rId18"/>
    <sheet name="3b5-1" sheetId="19" r:id="rId19"/>
    <sheet name="3b5-2" sheetId="20" r:id="rId20"/>
    <sheet name="3b5-3" sheetId="21" r:id="rId21"/>
    <sheet name="3b5-4" sheetId="22" r:id="rId22"/>
    <sheet name="3b6" sheetId="23" r:id="rId23"/>
    <sheet name="3b7" sheetId="24" r:id="rId24"/>
    <sheet name="4" sheetId="25" r:id="rId25"/>
    <sheet name="5a" sheetId="26" r:id="rId26"/>
    <sheet name="5b" sheetId="27" r:id="rId27"/>
    <sheet name="5c" sheetId="28" r:id="rId28"/>
    <sheet name="6a" sheetId="29" r:id="rId29"/>
    <sheet name="6b" sheetId="30" r:id="rId30"/>
    <sheet name="7" sheetId="31" r:id="rId31"/>
    <sheet name="8a" sheetId="32" r:id="rId32"/>
    <sheet name="8b1" sheetId="33" r:id="rId33"/>
    <sheet name="8b2" sheetId="34" r:id="rId34"/>
    <sheet name="8c" sheetId="35" r:id="rId35"/>
    <sheet name="8d1" sheetId="36" r:id="rId36"/>
    <sheet name="8d2" sheetId="37" r:id="rId37"/>
    <sheet name="8e1" sheetId="38" r:id="rId38"/>
    <sheet name="Ref 8e2" sheetId="39" r:id="rId39"/>
    <sheet name="8e2" sheetId="40" r:id="rId40"/>
    <sheet name="8f1-1" sheetId="41" r:id="rId41"/>
    <sheet name="8f1-2" sheetId="42" r:id="rId42"/>
    <sheet name="8f2" sheetId="43" r:id="rId43"/>
    <sheet name="8f3" sheetId="44" r:id="rId44"/>
    <sheet name="8f4-1" sheetId="45" r:id="rId45"/>
    <sheet name="8f4-2" sheetId="46" r:id="rId46"/>
    <sheet name="8f4-3" sheetId="47" r:id="rId47"/>
    <sheet name="8f4-4" sheetId="4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F11" i="7"/>
  <c r="E11" i="7"/>
  <c r="D11" i="7"/>
  <c r="C11" i="7"/>
  <c r="F11" i="28" l="1"/>
  <c r="E11" i="28"/>
  <c r="D11" i="28"/>
  <c r="C11" i="28"/>
  <c r="C10" i="39"/>
  <c r="B10" i="39"/>
  <c r="E17" i="42" l="1"/>
  <c r="D17" i="42"/>
  <c r="C17" i="42"/>
  <c r="F17" i="42" s="1"/>
  <c r="F16" i="42"/>
  <c r="F15" i="42"/>
  <c r="F14" i="42"/>
  <c r="F13" i="42"/>
  <c r="F12" i="42"/>
  <c r="F11" i="42"/>
  <c r="F10" i="42"/>
  <c r="F9" i="42"/>
  <c r="F8" i="42"/>
  <c r="F7" i="42"/>
  <c r="E17" i="41"/>
  <c r="D17" i="41"/>
  <c r="C17" i="41"/>
  <c r="F17" i="41" s="1"/>
  <c r="F16" i="41"/>
  <c r="F15" i="41"/>
  <c r="F14" i="41"/>
  <c r="F13" i="41"/>
  <c r="F12" i="41"/>
  <c r="F11" i="41"/>
  <c r="F10" i="41"/>
  <c r="F9" i="41"/>
  <c r="F8" i="41"/>
  <c r="F7" i="41"/>
  <c r="E17" i="18" l="1"/>
  <c r="D17" i="18"/>
  <c r="C17" i="18"/>
  <c r="F16" i="18"/>
  <c r="F15" i="18"/>
  <c r="F14" i="18"/>
  <c r="F13" i="18"/>
  <c r="F12" i="18"/>
  <c r="F11" i="18"/>
  <c r="F10" i="18"/>
  <c r="F9" i="18"/>
  <c r="F8" i="18"/>
  <c r="F7" i="18"/>
  <c r="E17" i="17"/>
  <c r="D17" i="17"/>
  <c r="C17" i="17"/>
  <c r="F17" i="17" s="1"/>
  <c r="F16" i="17"/>
  <c r="F15" i="17"/>
  <c r="F14" i="17"/>
  <c r="F13" i="17"/>
  <c r="F12" i="17"/>
  <c r="F11" i="17"/>
  <c r="F10" i="17"/>
  <c r="F9" i="17"/>
  <c r="F8" i="17"/>
  <c r="F7" i="17"/>
  <c r="E9" i="16"/>
  <c r="D9" i="16"/>
  <c r="C9" i="16"/>
  <c r="F9" i="16" s="1"/>
  <c r="F8" i="16"/>
  <c r="F7" i="16"/>
  <c r="F6" i="16"/>
  <c r="F8" i="25"/>
  <c r="F9" i="25"/>
  <c r="F10" i="25"/>
  <c r="F11" i="25"/>
  <c r="F12" i="25"/>
  <c r="F13" i="25"/>
  <c r="F14" i="25"/>
  <c r="F15" i="25"/>
  <c r="F16" i="25"/>
  <c r="F17" i="25"/>
  <c r="F18" i="25"/>
  <c r="F19" i="25"/>
  <c r="F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7" i="25"/>
  <c r="H19" i="25"/>
  <c r="I19" i="25"/>
  <c r="G19" i="25"/>
  <c r="H15" i="25"/>
  <c r="I15" i="25"/>
  <c r="G15" i="25"/>
  <c r="H12" i="25"/>
  <c r="I12" i="25"/>
  <c r="G12" i="25"/>
  <c r="D19" i="25"/>
  <c r="E19" i="25"/>
  <c r="C19" i="25"/>
  <c r="D15" i="25"/>
  <c r="E15" i="25"/>
  <c r="C15" i="25"/>
  <c r="D12" i="25"/>
  <c r="E12" i="25"/>
  <c r="C12" i="25"/>
  <c r="F7" i="15"/>
  <c r="F8" i="15"/>
  <c r="F9" i="15"/>
  <c r="F6" i="15"/>
  <c r="D9" i="15"/>
  <c r="E9" i="15"/>
  <c r="C9" i="15"/>
  <c r="F17" i="18" l="1"/>
  <c r="K51" i="2"/>
  <c r="J51" i="2"/>
  <c r="I51" i="2"/>
  <c r="H51" i="2"/>
  <c r="G51" i="2"/>
  <c r="F51" i="2"/>
  <c r="E51" i="2"/>
  <c r="S59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C4B1DC77-86AA-4196-A054-D9694FBD0D49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sharedStrings.xml><?xml version="1.0" encoding="utf-8"?>
<sst xmlns="http://schemas.openxmlformats.org/spreadsheetml/2006/main" count="1129" uniqueCount="426">
  <si>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</si>
  <si>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</si>
  <si>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</si>
  <si>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</si>
  <si>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</si>
  <si>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</si>
  <si>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</si>
  <si>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</si>
  <si>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</si>
  <si>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</si>
  <si>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</si>
  <si>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</si>
  <si>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</si>
  <si>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</si>
  <si>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</si>
  <si>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</si>
  <si>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</si>
  <si>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</si>
  <si>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</si>
  <si>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</si>
  <si>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</si>
  <si>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</si>
  <si>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</si>
  <si>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</si>
  <si>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</si>
  <si>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</si>
  <si>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</si>
  <si>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</si>
  <si>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</si>
  <si>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</si>
  <si>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</si>
  <si>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</si>
  <si>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</si>
  <si>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</si>
  <si>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rgb="FF000000"/>
        <rFont val="Calibri"/>
        <family val="2"/>
      </rPr>
      <t>*)</t>
    </r>
  </si>
  <si>
    <t>/</t>
  </si>
  <si>
    <t>Nama Pengusul</t>
  </si>
  <si>
    <r>
      <rPr>
        <vertAlign val="superscript"/>
        <sz val="14"/>
        <color rgb="FF92D050"/>
        <rFont val="Calibri"/>
        <family val="2"/>
      </rPr>
      <t>*)</t>
    </r>
    <r>
      <rPr>
        <sz val="14"/>
        <color rgb="FF92D050"/>
        <rFont val="Calibri"/>
        <family val="2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</si>
  <si>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</si>
  <si>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</si>
  <si>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</si>
  <si>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</si>
  <si>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</si>
  <si>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</si>
  <si>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</si>
  <si>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</si>
  <si>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</si>
  <si>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</si>
  <si>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</si>
  <si>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</si>
  <si>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</si>
  <si>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</si>
  <si>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</si>
  <si>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</si>
  <si>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</si>
  <si>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</si>
  <si>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</si>
  <si>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</si>
  <si>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</si>
  <si>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</si>
  <si>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</si>
  <si>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</si>
  <si>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</si>
  <si>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</si>
  <si>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</si>
  <si>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</si>
  <si>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</si>
  <si>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</si>
  <si>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</si>
  <si>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</si>
  <si>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</si>
  <si>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</si>
  <si>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</si>
  <si>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</si>
  <si>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</si>
  <si>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</si>
  <si>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</si>
  <si>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</si>
  <si>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</si>
  <si>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</si>
  <si>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</si>
  <si>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</si>
  <si>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</si>
  <si>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</si>
  <si>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</si>
  <si>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</si>
  <si>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</si>
  <si>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</si>
  <si>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</si>
  <si>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</si>
  <si>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</si>
  <si>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</si>
  <si>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</si>
  <si>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</si>
  <si>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rgb="FF000000"/>
        <rFont val="Calibri"/>
        <family val="2"/>
      </rPr>
      <t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</si>
  <si>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</si>
  <si>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</si>
  <si>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</si>
  <si>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</si>
  <si>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</si>
  <si>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</si>
  <si>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</si>
  <si>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</si>
  <si>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</si>
  <si>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</si>
  <si>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</si>
  <si>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</si>
  <si>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</si>
  <si>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</si>
  <si>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</si>
  <si>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</si>
  <si>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</si>
  <si>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</si>
  <si>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</si>
  <si>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</si>
  <si>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</si>
  <si>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</si>
  <si>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</si>
  <si>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</si>
  <si>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</si>
  <si>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</si>
  <si>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</si>
  <si>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</si>
  <si>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</si>
  <si>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</si>
  <si>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</si>
  <si>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</si>
  <si>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</si>
  <si>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</si>
  <si>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</si>
  <si>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</si>
  <si>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</si>
  <si>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</si>
  <si>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</si>
  <si>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</si>
  <si>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</si>
  <si>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</si>
  <si>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</si>
  <si>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</si>
  <si>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</si>
  <si>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</si>
  <si>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</si>
  <si>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</si>
  <si>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</si>
  <si>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rgb="FF000000"/>
        <rFont val="Calibri"/>
        <family val="2"/>
      </rPr>
      <t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</si>
  <si>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</si>
  <si>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</si>
  <si>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</si>
  <si>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</si>
  <si>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</si>
  <si>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</si>
  <si>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</si>
  <si>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</si>
  <si>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</si>
  <si>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</si>
  <si>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</si>
  <si>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</si>
  <si>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</si>
  <si>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</si>
  <si>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</si>
  <si>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</si>
  <si>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</si>
  <si>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</si>
  <si>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</si>
  <si>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</si>
  <si>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</si>
  <si>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</si>
  <si>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</si>
  <si>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</si>
  <si>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rgb="FF000000"/>
        <rFont val="Calibri"/>
        <family val="2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</si>
  <si>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</si>
  <si>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</si>
  <si>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</si>
  <si>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</si>
  <si>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</si>
  <si>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</si>
  <si>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</si>
  <si>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</si>
  <si>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1 Bagian-2 Kerjasama Penelitian</t>
  </si>
  <si>
    <t>Tabel 1 Bagian-3 Kerjasama Pengabdian kepada Masyarakat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</si>
  <si>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</si>
  <si>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</si>
  <si>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</si>
  <si>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</si>
  <si>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</si>
  <si>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</si>
  <si>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</si>
  <si>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</si>
  <si>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</si>
  <si>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</si>
  <si>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</si>
  <si>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</si>
  <si>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</si>
  <si>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</si>
  <si>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</si>
  <si>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</si>
  <si>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</si>
  <si>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</si>
  <si>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</si>
  <si>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</si>
  <si>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</si>
  <si>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</si>
  <si>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</si>
  <si>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</si>
  <si>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</si>
  <si>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</si>
  <si>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</si>
  <si>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</si>
  <si>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</si>
  <si>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</si>
  <si>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</si>
  <si>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</si>
  <si>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</si>
  <si>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</si>
  <si>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</si>
  <si>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</si>
  <si>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</si>
  <si>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</si>
  <si>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</si>
  <si>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</si>
  <si>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</si>
  <si>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</si>
  <si>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</si>
  <si>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</si>
  <si>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</si>
  <si>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</si>
  <si>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</si>
  <si>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</si>
  <si>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</si>
  <si>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</si>
  <si>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</si>
  <si>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I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</si>
  <si>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</si>
  <si>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</si>
  <si>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</si>
  <si>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</si>
  <si>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</si>
  <si>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</si>
  <si>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</si>
  <si>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</si>
  <si>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</si>
  <si>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</si>
  <si>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</si>
  <si>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</si>
  <si>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</si>
  <si>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Sumber Pembiayaan</t>
  </si>
  <si>
    <t>Jumlah Judul Penelitian</t>
  </si>
  <si>
    <t>Jumlah Judul PkM</t>
  </si>
  <si>
    <t>Diisi oleh pengusul dari Program Studi pada program Sarjana/Magister/Doktor.</t>
  </si>
  <si>
    <t>Jenis Publikasi</t>
  </si>
  <si>
    <t xml:space="preserve">Jumlah Judul 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</si>
  <si>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</si>
  <si>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</si>
  <si>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</si>
  <si>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</si>
  <si>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</si>
  <si>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</si>
  <si>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</si>
  <si>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</si>
  <si>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</si>
  <si>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</si>
  <si>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</si>
  <si>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</si>
  <si>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rgb="FF000000"/>
        <rFont val="Calibri"/>
        <family val="2"/>
      </rPr>
      <t>Book Chapter</t>
    </r>
  </si>
  <si>
    <t>IV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</si>
  <si>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</si>
  <si>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</si>
  <si>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</si>
  <si>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</si>
  <si>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</si>
  <si>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</si>
  <si>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</si>
  <si>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</si>
  <si>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</si>
  <si>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</si>
  <si>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</si>
  <si>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</si>
  <si>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</si>
  <si>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</si>
  <si>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</si>
  <si>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</si>
  <si>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</si>
  <si>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</si>
  <si>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</si>
  <si>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</si>
  <si>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</si>
  <si>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</si>
  <si>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</si>
  <si>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</si>
  <si>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</si>
  <si>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</si>
  <si>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</si>
  <si>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</si>
  <si>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</si>
  <si>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</si>
  <si>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</si>
  <si>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</si>
  <si>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</si>
  <si>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</si>
  <si>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</si>
  <si>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</si>
  <si>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</si>
  <si>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</si>
  <si>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</si>
  <si>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</si>
  <si>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</si>
  <si>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</si>
  <si>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</si>
  <si>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</si>
  <si>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</si>
  <si>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</si>
  <si>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</si>
  <si>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</si>
  <si>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</si>
  <si>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</si>
  <si>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</si>
  <si>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Diisi oleh pengusul dari Program Studi pada program Magister/Magister Terapan/ Doktor/ Doktor Terapan</t>
  </si>
  <si>
    <t>Judul Tesis/Disertasi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</si>
  <si>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</si>
  <si>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</si>
  <si>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</si>
  <si>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</si>
  <si>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</si>
  <si>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</si>
  <si>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</si>
  <si>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</si>
  <si>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</si>
  <si>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</si>
  <si>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</si>
  <si>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</si>
  <si>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</si>
  <si>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</si>
  <si>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</si>
  <si>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</si>
  <si>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</si>
  <si>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</si>
  <si>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</si>
  <si>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</si>
  <si>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</si>
  <si>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</si>
  <si>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</si>
  <si>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</si>
  <si>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</si>
  <si>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</si>
  <si>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</si>
  <si>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</si>
  <si>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</si>
  <si>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</si>
  <si>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</si>
  <si>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</si>
  <si>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</si>
  <si>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</si>
  <si>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</si>
  <si>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</si>
  <si>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</si>
  <si>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</si>
  <si>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</si>
  <si>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WT &gt; 6 bulan</t>
  </si>
  <si>
    <t>Diisi oleh pengusul dari Program Studi pada Program Sarjana</t>
  </si>
  <si>
    <t>WT &lt; 6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</si>
  <si>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</si>
  <si>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</si>
  <si>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</si>
  <si>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</si>
  <si>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</si>
  <si>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</si>
  <si>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</si>
  <si>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</si>
  <si>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</si>
  <si>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</si>
  <si>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</si>
  <si>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</si>
  <si>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</si>
  <si>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</si>
  <si>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</si>
  <si>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Diisi oleh pengusul dari Program Studi pada program Sarjana Terapan/Magister Terapan/Doktor Terapan.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</si>
  <si>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</si>
  <si>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</si>
  <si>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</si>
  <si>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</si>
  <si>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</si>
  <si>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</si>
  <si>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</si>
  <si>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</si>
  <si>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rgb="FF000000"/>
        <rFont val="Calibri"/>
        <family val="2"/>
      </rPr>
      <t>Book Chapter</t>
    </r>
  </si>
  <si>
    <r>
      <t>Transfer</t>
    </r>
    <r>
      <rPr>
        <b/>
        <vertAlign val="superscript"/>
        <sz val="11"/>
        <color rgb="FF000000"/>
        <rFont val="Calibri"/>
        <family val="2"/>
      </rPr>
      <t>*)</t>
    </r>
  </si>
  <si>
    <r>
      <t>Jumlah Mahasiswa Asing Penuh Waktu (</t>
    </r>
    <r>
      <rPr>
        <b/>
        <i/>
        <sz val="11"/>
        <color rgb="FF000000"/>
        <rFont val="Calibri"/>
        <family val="2"/>
      </rPr>
      <t>Full-time</t>
    </r>
    <r>
      <rPr>
        <b/>
        <sz val="11"/>
        <color rgb="FF000000"/>
        <rFont val="Calibri"/>
        <family val="2"/>
      </rPr>
      <t>)</t>
    </r>
  </si>
  <si>
    <r>
      <t>Jumlah Mahasiswa Asing Paruh Waktu (</t>
    </r>
    <r>
      <rPr>
        <b/>
        <i/>
        <sz val="11"/>
        <color rgb="FF000000"/>
        <rFont val="Calibri"/>
        <family val="2"/>
      </rPr>
      <t>Part-time</t>
    </r>
    <r>
      <rPr>
        <b/>
        <sz val="11"/>
        <color rgb="FF000000"/>
        <rFont val="Calibri"/>
        <family val="2"/>
      </rPr>
      <t>)</t>
    </r>
  </si>
  <si>
    <r>
      <t xml:space="preserve">Buku ber-ISBN, </t>
    </r>
    <r>
      <rPr>
        <b/>
        <i/>
        <sz val="11"/>
        <color rgb="FF000000"/>
        <rFont val="Calibri"/>
        <family val="2"/>
      </rPr>
      <t>Book Chapter</t>
    </r>
  </si>
  <si>
    <t>Dokumen Rencana Pembelajaran</t>
  </si>
  <si>
    <t>Unit Penyelenggara</t>
  </si>
  <si>
    <t>Internasional</t>
  </si>
  <si>
    <t>TS-4</t>
  </si>
  <si>
    <t>TS-3</t>
  </si>
  <si>
    <t>TS-6</t>
  </si>
  <si>
    <t>TS-5</t>
  </si>
  <si>
    <t>3 ≤ WT ≤ 6 bulan</t>
  </si>
  <si>
    <t>6 ≤ WT ≤ 18 bulan</t>
  </si>
  <si>
    <t>a) Perguruan tinggi
b) Mandiri</t>
  </si>
  <si>
    <t>Lembaga dalam negeri (diluar PT)</t>
  </si>
  <si>
    <t>Lembaga luar negeri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</si>
  <si>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</si>
  <si>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</si>
  <si>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</si>
  <si>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</si>
  <si>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</si>
  <si>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</si>
  <si>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</si>
  <si>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</si>
  <si>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</si>
  <si>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</si>
  <si>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</si>
  <si>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</si>
  <si>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</si>
  <si>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Etika</t>
  </si>
  <si>
    <t>Keahlian pada bidang ilmu (kompetensi utama)</t>
  </si>
  <si>
    <t>Kemampuan berbahasa asing</t>
  </si>
  <si>
    <t>Penggunaan teknologi informasi</t>
  </si>
  <si>
    <t>Kemampuan berkomunikasi</t>
  </si>
  <si>
    <t>Kerjasama</t>
  </si>
  <si>
    <t>Pengembangan diri</t>
  </si>
  <si>
    <r>
      <t>Keandalan (</t>
    </r>
    <r>
      <rPr>
        <i/>
        <sz val="11"/>
        <color theme="1"/>
        <rFont val="Calibri"/>
        <family val="2"/>
        <scheme val="minor"/>
      </rPr>
      <t>reliability</t>
    </r>
    <r>
      <rPr>
        <sz val="11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</si>
  <si>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1"/>
        <color theme="1"/>
        <rFont val="Calibri"/>
        <family val="2"/>
        <scheme val="minor"/>
      </rPr>
      <t>responsiveness</t>
    </r>
    <r>
      <rPr>
        <sz val="11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</si>
  <si>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1"/>
        <color theme="1"/>
        <rFont val="Calibri"/>
        <family val="2"/>
        <scheme val="minor"/>
      </rPr>
      <t>assurance</t>
    </r>
    <r>
      <rPr>
        <sz val="11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</si>
  <si>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1"/>
        <color theme="1"/>
        <rFont val="Calibri"/>
        <family val="2"/>
        <scheme val="minor"/>
      </rPr>
      <t>empathy</t>
    </r>
    <r>
      <rPr>
        <sz val="11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</si>
  <si>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1"/>
        <color theme="1"/>
        <rFont val="Calibri"/>
        <family val="2"/>
        <scheme val="minor"/>
      </rPr>
      <t>Tangible</t>
    </r>
    <r>
      <rPr>
        <sz val="11"/>
        <color theme="1"/>
        <rFont val="Calibri"/>
        <family val="2"/>
        <scheme val="minor"/>
      </rPr>
      <t>: penilaian mahasiswa terhadap kecukupan, aksesibitas, kualitas sarana dan prasarana.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</si>
</sst>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"/>
  </numFmts>
  <fonts count="37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26"/>
      <color rgb="FFFFFFFF"/>
      <name val="Calibri"/>
      <family val="2"/>
    </font>
    <font>
      <b/>
      <sz val="14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rgb="FFFFFF00"/>
      <name val="Calibri"/>
      <family val="2"/>
    </font>
    <font>
      <sz val="14"/>
      <color rgb="FF92D050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2"/>
      <color rgb="FF00000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vertAlign val="superscript"/>
      <sz val="14"/>
      <color rgb="FF92D050"/>
      <name val="Calibri"/>
      <family val="2"/>
    </font>
    <font>
      <i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6E3BC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center"/>
    </xf>
    <xf numFmtId="165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/>
    <xf numFmtId="0" fontId="17" fillId="1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164" fontId="27" fillId="7" borderId="1" xfId="0" applyNumberFormat="1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top" wrapText="1"/>
    </xf>
    <xf numFmtId="0" fontId="27" fillId="1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left" wrapText="1"/>
    </xf>
    <xf numFmtId="0" fontId="27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7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31" fillId="9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34" fillId="16" borderId="13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16" borderId="15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15" fontId="4" fillId="3" borderId="0" xfId="0" applyNumberFormat="1" applyFont="1" applyFill="1" applyAlignment="1">
      <alignment horizontal="left" vertical="center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/>
    <col min="9" max="9" width="2.5703125" style="3" customWidth="1"/>
    <col min="10" max="12" width="8.85546875" style="3"/>
    <col min="13" max="14" width="3.140625" style="3" customWidth="1"/>
    <col min="15" max="24" width="8.85546875" style="3"/>
    <col min="25" max="25" width="2.85546875" style="3" customWidth="1"/>
    <col min="26" max="26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44" t="s">
        <v>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 spans="1:25" ht="27" customHeight="1" x14ac:dyDescent="0.25">
      <c r="A3" s="145" t="s">
        <v>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5" customHeight="1" x14ac:dyDescent="0.25">
      <c r="A5" s="2"/>
      <c r="B5" s="9"/>
      <c r="C5" s="12" t="s">
        <v>2</v>
      </c>
      <c r="D5" s="10"/>
      <c r="E5" s="9"/>
      <c r="F5" s="10"/>
      <c r="G5" s="10" t="s">
        <v>3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5" customHeight="1" x14ac:dyDescent="0.25">
      <c r="A7" s="2"/>
      <c r="B7" s="9"/>
      <c r="C7" s="12" t="s">
        <v>4</v>
      </c>
      <c r="D7" s="10"/>
      <c r="E7" s="9"/>
      <c r="F7" s="10"/>
      <c r="G7" s="10" t="s">
        <v>3</v>
      </c>
      <c r="H7" s="147"/>
      <c r="I7" s="147"/>
      <c r="J7" s="147"/>
      <c r="K7" s="147"/>
      <c r="L7" s="147"/>
      <c r="M7" s="147"/>
      <c r="N7" s="147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5" hidden="1" customHeight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5" hidden="1" customHeight="1" x14ac:dyDescent="0.25">
      <c r="A9" s="2"/>
      <c r="B9" s="9"/>
      <c r="C9" s="9"/>
      <c r="D9" s="10"/>
      <c r="E9" s="9"/>
      <c r="F9" s="10"/>
      <c r="G9" s="10"/>
      <c r="H9" s="64" t="s">
        <v>5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5" hidden="1" customHeight="1" x14ac:dyDescent="0.25">
      <c r="A10" s="2"/>
      <c r="B10" s="9"/>
      <c r="C10" s="9"/>
      <c r="D10" s="10"/>
      <c r="E10" s="9"/>
      <c r="F10" s="10"/>
      <c r="G10" s="10"/>
      <c r="H10" s="64" t="s">
        <v>6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5" hidden="1" customHeight="1" x14ac:dyDescent="0.25">
      <c r="A11" s="2"/>
      <c r="B11" s="9"/>
      <c r="C11" s="9"/>
      <c r="D11" s="10"/>
      <c r="E11" s="9"/>
      <c r="F11" s="10"/>
      <c r="G11" s="10"/>
      <c r="H11" s="64" t="s">
        <v>7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5" hidden="1" customHeight="1" x14ac:dyDescent="0.25">
      <c r="A12" s="2"/>
      <c r="B12" s="9"/>
      <c r="C12" s="9"/>
      <c r="D12" s="10"/>
      <c r="E12" s="9"/>
      <c r="F12" s="10"/>
      <c r="G12" s="10"/>
      <c r="H12" s="64" t="s">
        <v>8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5" hidden="1" customHeight="1" x14ac:dyDescent="0.25">
      <c r="A13" s="2"/>
      <c r="B13" s="9"/>
      <c r="C13" s="9"/>
      <c r="D13" s="10"/>
      <c r="E13" s="9"/>
      <c r="F13" s="10"/>
      <c r="G13" s="10"/>
      <c r="H13" s="64" t="s">
        <v>9</v>
      </c>
      <c r="I13" s="6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5" hidden="1" customHeight="1" x14ac:dyDescent="0.25">
      <c r="A14" s="2"/>
      <c r="B14" s="9"/>
      <c r="C14" s="9"/>
      <c r="D14" s="10"/>
      <c r="E14" s="9"/>
      <c r="F14" s="10"/>
      <c r="G14" s="10"/>
      <c r="H14" s="64" t="s">
        <v>10</v>
      </c>
      <c r="I14" s="6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5" hidden="1" customHeight="1" x14ac:dyDescent="0.25">
      <c r="A15" s="2"/>
      <c r="B15" s="9"/>
      <c r="C15" s="9"/>
      <c r="D15" s="10"/>
      <c r="E15" s="9"/>
      <c r="F15" s="10"/>
      <c r="G15" s="10"/>
      <c r="H15" s="64" t="s">
        <v>11</v>
      </c>
      <c r="I15" s="6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5" customHeight="1" x14ac:dyDescent="0.25">
      <c r="A17" s="2"/>
      <c r="B17" s="9"/>
      <c r="C17" s="12" t="s">
        <v>12</v>
      </c>
      <c r="D17" s="10"/>
      <c r="E17" s="9"/>
      <c r="F17" s="10"/>
      <c r="G17" s="10" t="s">
        <v>3</v>
      </c>
      <c r="H17" s="147"/>
      <c r="I17" s="147"/>
      <c r="J17" s="147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5" hidden="1" customHeight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5" hidden="1" customHeight="1" x14ac:dyDescent="0.25">
      <c r="A19" s="2"/>
      <c r="B19" s="9"/>
      <c r="C19" s="9"/>
      <c r="D19" s="10"/>
      <c r="E19" s="9"/>
      <c r="F19" s="10"/>
      <c r="G19" s="10"/>
      <c r="H19" s="64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5" hidden="1" customHeight="1" x14ac:dyDescent="0.25">
      <c r="A20" s="2"/>
      <c r="B20" s="9"/>
      <c r="C20" s="9"/>
      <c r="D20" s="10"/>
      <c r="E20" s="9"/>
      <c r="F20" s="10"/>
      <c r="G20" s="10"/>
      <c r="H20" s="64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5" hidden="1" customHeight="1" x14ac:dyDescent="0.25">
      <c r="A21" s="2"/>
      <c r="B21" s="9"/>
      <c r="C21" s="9"/>
      <c r="D21" s="10"/>
      <c r="E21" s="9"/>
      <c r="F21" s="10"/>
      <c r="G21" s="10"/>
      <c r="H21" s="64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5" hidden="1" customHeight="1" x14ac:dyDescent="0.25">
      <c r="A22" s="2"/>
      <c r="B22" s="9"/>
      <c r="C22" s="9"/>
      <c r="D22" s="10"/>
      <c r="E22" s="9"/>
      <c r="F22" s="10"/>
      <c r="G22" s="10"/>
      <c r="H22" s="64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5" hidden="1" customHeight="1" x14ac:dyDescent="0.25">
      <c r="A23" s="2"/>
      <c r="B23" s="9"/>
      <c r="C23" s="9"/>
      <c r="D23" s="10"/>
      <c r="E23" s="9"/>
      <c r="F23" s="10"/>
      <c r="G23" s="10"/>
      <c r="H23" s="64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5" hidden="1" customHeight="1" x14ac:dyDescent="0.25">
      <c r="A24" s="2"/>
      <c r="B24" s="9"/>
      <c r="C24" s="9"/>
      <c r="D24" s="10"/>
      <c r="E24" s="9"/>
      <c r="F24" s="10"/>
      <c r="G24" s="10"/>
      <c r="H24" s="64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5" hidden="1" customHeight="1" x14ac:dyDescent="0.25">
      <c r="A25" s="2"/>
      <c r="B25" s="9"/>
      <c r="C25" s="9"/>
      <c r="D25" s="10"/>
      <c r="E25" s="9"/>
      <c r="F25" s="10"/>
      <c r="G25" s="10"/>
      <c r="H25" s="64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5" customHeight="1" x14ac:dyDescent="0.25">
      <c r="A27" s="2"/>
      <c r="B27" s="9"/>
      <c r="C27" s="12" t="s">
        <v>20</v>
      </c>
      <c r="D27" s="10"/>
      <c r="E27" s="9"/>
      <c r="F27" s="10"/>
      <c r="G27" s="10" t="s">
        <v>3</v>
      </c>
      <c r="H27" s="147"/>
      <c r="I27" s="147"/>
      <c r="J27" s="147"/>
      <c r="K27" s="147"/>
      <c r="L27" s="147"/>
      <c r="M27" s="147"/>
      <c r="N27" s="147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21</v>
      </c>
      <c r="D29" s="10"/>
      <c r="E29" s="9"/>
      <c r="F29" s="10"/>
      <c r="G29" s="10" t="s">
        <v>3</v>
      </c>
      <c r="H29" s="148">
        <v>43536</v>
      </c>
      <c r="I29" s="148"/>
      <c r="J29" s="148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5" customHeight="1" x14ac:dyDescent="0.25">
      <c r="A31" s="2"/>
      <c r="B31" s="9"/>
      <c r="C31" s="12" t="s">
        <v>22</v>
      </c>
      <c r="D31" s="10"/>
      <c r="E31" s="9"/>
      <c r="F31" s="10"/>
      <c r="G31" s="10" t="s">
        <v>3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5" customHeight="1" x14ac:dyDescent="0.25">
      <c r="A33" s="2"/>
      <c r="B33" s="9"/>
      <c r="C33" s="12" t="s">
        <v>23</v>
      </c>
      <c r="D33" s="10"/>
      <c r="E33" s="9"/>
      <c r="F33" s="10"/>
      <c r="G33" s="10" t="s">
        <v>3</v>
      </c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64"/>
      <c r="I35" s="6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64" t="s">
        <v>24</v>
      </c>
      <c r="I36" s="6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64" t="s">
        <v>25</v>
      </c>
      <c r="I37" s="6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64" t="s">
        <v>26</v>
      </c>
      <c r="I38" s="6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64" t="s">
        <v>27</v>
      </c>
      <c r="I39" s="6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28</v>
      </c>
      <c r="D41" s="10"/>
      <c r="E41" s="9"/>
      <c r="F41" s="10"/>
      <c r="G41" s="10" t="s">
        <v>3</v>
      </c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42" t="s">
        <v>29</v>
      </c>
      <c r="I45" s="142"/>
      <c r="J45" s="142"/>
      <c r="K45" s="142"/>
      <c r="L45" s="19"/>
      <c r="M45" s="19"/>
      <c r="N45" s="19"/>
      <c r="O45" s="19"/>
      <c r="P45" s="19"/>
      <c r="Q45" s="19"/>
      <c r="R45" s="19"/>
      <c r="S45" s="19"/>
      <c r="T45" s="19"/>
      <c r="U45" s="143" t="s">
        <v>30</v>
      </c>
      <c r="V45" s="143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31</v>
      </c>
      <c r="D47" s="10"/>
      <c r="E47" s="9"/>
      <c r="F47" s="10"/>
      <c r="G47" s="10" t="s">
        <v>3</v>
      </c>
      <c r="H47" s="147"/>
      <c r="I47" s="147"/>
      <c r="J47" s="147"/>
      <c r="K47" s="147"/>
      <c r="L47" s="147"/>
      <c r="M47" s="147"/>
      <c r="N47" s="147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32</v>
      </c>
      <c r="D49" s="10"/>
      <c r="E49" s="9"/>
      <c r="F49" s="10"/>
      <c r="G49" s="10" t="s">
        <v>3</v>
      </c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33</v>
      </c>
      <c r="D51" s="10"/>
      <c r="E51" s="9"/>
      <c r="F51" s="10"/>
      <c r="G51" s="10" t="s">
        <v>3</v>
      </c>
      <c r="H51" s="147"/>
      <c r="I51" s="147"/>
      <c r="J51" s="147"/>
      <c r="K51" s="147"/>
      <c r="L51" s="147"/>
      <c r="M51" s="147"/>
      <c r="N51" s="147"/>
      <c r="O51" s="147"/>
      <c r="P51" s="147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5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6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6"/>
      <c r="N57" s="11"/>
      <c r="O57" s="12" t="s">
        <v>36</v>
      </c>
      <c r="P57" s="10"/>
      <c r="Q57" s="9"/>
      <c r="R57" s="10" t="s">
        <v>3</v>
      </c>
      <c r="S57" s="147"/>
      <c r="T57" s="147"/>
      <c r="U57" s="147"/>
      <c r="V57" s="147"/>
      <c r="W57" s="147"/>
      <c r="X57" s="147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6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6"/>
      <c r="N59" s="2"/>
      <c r="O59" s="12" t="s">
        <v>38</v>
      </c>
      <c r="P59" s="10"/>
      <c r="Q59" s="9"/>
      <c r="R59" s="10" t="s">
        <v>3</v>
      </c>
      <c r="S59" s="150">
        <f ca="1">TODAY()</f>
        <v>44088</v>
      </c>
      <c r="T59" s="150"/>
      <c r="U59" s="150"/>
      <c r="V59" s="2"/>
      <c r="W59" s="2"/>
      <c r="X59" s="2"/>
      <c r="Y59" s="2"/>
    </row>
    <row r="60" spans="1:25" ht="24" customHeight="1" x14ac:dyDescent="0.25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formatCells="0" formatColumns="0" formatRows="0" insertColumns="0" insertRows="0" insertHyperlinks="0" deleteColumns="0" deleteRows="0" sort="0" autoFilter="0" pivotTables="0"/>
  <mergeCells count="18"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5">
    <dataValidation allowBlank="1" showInputMessage="1" showErrorMessage="1" sqref="H27 H53 H51:I51 H49:I49 H47:I47 H43:I43 H29" xr:uid="{00000000-0002-0000-0000-000000000000}"/>
    <dataValidation type="list" allowBlank="1" showInputMessage="1" showErrorMessage="1" sqref="H35:H39" xr:uid="{00000000-0002-0000-0000-000007000000}">
      <formula1>#REF!</formula1>
    </dataValidation>
    <dataValidation type="list" allowBlank="1" showInputMessage="1" showErrorMessage="1" sqref="H17:J17" xr:uid="{00000000-0002-0000-0000-000008000000}">
      <formula1>$H$18:$H$25</formula1>
    </dataValidation>
    <dataValidation type="list" allowBlank="1" showInputMessage="1" showErrorMessage="1" sqref="H7:N7" xr:uid="{00000000-0002-0000-0000-000009000000}">
      <formula1>$H$8:$H$15</formula1>
    </dataValidation>
    <dataValidation type="list" allowBlank="1" showInputMessage="1" showErrorMessage="1" sqref="I9:N15 I35:N39" xr:uid="{00000000-0002-0000-0000-00000E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2"/>
  <sheetViews>
    <sheetView workbookViewId="0">
      <pane xSplit="1" ySplit="6" topLeftCell="B7" activePane="bottomRight" state="frozen"/>
      <selection pane="topRight"/>
      <selection pane="bottomLeft"/>
      <selection pane="bottomRight" activeCell="K9" sqref="K9"/>
    </sheetView>
  </sheetViews>
  <sheetFormatPr defaultColWidth="8.85546875" defaultRowHeight="15" x14ac:dyDescent="0.25"/>
  <cols>
    <col min="1" max="1" width="5.5703125" style="3" customWidth="1"/>
    <col min="2" max="2" width="39.140625" style="3" customWidth="1"/>
    <col min="3" max="6" width="7.5703125" style="3" customWidth="1"/>
    <col min="7" max="10" width="7.7109375" style="3" customWidth="1"/>
    <col min="11" max="11" width="21.28515625" style="3" customWidth="1"/>
    <col min="12" max="12" width="14.5703125" style="3" customWidth="1"/>
    <col min="13" max="13" width="8.85546875" style="3"/>
  </cols>
  <sheetData>
    <row r="1" spans="1:12" x14ac:dyDescent="0.25">
      <c r="A1" s="30" t="s">
        <v>70</v>
      </c>
      <c r="L1" s="20" t="s">
        <v>147</v>
      </c>
    </row>
    <row r="2" spans="1:12" x14ac:dyDescent="0.25">
      <c r="A2" s="30"/>
    </row>
    <row r="3" spans="1:12" ht="21.95" customHeight="1" x14ac:dyDescent="0.25">
      <c r="A3" s="168" t="s">
        <v>167</v>
      </c>
      <c r="B3" s="168" t="s">
        <v>201</v>
      </c>
      <c r="C3" s="168" t="s">
        <v>214</v>
      </c>
      <c r="D3" s="168"/>
      <c r="E3" s="168"/>
      <c r="F3" s="168"/>
      <c r="G3" s="168"/>
      <c r="H3" s="168"/>
      <c r="I3" s="168"/>
      <c r="J3" s="168"/>
      <c r="K3" s="168" t="s">
        <v>215</v>
      </c>
    </row>
    <row r="4" spans="1:12" ht="30" customHeight="1" x14ac:dyDescent="0.25">
      <c r="A4" s="168"/>
      <c r="B4" s="168"/>
      <c r="C4" s="168" t="s">
        <v>216</v>
      </c>
      <c r="D4" s="168"/>
      <c r="E4" s="168"/>
      <c r="F4" s="168"/>
      <c r="G4" s="168" t="s">
        <v>217</v>
      </c>
      <c r="H4" s="168"/>
      <c r="I4" s="168"/>
      <c r="J4" s="168"/>
      <c r="K4" s="168"/>
    </row>
    <row r="5" spans="1:12" ht="27.6" customHeight="1" x14ac:dyDescent="0.25">
      <c r="A5" s="168"/>
      <c r="B5" s="168"/>
      <c r="C5" s="45" t="s">
        <v>189</v>
      </c>
      <c r="D5" s="45" t="s">
        <v>190</v>
      </c>
      <c r="E5" s="45" t="s">
        <v>191</v>
      </c>
      <c r="F5" s="45" t="s">
        <v>218</v>
      </c>
      <c r="G5" s="45" t="s">
        <v>189</v>
      </c>
      <c r="H5" s="45" t="s">
        <v>190</v>
      </c>
      <c r="I5" s="45" t="s">
        <v>191</v>
      </c>
      <c r="J5" s="45" t="s">
        <v>218</v>
      </c>
      <c r="K5" s="168"/>
    </row>
    <row r="6" spans="1:12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  <c r="J6" s="72">
        <v>10</v>
      </c>
      <c r="K6" s="72">
        <v>11</v>
      </c>
    </row>
    <row r="7" spans="1:12" x14ac:dyDescent="0.25">
      <c r="A7" s="69"/>
      <c r="B7" s="75"/>
      <c r="C7" s="76"/>
      <c r="D7" s="76"/>
      <c r="E7" s="76"/>
      <c r="F7" s="83"/>
      <c r="G7" s="76"/>
      <c r="H7" s="76"/>
      <c r="I7" s="76"/>
      <c r="J7" s="83"/>
      <c r="K7" s="83"/>
    </row>
    <row r="8" spans="1:12" x14ac:dyDescent="0.25">
      <c r="A8" s="69"/>
      <c r="B8" s="75"/>
      <c r="C8" s="76"/>
      <c r="D8" s="76"/>
      <c r="E8" s="76"/>
      <c r="F8" s="83"/>
      <c r="G8" s="76"/>
      <c r="H8" s="76"/>
      <c r="I8" s="76"/>
      <c r="J8" s="83"/>
      <c r="K8" s="83"/>
    </row>
    <row r="9" spans="1:12" x14ac:dyDescent="0.25">
      <c r="A9" s="69"/>
      <c r="B9" s="75"/>
      <c r="C9" s="76"/>
      <c r="D9" s="76"/>
      <c r="E9" s="76"/>
      <c r="F9" s="83"/>
      <c r="G9" s="76"/>
      <c r="H9" s="76"/>
      <c r="I9" s="76"/>
      <c r="J9" s="83"/>
      <c r="K9" s="83"/>
    </row>
    <row r="10" spans="1:12" x14ac:dyDescent="0.25">
      <c r="A10" s="69"/>
      <c r="B10" s="75"/>
      <c r="C10" s="76"/>
      <c r="D10" s="76"/>
      <c r="E10" s="76"/>
      <c r="F10" s="83"/>
      <c r="G10" s="76"/>
      <c r="H10" s="76"/>
      <c r="I10" s="76"/>
      <c r="J10" s="83"/>
      <c r="K10" s="83"/>
    </row>
    <row r="11" spans="1:12" x14ac:dyDescent="0.25">
      <c r="A11" s="69"/>
      <c r="B11" s="75"/>
      <c r="C11" s="76"/>
      <c r="D11" s="76"/>
      <c r="E11" s="76"/>
      <c r="F11" s="83"/>
      <c r="G11" s="76"/>
      <c r="H11" s="76"/>
      <c r="I11" s="76"/>
      <c r="J11" s="83"/>
      <c r="K11" s="83"/>
    </row>
    <row r="12" spans="1:12" x14ac:dyDescent="0.25">
      <c r="A12" s="69"/>
      <c r="B12" s="75"/>
      <c r="C12" s="76"/>
      <c r="D12" s="76"/>
      <c r="E12" s="76"/>
      <c r="F12" s="83"/>
      <c r="G12" s="76"/>
      <c r="H12" s="76"/>
      <c r="I12" s="76"/>
      <c r="J12" s="76"/>
      <c r="K12" s="83"/>
    </row>
  </sheetData>
  <sheetProtection formatCells="0" formatColumns="0" formatRows="0" insertColumns="0" insertRows="0" insertHyperlinks="0" deleteColumns="0" deleteRows="0" sort="0" autoFilter="0" pivotTables="0"/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22"/>
  <sheetViews>
    <sheetView workbookViewId="0">
      <pane xSplit="1" ySplit="10" topLeftCell="B11" activePane="bottomRight" state="frozen"/>
      <selection pane="topRight"/>
      <selection pane="bottomLeft"/>
      <selection pane="bottomRight" activeCell="F110" sqref="F110"/>
    </sheetView>
  </sheetViews>
  <sheetFormatPr defaultColWidth="8.85546875" defaultRowHeight="15" x14ac:dyDescent="0.25"/>
  <cols>
    <col min="1" max="1" width="5.5703125" style="3" customWidth="1"/>
    <col min="2" max="2" width="33" style="3" customWidth="1"/>
    <col min="3" max="3" width="10.5703125" style="3" customWidth="1"/>
    <col min="4" max="4" width="13.5703125" style="3" customWidth="1"/>
    <col min="5" max="5" width="10.5703125" style="3" customWidth="1"/>
    <col min="6" max="6" width="15.7109375" style="3" customWidth="1"/>
    <col min="7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customWidth="1"/>
    <col min="13" max="13" width="8.85546875" style="3"/>
  </cols>
  <sheetData>
    <row r="1" spans="1:12" x14ac:dyDescent="0.25">
      <c r="A1" s="3" t="s">
        <v>72</v>
      </c>
      <c r="L1" s="20" t="s">
        <v>147</v>
      </c>
    </row>
    <row r="3" spans="1:12" hidden="1" x14ac:dyDescent="0.25">
      <c r="B3" s="3" t="s">
        <v>165</v>
      </c>
    </row>
    <row r="4" spans="1:12" hidden="1" x14ac:dyDescent="0.25"/>
    <row r="5" spans="1:12" hidden="1" x14ac:dyDescent="0.25">
      <c r="B5" s="3" t="s">
        <v>166</v>
      </c>
    </row>
    <row r="6" spans="1:12" hidden="1" x14ac:dyDescent="0.25"/>
    <row r="7" spans="1:12" ht="29.45" customHeight="1" x14ac:dyDescent="0.25">
      <c r="A7" s="162" t="s">
        <v>167</v>
      </c>
      <c r="B7" s="162" t="s">
        <v>219</v>
      </c>
      <c r="C7" s="162" t="s">
        <v>220</v>
      </c>
      <c r="D7" s="160" t="s">
        <v>221</v>
      </c>
      <c r="E7" s="164"/>
      <c r="F7" s="164"/>
      <c r="G7" s="164"/>
      <c r="H7" s="164"/>
      <c r="I7" s="161"/>
      <c r="J7" s="162" t="s">
        <v>222</v>
      </c>
      <c r="K7" s="162" t="s">
        <v>223</v>
      </c>
    </row>
    <row r="8" spans="1:12" ht="30" customHeight="1" x14ac:dyDescent="0.25">
      <c r="A8" s="169"/>
      <c r="B8" s="169"/>
      <c r="C8" s="169"/>
      <c r="D8" s="160" t="s">
        <v>224</v>
      </c>
      <c r="E8" s="164"/>
      <c r="F8" s="161"/>
      <c r="G8" s="162" t="s">
        <v>225</v>
      </c>
      <c r="H8" s="162" t="s">
        <v>226</v>
      </c>
      <c r="I8" s="162" t="s">
        <v>227</v>
      </c>
      <c r="J8" s="169"/>
      <c r="K8" s="169"/>
    </row>
    <row r="9" spans="1:12" ht="32.1" customHeight="1" x14ac:dyDescent="0.25">
      <c r="A9" s="163"/>
      <c r="B9" s="163"/>
      <c r="C9" s="163"/>
      <c r="D9" s="71" t="s">
        <v>228</v>
      </c>
      <c r="E9" s="71" t="s">
        <v>229</v>
      </c>
      <c r="F9" s="71" t="s">
        <v>230</v>
      </c>
      <c r="G9" s="163"/>
      <c r="H9" s="163"/>
      <c r="I9" s="163"/>
      <c r="J9" s="163"/>
      <c r="K9" s="163"/>
    </row>
    <row r="10" spans="1:12" x14ac:dyDescent="0.25">
      <c r="A10" s="72">
        <v>1</v>
      </c>
      <c r="B10" s="72">
        <v>2</v>
      </c>
      <c r="C10" s="72">
        <v>3</v>
      </c>
      <c r="D10" s="72">
        <v>4</v>
      </c>
      <c r="E10" s="72">
        <v>5</v>
      </c>
      <c r="F10" s="72">
        <v>6</v>
      </c>
      <c r="G10" s="72">
        <v>7</v>
      </c>
      <c r="H10" s="72">
        <v>8</v>
      </c>
      <c r="I10" s="72">
        <v>9</v>
      </c>
      <c r="J10" s="72">
        <v>10</v>
      </c>
      <c r="K10" s="72">
        <v>11</v>
      </c>
    </row>
    <row r="11" spans="1:12" x14ac:dyDescent="0.25">
      <c r="A11" s="69"/>
      <c r="B11" s="74"/>
      <c r="C11" s="76"/>
      <c r="D11" s="76"/>
      <c r="E11" s="76"/>
      <c r="F11" s="76"/>
      <c r="G11" s="76"/>
      <c r="H11" s="76"/>
      <c r="I11" s="76"/>
      <c r="J11" s="76"/>
      <c r="K11" s="76"/>
    </row>
    <row r="12" spans="1:12" x14ac:dyDescent="0.25">
      <c r="A12" s="69"/>
      <c r="B12" s="74"/>
      <c r="C12" s="76"/>
      <c r="D12" s="76"/>
      <c r="E12" s="76"/>
      <c r="F12" s="76"/>
      <c r="G12" s="76"/>
      <c r="H12" s="76"/>
      <c r="I12" s="76"/>
      <c r="J12" s="76"/>
      <c r="K12" s="76"/>
    </row>
    <row r="13" spans="1:12" x14ac:dyDescent="0.25">
      <c r="A13" s="69"/>
      <c r="B13" s="75"/>
      <c r="C13" s="76"/>
      <c r="D13" s="76"/>
      <c r="E13" s="76"/>
      <c r="F13" s="76"/>
      <c r="G13" s="76"/>
      <c r="H13" s="76"/>
      <c r="I13" s="76"/>
      <c r="J13" s="76"/>
      <c r="K13" s="76"/>
    </row>
    <row r="14" spans="1:12" x14ac:dyDescent="0.25">
      <c r="A14" s="69"/>
      <c r="B14" s="75"/>
      <c r="C14" s="76"/>
      <c r="D14" s="76"/>
      <c r="E14" s="76"/>
      <c r="F14" s="76"/>
      <c r="G14" s="76"/>
      <c r="H14" s="76"/>
      <c r="I14" s="76"/>
      <c r="J14" s="76"/>
      <c r="K14" s="76"/>
    </row>
    <row r="15" spans="1:12" x14ac:dyDescent="0.25">
      <c r="A15" s="69"/>
      <c r="B15" s="75"/>
      <c r="C15" s="76"/>
      <c r="D15" s="76"/>
      <c r="E15" s="76"/>
      <c r="F15" s="76"/>
      <c r="G15" s="76"/>
      <c r="H15" s="76"/>
      <c r="I15" s="76"/>
      <c r="J15" s="76"/>
      <c r="K15" s="76"/>
    </row>
    <row r="16" spans="1:12" x14ac:dyDescent="0.25">
      <c r="A16" s="69"/>
      <c r="B16" s="75"/>
      <c r="C16" s="76"/>
      <c r="D16" s="76"/>
      <c r="E16" s="76"/>
      <c r="F16" s="76"/>
      <c r="G16" s="76"/>
      <c r="H16" s="76"/>
      <c r="I16" s="76"/>
      <c r="J16" s="76"/>
      <c r="K16" s="76"/>
    </row>
    <row r="17" spans="1:11" x14ac:dyDescent="0.25">
      <c r="A17" s="69"/>
      <c r="B17" s="75"/>
      <c r="C17" s="76"/>
      <c r="D17" s="76"/>
      <c r="E17" s="76"/>
      <c r="F17" s="76"/>
      <c r="G17" s="76"/>
      <c r="H17" s="76"/>
      <c r="I17" s="76"/>
      <c r="J17" s="76"/>
      <c r="K17" s="76"/>
    </row>
    <row r="18" spans="1:11" x14ac:dyDescent="0.25">
      <c r="A18" s="69"/>
      <c r="B18" s="75"/>
      <c r="C18" s="76"/>
      <c r="D18" s="76"/>
      <c r="E18" s="76"/>
      <c r="F18" s="76"/>
      <c r="G18" s="76"/>
      <c r="H18" s="76"/>
      <c r="I18" s="76"/>
      <c r="J18" s="76"/>
      <c r="K18" s="76"/>
    </row>
    <row r="19" spans="1:11" x14ac:dyDescent="0.25">
      <c r="A19" s="69"/>
      <c r="B19" s="75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69"/>
      <c r="B20" s="75"/>
      <c r="C20" s="76"/>
      <c r="D20" s="76"/>
      <c r="E20" s="76"/>
      <c r="F20" s="76"/>
      <c r="G20" s="76"/>
      <c r="H20" s="76"/>
      <c r="I20" s="76"/>
      <c r="J20" s="76"/>
      <c r="K20" s="76"/>
    </row>
    <row r="21" spans="1:11" x14ac:dyDescent="0.25">
      <c r="A21" s="69"/>
      <c r="B21" s="75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69"/>
      <c r="B22" s="75"/>
      <c r="C22" s="76"/>
      <c r="D22" s="76"/>
      <c r="E22" s="76"/>
      <c r="F22" s="76"/>
      <c r="G22" s="76"/>
      <c r="H22" s="76"/>
      <c r="I22" s="76"/>
      <c r="J22" s="76"/>
      <c r="K22" s="76"/>
    </row>
  </sheetData>
  <sheetProtection formatCells="0" formatColumns="0" formatRows="0" insertColumns="0" insertRows="0" insertHyperlinks="0" deleteColumns="0" deleteRows="0" sort="0" autoFilter="0" pivotTables="0"/>
  <mergeCells count="10"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2">
    <dataValidation type="list" allowBlank="1" showInputMessage="1" showErrorMessage="1" sqref="C11:C21" xr:uid="{00000000-0002-0000-0A00-000000000000}">
      <formula1>$G$4:$G$5</formula1>
    </dataValidation>
    <dataValidation type="list" allowBlank="1" showInputMessage="1" showErrorMessage="1" sqref="C22" xr:uid="{00000000-0002-0000-0A00-000001000000}">
      <formula1>$B$3:$B$5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8"/>
  <sheetViews>
    <sheetView workbookViewId="0">
      <pane xSplit="1" ySplit="4" topLeftCell="D11" activePane="bottomRight" state="frozen"/>
      <selection pane="topRight"/>
      <selection pane="bottomLeft"/>
      <selection pane="bottomRight" activeCell="D26" sqref="D26"/>
    </sheetView>
  </sheetViews>
  <sheetFormatPr defaultColWidth="8.85546875" defaultRowHeight="15" x14ac:dyDescent="0.25"/>
  <cols>
    <col min="1" max="1" width="5.5703125" style="3" customWidth="1"/>
    <col min="2" max="2" width="30.85546875" style="3" customWidth="1"/>
    <col min="3" max="3" width="25.140625" style="3" customWidth="1"/>
    <col min="4" max="4" width="27.42578125" style="3" customWidth="1"/>
    <col min="5" max="5" width="28.5703125" style="3" customWidth="1"/>
    <col min="6" max="6" width="26" style="3" customWidth="1"/>
    <col min="7" max="7" width="31" style="3" customWidth="1"/>
    <col min="8" max="8" width="29.7109375" style="3" customWidth="1"/>
    <col min="9" max="9" width="33.42578125" style="3" customWidth="1"/>
    <col min="10" max="10" width="18" style="3" customWidth="1"/>
    <col min="11" max="11" width="14.5703125" style="3" customWidth="1"/>
    <col min="12" max="12" width="8.85546875" style="3"/>
  </cols>
  <sheetData>
    <row r="1" spans="1:11" x14ac:dyDescent="0.25">
      <c r="A1" s="3" t="s">
        <v>74</v>
      </c>
      <c r="K1" s="20" t="s">
        <v>147</v>
      </c>
    </row>
    <row r="3" spans="1:11" hidden="1" x14ac:dyDescent="0.25">
      <c r="F3" s="3" t="s">
        <v>195</v>
      </c>
    </row>
    <row r="4" spans="1:11" hidden="1" x14ac:dyDescent="0.25"/>
    <row r="5" spans="1:11" hidden="1" x14ac:dyDescent="0.25">
      <c r="F5" s="3" t="s">
        <v>196</v>
      </c>
    </row>
    <row r="6" spans="1:11" hidden="1" x14ac:dyDescent="0.25">
      <c r="F6" s="3" t="s">
        <v>197</v>
      </c>
    </row>
    <row r="7" spans="1:11" hidden="1" x14ac:dyDescent="0.25">
      <c r="F7" s="3" t="s">
        <v>198</v>
      </c>
    </row>
    <row r="8" spans="1:11" hidden="1" x14ac:dyDescent="0.25">
      <c r="F8" s="3" t="s">
        <v>199</v>
      </c>
    </row>
    <row r="9" spans="1:11" hidden="1" x14ac:dyDescent="0.25">
      <c r="F9" s="3" t="s">
        <v>200</v>
      </c>
    </row>
    <row r="10" spans="1:11" hidden="1" x14ac:dyDescent="0.25"/>
    <row r="11" spans="1:11" ht="69" customHeight="1" x14ac:dyDescent="0.25">
      <c r="A11" s="71" t="s">
        <v>167</v>
      </c>
      <c r="B11" s="71" t="s">
        <v>201</v>
      </c>
      <c r="C11" s="71" t="s">
        <v>202</v>
      </c>
      <c r="D11" s="71" t="s">
        <v>203</v>
      </c>
      <c r="E11" s="71" t="s">
        <v>204</v>
      </c>
      <c r="F11" s="71" t="s">
        <v>206</v>
      </c>
      <c r="G11" s="71" t="s">
        <v>207</v>
      </c>
      <c r="H11" s="71" t="s">
        <v>208</v>
      </c>
      <c r="I11" s="71" t="s">
        <v>209</v>
      </c>
      <c r="J11" s="71" t="s">
        <v>210</v>
      </c>
    </row>
    <row r="12" spans="1:11" x14ac:dyDescent="0.25">
      <c r="A12" s="72">
        <v>1</v>
      </c>
      <c r="B12" s="72">
        <v>2</v>
      </c>
      <c r="C12" s="72">
        <v>3</v>
      </c>
      <c r="D12" s="72">
        <v>4</v>
      </c>
      <c r="E12" s="72">
        <v>5</v>
      </c>
      <c r="F12" s="72">
        <v>6</v>
      </c>
      <c r="G12" s="72">
        <v>7</v>
      </c>
      <c r="H12" s="72">
        <v>8</v>
      </c>
      <c r="I12" s="72">
        <v>9</v>
      </c>
      <c r="J12" s="72">
        <v>10</v>
      </c>
    </row>
    <row r="13" spans="1:11" x14ac:dyDescent="0.25">
      <c r="A13" s="69"/>
      <c r="B13" s="75"/>
      <c r="C13" s="76"/>
      <c r="D13" s="76"/>
      <c r="E13" s="76"/>
      <c r="F13" s="76"/>
      <c r="G13" s="76"/>
      <c r="H13" s="76"/>
      <c r="I13" s="76"/>
      <c r="J13" s="76"/>
    </row>
    <row r="14" spans="1:11" x14ac:dyDescent="0.25">
      <c r="A14" s="69"/>
      <c r="B14" s="75"/>
      <c r="C14" s="76"/>
      <c r="D14" s="76"/>
      <c r="E14" s="76"/>
      <c r="F14" s="76"/>
      <c r="G14" s="76"/>
      <c r="H14" s="76"/>
      <c r="I14" s="76"/>
      <c r="J14" s="76"/>
    </row>
    <row r="15" spans="1:11" x14ac:dyDescent="0.25">
      <c r="A15" s="69"/>
      <c r="B15" s="75"/>
      <c r="C15" s="76"/>
      <c r="D15" s="76"/>
      <c r="E15" s="76"/>
      <c r="F15" s="76"/>
      <c r="G15" s="76"/>
      <c r="H15" s="76"/>
      <c r="I15" s="76"/>
      <c r="J15" s="76"/>
    </row>
    <row r="16" spans="1:11" x14ac:dyDescent="0.25">
      <c r="A16" s="69"/>
      <c r="B16" s="75"/>
      <c r="C16" s="76"/>
      <c r="D16" s="76"/>
      <c r="E16" s="76"/>
      <c r="F16" s="76"/>
      <c r="G16" s="76"/>
      <c r="H16" s="76"/>
      <c r="I16" s="76"/>
      <c r="J16" s="76"/>
    </row>
    <row r="17" spans="1:10" x14ac:dyDescent="0.25">
      <c r="A17" s="69"/>
      <c r="B17" s="75"/>
      <c r="C17" s="76"/>
      <c r="D17" s="76"/>
      <c r="E17" s="76"/>
      <c r="F17" s="76"/>
      <c r="G17" s="76"/>
      <c r="H17" s="76"/>
      <c r="I17" s="76"/>
      <c r="J17" s="76"/>
    </row>
    <row r="18" spans="1:10" ht="15" customHeight="1" x14ac:dyDescent="0.25">
      <c r="A18" s="69"/>
      <c r="B18" s="77"/>
      <c r="C18" s="76"/>
      <c r="D18" s="76"/>
      <c r="E18" s="76"/>
      <c r="F18" s="76"/>
      <c r="G18" s="76"/>
      <c r="H18" s="76"/>
      <c r="I18" s="76"/>
      <c r="J18" s="76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1"/>
  <sheetViews>
    <sheetView workbookViewId="0">
      <pane xSplit="1" ySplit="5" topLeftCell="D6" activePane="bottomRight" state="frozen"/>
      <selection pane="topRight"/>
      <selection pane="bottomLeft"/>
      <selection pane="bottomRight" activeCell="I8" sqref="I8"/>
    </sheetView>
  </sheetViews>
  <sheetFormatPr defaultColWidth="8.85546875" defaultRowHeight="15" x14ac:dyDescent="0.25"/>
  <cols>
    <col min="1" max="1" width="5.5703125" style="3" customWidth="1"/>
    <col min="2" max="2" width="38.42578125" style="3" customWidth="1"/>
    <col min="3" max="3" width="28.7109375" style="3" customWidth="1"/>
    <col min="4" max="4" width="37.85546875" style="3" customWidth="1"/>
    <col min="5" max="5" width="36.28515625" style="3" customWidth="1"/>
    <col min="6" max="6" width="29.7109375" style="3" customWidth="1"/>
    <col min="7" max="7" width="27.85546875" style="3" customWidth="1"/>
    <col min="8" max="8" width="31.5703125" style="3" customWidth="1"/>
    <col min="9" max="9" width="10.5703125" style="3" customWidth="1"/>
    <col min="10" max="10" width="14.5703125" style="3" customWidth="1"/>
    <col min="11" max="11" width="8.85546875" style="3"/>
  </cols>
  <sheetData>
    <row r="1" spans="1:10" x14ac:dyDescent="0.25">
      <c r="A1" s="30" t="s">
        <v>232</v>
      </c>
      <c r="J1" s="20" t="s">
        <v>147</v>
      </c>
    </row>
    <row r="2" spans="1:10" x14ac:dyDescent="0.25">
      <c r="A2" s="30"/>
    </row>
    <row r="3" spans="1:10" x14ac:dyDescent="0.25">
      <c r="A3" s="31" t="s">
        <v>233</v>
      </c>
    </row>
    <row r="4" spans="1:10" ht="55.15" customHeight="1" x14ac:dyDescent="0.25">
      <c r="A4" s="82" t="s">
        <v>167</v>
      </c>
      <c r="B4" s="82" t="s">
        <v>234</v>
      </c>
      <c r="C4" s="82" t="s">
        <v>235</v>
      </c>
      <c r="D4" s="82" t="s">
        <v>236</v>
      </c>
      <c r="E4" s="82" t="s">
        <v>237</v>
      </c>
      <c r="F4" s="82" t="s">
        <v>204</v>
      </c>
      <c r="G4" s="82" t="s">
        <v>238</v>
      </c>
      <c r="H4" s="82" t="s">
        <v>239</v>
      </c>
      <c r="I4" s="82" t="s">
        <v>240</v>
      </c>
    </row>
    <row r="5" spans="1:10" x14ac:dyDescent="0.25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2">
        <v>7</v>
      </c>
      <c r="H5" s="72">
        <v>8</v>
      </c>
      <c r="I5" s="72">
        <v>9</v>
      </c>
    </row>
    <row r="6" spans="1:10" x14ac:dyDescent="0.25">
      <c r="A6" s="81"/>
      <c r="B6" s="75"/>
      <c r="C6" s="76"/>
      <c r="D6" s="76"/>
      <c r="E6" s="76"/>
      <c r="F6" s="76"/>
      <c r="G6" s="76"/>
      <c r="H6" s="76"/>
      <c r="I6" s="76"/>
    </row>
    <row r="7" spans="1:10" x14ac:dyDescent="0.25">
      <c r="A7" s="81"/>
      <c r="B7" s="75"/>
      <c r="C7" s="76"/>
      <c r="D7" s="76"/>
      <c r="E7" s="76"/>
      <c r="F7" s="76"/>
      <c r="G7" s="76"/>
      <c r="H7" s="76"/>
      <c r="I7" s="76"/>
    </row>
    <row r="8" spans="1:10" x14ac:dyDescent="0.25">
      <c r="A8" s="81"/>
      <c r="B8" s="75"/>
      <c r="C8" s="76"/>
      <c r="D8" s="76"/>
      <c r="E8" s="76"/>
      <c r="F8" s="76"/>
      <c r="G8" s="76"/>
      <c r="H8" s="76"/>
      <c r="I8" s="76"/>
    </row>
    <row r="9" spans="1:10" x14ac:dyDescent="0.25">
      <c r="A9" s="81"/>
      <c r="B9" s="75"/>
      <c r="C9" s="76"/>
      <c r="D9" s="76"/>
      <c r="E9" s="76"/>
      <c r="F9" s="76"/>
      <c r="G9" s="76"/>
      <c r="H9" s="76"/>
      <c r="I9" s="76"/>
    </row>
    <row r="10" spans="1:10" x14ac:dyDescent="0.25">
      <c r="A10" s="81"/>
      <c r="B10" s="75"/>
      <c r="C10" s="76"/>
      <c r="D10" s="76"/>
      <c r="E10" s="76"/>
      <c r="F10" s="76"/>
      <c r="G10" s="76"/>
      <c r="H10" s="76"/>
      <c r="I10" s="76"/>
    </row>
    <row r="11" spans="1:10" x14ac:dyDescent="0.25">
      <c r="A11" s="81"/>
      <c r="B11" s="75"/>
      <c r="C11" s="76"/>
      <c r="D11" s="76"/>
      <c r="E11" s="76"/>
      <c r="F11" s="76"/>
      <c r="G11" s="76"/>
      <c r="H11" s="76"/>
      <c r="I11" s="76"/>
    </row>
  </sheetData>
  <sheetProtection formatCells="0" formatColumns="0" formatRows="0" insertColumns="0" insertRows="0" insertHyperlinks="0" deleteColumns="0" deleteRows="0" sort="0" autoFilter="0" pivotTables="0"/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5"/>
  <sheetViews>
    <sheetView workbookViewId="0">
      <pane xSplit="1" ySplit="9" topLeftCell="B10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customWidth="1"/>
    <col min="2" max="2" width="31.7109375" customWidth="1"/>
    <col min="3" max="3" width="27.5703125" customWidth="1"/>
    <col min="4" max="4" width="39.140625" customWidth="1"/>
    <col min="5" max="7" width="9.5703125" customWidth="1"/>
    <col min="8" max="8" width="9.85546875" customWidth="1"/>
    <col min="9" max="9" width="14.5703125" customWidth="1"/>
  </cols>
  <sheetData>
    <row r="1" spans="1:9" x14ac:dyDescent="0.25">
      <c r="A1" s="32" t="s">
        <v>78</v>
      </c>
      <c r="I1" s="20" t="s">
        <v>147</v>
      </c>
    </row>
    <row r="2" spans="1:9" hidden="1" x14ac:dyDescent="0.25">
      <c r="A2" s="32"/>
      <c r="I2" s="20"/>
    </row>
    <row r="3" spans="1:9" hidden="1" x14ac:dyDescent="0.25">
      <c r="A3" s="32"/>
      <c r="B3" t="s">
        <v>165</v>
      </c>
      <c r="I3" s="20"/>
    </row>
    <row r="4" spans="1:9" hidden="1" x14ac:dyDescent="0.25">
      <c r="A4" s="32"/>
      <c r="I4" s="20"/>
    </row>
    <row r="5" spans="1:9" hidden="1" x14ac:dyDescent="0.25">
      <c r="A5" s="32"/>
      <c r="B5" t="s">
        <v>166</v>
      </c>
      <c r="I5" s="20"/>
    </row>
    <row r="6" spans="1:9" x14ac:dyDescent="0.25">
      <c r="A6" s="32"/>
    </row>
    <row r="7" spans="1:9" ht="20.45" customHeight="1" x14ac:dyDescent="0.25">
      <c r="A7" s="162" t="s">
        <v>167</v>
      </c>
      <c r="B7" s="162" t="s">
        <v>201</v>
      </c>
      <c r="C7" s="162" t="s">
        <v>204</v>
      </c>
      <c r="D7" s="162" t="s">
        <v>241</v>
      </c>
      <c r="E7" s="160" t="s">
        <v>242</v>
      </c>
      <c r="F7" s="164"/>
      <c r="G7" s="161"/>
      <c r="H7" s="162" t="s">
        <v>243</v>
      </c>
    </row>
    <row r="8" spans="1:9" ht="27.6" customHeight="1" x14ac:dyDescent="0.25">
      <c r="A8" s="163"/>
      <c r="B8" s="163"/>
      <c r="C8" s="163"/>
      <c r="D8" s="163"/>
      <c r="E8" s="71" t="s">
        <v>244</v>
      </c>
      <c r="F8" s="71" t="s">
        <v>176</v>
      </c>
      <c r="G8" s="71" t="s">
        <v>175</v>
      </c>
      <c r="H8" s="163"/>
    </row>
    <row r="9" spans="1:9" x14ac:dyDescent="0.25">
      <c r="A9" s="89">
        <v>1</v>
      </c>
      <c r="B9" s="90">
        <v>2</v>
      </c>
      <c r="C9" s="90">
        <v>3</v>
      </c>
      <c r="D9" s="90">
        <v>4</v>
      </c>
      <c r="E9" s="72">
        <v>5</v>
      </c>
      <c r="F9" s="72">
        <v>6</v>
      </c>
      <c r="G9" s="72">
        <v>7</v>
      </c>
      <c r="H9" s="72">
        <v>8</v>
      </c>
    </row>
    <row r="10" spans="1:9" x14ac:dyDescent="0.25">
      <c r="A10" s="91"/>
      <c r="B10" s="92"/>
      <c r="C10" s="92"/>
      <c r="D10" s="92"/>
      <c r="E10" s="76"/>
      <c r="F10" s="76"/>
      <c r="G10" s="76"/>
      <c r="H10" s="76"/>
    </row>
    <row r="11" spans="1:9" x14ac:dyDescent="0.25">
      <c r="A11" s="91"/>
      <c r="B11" s="92"/>
      <c r="C11" s="92"/>
      <c r="D11" s="92"/>
      <c r="E11" s="76"/>
      <c r="F11" s="76"/>
      <c r="G11" s="76"/>
      <c r="H11" s="76"/>
    </row>
    <row r="12" spans="1:9" x14ac:dyDescent="0.25">
      <c r="A12" s="91"/>
      <c r="B12" s="92"/>
      <c r="C12" s="92"/>
      <c r="D12" s="92"/>
      <c r="E12" s="76"/>
      <c r="F12" s="76"/>
      <c r="G12" s="76"/>
      <c r="H12" s="76"/>
    </row>
    <row r="13" spans="1:9" x14ac:dyDescent="0.25">
      <c r="A13" s="91"/>
      <c r="B13" s="92"/>
      <c r="C13" s="92"/>
      <c r="D13" s="92"/>
      <c r="E13" s="76"/>
      <c r="F13" s="76"/>
      <c r="G13" s="76"/>
      <c r="H13" s="76"/>
    </row>
    <row r="14" spans="1:9" x14ac:dyDescent="0.25">
      <c r="A14" s="91"/>
      <c r="B14" s="92"/>
      <c r="C14" s="92"/>
      <c r="D14" s="92"/>
      <c r="E14" s="76"/>
      <c r="F14" s="76"/>
      <c r="G14" s="76"/>
      <c r="H14" s="76"/>
    </row>
    <row r="15" spans="1:9" x14ac:dyDescent="0.25">
      <c r="A15" s="91"/>
      <c r="B15" s="92"/>
      <c r="C15" s="92"/>
      <c r="D15" s="92"/>
      <c r="E15" s="76"/>
      <c r="F15" s="76"/>
      <c r="G15" s="76"/>
      <c r="H15" s="76"/>
    </row>
  </sheetData>
  <sheetProtection formatCells="0" formatColumns="0" formatRows="0" insertColumns="0" insertRows="0" insertHyperlinks="0" deleteColumns="0" deleteRows="0" sort="0" autoFilter="0" pivotTables="0"/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:F9"/>
    </sheetView>
  </sheetViews>
  <sheetFormatPr defaultColWidth="8.85546875" defaultRowHeight="15" x14ac:dyDescent="0.25"/>
  <cols>
    <col min="1" max="1" width="5.5703125" style="3" customWidth="1"/>
    <col min="2" max="2" width="37.8554687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0" t="s">
        <v>80</v>
      </c>
      <c r="G1" s="20" t="s">
        <v>147</v>
      </c>
    </row>
    <row r="2" spans="1:7" x14ac:dyDescent="0.25">
      <c r="A2" s="30"/>
    </row>
    <row r="3" spans="1:7" x14ac:dyDescent="0.25">
      <c r="A3" s="158" t="s">
        <v>167</v>
      </c>
      <c r="B3" s="156" t="s">
        <v>245</v>
      </c>
      <c r="C3" s="158" t="s">
        <v>246</v>
      </c>
      <c r="D3" s="158"/>
      <c r="E3" s="158"/>
      <c r="F3" s="158" t="s">
        <v>192</v>
      </c>
    </row>
    <row r="4" spans="1:7" x14ac:dyDescent="0.25">
      <c r="A4" s="158"/>
      <c r="B4" s="157"/>
      <c r="C4" s="79" t="s">
        <v>189</v>
      </c>
      <c r="D4" s="79" t="s">
        <v>190</v>
      </c>
      <c r="E4" s="79" t="s">
        <v>191</v>
      </c>
      <c r="F4" s="158"/>
    </row>
    <row r="5" spans="1:7" x14ac:dyDescent="0.25">
      <c r="A5" s="101">
        <v>1</v>
      </c>
      <c r="B5" s="101">
        <v>2</v>
      </c>
      <c r="C5" s="93">
        <v>3</v>
      </c>
      <c r="D5" s="93">
        <v>4</v>
      </c>
      <c r="E5" s="93">
        <v>5</v>
      </c>
      <c r="F5" s="93">
        <v>6</v>
      </c>
    </row>
    <row r="6" spans="1:7" ht="36.75" customHeight="1" x14ac:dyDescent="0.25">
      <c r="A6" s="96">
        <v>1</v>
      </c>
      <c r="B6" s="95" t="s">
        <v>398</v>
      </c>
      <c r="C6" s="98"/>
      <c r="D6" s="76"/>
      <c r="E6" s="76"/>
      <c r="F6" s="81">
        <f>SUM(C6:E6)</f>
        <v>0</v>
      </c>
    </row>
    <row r="7" spans="1:7" x14ac:dyDescent="0.25">
      <c r="A7" s="96">
        <v>2</v>
      </c>
      <c r="B7" s="95" t="s">
        <v>399</v>
      </c>
      <c r="C7" s="99"/>
      <c r="D7" s="86"/>
      <c r="E7" s="86"/>
      <c r="F7" s="81">
        <f t="shared" ref="F7:F9" si="0">SUM(C7:E7)</f>
        <v>0</v>
      </c>
    </row>
    <row r="8" spans="1:7" x14ac:dyDescent="0.25">
      <c r="A8" s="96">
        <v>3</v>
      </c>
      <c r="B8" s="95" t="s">
        <v>400</v>
      </c>
      <c r="C8" s="100"/>
      <c r="D8" s="97"/>
      <c r="E8" s="97"/>
      <c r="F8" s="81">
        <f t="shared" si="0"/>
        <v>0</v>
      </c>
    </row>
    <row r="9" spans="1:7" x14ac:dyDescent="0.25">
      <c r="A9" s="170" t="s">
        <v>192</v>
      </c>
      <c r="B9" s="170"/>
      <c r="C9" s="130">
        <f>SUM(C6:C8)</f>
        <v>0</v>
      </c>
      <c r="D9" s="130">
        <f t="shared" ref="D9:E9" si="1">SUM(D6:D8)</f>
        <v>0</v>
      </c>
      <c r="E9" s="130">
        <f t="shared" si="1"/>
        <v>0</v>
      </c>
      <c r="F9" s="8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B16" sqref="B16"/>
    </sheetView>
  </sheetViews>
  <sheetFormatPr defaultColWidth="8.85546875" defaultRowHeight="15" x14ac:dyDescent="0.25"/>
  <cols>
    <col min="1" max="1" width="5.5703125" style="3" customWidth="1"/>
    <col min="2" max="2" width="37.2851562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0" t="s">
        <v>82</v>
      </c>
      <c r="G1" s="20" t="s">
        <v>147</v>
      </c>
    </row>
    <row r="2" spans="1:7" x14ac:dyDescent="0.25">
      <c r="A2" s="30"/>
    </row>
    <row r="3" spans="1:7" x14ac:dyDescent="0.25">
      <c r="A3" s="158" t="s">
        <v>167</v>
      </c>
      <c r="B3" s="156" t="s">
        <v>245</v>
      </c>
      <c r="C3" s="158" t="s">
        <v>247</v>
      </c>
      <c r="D3" s="158"/>
      <c r="E3" s="158"/>
      <c r="F3" s="158" t="s">
        <v>192</v>
      </c>
    </row>
    <row r="4" spans="1:7" x14ac:dyDescent="0.25">
      <c r="A4" s="158"/>
      <c r="B4" s="157"/>
      <c r="C4" s="79" t="s">
        <v>189</v>
      </c>
      <c r="D4" s="79" t="s">
        <v>190</v>
      </c>
      <c r="E4" s="79" t="s">
        <v>191</v>
      </c>
      <c r="F4" s="158"/>
    </row>
    <row r="5" spans="1:7" x14ac:dyDescent="0.25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</row>
    <row r="6" spans="1:7" ht="37.5" customHeight="1" x14ac:dyDescent="0.25">
      <c r="A6" s="96">
        <v>1</v>
      </c>
      <c r="B6" s="95" t="s">
        <v>398</v>
      </c>
      <c r="C6" s="98"/>
      <c r="D6" s="76"/>
      <c r="E6" s="76"/>
      <c r="F6" s="81">
        <f>SUM(C6:E6)</f>
        <v>0</v>
      </c>
    </row>
    <row r="7" spans="1:7" x14ac:dyDescent="0.25">
      <c r="A7" s="96">
        <v>2</v>
      </c>
      <c r="B7" s="95" t="s">
        <v>399</v>
      </c>
      <c r="C7" s="99"/>
      <c r="D7" s="86"/>
      <c r="E7" s="86"/>
      <c r="F7" s="81">
        <f t="shared" ref="F7:F9" si="0">SUM(C7:E7)</f>
        <v>0</v>
      </c>
    </row>
    <row r="8" spans="1:7" x14ac:dyDescent="0.25">
      <c r="A8" s="96">
        <v>3</v>
      </c>
      <c r="B8" s="95" t="s">
        <v>400</v>
      </c>
      <c r="C8" s="100"/>
      <c r="D8" s="97"/>
      <c r="E8" s="97"/>
      <c r="F8" s="81">
        <f t="shared" si="0"/>
        <v>0</v>
      </c>
    </row>
    <row r="9" spans="1:7" x14ac:dyDescent="0.25">
      <c r="A9" s="170" t="s">
        <v>192</v>
      </c>
      <c r="B9" s="170"/>
      <c r="C9" s="130">
        <f>SUM(C6:C8)</f>
        <v>0</v>
      </c>
      <c r="D9" s="130">
        <f t="shared" ref="D9:E9" si="1">SUM(D6:D8)</f>
        <v>0</v>
      </c>
      <c r="E9" s="130">
        <f t="shared" si="1"/>
        <v>0</v>
      </c>
      <c r="F9" s="8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7"/>
  <sheetViews>
    <sheetView workbookViewId="0">
      <pane ySplit="2" topLeftCell="A3" activePane="bottomLeft" state="frozen"/>
      <selection pane="bottomLeft" activeCell="H15" sqref="H15"/>
    </sheetView>
  </sheetViews>
  <sheetFormatPr defaultColWidth="8.85546875" defaultRowHeight="15" x14ac:dyDescent="0.25"/>
  <cols>
    <col min="1" max="1" width="5.5703125" style="3" customWidth="1"/>
    <col min="2" max="2" width="48.57031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0" t="s">
        <v>84</v>
      </c>
      <c r="G1" s="20" t="s">
        <v>147</v>
      </c>
    </row>
    <row r="2" spans="1:7" x14ac:dyDescent="0.25">
      <c r="A2" s="30"/>
    </row>
    <row r="3" spans="1:7" x14ac:dyDescent="0.25">
      <c r="A3" s="34" t="s">
        <v>248</v>
      </c>
    </row>
    <row r="4" spans="1:7" x14ac:dyDescent="0.25">
      <c r="A4" s="158" t="s">
        <v>167</v>
      </c>
      <c r="B4" s="158" t="s">
        <v>249</v>
      </c>
      <c r="C4" s="158" t="s">
        <v>250</v>
      </c>
      <c r="D4" s="158"/>
      <c r="E4" s="158"/>
      <c r="F4" s="158" t="s">
        <v>192</v>
      </c>
    </row>
    <row r="5" spans="1:7" x14ac:dyDescent="0.25">
      <c r="A5" s="158"/>
      <c r="B5" s="158"/>
      <c r="C5" s="79" t="s">
        <v>189</v>
      </c>
      <c r="D5" s="79" t="s">
        <v>190</v>
      </c>
      <c r="E5" s="79" t="s">
        <v>191</v>
      </c>
      <c r="F5" s="158"/>
    </row>
    <row r="6" spans="1:7" x14ac:dyDescent="0.25">
      <c r="A6" s="93">
        <v>1</v>
      </c>
      <c r="B6" s="93">
        <v>2</v>
      </c>
      <c r="C6" s="93">
        <v>3</v>
      </c>
      <c r="D6" s="93">
        <v>4</v>
      </c>
      <c r="E6" s="93">
        <v>5</v>
      </c>
      <c r="F6" s="93">
        <v>6</v>
      </c>
    </row>
    <row r="7" spans="1:7" x14ac:dyDescent="0.25">
      <c r="A7" s="128">
        <v>1</v>
      </c>
      <c r="B7" s="133" t="s">
        <v>401</v>
      </c>
      <c r="C7" s="134"/>
      <c r="D7" s="134"/>
      <c r="E7" s="134"/>
      <c r="F7" s="128">
        <f>SUM(C7:E7)</f>
        <v>0</v>
      </c>
    </row>
    <row r="8" spans="1:7" x14ac:dyDescent="0.25">
      <c r="A8" s="128">
        <v>2</v>
      </c>
      <c r="B8" s="133" t="s">
        <v>402</v>
      </c>
      <c r="C8" s="134"/>
      <c r="D8" s="134"/>
      <c r="E8" s="134"/>
      <c r="F8" s="128">
        <f t="shared" ref="F8:F17" si="0">SUM(C8:E8)</f>
        <v>0</v>
      </c>
    </row>
    <row r="9" spans="1:7" x14ac:dyDescent="0.25">
      <c r="A9" s="128">
        <v>3</v>
      </c>
      <c r="B9" s="133" t="s">
        <v>403</v>
      </c>
      <c r="C9" s="134"/>
      <c r="D9" s="134"/>
      <c r="E9" s="134"/>
      <c r="F9" s="128">
        <f t="shared" si="0"/>
        <v>0</v>
      </c>
    </row>
    <row r="10" spans="1:7" x14ac:dyDescent="0.25">
      <c r="A10" s="128">
        <v>4</v>
      </c>
      <c r="B10" s="135" t="s">
        <v>404</v>
      </c>
      <c r="C10" s="134"/>
      <c r="D10" s="134"/>
      <c r="E10" s="134"/>
      <c r="F10" s="128">
        <f t="shared" si="0"/>
        <v>0</v>
      </c>
    </row>
    <row r="11" spans="1:7" x14ac:dyDescent="0.25">
      <c r="A11" s="136">
        <v>5</v>
      </c>
      <c r="B11" s="133" t="s">
        <v>405</v>
      </c>
      <c r="C11" s="137"/>
      <c r="D11" s="134"/>
      <c r="E11" s="134"/>
      <c r="F11" s="128">
        <f t="shared" si="0"/>
        <v>0</v>
      </c>
    </row>
    <row r="12" spans="1:7" x14ac:dyDescent="0.25">
      <c r="A12" s="136">
        <v>6</v>
      </c>
      <c r="B12" s="133" t="s">
        <v>406</v>
      </c>
      <c r="C12" s="137"/>
      <c r="D12" s="134"/>
      <c r="E12" s="134"/>
      <c r="F12" s="128">
        <f t="shared" si="0"/>
        <v>0</v>
      </c>
    </row>
    <row r="13" spans="1:7" x14ac:dyDescent="0.25">
      <c r="A13" s="136">
        <v>7</v>
      </c>
      <c r="B13" s="133" t="s">
        <v>407</v>
      </c>
      <c r="C13" s="137"/>
      <c r="D13" s="134"/>
      <c r="E13" s="134"/>
      <c r="F13" s="128">
        <f t="shared" si="0"/>
        <v>0</v>
      </c>
    </row>
    <row r="14" spans="1:7" x14ac:dyDescent="0.25">
      <c r="A14" s="136">
        <v>8</v>
      </c>
      <c r="B14" s="133" t="s">
        <v>408</v>
      </c>
      <c r="C14" s="137"/>
      <c r="D14" s="134"/>
      <c r="E14" s="134"/>
      <c r="F14" s="128">
        <f t="shared" si="0"/>
        <v>0</v>
      </c>
    </row>
    <row r="15" spans="1:7" x14ac:dyDescent="0.25">
      <c r="A15" s="136">
        <v>9</v>
      </c>
      <c r="B15" s="133" t="s">
        <v>409</v>
      </c>
      <c r="C15" s="137"/>
      <c r="D15" s="134"/>
      <c r="E15" s="134"/>
      <c r="F15" s="128">
        <f t="shared" si="0"/>
        <v>0</v>
      </c>
    </row>
    <row r="16" spans="1:7" x14ac:dyDescent="0.25">
      <c r="A16" s="136">
        <v>10</v>
      </c>
      <c r="B16" s="133" t="s">
        <v>410</v>
      </c>
      <c r="C16" s="137"/>
      <c r="D16" s="134"/>
      <c r="E16" s="134"/>
      <c r="F16" s="128">
        <f t="shared" si="0"/>
        <v>0</v>
      </c>
    </row>
    <row r="17" spans="1:6" x14ac:dyDescent="0.25">
      <c r="A17" s="170" t="s">
        <v>192</v>
      </c>
      <c r="B17" s="171"/>
      <c r="C17" s="130">
        <f>SUM(C7:C16)</f>
        <v>0</v>
      </c>
      <c r="D17" s="130">
        <f>SUM(D7:D16)</f>
        <v>0</v>
      </c>
      <c r="E17" s="130">
        <f>SUM(E7:E16)</f>
        <v>0</v>
      </c>
      <c r="F17" s="130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17"/>
  <sheetViews>
    <sheetView workbookViewId="0">
      <pane ySplit="2" topLeftCell="A3" activePane="bottomLeft" state="frozen"/>
      <selection pane="bottomLeft" activeCell="F17" sqref="F17"/>
    </sheetView>
  </sheetViews>
  <sheetFormatPr defaultColWidth="8.85546875" defaultRowHeight="15" x14ac:dyDescent="0.25"/>
  <cols>
    <col min="1" max="1" width="5.5703125" style="3" customWidth="1"/>
    <col min="2" max="2" width="44.8554687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0" t="s">
        <v>86</v>
      </c>
      <c r="G1" s="20" t="s">
        <v>147</v>
      </c>
    </row>
    <row r="2" spans="1:7" x14ac:dyDescent="0.25">
      <c r="A2" s="30"/>
    </row>
    <row r="3" spans="1:7" x14ac:dyDescent="0.25">
      <c r="A3" s="35" t="s">
        <v>251</v>
      </c>
    </row>
    <row r="4" spans="1:7" x14ac:dyDescent="0.25">
      <c r="A4" s="158" t="s">
        <v>167</v>
      </c>
      <c r="B4" s="158" t="s">
        <v>249</v>
      </c>
      <c r="C4" s="158" t="s">
        <v>250</v>
      </c>
      <c r="D4" s="158"/>
      <c r="E4" s="158"/>
      <c r="F4" s="158" t="s">
        <v>192</v>
      </c>
    </row>
    <row r="5" spans="1:7" x14ac:dyDescent="0.25">
      <c r="A5" s="158"/>
      <c r="B5" s="158"/>
      <c r="C5" s="79" t="s">
        <v>189</v>
      </c>
      <c r="D5" s="79" t="s">
        <v>190</v>
      </c>
      <c r="E5" s="79" t="s">
        <v>191</v>
      </c>
      <c r="F5" s="158"/>
    </row>
    <row r="6" spans="1:7" x14ac:dyDescent="0.25">
      <c r="A6" s="93">
        <v>1</v>
      </c>
      <c r="B6" s="93">
        <v>2</v>
      </c>
      <c r="C6" s="93">
        <v>3</v>
      </c>
      <c r="D6" s="93">
        <v>4</v>
      </c>
      <c r="E6" s="93">
        <v>5</v>
      </c>
      <c r="F6" s="93">
        <v>6</v>
      </c>
    </row>
    <row r="7" spans="1:7" x14ac:dyDescent="0.25">
      <c r="A7" s="128">
        <v>1</v>
      </c>
      <c r="B7" s="133" t="s">
        <v>401</v>
      </c>
      <c r="C7" s="134"/>
      <c r="D7" s="134"/>
      <c r="E7" s="134"/>
      <c r="F7" s="128">
        <f>SUM(C7:E7)</f>
        <v>0</v>
      </c>
    </row>
    <row r="8" spans="1:7" x14ac:dyDescent="0.25">
      <c r="A8" s="128">
        <v>2</v>
      </c>
      <c r="B8" s="133" t="s">
        <v>402</v>
      </c>
      <c r="C8" s="134"/>
      <c r="D8" s="134"/>
      <c r="E8" s="134"/>
      <c r="F8" s="128">
        <f t="shared" ref="F8:F17" si="0">SUM(C8:E8)</f>
        <v>0</v>
      </c>
    </row>
    <row r="9" spans="1:7" x14ac:dyDescent="0.25">
      <c r="A9" s="128">
        <v>3</v>
      </c>
      <c r="B9" s="133" t="s">
        <v>403</v>
      </c>
      <c r="C9" s="134"/>
      <c r="D9" s="134"/>
      <c r="E9" s="134"/>
      <c r="F9" s="128">
        <f t="shared" si="0"/>
        <v>0</v>
      </c>
    </row>
    <row r="10" spans="1:7" x14ac:dyDescent="0.25">
      <c r="A10" s="128">
        <v>4</v>
      </c>
      <c r="B10" s="135" t="s">
        <v>404</v>
      </c>
      <c r="C10" s="134"/>
      <c r="D10" s="134"/>
      <c r="E10" s="134"/>
      <c r="F10" s="128">
        <f t="shared" si="0"/>
        <v>0</v>
      </c>
    </row>
    <row r="11" spans="1:7" x14ac:dyDescent="0.25">
      <c r="A11" s="136">
        <v>5</v>
      </c>
      <c r="B11" s="133" t="s">
        <v>405</v>
      </c>
      <c r="C11" s="137"/>
      <c r="D11" s="134"/>
      <c r="E11" s="134"/>
      <c r="F11" s="128">
        <f t="shared" si="0"/>
        <v>0</v>
      </c>
    </row>
    <row r="12" spans="1:7" x14ac:dyDescent="0.25">
      <c r="A12" s="136">
        <v>6</v>
      </c>
      <c r="B12" s="133" t="s">
        <v>406</v>
      </c>
      <c r="C12" s="137"/>
      <c r="D12" s="134"/>
      <c r="E12" s="134"/>
      <c r="F12" s="128">
        <f t="shared" si="0"/>
        <v>0</v>
      </c>
    </row>
    <row r="13" spans="1:7" x14ac:dyDescent="0.25">
      <c r="A13" s="136">
        <v>7</v>
      </c>
      <c r="B13" s="133" t="s">
        <v>407</v>
      </c>
      <c r="C13" s="137"/>
      <c r="D13" s="134"/>
      <c r="E13" s="134"/>
      <c r="F13" s="128">
        <f t="shared" si="0"/>
        <v>0</v>
      </c>
    </row>
    <row r="14" spans="1:7" ht="30.75" customHeight="1" x14ac:dyDescent="0.25">
      <c r="A14" s="136">
        <v>8</v>
      </c>
      <c r="B14" s="133" t="s">
        <v>411</v>
      </c>
      <c r="C14" s="137"/>
      <c r="D14" s="134"/>
      <c r="E14" s="134"/>
      <c r="F14" s="128">
        <f t="shared" si="0"/>
        <v>0</v>
      </c>
    </row>
    <row r="15" spans="1:7" ht="32.25" customHeight="1" x14ac:dyDescent="0.25">
      <c r="A15" s="136">
        <v>9</v>
      </c>
      <c r="B15" s="133" t="s">
        <v>412</v>
      </c>
      <c r="C15" s="137"/>
      <c r="D15" s="134"/>
      <c r="E15" s="134"/>
      <c r="F15" s="128">
        <f t="shared" si="0"/>
        <v>0</v>
      </c>
    </row>
    <row r="16" spans="1:7" ht="31.5" customHeight="1" x14ac:dyDescent="0.25">
      <c r="A16" s="136">
        <v>10</v>
      </c>
      <c r="B16" s="133" t="s">
        <v>413</v>
      </c>
      <c r="C16" s="137"/>
      <c r="D16" s="134"/>
      <c r="E16" s="134"/>
      <c r="F16" s="128">
        <f t="shared" si="0"/>
        <v>0</v>
      </c>
    </row>
    <row r="17" spans="1:6" ht="15" customHeight="1" x14ac:dyDescent="0.25">
      <c r="A17" s="170" t="s">
        <v>192</v>
      </c>
      <c r="B17" s="171"/>
      <c r="C17" s="130">
        <f>SUM(C7:C16)</f>
        <v>0</v>
      </c>
      <c r="D17" s="130">
        <f>SUM(D7:D16)</f>
        <v>0</v>
      </c>
      <c r="E17" s="130">
        <f>SUM(E7:E16)</f>
        <v>0</v>
      </c>
      <c r="F17" s="130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2"/>
  <sheetViews>
    <sheetView workbookViewId="0">
      <pane xSplit="1" ySplit="6" topLeftCell="B7" activePane="bottomRight" state="frozen"/>
      <selection pane="topRight"/>
      <selection pane="bottomLeft"/>
      <selection pane="bottomRight" activeCell="E10" sqref="E10"/>
    </sheetView>
  </sheetViews>
  <sheetFormatPr defaultColWidth="8.85546875" defaultRowHeight="15" x14ac:dyDescent="0.25"/>
  <cols>
    <col min="1" max="1" width="5.5703125" customWidth="1"/>
    <col min="2" max="2" width="48.28515625" customWidth="1"/>
    <col min="3" max="3" width="10.42578125" style="36" customWidth="1"/>
    <col min="4" max="4" width="44.140625" customWidth="1"/>
    <col min="5" max="5" width="14.5703125" customWidth="1"/>
  </cols>
  <sheetData>
    <row r="1" spans="1:5" x14ac:dyDescent="0.25">
      <c r="A1" s="108" t="s">
        <v>252</v>
      </c>
      <c r="E1" s="20" t="s">
        <v>147</v>
      </c>
    </row>
    <row r="2" spans="1:5" x14ac:dyDescent="0.25">
      <c r="A2" s="32"/>
      <c r="E2" s="37"/>
    </row>
    <row r="3" spans="1:5" x14ac:dyDescent="0.25">
      <c r="A3" s="32" t="s">
        <v>253</v>
      </c>
    </row>
    <row r="4" spans="1:5" ht="27.6" customHeight="1" x14ac:dyDescent="0.25">
      <c r="A4" s="79" t="s">
        <v>42</v>
      </c>
      <c r="B4" s="79" t="s">
        <v>254</v>
      </c>
      <c r="C4" s="79" t="s">
        <v>243</v>
      </c>
      <c r="D4" s="79" t="s">
        <v>255</v>
      </c>
    </row>
    <row r="5" spans="1:5" x14ac:dyDescent="0.25">
      <c r="A5" s="102">
        <v>1</v>
      </c>
      <c r="B5" s="102">
        <v>2</v>
      </c>
      <c r="C5" s="102">
        <v>3</v>
      </c>
      <c r="D5" s="102">
        <v>4</v>
      </c>
    </row>
    <row r="6" spans="1:5" x14ac:dyDescent="0.25">
      <c r="A6" s="103" t="s">
        <v>231</v>
      </c>
      <c r="B6" s="172" t="s">
        <v>256</v>
      </c>
      <c r="C6" s="173"/>
      <c r="D6" s="174"/>
    </row>
    <row r="7" spans="1:5" x14ac:dyDescent="0.25">
      <c r="A7" s="104"/>
      <c r="B7" s="105"/>
      <c r="C7" s="106"/>
      <c r="D7" s="107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workbookViewId="0">
      <pane xSplit="1" ySplit="3" topLeftCell="B36" activePane="bottomRight" state="frozen"/>
      <selection pane="topRight"/>
      <selection pane="bottomLeft"/>
      <selection pane="bottomRight" activeCell="C45" sqref="C45"/>
    </sheetView>
  </sheetViews>
  <sheetFormatPr defaultColWidth="8.85546875" defaultRowHeight="15" x14ac:dyDescent="0.25"/>
  <cols>
    <col min="1" max="1" width="5.5703125" customWidth="1"/>
    <col min="2" max="2" width="57.7109375" customWidth="1"/>
    <col min="3" max="3" width="12.85546875" customWidth="1"/>
    <col min="5" max="13" width="6.42578125" customWidth="1"/>
    <col min="14" max="14" width="9.85546875" customWidth="1"/>
  </cols>
  <sheetData>
    <row r="1" spans="1:14" x14ac:dyDescent="0.25">
      <c r="A1" s="44" t="s">
        <v>41</v>
      </c>
    </row>
    <row r="3" spans="1:14" ht="30" customHeight="1" x14ac:dyDescent="0.25">
      <c r="A3" s="45" t="s">
        <v>42</v>
      </c>
      <c r="B3" s="45" t="s">
        <v>43</v>
      </c>
      <c r="C3" s="45" t="s">
        <v>44</v>
      </c>
      <c r="E3" s="54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54" t="s">
        <v>51</v>
      </c>
      <c r="M3" s="62" t="s">
        <v>52</v>
      </c>
    </row>
    <row r="4" spans="1:14" s="3" customFormat="1" ht="15.6" customHeight="1" x14ac:dyDescent="0.25">
      <c r="A4" s="39"/>
      <c r="B4" s="46" t="s">
        <v>53</v>
      </c>
      <c r="C4" s="47" t="s">
        <v>54</v>
      </c>
      <c r="M4" s="59" t="s">
        <v>55</v>
      </c>
      <c r="N4" s="3" t="s">
        <v>56</v>
      </c>
    </row>
    <row r="5" spans="1:14" s="3" customFormat="1" ht="15.6" customHeight="1" x14ac:dyDescent="0.25">
      <c r="A5" s="39">
        <v>1</v>
      </c>
      <c r="B5" s="46" t="s">
        <v>57</v>
      </c>
      <c r="C5" s="53" t="s">
        <v>58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M5" s="58"/>
      <c r="N5" s="3" t="s">
        <v>59</v>
      </c>
    </row>
    <row r="6" spans="1:14" s="3" customFormat="1" ht="15.6" customHeight="1" x14ac:dyDescent="0.25">
      <c r="A6" s="39">
        <v>2</v>
      </c>
      <c r="B6" s="46" t="s">
        <v>60</v>
      </c>
      <c r="C6" s="53" t="s">
        <v>61</v>
      </c>
      <c r="E6" s="59" t="s">
        <v>55</v>
      </c>
      <c r="F6" s="59" t="s">
        <v>55</v>
      </c>
      <c r="G6" s="59" t="s">
        <v>55</v>
      </c>
      <c r="H6" s="59" t="s">
        <v>55</v>
      </c>
      <c r="I6" s="59" t="s">
        <v>55</v>
      </c>
      <c r="J6" s="59" t="s">
        <v>55</v>
      </c>
      <c r="K6" s="59" t="s">
        <v>55</v>
      </c>
    </row>
    <row r="7" spans="1:14" s="3" customFormat="1" ht="15.6" customHeight="1" x14ac:dyDescent="0.25">
      <c r="A7" s="39">
        <v>3</v>
      </c>
      <c r="B7" s="46" t="s">
        <v>62</v>
      </c>
      <c r="C7" s="53" t="s">
        <v>63</v>
      </c>
      <c r="E7" s="59" t="s">
        <v>55</v>
      </c>
      <c r="F7" s="59" t="s">
        <v>55</v>
      </c>
      <c r="G7" s="59" t="s">
        <v>55</v>
      </c>
      <c r="H7" s="59" t="s">
        <v>55</v>
      </c>
      <c r="I7" s="59" t="s">
        <v>55</v>
      </c>
      <c r="J7" s="59" t="s">
        <v>55</v>
      </c>
      <c r="K7" s="59" t="s">
        <v>55</v>
      </c>
    </row>
    <row r="8" spans="1:14" s="3" customFormat="1" ht="15.6" customHeight="1" x14ac:dyDescent="0.25">
      <c r="A8" s="39">
        <v>4</v>
      </c>
      <c r="B8" s="46" t="s">
        <v>64</v>
      </c>
      <c r="C8" s="49" t="s">
        <v>65</v>
      </c>
      <c r="E8" s="59" t="s">
        <v>55</v>
      </c>
      <c r="F8" s="59" t="s">
        <v>55</v>
      </c>
      <c r="G8" s="59" t="s">
        <v>55</v>
      </c>
      <c r="H8" s="59" t="s">
        <v>55</v>
      </c>
      <c r="I8" s="59" t="s">
        <v>55</v>
      </c>
      <c r="J8" s="59" t="s">
        <v>55</v>
      </c>
      <c r="K8" s="59" t="s">
        <v>55</v>
      </c>
    </row>
    <row r="9" spans="1:14" s="3" customFormat="1" ht="15.6" customHeight="1" x14ac:dyDescent="0.25">
      <c r="A9" s="39">
        <v>5</v>
      </c>
      <c r="B9" s="46" t="s">
        <v>66</v>
      </c>
      <c r="C9" s="49" t="s">
        <v>67</v>
      </c>
      <c r="E9" s="58"/>
      <c r="F9" s="59" t="s">
        <v>55</v>
      </c>
      <c r="G9" s="59" t="s">
        <v>55</v>
      </c>
      <c r="H9" s="59" t="s">
        <v>55</v>
      </c>
      <c r="I9" s="59" t="s">
        <v>55</v>
      </c>
      <c r="J9" s="59" t="s">
        <v>55</v>
      </c>
      <c r="K9" s="59" t="s">
        <v>55</v>
      </c>
    </row>
    <row r="10" spans="1:14" s="3" customFormat="1" ht="15.6" customHeight="1" x14ac:dyDescent="0.25">
      <c r="A10" s="39">
        <v>6</v>
      </c>
      <c r="B10" s="46" t="s">
        <v>68</v>
      </c>
      <c r="C10" s="60" t="s">
        <v>69</v>
      </c>
      <c r="E10" s="59" t="s">
        <v>55</v>
      </c>
      <c r="F10" s="59" t="s">
        <v>55</v>
      </c>
      <c r="G10" s="59" t="s">
        <v>55</v>
      </c>
      <c r="H10" s="59" t="s">
        <v>55</v>
      </c>
      <c r="I10" s="59" t="s">
        <v>55</v>
      </c>
      <c r="J10" s="59" t="s">
        <v>55</v>
      </c>
      <c r="K10" s="59" t="s">
        <v>55</v>
      </c>
    </row>
    <row r="11" spans="1:14" s="3" customFormat="1" ht="15.6" customHeight="1" x14ac:dyDescent="0.25">
      <c r="A11" s="39">
        <v>7</v>
      </c>
      <c r="B11" s="50" t="s">
        <v>70</v>
      </c>
      <c r="C11" s="48" t="s">
        <v>71</v>
      </c>
      <c r="E11" s="59" t="s">
        <v>55</v>
      </c>
      <c r="F11" s="59" t="s">
        <v>55</v>
      </c>
      <c r="G11" s="59" t="s">
        <v>55</v>
      </c>
      <c r="H11" s="59" t="s">
        <v>55</v>
      </c>
      <c r="I11" s="59" t="s">
        <v>55</v>
      </c>
      <c r="J11" s="59" t="s">
        <v>55</v>
      </c>
      <c r="K11" s="59" t="s">
        <v>55</v>
      </c>
    </row>
    <row r="12" spans="1:14" s="3" customFormat="1" ht="28.9" customHeight="1" x14ac:dyDescent="0.25">
      <c r="A12" s="39">
        <v>8</v>
      </c>
      <c r="B12" s="46" t="s">
        <v>72</v>
      </c>
      <c r="C12" s="48" t="s">
        <v>73</v>
      </c>
      <c r="E12" s="59" t="s">
        <v>55</v>
      </c>
      <c r="F12" s="59" t="s">
        <v>55</v>
      </c>
      <c r="G12" s="59" t="s">
        <v>55</v>
      </c>
      <c r="H12" s="59" t="s">
        <v>55</v>
      </c>
      <c r="I12" s="59" t="s">
        <v>55</v>
      </c>
      <c r="J12" s="59" t="s">
        <v>55</v>
      </c>
      <c r="K12" s="59" t="s">
        <v>55</v>
      </c>
    </row>
    <row r="13" spans="1:14" s="3" customFormat="1" ht="15.6" customHeight="1" x14ac:dyDescent="0.25">
      <c r="A13" s="39">
        <v>9</v>
      </c>
      <c r="B13" s="46" t="s">
        <v>74</v>
      </c>
      <c r="C13" s="48" t="s">
        <v>75</v>
      </c>
      <c r="E13" s="59" t="s">
        <v>55</v>
      </c>
      <c r="F13" s="59" t="s">
        <v>55</v>
      </c>
      <c r="G13" s="59" t="s">
        <v>55</v>
      </c>
      <c r="H13" s="59" t="s">
        <v>55</v>
      </c>
      <c r="I13" s="59" t="s">
        <v>55</v>
      </c>
      <c r="J13" s="59" t="s">
        <v>55</v>
      </c>
      <c r="K13" s="59" t="s">
        <v>55</v>
      </c>
    </row>
    <row r="14" spans="1:14" s="3" customFormat="1" ht="15.6" customHeight="1" x14ac:dyDescent="0.25">
      <c r="A14" s="39">
        <v>10</v>
      </c>
      <c r="B14" s="50" t="s">
        <v>76</v>
      </c>
      <c r="C14" s="48" t="s">
        <v>77</v>
      </c>
      <c r="E14" s="59" t="s">
        <v>55</v>
      </c>
      <c r="F14" s="58"/>
      <c r="G14" s="59" t="s">
        <v>55</v>
      </c>
      <c r="H14" s="58"/>
      <c r="I14" s="58"/>
      <c r="J14" s="58"/>
      <c r="K14" s="58"/>
    </row>
    <row r="15" spans="1:14" s="3" customFormat="1" ht="15.6" customHeight="1" x14ac:dyDescent="0.25">
      <c r="A15" s="39">
        <v>11</v>
      </c>
      <c r="B15" s="50" t="s">
        <v>78</v>
      </c>
      <c r="C15" s="48" t="s">
        <v>79</v>
      </c>
      <c r="E15" s="59" t="s">
        <v>55</v>
      </c>
      <c r="F15" s="59" t="s">
        <v>55</v>
      </c>
      <c r="G15" s="59" t="s">
        <v>55</v>
      </c>
      <c r="H15" s="59" t="s">
        <v>55</v>
      </c>
      <c r="I15" s="59" t="s">
        <v>55</v>
      </c>
      <c r="J15" s="59" t="s">
        <v>55</v>
      </c>
      <c r="K15" s="59" t="s">
        <v>55</v>
      </c>
    </row>
    <row r="16" spans="1:14" s="3" customFormat="1" ht="15.6" customHeight="1" x14ac:dyDescent="0.25">
      <c r="A16" s="39">
        <v>12</v>
      </c>
      <c r="B16" s="50" t="s">
        <v>80</v>
      </c>
      <c r="C16" s="48" t="s">
        <v>81</v>
      </c>
      <c r="E16" s="59" t="s">
        <v>55</v>
      </c>
      <c r="F16" s="59" t="s">
        <v>55</v>
      </c>
      <c r="G16" s="59" t="s">
        <v>55</v>
      </c>
      <c r="H16" s="59" t="s">
        <v>55</v>
      </c>
      <c r="I16" s="59" t="s">
        <v>55</v>
      </c>
      <c r="J16" s="59" t="s">
        <v>55</v>
      </c>
      <c r="K16" s="59" t="s">
        <v>55</v>
      </c>
    </row>
    <row r="17" spans="1:11" s="3" customFormat="1" ht="15.6" customHeight="1" x14ac:dyDescent="0.25">
      <c r="A17" s="39">
        <v>13</v>
      </c>
      <c r="B17" s="50" t="s">
        <v>82</v>
      </c>
      <c r="C17" s="48" t="s">
        <v>83</v>
      </c>
      <c r="E17" s="59" t="s">
        <v>55</v>
      </c>
      <c r="F17" s="59" t="s">
        <v>55</v>
      </c>
      <c r="G17" s="59" t="s">
        <v>55</v>
      </c>
      <c r="H17" s="59" t="s">
        <v>55</v>
      </c>
      <c r="I17" s="59" t="s">
        <v>55</v>
      </c>
      <c r="J17" s="59" t="s">
        <v>55</v>
      </c>
      <c r="K17" s="59" t="s">
        <v>55</v>
      </c>
    </row>
    <row r="18" spans="1:11" s="3" customFormat="1" ht="15.6" customHeight="1" x14ac:dyDescent="0.25">
      <c r="A18" s="39">
        <v>14</v>
      </c>
      <c r="B18" s="50" t="s">
        <v>84</v>
      </c>
      <c r="C18" s="48" t="s">
        <v>85</v>
      </c>
      <c r="E18" s="58"/>
      <c r="F18" s="59" t="s">
        <v>55</v>
      </c>
      <c r="G18" s="58"/>
      <c r="H18" s="59" t="s">
        <v>55</v>
      </c>
      <c r="I18" s="58"/>
      <c r="J18" s="59" t="s">
        <v>55</v>
      </c>
      <c r="K18" s="58"/>
    </row>
    <row r="19" spans="1:11" s="3" customFormat="1" ht="15.6" customHeight="1" x14ac:dyDescent="0.25">
      <c r="A19" s="39">
        <v>15</v>
      </c>
      <c r="B19" s="50" t="s">
        <v>86</v>
      </c>
      <c r="C19" s="48" t="s">
        <v>87</v>
      </c>
      <c r="E19" s="59" t="s">
        <v>55</v>
      </c>
      <c r="F19" s="58"/>
      <c r="G19" s="59" t="s">
        <v>55</v>
      </c>
      <c r="H19" s="58"/>
      <c r="I19" s="59" t="s">
        <v>55</v>
      </c>
      <c r="J19" s="58"/>
      <c r="K19" s="59" t="s">
        <v>55</v>
      </c>
    </row>
    <row r="20" spans="1:11" s="3" customFormat="1" ht="28.9" customHeight="1" x14ac:dyDescent="0.25">
      <c r="A20" s="39">
        <v>16</v>
      </c>
      <c r="B20" s="50" t="s">
        <v>88</v>
      </c>
      <c r="C20" s="48" t="s">
        <v>89</v>
      </c>
      <c r="E20" s="59" t="s">
        <v>55</v>
      </c>
      <c r="F20" s="59" t="s">
        <v>55</v>
      </c>
      <c r="G20" s="59" t="s">
        <v>55</v>
      </c>
      <c r="H20" s="59" t="s">
        <v>55</v>
      </c>
      <c r="I20" s="59" t="s">
        <v>55</v>
      </c>
      <c r="J20" s="59" t="s">
        <v>55</v>
      </c>
      <c r="K20" s="59" t="s">
        <v>55</v>
      </c>
    </row>
    <row r="21" spans="1:11" s="3" customFormat="1" ht="28.9" customHeight="1" x14ac:dyDescent="0.25">
      <c r="A21" s="39">
        <v>17</v>
      </c>
      <c r="B21" s="50" t="s">
        <v>90</v>
      </c>
      <c r="C21" s="48" t="s">
        <v>91</v>
      </c>
      <c r="E21" s="59" t="s">
        <v>55</v>
      </c>
      <c r="F21" s="59" t="s">
        <v>55</v>
      </c>
      <c r="G21" s="59" t="s">
        <v>55</v>
      </c>
      <c r="H21" s="59" t="s">
        <v>55</v>
      </c>
      <c r="I21" s="59" t="s">
        <v>55</v>
      </c>
      <c r="J21" s="59" t="s">
        <v>55</v>
      </c>
      <c r="K21" s="59" t="s">
        <v>55</v>
      </c>
    </row>
    <row r="22" spans="1:11" s="3" customFormat="1" ht="28.9" customHeight="1" x14ac:dyDescent="0.25">
      <c r="A22" s="39">
        <v>18</v>
      </c>
      <c r="B22" s="50" t="s">
        <v>92</v>
      </c>
      <c r="C22" s="48" t="s">
        <v>93</v>
      </c>
      <c r="E22" s="59" t="s">
        <v>55</v>
      </c>
      <c r="F22" s="59" t="s">
        <v>55</v>
      </c>
      <c r="G22" s="59" t="s">
        <v>55</v>
      </c>
      <c r="H22" s="59" t="s">
        <v>55</v>
      </c>
      <c r="I22" s="59" t="s">
        <v>55</v>
      </c>
      <c r="J22" s="59" t="s">
        <v>55</v>
      </c>
      <c r="K22" s="59" t="s">
        <v>55</v>
      </c>
    </row>
    <row r="23" spans="1:11" s="3" customFormat="1" ht="28.9" customHeight="1" x14ac:dyDescent="0.25">
      <c r="A23" s="39">
        <v>19</v>
      </c>
      <c r="B23" s="50" t="s">
        <v>94</v>
      </c>
      <c r="C23" s="48" t="s">
        <v>95</v>
      </c>
      <c r="E23" s="59" t="s">
        <v>55</v>
      </c>
      <c r="F23" s="59" t="s">
        <v>55</v>
      </c>
      <c r="G23" s="59" t="s">
        <v>55</v>
      </c>
      <c r="H23" s="59" t="s">
        <v>55</v>
      </c>
      <c r="I23" s="59" t="s">
        <v>55</v>
      </c>
      <c r="J23" s="59" t="s">
        <v>55</v>
      </c>
      <c r="K23" s="59" t="s">
        <v>55</v>
      </c>
    </row>
    <row r="24" spans="1:11" s="3" customFormat="1" ht="15.6" customHeight="1" x14ac:dyDescent="0.25">
      <c r="A24" s="39">
        <v>20</v>
      </c>
      <c r="B24" s="50" t="s">
        <v>96</v>
      </c>
      <c r="C24" s="48" t="s">
        <v>97</v>
      </c>
      <c r="E24" s="58"/>
      <c r="F24" s="59" t="s">
        <v>55</v>
      </c>
      <c r="G24" s="59" t="s">
        <v>55</v>
      </c>
      <c r="H24" s="59" t="s">
        <v>55</v>
      </c>
      <c r="I24" s="59" t="s">
        <v>55</v>
      </c>
      <c r="J24" s="59" t="s">
        <v>55</v>
      </c>
      <c r="K24" s="59" t="s">
        <v>55</v>
      </c>
    </row>
    <row r="25" spans="1:11" s="3" customFormat="1" ht="28.9" customHeight="1" x14ac:dyDescent="0.25">
      <c r="A25" s="39">
        <v>21</v>
      </c>
      <c r="B25" s="50" t="s">
        <v>98</v>
      </c>
      <c r="C25" s="48" t="s">
        <v>99</v>
      </c>
      <c r="E25" s="59" t="s">
        <v>55</v>
      </c>
      <c r="F25" s="58"/>
      <c r="G25" s="59" t="s">
        <v>55</v>
      </c>
      <c r="H25" s="58"/>
      <c r="I25" s="59" t="s">
        <v>55</v>
      </c>
      <c r="J25" s="58"/>
      <c r="K25" s="59" t="s">
        <v>55</v>
      </c>
    </row>
    <row r="26" spans="1:11" s="3" customFormat="1" ht="15.6" customHeight="1" x14ac:dyDescent="0.25">
      <c r="A26" s="39">
        <v>22</v>
      </c>
      <c r="B26" s="50" t="s">
        <v>100</v>
      </c>
      <c r="C26" s="53">
        <v>4</v>
      </c>
      <c r="E26" s="59" t="s">
        <v>55</v>
      </c>
      <c r="F26" s="59" t="s">
        <v>55</v>
      </c>
      <c r="G26" s="59" t="s">
        <v>55</v>
      </c>
      <c r="H26" s="59" t="s">
        <v>55</v>
      </c>
      <c r="I26" s="59" t="s">
        <v>55</v>
      </c>
      <c r="J26" s="59" t="s">
        <v>55</v>
      </c>
      <c r="K26" s="59" t="s">
        <v>55</v>
      </c>
    </row>
    <row r="27" spans="1:11" s="3" customFormat="1" ht="28.9" customHeight="1" x14ac:dyDescent="0.25">
      <c r="A27" s="39">
        <v>23</v>
      </c>
      <c r="B27" s="50" t="s">
        <v>101</v>
      </c>
      <c r="C27" s="48" t="s">
        <v>102</v>
      </c>
      <c r="E27" s="59" t="s">
        <v>55</v>
      </c>
      <c r="F27" s="59" t="s">
        <v>55</v>
      </c>
      <c r="G27" s="59" t="s">
        <v>55</v>
      </c>
      <c r="H27" s="59" t="s">
        <v>55</v>
      </c>
      <c r="I27" s="59" t="s">
        <v>55</v>
      </c>
      <c r="J27" s="59" t="s">
        <v>55</v>
      </c>
      <c r="K27" s="59" t="s">
        <v>55</v>
      </c>
    </row>
    <row r="28" spans="1:11" s="3" customFormat="1" ht="15.6" customHeight="1" x14ac:dyDescent="0.25">
      <c r="A28" s="39">
        <v>24</v>
      </c>
      <c r="B28" s="50" t="s">
        <v>103</v>
      </c>
      <c r="C28" s="48" t="s">
        <v>104</v>
      </c>
      <c r="E28" s="59" t="s">
        <v>55</v>
      </c>
      <c r="F28" s="59" t="s">
        <v>55</v>
      </c>
      <c r="G28" s="59" t="s">
        <v>55</v>
      </c>
      <c r="H28" s="59" t="s">
        <v>55</v>
      </c>
      <c r="I28" s="59" t="s">
        <v>55</v>
      </c>
      <c r="J28" s="59" t="s">
        <v>55</v>
      </c>
      <c r="K28" s="59" t="s">
        <v>55</v>
      </c>
    </row>
    <row r="29" spans="1:11" s="3" customFormat="1" ht="15.6" customHeight="1" x14ac:dyDescent="0.25">
      <c r="A29" s="39">
        <v>25</v>
      </c>
      <c r="B29" s="50" t="s">
        <v>105</v>
      </c>
      <c r="C29" s="48" t="s">
        <v>106</v>
      </c>
      <c r="E29" s="59" t="s">
        <v>55</v>
      </c>
      <c r="F29" s="59" t="s">
        <v>55</v>
      </c>
      <c r="G29" s="59" t="s">
        <v>55</v>
      </c>
      <c r="H29" s="59" t="s">
        <v>55</v>
      </c>
      <c r="I29" s="59" t="s">
        <v>55</v>
      </c>
      <c r="J29" s="59" t="s">
        <v>55</v>
      </c>
      <c r="K29" s="59" t="s">
        <v>55</v>
      </c>
    </row>
    <row r="30" spans="1:11" s="3" customFormat="1" ht="15.6" customHeight="1" x14ac:dyDescent="0.25">
      <c r="A30" s="39">
        <v>26</v>
      </c>
      <c r="B30" s="50" t="s">
        <v>107</v>
      </c>
      <c r="C30" s="48" t="s">
        <v>108</v>
      </c>
      <c r="E30" s="58"/>
      <c r="F30" s="59" t="s">
        <v>55</v>
      </c>
      <c r="G30" s="59" t="s">
        <v>55</v>
      </c>
      <c r="H30" s="59" t="s">
        <v>55</v>
      </c>
      <c r="I30" s="59" t="s">
        <v>55</v>
      </c>
      <c r="J30" s="59" t="s">
        <v>55</v>
      </c>
      <c r="K30" s="59" t="s">
        <v>55</v>
      </c>
    </row>
    <row r="31" spans="1:11" s="3" customFormat="1" ht="28.9" customHeight="1" x14ac:dyDescent="0.25">
      <c r="A31" s="39">
        <v>27</v>
      </c>
      <c r="B31" s="50" t="s">
        <v>109</v>
      </c>
      <c r="C31" s="48" t="s">
        <v>110</v>
      </c>
      <c r="E31" s="58"/>
      <c r="F31" s="58"/>
      <c r="G31" s="58"/>
      <c r="H31" s="59" t="s">
        <v>55</v>
      </c>
      <c r="I31" s="59" t="s">
        <v>55</v>
      </c>
      <c r="J31" s="59" t="s">
        <v>55</v>
      </c>
      <c r="K31" s="59" t="s">
        <v>55</v>
      </c>
    </row>
    <row r="32" spans="1:11" s="3" customFormat="1" ht="15.6" customHeight="1" x14ac:dyDescent="0.25">
      <c r="A32" s="39">
        <v>28</v>
      </c>
      <c r="B32" s="50" t="s">
        <v>111</v>
      </c>
      <c r="C32" s="48">
        <v>7</v>
      </c>
      <c r="E32" s="59" t="s">
        <v>55</v>
      </c>
      <c r="F32" s="59" t="s">
        <v>55</v>
      </c>
      <c r="G32" s="59" t="s">
        <v>55</v>
      </c>
      <c r="H32" s="58"/>
      <c r="I32" s="58"/>
      <c r="J32" s="58"/>
      <c r="K32" s="58"/>
    </row>
    <row r="33" spans="1:11" s="3" customFormat="1" ht="15.6" customHeight="1" x14ac:dyDescent="0.25">
      <c r="A33" s="39">
        <v>29</v>
      </c>
      <c r="B33" s="50" t="s">
        <v>112</v>
      </c>
      <c r="C33" s="48" t="s">
        <v>113</v>
      </c>
      <c r="E33" s="59" t="s">
        <v>55</v>
      </c>
      <c r="F33" s="59" t="s">
        <v>55</v>
      </c>
      <c r="G33" s="59" t="s">
        <v>55</v>
      </c>
      <c r="H33" s="59" t="s">
        <v>55</v>
      </c>
      <c r="I33" s="59" t="s">
        <v>55</v>
      </c>
      <c r="J33" s="59" t="s">
        <v>55</v>
      </c>
      <c r="K33" s="59" t="s">
        <v>55</v>
      </c>
    </row>
    <row r="34" spans="1:11" s="3" customFormat="1" ht="15.6" customHeight="1" x14ac:dyDescent="0.25">
      <c r="A34" s="39">
        <v>30</v>
      </c>
      <c r="B34" s="50" t="s">
        <v>114</v>
      </c>
      <c r="C34" s="48" t="s">
        <v>115</v>
      </c>
      <c r="E34" s="59" t="s">
        <v>55</v>
      </c>
      <c r="F34" s="59" t="s">
        <v>55</v>
      </c>
      <c r="G34" s="59" t="s">
        <v>55</v>
      </c>
      <c r="H34" s="59" t="s">
        <v>55</v>
      </c>
      <c r="I34" s="59" t="s">
        <v>55</v>
      </c>
      <c r="J34" s="59" t="s">
        <v>55</v>
      </c>
      <c r="K34" s="59" t="s">
        <v>55</v>
      </c>
    </row>
    <row r="35" spans="1:11" s="3" customFormat="1" ht="15.6" customHeight="1" x14ac:dyDescent="0.25">
      <c r="A35" s="39">
        <v>31</v>
      </c>
      <c r="B35" s="50" t="s">
        <v>116</v>
      </c>
      <c r="C35" s="48" t="s">
        <v>117</v>
      </c>
      <c r="E35" s="59" t="s">
        <v>55</v>
      </c>
      <c r="F35" s="59" t="s">
        <v>55</v>
      </c>
      <c r="G35" s="59" t="s">
        <v>55</v>
      </c>
      <c r="H35" s="58"/>
      <c r="I35" s="58"/>
      <c r="J35" s="58"/>
      <c r="K35" s="58"/>
    </row>
    <row r="36" spans="1:11" s="3" customFormat="1" ht="15.6" customHeight="1" x14ac:dyDescent="0.25">
      <c r="A36" s="39">
        <v>32</v>
      </c>
      <c r="B36" s="50" t="s">
        <v>118</v>
      </c>
      <c r="C36" s="48" t="s">
        <v>119</v>
      </c>
      <c r="E36" s="59" t="s">
        <v>55</v>
      </c>
      <c r="F36" s="59" t="s">
        <v>55</v>
      </c>
      <c r="G36" s="59" t="s">
        <v>55</v>
      </c>
      <c r="H36" s="59" t="s">
        <v>55</v>
      </c>
      <c r="I36" s="59" t="s">
        <v>55</v>
      </c>
      <c r="J36" s="59" t="s">
        <v>55</v>
      </c>
      <c r="K36" s="59" t="s">
        <v>55</v>
      </c>
    </row>
    <row r="37" spans="1:11" s="3" customFormat="1" ht="15.6" customHeight="1" x14ac:dyDescent="0.25">
      <c r="A37" s="39">
        <v>33</v>
      </c>
      <c r="B37" s="50" t="s">
        <v>120</v>
      </c>
      <c r="C37" s="48" t="s">
        <v>121</v>
      </c>
      <c r="E37" s="59" t="s">
        <v>55</v>
      </c>
      <c r="F37" s="59" t="s">
        <v>55</v>
      </c>
      <c r="G37" s="59" t="s">
        <v>55</v>
      </c>
      <c r="H37" s="58"/>
      <c r="I37" s="58"/>
      <c r="J37" s="58"/>
      <c r="K37" s="58"/>
    </row>
    <row r="38" spans="1:11" s="3" customFormat="1" ht="15.6" customHeight="1" x14ac:dyDescent="0.25">
      <c r="A38" s="39">
        <v>34</v>
      </c>
      <c r="B38" s="50" t="s">
        <v>122</v>
      </c>
      <c r="C38" s="48" t="s">
        <v>123</v>
      </c>
      <c r="E38" s="59" t="s">
        <v>55</v>
      </c>
      <c r="F38" s="59" t="s">
        <v>55</v>
      </c>
      <c r="G38" s="59" t="s">
        <v>55</v>
      </c>
      <c r="H38" s="59" t="s">
        <v>55</v>
      </c>
      <c r="I38" s="59" t="s">
        <v>55</v>
      </c>
      <c r="J38" s="58"/>
      <c r="K38" s="58"/>
    </row>
    <row r="39" spans="1:11" s="3" customFormat="1" ht="15.6" customHeight="1" x14ac:dyDescent="0.25">
      <c r="A39" s="39">
        <v>35</v>
      </c>
      <c r="B39" s="50" t="s">
        <v>124</v>
      </c>
      <c r="C39" s="51" t="s">
        <v>125</v>
      </c>
      <c r="E39" s="59" t="s">
        <v>55</v>
      </c>
      <c r="F39" s="59" t="s">
        <v>55</v>
      </c>
      <c r="G39" s="59" t="s">
        <v>55</v>
      </c>
      <c r="H39" s="58"/>
      <c r="I39" s="58"/>
      <c r="J39" s="58"/>
      <c r="K39" s="58"/>
    </row>
    <row r="40" spans="1:11" s="3" customFormat="1" ht="15.6" customHeight="1" x14ac:dyDescent="0.25">
      <c r="A40" s="39">
        <v>36</v>
      </c>
      <c r="B40" s="50" t="s">
        <v>126</v>
      </c>
      <c r="C40" s="52" t="s">
        <v>127</v>
      </c>
      <c r="E40" s="59" t="s">
        <v>55</v>
      </c>
      <c r="F40" s="59" t="s">
        <v>55</v>
      </c>
      <c r="G40" s="59" t="s">
        <v>55</v>
      </c>
      <c r="H40" s="59" t="s">
        <v>55</v>
      </c>
      <c r="I40" s="59" t="s">
        <v>55</v>
      </c>
      <c r="J40" s="58"/>
      <c r="K40" s="58"/>
    </row>
    <row r="41" spans="1:11" s="3" customFormat="1" ht="15.6" customHeight="1" x14ac:dyDescent="0.25">
      <c r="A41" s="39">
        <v>37</v>
      </c>
      <c r="B41" s="50" t="s">
        <v>128</v>
      </c>
      <c r="C41" s="51" t="s">
        <v>129</v>
      </c>
      <c r="E41" s="59" t="s">
        <v>55</v>
      </c>
      <c r="F41" s="59" t="s">
        <v>55</v>
      </c>
      <c r="G41" s="59" t="s">
        <v>55</v>
      </c>
      <c r="H41" s="59" t="s">
        <v>55</v>
      </c>
      <c r="I41" s="59" t="s">
        <v>55</v>
      </c>
      <c r="J41" s="58"/>
      <c r="K41" s="58"/>
    </row>
    <row r="42" spans="1:11" s="3" customFormat="1" ht="15.6" customHeight="1" x14ac:dyDescent="0.25">
      <c r="A42" s="39">
        <v>38</v>
      </c>
      <c r="B42" s="50" t="s">
        <v>130</v>
      </c>
      <c r="C42" s="48" t="s">
        <v>131</v>
      </c>
      <c r="E42" s="58"/>
      <c r="F42" s="59" t="s">
        <v>55</v>
      </c>
      <c r="G42" s="58"/>
      <c r="H42" s="59" t="s">
        <v>55</v>
      </c>
      <c r="I42" s="58"/>
      <c r="J42" s="59" t="s">
        <v>55</v>
      </c>
      <c r="K42" s="58"/>
    </row>
    <row r="43" spans="1:11" s="3" customFormat="1" ht="28.9" customHeight="1" x14ac:dyDescent="0.25">
      <c r="A43" s="39">
        <v>39</v>
      </c>
      <c r="B43" s="50" t="s">
        <v>132</v>
      </c>
      <c r="C43" s="48" t="s">
        <v>133</v>
      </c>
      <c r="E43" s="58"/>
      <c r="F43" s="58"/>
      <c r="G43" s="59" t="s">
        <v>55</v>
      </c>
      <c r="H43" s="58"/>
      <c r="I43" s="59" t="s">
        <v>55</v>
      </c>
      <c r="J43" s="58"/>
      <c r="K43" s="59" t="s">
        <v>55</v>
      </c>
    </row>
    <row r="44" spans="1:11" s="3" customFormat="1" ht="15.6" customHeight="1" x14ac:dyDescent="0.25">
      <c r="A44" s="39">
        <v>40</v>
      </c>
      <c r="B44" s="50" t="s">
        <v>134</v>
      </c>
      <c r="C44" s="48" t="s">
        <v>135</v>
      </c>
      <c r="E44" s="58"/>
      <c r="F44" s="58"/>
      <c r="G44" s="58"/>
      <c r="H44" s="59" t="s">
        <v>55</v>
      </c>
      <c r="I44" s="59" t="s">
        <v>55</v>
      </c>
      <c r="J44" s="59" t="s">
        <v>55</v>
      </c>
      <c r="K44" s="59" t="s">
        <v>55</v>
      </c>
    </row>
    <row r="45" spans="1:11" s="3" customFormat="1" ht="28.9" customHeight="1" x14ac:dyDescent="0.25">
      <c r="A45" s="39">
        <v>41</v>
      </c>
      <c r="B45" s="50" t="s">
        <v>136</v>
      </c>
      <c r="C45" s="48" t="s">
        <v>137</v>
      </c>
      <c r="E45" s="59" t="s">
        <v>55</v>
      </c>
      <c r="F45" s="58"/>
      <c r="G45" s="59" t="s">
        <v>55</v>
      </c>
      <c r="H45" s="58"/>
      <c r="I45" s="59" t="s">
        <v>55</v>
      </c>
      <c r="J45" s="58"/>
      <c r="K45" s="59" t="s">
        <v>55</v>
      </c>
    </row>
    <row r="46" spans="1:11" s="3" customFormat="1" ht="28.9" customHeight="1" x14ac:dyDescent="0.25">
      <c r="A46" s="39">
        <v>42</v>
      </c>
      <c r="B46" s="50" t="s">
        <v>138</v>
      </c>
      <c r="C46" s="48" t="s">
        <v>139</v>
      </c>
      <c r="E46" s="58"/>
      <c r="F46" s="59" t="s">
        <v>55</v>
      </c>
      <c r="G46" s="59" t="s">
        <v>55</v>
      </c>
      <c r="H46" s="59" t="s">
        <v>55</v>
      </c>
      <c r="I46" s="59" t="s">
        <v>55</v>
      </c>
      <c r="J46" s="59" t="s">
        <v>55</v>
      </c>
      <c r="K46" s="59" t="s">
        <v>55</v>
      </c>
    </row>
    <row r="47" spans="1:11" s="3" customFormat="1" ht="28.9" customHeight="1" x14ac:dyDescent="0.25">
      <c r="A47" s="39">
        <v>43</v>
      </c>
      <c r="B47" s="50" t="s">
        <v>140</v>
      </c>
      <c r="C47" s="48" t="s">
        <v>141</v>
      </c>
      <c r="E47" s="58"/>
      <c r="F47" s="59" t="s">
        <v>55</v>
      </c>
      <c r="G47" s="59" t="s">
        <v>55</v>
      </c>
      <c r="H47" s="59" t="s">
        <v>55</v>
      </c>
      <c r="I47" s="59" t="s">
        <v>55</v>
      </c>
      <c r="J47" s="59" t="s">
        <v>55</v>
      </c>
      <c r="K47" s="59" t="s">
        <v>55</v>
      </c>
    </row>
    <row r="48" spans="1:11" s="3" customFormat="1" ht="28.9" customHeight="1" x14ac:dyDescent="0.25">
      <c r="A48" s="39">
        <v>44</v>
      </c>
      <c r="B48" s="50" t="s">
        <v>142</v>
      </c>
      <c r="C48" s="48" t="s">
        <v>143</v>
      </c>
      <c r="E48" s="58"/>
      <c r="F48" s="59" t="s">
        <v>55</v>
      </c>
      <c r="G48" s="59" t="s">
        <v>55</v>
      </c>
      <c r="H48" s="59" t="s">
        <v>55</v>
      </c>
      <c r="I48" s="59" t="s">
        <v>55</v>
      </c>
      <c r="J48" s="59" t="s">
        <v>55</v>
      </c>
      <c r="K48" s="59" t="s">
        <v>55</v>
      </c>
    </row>
    <row r="49" spans="1:11" s="3" customFormat="1" ht="28.9" customHeight="1" x14ac:dyDescent="0.25">
      <c r="A49" s="39">
        <v>45</v>
      </c>
      <c r="B49" s="50" t="s">
        <v>144</v>
      </c>
      <c r="C49" s="48" t="s">
        <v>145</v>
      </c>
      <c r="E49" s="58"/>
      <c r="F49" s="59" t="s">
        <v>55</v>
      </c>
      <c r="G49" s="59" t="s">
        <v>55</v>
      </c>
      <c r="H49" s="59" t="s">
        <v>55</v>
      </c>
      <c r="I49" s="59" t="s">
        <v>55</v>
      </c>
      <c r="J49" s="59" t="s">
        <v>55</v>
      </c>
      <c r="K49" s="59" t="s">
        <v>55</v>
      </c>
    </row>
    <row r="51" spans="1:11" x14ac:dyDescent="0.25">
      <c r="E51" s="63">
        <f t="shared" ref="E51:K51" si="0">COUNTA(E4:E49)</f>
        <v>33</v>
      </c>
      <c r="F51" s="63">
        <f t="shared" si="0"/>
        <v>38</v>
      </c>
      <c r="G51" s="63">
        <f t="shared" si="0"/>
        <v>41</v>
      </c>
      <c r="H51" s="63">
        <f t="shared" si="0"/>
        <v>36</v>
      </c>
      <c r="I51" s="63">
        <f t="shared" si="0"/>
        <v>38</v>
      </c>
      <c r="J51" s="63">
        <f t="shared" si="0"/>
        <v>33</v>
      </c>
      <c r="K51" s="63">
        <f t="shared" si="0"/>
        <v>35</v>
      </c>
    </row>
  </sheetData>
  <sheetProtection formatCells="0" formatColumns="0" formatRows="0" insertColumns="0" insertRows="0" insertHyperlinks="0" deleteColumns="0" deleteRows="0" sort="0" autoFilter="0" pivotTables="0"/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4" location="'3b6'!A1" display="3b6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3" location="'3b5-4'!A1" display="3b5-4" xr:uid="{00000000-0004-0000-0100-000017000000}"/>
    <hyperlink ref="C21" location="'3b5-2'!A1" display="3b5-2" xr:uid="{00000000-0004-0000-0100-000018000000}"/>
    <hyperlink ref="C22" location="'3b5-3'!A1" display="3b5-3" xr:uid="{00000000-0004-0000-0100-000019000000}"/>
    <hyperlink ref="C20" location="'3b5-1'!A1" display="3b5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'7'!A1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5" location="'3b7'!A1" display="3b7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'4'!A1" xr:uid="{00000000-0004-0000-0100-000029000000}"/>
    <hyperlink ref="C39" location="'8e1'!A1" display="8e1" xr:uid="{00000000-0004-0000-0100-00002A000000}"/>
    <hyperlink ref="C41" location="'8e2'!A1" display="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5" sqref="D15"/>
    </sheetView>
  </sheetViews>
  <sheetFormatPr defaultColWidth="8.85546875" defaultRowHeight="15" x14ac:dyDescent="0.25"/>
  <cols>
    <col min="1" max="1" width="5.5703125" customWidth="1"/>
    <col min="2" max="2" width="47.42578125" customWidth="1"/>
    <col min="3" max="3" width="10" style="36" customWidth="1"/>
    <col min="4" max="4" width="51" customWidth="1"/>
    <col min="5" max="5" width="14.5703125" customWidth="1"/>
  </cols>
  <sheetData>
    <row r="1" spans="1:5" x14ac:dyDescent="0.25">
      <c r="A1" s="32" t="s">
        <v>252</v>
      </c>
      <c r="E1" s="20" t="s">
        <v>147</v>
      </c>
    </row>
    <row r="2" spans="1:5" x14ac:dyDescent="0.25">
      <c r="A2" s="32"/>
    </row>
    <row r="3" spans="1:5" x14ac:dyDescent="0.25">
      <c r="A3" s="108" t="s">
        <v>257</v>
      </c>
    </row>
    <row r="4" spans="1:5" ht="27.6" customHeight="1" x14ac:dyDescent="0.25">
      <c r="A4" s="79" t="s">
        <v>42</v>
      </c>
      <c r="B4" s="79" t="s">
        <v>254</v>
      </c>
      <c r="C4" s="79" t="s">
        <v>243</v>
      </c>
      <c r="D4" s="79" t="s">
        <v>255</v>
      </c>
    </row>
    <row r="5" spans="1:5" x14ac:dyDescent="0.25">
      <c r="A5" s="102">
        <v>1</v>
      </c>
      <c r="B5" s="102">
        <v>2</v>
      </c>
      <c r="C5" s="102">
        <v>3</v>
      </c>
      <c r="D5" s="102">
        <v>4</v>
      </c>
    </row>
    <row r="6" spans="1:5" ht="42" customHeight="1" x14ac:dyDescent="0.25">
      <c r="A6" s="103" t="s">
        <v>258</v>
      </c>
      <c r="B6" s="172" t="s">
        <v>259</v>
      </c>
      <c r="C6" s="173"/>
      <c r="D6" s="174"/>
    </row>
    <row r="7" spans="1:5" x14ac:dyDescent="0.25">
      <c r="A7" s="104"/>
      <c r="B7" s="105"/>
      <c r="C7" s="106"/>
      <c r="D7" s="107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4" spans="1:5" x14ac:dyDescent="0.25">
      <c r="A14" s="32"/>
    </row>
    <row r="15" spans="1:5" x14ac:dyDescent="0.25">
      <c r="A15" s="32"/>
    </row>
    <row r="16" spans="1:5" x14ac:dyDescent="0.25">
      <c r="A16" s="32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customWidth="1"/>
    <col min="2" max="2" width="51.28515625" customWidth="1"/>
    <col min="3" max="3" width="10.140625" style="36" customWidth="1"/>
    <col min="4" max="4" width="53.5703125" customWidth="1"/>
    <col min="5" max="5" width="14.5703125" customWidth="1"/>
  </cols>
  <sheetData>
    <row r="1" spans="1:5" x14ac:dyDescent="0.25">
      <c r="A1" s="32" t="s">
        <v>252</v>
      </c>
      <c r="E1" s="20" t="s">
        <v>147</v>
      </c>
    </row>
    <row r="2" spans="1:5" x14ac:dyDescent="0.25">
      <c r="A2" s="38"/>
    </row>
    <row r="3" spans="1:5" x14ac:dyDescent="0.25">
      <c r="A3" s="108" t="s">
        <v>260</v>
      </c>
    </row>
    <row r="4" spans="1:5" ht="27.6" customHeight="1" x14ac:dyDescent="0.25">
      <c r="A4" s="79" t="s">
        <v>42</v>
      </c>
      <c r="B4" s="79" t="s">
        <v>254</v>
      </c>
      <c r="C4" s="79" t="s">
        <v>243</v>
      </c>
      <c r="D4" s="79" t="s">
        <v>255</v>
      </c>
    </row>
    <row r="5" spans="1:5" x14ac:dyDescent="0.25">
      <c r="A5" s="102">
        <v>1</v>
      </c>
      <c r="B5" s="102">
        <v>2</v>
      </c>
      <c r="C5" s="102">
        <v>3</v>
      </c>
      <c r="D5" s="102">
        <v>4</v>
      </c>
    </row>
    <row r="6" spans="1:5" ht="29.1" customHeight="1" x14ac:dyDescent="0.25">
      <c r="A6" s="103" t="s">
        <v>261</v>
      </c>
      <c r="B6" s="172" t="s">
        <v>262</v>
      </c>
      <c r="C6" s="173"/>
      <c r="D6" s="174"/>
    </row>
    <row r="7" spans="1:5" x14ac:dyDescent="0.25">
      <c r="A7" s="104"/>
      <c r="B7" s="105"/>
      <c r="C7" s="106"/>
      <c r="D7" s="107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4" spans="1:5" x14ac:dyDescent="0.25">
      <c r="A14" s="32"/>
    </row>
    <row r="15" spans="1:5" x14ac:dyDescent="0.25">
      <c r="A15" s="32"/>
    </row>
    <row r="16" spans="1:5" x14ac:dyDescent="0.25">
      <c r="A16" s="32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2"/>
  <sheetViews>
    <sheetView workbookViewId="0">
      <pane xSplit="1" ySplit="5" topLeftCell="B6" activePane="bottomRight" state="frozen"/>
      <selection pane="topRight"/>
      <selection pane="bottomLeft"/>
      <selection pane="bottomRight" activeCell="F6" sqref="F6"/>
    </sheetView>
  </sheetViews>
  <sheetFormatPr defaultColWidth="8.85546875" defaultRowHeight="15" x14ac:dyDescent="0.25"/>
  <cols>
    <col min="1" max="1" width="5.5703125" customWidth="1"/>
    <col min="2" max="2" width="47" customWidth="1"/>
    <col min="3" max="3" width="10.5703125" style="36" customWidth="1"/>
    <col min="4" max="4" width="55.28515625" customWidth="1"/>
    <col min="5" max="5" width="14.5703125" customWidth="1"/>
  </cols>
  <sheetData>
    <row r="1" spans="1:5" x14ac:dyDescent="0.25">
      <c r="A1" s="32" t="s">
        <v>252</v>
      </c>
      <c r="E1" s="20" t="s">
        <v>147</v>
      </c>
    </row>
    <row r="2" spans="1:5" x14ac:dyDescent="0.25">
      <c r="A2" s="38"/>
    </row>
    <row r="3" spans="1:5" x14ac:dyDescent="0.25">
      <c r="A3" s="108" t="s">
        <v>263</v>
      </c>
    </row>
    <row r="4" spans="1:5" ht="27.6" customHeight="1" x14ac:dyDescent="0.25">
      <c r="A4" s="79" t="s">
        <v>42</v>
      </c>
      <c r="B4" s="79" t="s">
        <v>254</v>
      </c>
      <c r="C4" s="79" t="s">
        <v>243</v>
      </c>
      <c r="D4" s="79" t="s">
        <v>255</v>
      </c>
    </row>
    <row r="5" spans="1:5" x14ac:dyDescent="0.25">
      <c r="A5" s="102">
        <v>1</v>
      </c>
      <c r="B5" s="102">
        <v>2</v>
      </c>
      <c r="C5" s="102">
        <v>3</v>
      </c>
      <c r="D5" s="102">
        <v>4</v>
      </c>
    </row>
    <row r="6" spans="1:5" x14ac:dyDescent="0.25">
      <c r="A6" s="103" t="s">
        <v>264</v>
      </c>
      <c r="B6" s="172" t="s">
        <v>388</v>
      </c>
      <c r="C6" s="173"/>
      <c r="D6" s="174"/>
    </row>
    <row r="7" spans="1:5" x14ac:dyDescent="0.25">
      <c r="A7" s="104"/>
      <c r="B7" s="105"/>
      <c r="C7" s="106"/>
      <c r="D7" s="107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C4" sqref="C4"/>
    </sheetView>
  </sheetViews>
  <sheetFormatPr defaultColWidth="8.85546875" defaultRowHeight="15" x14ac:dyDescent="0.25"/>
  <cols>
    <col min="1" max="1" width="5.5703125" style="18" customWidth="1"/>
    <col min="2" max="2" width="39.42578125" style="18" customWidth="1"/>
    <col min="3" max="3" width="61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0" t="s">
        <v>96</v>
      </c>
      <c r="E1" s="20" t="s">
        <v>147</v>
      </c>
    </row>
    <row r="2" spans="1:5" x14ac:dyDescent="0.25">
      <c r="A2" s="30"/>
    </row>
    <row r="3" spans="1:5" x14ac:dyDescent="0.25">
      <c r="A3" s="35" t="s">
        <v>265</v>
      </c>
    </row>
    <row r="4" spans="1:5" ht="41.45" customHeight="1" x14ac:dyDescent="0.25">
      <c r="A4" s="33" t="s">
        <v>167</v>
      </c>
      <c r="B4" s="79" t="s">
        <v>201</v>
      </c>
      <c r="C4" s="79" t="s">
        <v>266</v>
      </c>
      <c r="D4" s="79" t="s">
        <v>267</v>
      </c>
    </row>
    <row r="5" spans="1:5" x14ac:dyDescent="0.25">
      <c r="A5" s="22">
        <v>1</v>
      </c>
      <c r="B5" s="93">
        <v>2</v>
      </c>
      <c r="C5" s="93">
        <v>3</v>
      </c>
      <c r="D5" s="93">
        <v>4</v>
      </c>
    </row>
    <row r="6" spans="1:5" x14ac:dyDescent="0.25">
      <c r="A6" s="28"/>
      <c r="B6" s="105"/>
      <c r="C6" s="105"/>
      <c r="D6" s="76"/>
    </row>
    <row r="7" spans="1:5" x14ac:dyDescent="0.25">
      <c r="A7" s="28"/>
      <c r="B7" s="105"/>
      <c r="C7" s="105"/>
      <c r="D7" s="76"/>
    </row>
    <row r="8" spans="1:5" x14ac:dyDescent="0.25">
      <c r="A8" s="28"/>
      <c r="B8" s="105"/>
      <c r="C8" s="105"/>
      <c r="D8" s="76"/>
    </row>
    <row r="9" spans="1:5" x14ac:dyDescent="0.25">
      <c r="A9" s="28"/>
      <c r="B9" s="105"/>
      <c r="C9" s="105"/>
      <c r="D9" s="76"/>
    </row>
    <row r="10" spans="1:5" x14ac:dyDescent="0.25">
      <c r="A10" s="28"/>
      <c r="B10" s="105"/>
      <c r="C10" s="105"/>
      <c r="D10" s="76"/>
    </row>
    <row r="11" spans="1:5" x14ac:dyDescent="0.25">
      <c r="A11" s="28"/>
      <c r="B11" s="105"/>
      <c r="C11" s="105"/>
      <c r="D11" s="76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E9" sqref="E9"/>
    </sheetView>
  </sheetViews>
  <sheetFormatPr defaultColWidth="8.85546875" defaultRowHeight="15" x14ac:dyDescent="0.25"/>
  <cols>
    <col min="1" max="1" width="5.5703125" style="18" customWidth="1"/>
    <col min="2" max="2" width="39.28515625" style="18" customWidth="1"/>
    <col min="3" max="3" width="35" style="18" customWidth="1"/>
    <col min="4" max="4" width="60.5703125" style="18" customWidth="1"/>
    <col min="5" max="5" width="29" style="18" customWidth="1"/>
    <col min="6" max="6" width="14.5703125" style="18" customWidth="1"/>
    <col min="7" max="7" width="8.85546875" style="18"/>
  </cols>
  <sheetData>
    <row r="1" spans="1:6" x14ac:dyDescent="0.25">
      <c r="A1" s="116" t="s">
        <v>98</v>
      </c>
      <c r="F1" s="20" t="s">
        <v>147</v>
      </c>
    </row>
    <row r="2" spans="1:6" x14ac:dyDescent="0.25">
      <c r="A2" s="30"/>
    </row>
    <row r="3" spans="1:6" x14ac:dyDescent="0.25">
      <c r="A3" s="35" t="s">
        <v>268</v>
      </c>
    </row>
    <row r="4" spans="1:6" ht="27.6" customHeight="1" x14ac:dyDescent="0.25">
      <c r="A4" s="131" t="s">
        <v>167</v>
      </c>
      <c r="B4" s="131" t="s">
        <v>201</v>
      </c>
      <c r="C4" s="131" t="s">
        <v>269</v>
      </c>
      <c r="D4" s="131" t="s">
        <v>270</v>
      </c>
      <c r="E4" s="131" t="s">
        <v>271</v>
      </c>
    </row>
    <row r="5" spans="1:6" x14ac:dyDescent="0.25">
      <c r="A5" s="93">
        <v>1</v>
      </c>
      <c r="B5" s="93">
        <v>2</v>
      </c>
      <c r="C5" s="93">
        <v>3</v>
      </c>
      <c r="D5" s="93">
        <v>3</v>
      </c>
      <c r="E5" s="93">
        <v>4</v>
      </c>
    </row>
    <row r="6" spans="1:6" x14ac:dyDescent="0.25">
      <c r="A6" s="81"/>
      <c r="B6" s="105"/>
      <c r="C6" s="105"/>
      <c r="D6" s="76"/>
      <c r="E6" s="76"/>
    </row>
    <row r="7" spans="1:6" x14ac:dyDescent="0.25">
      <c r="A7" s="81"/>
      <c r="B7" s="105"/>
      <c r="C7" s="105"/>
      <c r="D7" s="76"/>
      <c r="E7" s="76"/>
    </row>
    <row r="8" spans="1:6" x14ac:dyDescent="0.25">
      <c r="A8" s="81"/>
      <c r="B8" s="105"/>
      <c r="C8" s="105"/>
      <c r="D8" s="76"/>
      <c r="E8" s="76"/>
    </row>
    <row r="9" spans="1:6" x14ac:dyDescent="0.25">
      <c r="A9" s="81"/>
      <c r="B9" s="105"/>
      <c r="C9" s="105"/>
      <c r="D9" s="76"/>
      <c r="E9" s="76"/>
    </row>
    <row r="10" spans="1:6" x14ac:dyDescent="0.25">
      <c r="A10" s="81"/>
      <c r="B10" s="105"/>
      <c r="C10" s="105"/>
      <c r="D10" s="76"/>
      <c r="E10" s="76"/>
    </row>
    <row r="11" spans="1:6" x14ac:dyDescent="0.25">
      <c r="A11" s="81"/>
      <c r="B11" s="105"/>
      <c r="C11" s="105"/>
      <c r="D11" s="76"/>
      <c r="E11" s="76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9"/>
  <sheetViews>
    <sheetView workbookViewId="0">
      <pane xSplit="1" ySplit="5" topLeftCell="B6" activePane="bottomRight" state="frozen"/>
      <selection pane="topRight"/>
      <selection pane="bottomLeft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43.5703125" style="3" customWidth="1"/>
    <col min="3" max="3" width="19.85546875" style="3" customWidth="1"/>
    <col min="4" max="4" width="17.5703125" style="3" customWidth="1"/>
    <col min="5" max="5" width="18.42578125" style="3" customWidth="1"/>
    <col min="6" max="6" width="17.28515625" style="3" customWidth="1"/>
    <col min="7" max="7" width="18" style="3" customWidth="1"/>
    <col min="8" max="8" width="17.5703125" style="3" customWidth="1"/>
    <col min="9" max="10" width="17.42578125" style="3" customWidth="1"/>
    <col min="11" max="11" width="14.5703125" style="3" customWidth="1"/>
    <col min="12" max="12" width="8.85546875" style="3"/>
  </cols>
  <sheetData>
    <row r="1" spans="1:11" x14ac:dyDescent="0.25">
      <c r="A1" s="30" t="s">
        <v>272</v>
      </c>
      <c r="K1" s="20" t="s">
        <v>147</v>
      </c>
    </row>
    <row r="2" spans="1:11" x14ac:dyDescent="0.25">
      <c r="A2" s="30"/>
    </row>
    <row r="3" spans="1:11" ht="30" customHeight="1" x14ac:dyDescent="0.25">
      <c r="A3" s="176" t="s">
        <v>167</v>
      </c>
      <c r="B3" s="176" t="s">
        <v>273</v>
      </c>
      <c r="C3" s="160" t="s">
        <v>274</v>
      </c>
      <c r="D3" s="164"/>
      <c r="E3" s="164"/>
      <c r="F3" s="161"/>
      <c r="G3" s="160" t="s">
        <v>275</v>
      </c>
      <c r="H3" s="164"/>
      <c r="I3" s="164"/>
      <c r="J3" s="161"/>
    </row>
    <row r="4" spans="1:11" x14ac:dyDescent="0.25">
      <c r="A4" s="176"/>
      <c r="B4" s="176"/>
      <c r="C4" s="71" t="s">
        <v>189</v>
      </c>
      <c r="D4" s="71" t="s">
        <v>190</v>
      </c>
      <c r="E4" s="71" t="s">
        <v>191</v>
      </c>
      <c r="F4" s="80" t="s">
        <v>218</v>
      </c>
      <c r="G4" s="71" t="s">
        <v>189</v>
      </c>
      <c r="H4" s="71" t="s">
        <v>190</v>
      </c>
      <c r="I4" s="71" t="s">
        <v>191</v>
      </c>
      <c r="J4" s="80" t="s">
        <v>218</v>
      </c>
    </row>
    <row r="5" spans="1:11" x14ac:dyDescent="0.25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2">
        <v>3</v>
      </c>
      <c r="H5" s="72">
        <v>4</v>
      </c>
      <c r="I5" s="72">
        <v>5</v>
      </c>
      <c r="J5" s="72">
        <v>6</v>
      </c>
    </row>
    <row r="6" spans="1:11" x14ac:dyDescent="0.25">
      <c r="A6" s="81">
        <v>1</v>
      </c>
      <c r="B6" s="67" t="s">
        <v>276</v>
      </c>
      <c r="C6" s="118"/>
      <c r="D6" s="118"/>
      <c r="E6" s="118"/>
      <c r="F6" s="119"/>
      <c r="G6" s="118"/>
      <c r="H6" s="118"/>
      <c r="I6" s="118"/>
      <c r="J6" s="119"/>
    </row>
    <row r="7" spans="1:11" x14ac:dyDescent="0.25">
      <c r="A7" s="81"/>
      <c r="B7" s="67" t="s">
        <v>277</v>
      </c>
      <c r="C7" s="74"/>
      <c r="D7" s="74"/>
      <c r="E7" s="74"/>
      <c r="F7" s="94" t="e">
        <f>AVERAGE(C7:E7)</f>
        <v>#DIV/0!</v>
      </c>
      <c r="G7" s="74"/>
      <c r="H7" s="74"/>
      <c r="I7" s="74"/>
      <c r="J7" s="94" t="e">
        <f>AVERAGE(G7:I7)</f>
        <v>#DIV/0!</v>
      </c>
    </row>
    <row r="8" spans="1:11" ht="27.6" customHeight="1" x14ac:dyDescent="0.25">
      <c r="A8" s="81"/>
      <c r="B8" s="67" t="s">
        <v>278</v>
      </c>
      <c r="C8" s="74"/>
      <c r="D8" s="74"/>
      <c r="E8" s="74"/>
      <c r="F8" s="94" t="e">
        <f t="shared" ref="F8:F19" si="0">AVERAGE(C8:E8)</f>
        <v>#DIV/0!</v>
      </c>
      <c r="G8" s="74"/>
      <c r="H8" s="74"/>
      <c r="I8" s="74"/>
      <c r="J8" s="94" t="e">
        <f t="shared" ref="J8:J19" si="1">AVERAGE(G8:I8)</f>
        <v>#DIV/0!</v>
      </c>
    </row>
    <row r="9" spans="1:11" ht="27.6" customHeight="1" x14ac:dyDescent="0.25">
      <c r="A9" s="81"/>
      <c r="B9" s="67" t="s">
        <v>279</v>
      </c>
      <c r="C9" s="74"/>
      <c r="D9" s="74"/>
      <c r="E9" s="74"/>
      <c r="F9" s="94" t="e">
        <f t="shared" si="0"/>
        <v>#DIV/0!</v>
      </c>
      <c r="G9" s="74"/>
      <c r="H9" s="74"/>
      <c r="I9" s="74"/>
      <c r="J9" s="94" t="e">
        <f t="shared" si="1"/>
        <v>#DIV/0!</v>
      </c>
    </row>
    <row r="10" spans="1:11" ht="69" customHeight="1" x14ac:dyDescent="0.25">
      <c r="A10" s="81"/>
      <c r="B10" s="67" t="s">
        <v>280</v>
      </c>
      <c r="C10" s="74"/>
      <c r="D10" s="74"/>
      <c r="E10" s="74"/>
      <c r="F10" s="94" t="e">
        <f t="shared" si="0"/>
        <v>#DIV/0!</v>
      </c>
      <c r="G10" s="74"/>
      <c r="H10" s="74"/>
      <c r="I10" s="74"/>
      <c r="J10" s="94" t="e">
        <f t="shared" si="1"/>
        <v>#DIV/0!</v>
      </c>
    </row>
    <row r="11" spans="1:11" ht="41.45" customHeight="1" x14ac:dyDescent="0.25">
      <c r="A11" s="81">
        <v>2</v>
      </c>
      <c r="B11" s="67" t="s">
        <v>281</v>
      </c>
      <c r="C11" s="74"/>
      <c r="D11" s="74"/>
      <c r="E11" s="74"/>
      <c r="F11" s="94" t="e">
        <f t="shared" si="0"/>
        <v>#DIV/0!</v>
      </c>
      <c r="G11" s="74"/>
      <c r="H11" s="74"/>
      <c r="I11" s="74"/>
      <c r="J11" s="94" t="e">
        <f t="shared" si="1"/>
        <v>#DIV/0!</v>
      </c>
    </row>
    <row r="12" spans="1:11" x14ac:dyDescent="0.25">
      <c r="A12" s="175" t="s">
        <v>192</v>
      </c>
      <c r="B12" s="175"/>
      <c r="C12" s="94">
        <f>SUM(C7:C11)</f>
        <v>0</v>
      </c>
      <c r="D12" s="94">
        <f t="shared" ref="D12:E12" si="2">SUM(D7:D11)</f>
        <v>0</v>
      </c>
      <c r="E12" s="94">
        <f t="shared" si="2"/>
        <v>0</v>
      </c>
      <c r="F12" s="94">
        <f t="shared" si="0"/>
        <v>0</v>
      </c>
      <c r="G12" s="94">
        <f>SUM(G7:G11)</f>
        <v>0</v>
      </c>
      <c r="H12" s="94">
        <f t="shared" ref="H12:I12" si="3">SUM(H7:H11)</f>
        <v>0</v>
      </c>
      <c r="I12" s="94">
        <f t="shared" si="3"/>
        <v>0</v>
      </c>
      <c r="J12" s="94">
        <f t="shared" si="1"/>
        <v>0</v>
      </c>
    </row>
    <row r="13" spans="1:11" x14ac:dyDescent="0.25">
      <c r="A13" s="81">
        <v>3</v>
      </c>
      <c r="B13" s="67" t="s">
        <v>282</v>
      </c>
      <c r="C13" s="74"/>
      <c r="D13" s="74"/>
      <c r="E13" s="74"/>
      <c r="F13" s="94" t="e">
        <f t="shared" si="0"/>
        <v>#DIV/0!</v>
      </c>
      <c r="G13" s="74"/>
      <c r="H13" s="74"/>
      <c r="I13" s="74"/>
      <c r="J13" s="94" t="e">
        <f t="shared" si="1"/>
        <v>#DIV/0!</v>
      </c>
    </row>
    <row r="14" spans="1:11" x14ac:dyDescent="0.25">
      <c r="A14" s="81">
        <v>4</v>
      </c>
      <c r="B14" s="67" t="s">
        <v>283</v>
      </c>
      <c r="C14" s="74"/>
      <c r="D14" s="74"/>
      <c r="E14" s="74"/>
      <c r="F14" s="94" t="e">
        <f t="shared" si="0"/>
        <v>#DIV/0!</v>
      </c>
      <c r="G14" s="74"/>
      <c r="H14" s="74"/>
      <c r="I14" s="74"/>
      <c r="J14" s="94" t="e">
        <f t="shared" si="1"/>
        <v>#DIV/0!</v>
      </c>
    </row>
    <row r="15" spans="1:11" x14ac:dyDescent="0.25">
      <c r="A15" s="175" t="s">
        <v>192</v>
      </c>
      <c r="B15" s="175"/>
      <c r="C15" s="94">
        <f>SUM(C13:C14)</f>
        <v>0</v>
      </c>
      <c r="D15" s="94">
        <f t="shared" ref="D15:E15" si="4">SUM(D13:D14)</f>
        <v>0</v>
      </c>
      <c r="E15" s="94">
        <f t="shared" si="4"/>
        <v>0</v>
      </c>
      <c r="F15" s="94">
        <f t="shared" si="0"/>
        <v>0</v>
      </c>
      <c r="G15" s="94">
        <f>SUM(G13:G14)</f>
        <v>0</v>
      </c>
      <c r="H15" s="94">
        <f t="shared" ref="H15:I15" si="5">SUM(H13:H14)</f>
        <v>0</v>
      </c>
      <c r="I15" s="94">
        <f t="shared" si="5"/>
        <v>0</v>
      </c>
      <c r="J15" s="94">
        <f t="shared" si="1"/>
        <v>0</v>
      </c>
    </row>
    <row r="16" spans="1:11" x14ac:dyDescent="0.25">
      <c r="A16" s="81">
        <v>5</v>
      </c>
      <c r="B16" s="67" t="s">
        <v>284</v>
      </c>
      <c r="C16" s="74"/>
      <c r="D16" s="74"/>
      <c r="E16" s="74"/>
      <c r="F16" s="94" t="e">
        <f t="shared" si="0"/>
        <v>#DIV/0!</v>
      </c>
      <c r="G16" s="74"/>
      <c r="H16" s="74"/>
      <c r="I16" s="74"/>
      <c r="J16" s="94" t="e">
        <f t="shared" si="1"/>
        <v>#DIV/0!</v>
      </c>
    </row>
    <row r="17" spans="1:10" x14ac:dyDescent="0.25">
      <c r="A17" s="81">
        <v>6</v>
      </c>
      <c r="B17" s="67" t="s">
        <v>285</v>
      </c>
      <c r="C17" s="74"/>
      <c r="D17" s="74"/>
      <c r="E17" s="74"/>
      <c r="F17" s="94" t="e">
        <f t="shared" si="0"/>
        <v>#DIV/0!</v>
      </c>
      <c r="G17" s="74"/>
      <c r="H17" s="74"/>
      <c r="I17" s="74"/>
      <c r="J17" s="94" t="e">
        <f t="shared" si="1"/>
        <v>#DIV/0!</v>
      </c>
    </row>
    <row r="18" spans="1:10" x14ac:dyDescent="0.25">
      <c r="A18" s="81">
        <v>6</v>
      </c>
      <c r="B18" s="67" t="s">
        <v>286</v>
      </c>
      <c r="C18" s="74"/>
      <c r="D18" s="74"/>
      <c r="E18" s="74"/>
      <c r="F18" s="94" t="e">
        <f t="shared" si="0"/>
        <v>#DIV/0!</v>
      </c>
      <c r="G18" s="74"/>
      <c r="H18" s="74"/>
      <c r="I18" s="74"/>
      <c r="J18" s="94" t="e">
        <f t="shared" si="1"/>
        <v>#DIV/0!</v>
      </c>
    </row>
    <row r="19" spans="1:10" x14ac:dyDescent="0.25">
      <c r="A19" s="175" t="s">
        <v>192</v>
      </c>
      <c r="B19" s="175"/>
      <c r="C19" s="94">
        <f>SUM(C16:C18)</f>
        <v>0</v>
      </c>
      <c r="D19" s="94">
        <f t="shared" ref="D19:E19" si="6">SUM(D16:D18)</f>
        <v>0</v>
      </c>
      <c r="E19" s="94">
        <f t="shared" si="6"/>
        <v>0</v>
      </c>
      <c r="F19" s="94">
        <f t="shared" si="0"/>
        <v>0</v>
      </c>
      <c r="G19" s="94">
        <f>SUM(G16:G18)</f>
        <v>0</v>
      </c>
      <c r="H19" s="94">
        <f t="shared" ref="H19:I19" si="7">SUM(H16:H18)</f>
        <v>0</v>
      </c>
      <c r="I19" s="94">
        <f t="shared" si="7"/>
        <v>0</v>
      </c>
      <c r="J19" s="9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27"/>
  <sheetViews>
    <sheetView workbookViewId="0">
      <pane xSplit="1" ySplit="9" topLeftCell="B10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30.28515625" customWidth="1"/>
    <col min="6" max="6" width="10.85546875" customWidth="1"/>
    <col min="7" max="7" width="11.28515625" customWidth="1"/>
    <col min="8" max="8" width="13.5703125" customWidth="1"/>
    <col min="9" max="9" width="12.140625" customWidth="1"/>
    <col min="14" max="14" width="37.7109375" customWidth="1"/>
    <col min="15" max="15" width="32.28515625" customWidth="1"/>
    <col min="16" max="16" width="14.5703125" customWidth="1"/>
  </cols>
  <sheetData>
    <row r="1" spans="1:16" x14ac:dyDescent="0.25">
      <c r="A1" s="30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1" x14ac:dyDescent="0.25">
      <c r="A2" s="30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0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0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0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77" t="s">
        <v>167</v>
      </c>
      <c r="B7" s="177" t="s">
        <v>287</v>
      </c>
      <c r="C7" s="177" t="s">
        <v>288</v>
      </c>
      <c r="D7" s="177" t="s">
        <v>289</v>
      </c>
      <c r="E7" s="177" t="s">
        <v>290</v>
      </c>
      <c r="F7" s="179" t="s">
        <v>291</v>
      </c>
      <c r="G7" s="180"/>
      <c r="H7" s="181"/>
      <c r="I7" s="177" t="s">
        <v>292</v>
      </c>
      <c r="J7" s="179" t="s">
        <v>293</v>
      </c>
      <c r="K7" s="180"/>
      <c r="L7" s="180"/>
      <c r="M7" s="181"/>
      <c r="N7" s="177" t="s">
        <v>389</v>
      </c>
      <c r="O7" s="177" t="s">
        <v>390</v>
      </c>
    </row>
    <row r="8" spans="1:16" ht="55.15" customHeight="1" x14ac:dyDescent="0.25">
      <c r="A8" s="178"/>
      <c r="B8" s="178"/>
      <c r="C8" s="178"/>
      <c r="D8" s="178"/>
      <c r="E8" s="178"/>
      <c r="F8" s="109" t="s">
        <v>294</v>
      </c>
      <c r="G8" s="109" t="s">
        <v>295</v>
      </c>
      <c r="H8" s="109" t="s">
        <v>296</v>
      </c>
      <c r="I8" s="178"/>
      <c r="J8" s="109" t="s">
        <v>297</v>
      </c>
      <c r="K8" s="109" t="s">
        <v>298</v>
      </c>
      <c r="L8" s="109" t="s">
        <v>299</v>
      </c>
      <c r="M8" s="109" t="s">
        <v>300</v>
      </c>
      <c r="N8" s="178"/>
      <c r="O8" s="178"/>
    </row>
    <row r="9" spans="1:16" x14ac:dyDescent="0.25">
      <c r="A9" s="110">
        <v>1</v>
      </c>
      <c r="B9" s="110">
        <v>2</v>
      </c>
      <c r="C9" s="110">
        <v>3</v>
      </c>
      <c r="D9" s="110">
        <v>4</v>
      </c>
      <c r="E9" s="110">
        <v>5</v>
      </c>
      <c r="F9" s="110">
        <v>6</v>
      </c>
      <c r="G9" s="110">
        <v>7</v>
      </c>
      <c r="H9" s="110">
        <v>8</v>
      </c>
      <c r="I9" s="110">
        <v>9</v>
      </c>
      <c r="J9" s="110">
        <v>10</v>
      </c>
      <c r="K9" s="110">
        <v>11</v>
      </c>
      <c r="L9" s="110">
        <v>12</v>
      </c>
      <c r="M9" s="110">
        <v>13</v>
      </c>
      <c r="N9" s="110">
        <v>14</v>
      </c>
      <c r="O9" s="110">
        <v>15</v>
      </c>
    </row>
    <row r="10" spans="1:16" x14ac:dyDescent="0.25">
      <c r="A10" s="111"/>
      <c r="B10" s="112"/>
      <c r="C10" s="113"/>
      <c r="D10" s="114"/>
      <c r="E10" s="113"/>
      <c r="F10" s="113"/>
      <c r="G10" s="113"/>
      <c r="H10" s="113"/>
      <c r="I10" s="112"/>
      <c r="J10" s="112"/>
      <c r="K10" s="112"/>
      <c r="L10" s="112"/>
      <c r="M10" s="112"/>
      <c r="N10" s="112"/>
      <c r="O10" s="115"/>
    </row>
    <row r="11" spans="1:16" x14ac:dyDescent="0.25">
      <c r="A11" s="111"/>
      <c r="B11" s="112"/>
      <c r="C11" s="113"/>
      <c r="D11" s="114"/>
      <c r="E11" s="113"/>
      <c r="F11" s="113"/>
      <c r="G11" s="113"/>
      <c r="H11" s="113"/>
      <c r="I11" s="112"/>
      <c r="J11" s="112"/>
      <c r="K11" s="112"/>
      <c r="L11" s="112"/>
      <c r="M11" s="112"/>
      <c r="N11" s="112"/>
      <c r="O11" s="115"/>
    </row>
    <row r="12" spans="1:16" x14ac:dyDescent="0.25">
      <c r="A12" s="111"/>
      <c r="B12" s="112"/>
      <c r="C12" s="113"/>
      <c r="D12" s="114"/>
      <c r="E12" s="113"/>
      <c r="F12" s="113"/>
      <c r="G12" s="113"/>
      <c r="H12" s="113"/>
      <c r="I12" s="112"/>
      <c r="J12" s="113"/>
      <c r="K12" s="113"/>
      <c r="L12" s="112"/>
      <c r="M12" s="112"/>
      <c r="N12" s="112"/>
      <c r="O12" s="115"/>
    </row>
    <row r="13" spans="1:16" x14ac:dyDescent="0.25">
      <c r="A13" s="111"/>
      <c r="B13" s="112"/>
      <c r="C13" s="113"/>
      <c r="D13" s="114"/>
      <c r="E13" s="113"/>
      <c r="F13" s="113"/>
      <c r="G13" s="113"/>
      <c r="H13" s="113"/>
      <c r="I13" s="112"/>
      <c r="J13" s="113"/>
      <c r="K13" s="113"/>
      <c r="L13" s="112"/>
      <c r="M13" s="112"/>
      <c r="N13" s="112"/>
      <c r="O13" s="115"/>
    </row>
    <row r="14" spans="1:16" x14ac:dyDescent="0.25">
      <c r="A14" s="111"/>
      <c r="B14" s="112"/>
      <c r="C14" s="113"/>
      <c r="D14" s="114"/>
      <c r="E14" s="113"/>
      <c r="F14" s="113"/>
      <c r="G14" s="113"/>
      <c r="H14" s="113"/>
      <c r="I14" s="112"/>
      <c r="J14" s="113"/>
      <c r="K14" s="113"/>
      <c r="L14" s="112"/>
      <c r="M14" s="112"/>
      <c r="N14" s="112"/>
      <c r="O14" s="115"/>
    </row>
    <row r="15" spans="1:16" x14ac:dyDescent="0.25">
      <c r="A15" s="111"/>
      <c r="B15" s="112"/>
      <c r="C15" s="113"/>
      <c r="D15" s="114"/>
      <c r="E15" s="113"/>
      <c r="F15" s="113"/>
      <c r="G15" s="113"/>
      <c r="H15" s="113"/>
      <c r="I15" s="112"/>
      <c r="J15" s="113"/>
      <c r="K15" s="113"/>
      <c r="L15" s="112"/>
      <c r="M15" s="112"/>
      <c r="N15" s="112"/>
      <c r="O15" s="115"/>
    </row>
    <row r="16" spans="1:16" x14ac:dyDescent="0.25">
      <c r="A16" s="111"/>
      <c r="B16" s="112"/>
      <c r="C16" s="113"/>
      <c r="D16" s="114"/>
      <c r="E16" s="113"/>
      <c r="F16" s="113"/>
      <c r="G16" s="113"/>
      <c r="H16" s="113"/>
      <c r="I16" s="112"/>
      <c r="J16" s="113"/>
      <c r="K16" s="113"/>
      <c r="L16" s="112"/>
      <c r="M16" s="112"/>
      <c r="N16" s="112"/>
      <c r="O16" s="115"/>
    </row>
    <row r="17" spans="1:15" x14ac:dyDescent="0.25">
      <c r="A17" s="111"/>
      <c r="B17" s="112"/>
      <c r="C17" s="113"/>
      <c r="D17" s="114"/>
      <c r="E17" s="113"/>
      <c r="F17" s="113"/>
      <c r="G17" s="113"/>
      <c r="H17" s="113"/>
      <c r="I17" s="112"/>
      <c r="J17" s="113"/>
      <c r="K17" s="113"/>
      <c r="L17" s="112"/>
      <c r="M17" s="112"/>
      <c r="N17" s="112"/>
      <c r="O17" s="115"/>
    </row>
    <row r="18" spans="1:15" x14ac:dyDescent="0.25">
      <c r="A18" s="111"/>
      <c r="B18" s="112"/>
      <c r="C18" s="113"/>
      <c r="D18" s="114"/>
      <c r="E18" s="113"/>
      <c r="F18" s="113"/>
      <c r="G18" s="113"/>
      <c r="H18" s="113"/>
      <c r="I18" s="112"/>
      <c r="J18" s="113"/>
      <c r="K18" s="113"/>
      <c r="L18" s="112"/>
      <c r="M18" s="112"/>
      <c r="N18" s="112"/>
      <c r="O18" s="115"/>
    </row>
    <row r="19" spans="1:15" x14ac:dyDescent="0.25">
      <c r="A19" s="111"/>
      <c r="B19" s="112"/>
      <c r="C19" s="113"/>
      <c r="D19" s="114"/>
      <c r="E19" s="113"/>
      <c r="F19" s="113"/>
      <c r="G19" s="113"/>
      <c r="H19" s="113"/>
      <c r="I19" s="112"/>
      <c r="J19" s="113"/>
      <c r="K19" s="113"/>
      <c r="L19" s="112"/>
      <c r="M19" s="112"/>
      <c r="N19" s="112"/>
      <c r="O19" s="115"/>
    </row>
    <row r="20" spans="1:15" x14ac:dyDescent="0.25">
      <c r="A20" s="111"/>
      <c r="B20" s="112"/>
      <c r="C20" s="113"/>
      <c r="D20" s="114"/>
      <c r="E20" s="113"/>
      <c r="F20" s="113"/>
      <c r="G20" s="113"/>
      <c r="H20" s="113"/>
      <c r="I20" s="112"/>
      <c r="J20" s="113"/>
      <c r="K20" s="113"/>
      <c r="L20" s="112"/>
      <c r="M20" s="112"/>
      <c r="N20" s="112"/>
      <c r="O20" s="115"/>
    </row>
    <row r="21" spans="1:15" x14ac:dyDescent="0.25">
      <c r="A21" s="111"/>
      <c r="B21" s="112"/>
      <c r="C21" s="113"/>
      <c r="D21" s="114"/>
      <c r="E21" s="113"/>
      <c r="F21" s="113"/>
      <c r="G21" s="113"/>
      <c r="H21" s="113"/>
      <c r="I21" s="112"/>
      <c r="J21" s="113"/>
      <c r="K21" s="113"/>
      <c r="L21" s="112"/>
      <c r="M21" s="112"/>
      <c r="N21" s="112"/>
      <c r="O21" s="115"/>
    </row>
    <row r="22" spans="1:15" x14ac:dyDescent="0.25">
      <c r="A22" s="111"/>
      <c r="B22" s="112"/>
      <c r="C22" s="113"/>
      <c r="D22" s="114"/>
      <c r="E22" s="113"/>
      <c r="F22" s="113"/>
      <c r="G22" s="113"/>
      <c r="H22" s="113"/>
      <c r="I22" s="112"/>
      <c r="J22" s="113"/>
      <c r="K22" s="113"/>
      <c r="L22" s="112"/>
      <c r="M22" s="112"/>
      <c r="N22" s="112"/>
      <c r="O22" s="115"/>
    </row>
    <row r="23" spans="1:15" x14ac:dyDescent="0.25">
      <c r="A23" s="111"/>
      <c r="B23" s="112"/>
      <c r="C23" s="113"/>
      <c r="D23" s="114"/>
      <c r="E23" s="113"/>
      <c r="F23" s="113"/>
      <c r="G23" s="113"/>
      <c r="H23" s="113"/>
      <c r="I23" s="112"/>
      <c r="J23" s="113"/>
      <c r="K23" s="113"/>
      <c r="L23" s="112"/>
      <c r="M23" s="112"/>
      <c r="N23" s="112"/>
      <c r="O23" s="115"/>
    </row>
    <row r="24" spans="1:15" x14ac:dyDescent="0.25">
      <c r="A24" s="111"/>
      <c r="B24" s="112"/>
      <c r="C24" s="113"/>
      <c r="D24" s="114"/>
      <c r="E24" s="113"/>
      <c r="F24" s="113"/>
      <c r="G24" s="113"/>
      <c r="H24" s="113"/>
      <c r="I24" s="112"/>
      <c r="J24" s="113"/>
      <c r="K24" s="113"/>
      <c r="L24" s="112"/>
      <c r="M24" s="112"/>
      <c r="N24" s="112"/>
      <c r="O24" s="115"/>
    </row>
    <row r="25" spans="1:15" x14ac:dyDescent="0.25">
      <c r="A25" s="111"/>
      <c r="B25" s="112"/>
      <c r="C25" s="113"/>
      <c r="D25" s="114"/>
      <c r="E25" s="113"/>
      <c r="F25" s="113"/>
      <c r="G25" s="113"/>
      <c r="H25" s="113"/>
      <c r="I25" s="112"/>
      <c r="J25" s="113"/>
      <c r="K25" s="113"/>
      <c r="L25" s="112"/>
      <c r="M25" s="112"/>
      <c r="N25" s="112"/>
      <c r="O25" s="115"/>
    </row>
    <row r="26" spans="1:15" x14ac:dyDescent="0.25">
      <c r="A26" s="111"/>
      <c r="B26" s="112"/>
      <c r="C26" s="113"/>
      <c r="D26" s="114"/>
      <c r="E26" s="113"/>
      <c r="F26" s="113"/>
      <c r="G26" s="113"/>
      <c r="H26" s="113"/>
      <c r="I26" s="112"/>
      <c r="J26" s="113"/>
      <c r="K26" s="113"/>
      <c r="L26" s="112"/>
      <c r="M26" s="112"/>
      <c r="N26" s="112"/>
      <c r="O26" s="115"/>
    </row>
    <row r="27" spans="1:15" x14ac:dyDescent="0.25">
      <c r="A27" s="111"/>
      <c r="B27" s="112"/>
      <c r="C27" s="113"/>
      <c r="D27" s="114"/>
      <c r="E27" s="113"/>
      <c r="F27" s="113"/>
      <c r="G27" s="113"/>
      <c r="H27" s="113"/>
      <c r="I27" s="112"/>
      <c r="J27" s="113"/>
      <c r="K27" s="113"/>
      <c r="L27" s="112"/>
      <c r="M27" s="112"/>
      <c r="N27" s="112"/>
      <c r="O27" s="115"/>
    </row>
  </sheetData>
  <sheetProtection formatCells="0" formatColumns="0" formatRows="0" insertColumns="0" insertRows="0" insertHyperlinks="0" deleteColumns="0" deleteRows="0" sort="0" autoFilter="0" pivotTables="0"/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E10:E27 J10:M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10"/>
  <sheetViews>
    <sheetView workbookViewId="0">
      <pane xSplit="1" ySplit="4" topLeftCell="B5" activePane="bottomRight" state="frozen"/>
      <selection pane="topRight"/>
      <selection pane="bottomLeft"/>
      <selection pane="bottomRight" activeCell="C15" sqref="C15"/>
    </sheetView>
  </sheetViews>
  <sheetFormatPr defaultColWidth="8.85546875" defaultRowHeight="15" x14ac:dyDescent="0.25"/>
  <cols>
    <col min="1" max="1" width="5.5703125" style="3" customWidth="1"/>
    <col min="2" max="2" width="58.140625" style="3" customWidth="1"/>
    <col min="3" max="3" width="38.85546875" style="3" customWidth="1"/>
    <col min="4" max="4" width="29.85546875" style="3" customWidth="1"/>
    <col min="5" max="5" width="26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116" t="s">
        <v>301</v>
      </c>
      <c r="G1" s="20" t="s">
        <v>147</v>
      </c>
    </row>
    <row r="2" spans="1:7" x14ac:dyDescent="0.25">
      <c r="A2" s="30"/>
    </row>
    <row r="3" spans="1:7" ht="39.6" customHeight="1" x14ac:dyDescent="0.25">
      <c r="A3" s="79" t="s">
        <v>167</v>
      </c>
      <c r="B3" s="78" t="s">
        <v>302</v>
      </c>
      <c r="C3" s="78" t="s">
        <v>201</v>
      </c>
      <c r="D3" s="79" t="s">
        <v>303</v>
      </c>
      <c r="E3" s="79" t="s">
        <v>304</v>
      </c>
      <c r="F3" s="79" t="s">
        <v>305</v>
      </c>
    </row>
    <row r="4" spans="1:7" x14ac:dyDescent="0.25">
      <c r="A4" s="93">
        <v>1</v>
      </c>
      <c r="B4" s="93">
        <v>2</v>
      </c>
      <c r="C4" s="93">
        <v>3</v>
      </c>
      <c r="D4" s="93">
        <v>4</v>
      </c>
      <c r="E4" s="93">
        <v>5</v>
      </c>
      <c r="F4" s="93">
        <v>6</v>
      </c>
    </row>
    <row r="5" spans="1:7" x14ac:dyDescent="0.25">
      <c r="A5" s="81"/>
      <c r="B5" s="74"/>
      <c r="C5" s="74"/>
      <c r="D5" s="76"/>
      <c r="E5" s="76"/>
      <c r="F5" s="76"/>
    </row>
    <row r="6" spans="1:7" x14ac:dyDescent="0.25">
      <c r="A6" s="81"/>
      <c r="B6" s="74"/>
      <c r="C6" s="74"/>
      <c r="D6" s="76"/>
      <c r="E6" s="76"/>
      <c r="F6" s="76"/>
    </row>
    <row r="7" spans="1:7" x14ac:dyDescent="0.25">
      <c r="A7" s="81"/>
      <c r="B7" s="74"/>
      <c r="C7" s="74"/>
      <c r="D7" s="76"/>
      <c r="E7" s="76"/>
      <c r="F7" s="76"/>
    </row>
    <row r="8" spans="1:7" x14ac:dyDescent="0.25">
      <c r="A8" s="81"/>
      <c r="B8" s="74"/>
      <c r="C8" s="74"/>
      <c r="D8" s="76"/>
      <c r="E8" s="76"/>
      <c r="F8" s="76"/>
    </row>
    <row r="9" spans="1:7" x14ac:dyDescent="0.25">
      <c r="A9" s="81"/>
      <c r="B9" s="74"/>
      <c r="C9" s="74"/>
      <c r="D9" s="76"/>
      <c r="E9" s="76"/>
      <c r="F9" s="76"/>
    </row>
    <row r="10" spans="1:7" x14ac:dyDescent="0.25">
      <c r="A10" s="81"/>
      <c r="B10" s="74"/>
      <c r="C10" s="74"/>
      <c r="D10" s="76"/>
      <c r="E10" s="76"/>
      <c r="F10" s="76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1"/>
  <sheetViews>
    <sheetView workbookViewId="0">
      <pane xSplit="1" ySplit="5" topLeftCell="B6" activePane="bottomRight" state="frozen"/>
      <selection pane="topRight"/>
      <selection pane="bottomLeft"/>
      <selection pane="bottomRight" activeCell="G8" sqref="G8"/>
    </sheetView>
  </sheetViews>
  <sheetFormatPr defaultColWidth="8.85546875" defaultRowHeight="15" x14ac:dyDescent="0.25"/>
  <cols>
    <col min="1" max="1" width="5.5703125" style="3" customWidth="1"/>
    <col min="2" max="2" width="57.140625" style="3" customWidth="1"/>
    <col min="3" max="3" width="13.5703125" style="3" customWidth="1"/>
    <col min="4" max="6" width="9.7109375" style="3" customWidth="1"/>
    <col min="7" max="7" width="48.42578125" style="3" customWidth="1"/>
    <col min="8" max="8" width="14.5703125" style="3" customWidth="1"/>
    <col min="9" max="9" width="8.85546875" style="3"/>
  </cols>
  <sheetData>
    <row r="1" spans="1:8" x14ac:dyDescent="0.25">
      <c r="A1" s="30" t="s">
        <v>105</v>
      </c>
      <c r="H1" s="20" t="s">
        <v>147</v>
      </c>
    </row>
    <row r="2" spans="1:8" x14ac:dyDescent="0.25">
      <c r="A2" s="30"/>
    </row>
    <row r="3" spans="1:8" ht="33.6" customHeight="1" x14ac:dyDescent="0.25">
      <c r="A3" s="156" t="s">
        <v>167</v>
      </c>
      <c r="B3" s="156" t="s">
        <v>306</v>
      </c>
      <c r="C3" s="182" t="s">
        <v>307</v>
      </c>
      <c r="D3" s="183"/>
      <c r="E3" s="183"/>
      <c r="F3" s="184"/>
      <c r="G3" s="156" t="s">
        <v>308</v>
      </c>
    </row>
    <row r="4" spans="1:8" ht="21.95" customHeight="1" x14ac:dyDescent="0.25">
      <c r="A4" s="157"/>
      <c r="B4" s="157"/>
      <c r="C4" s="78" t="s">
        <v>309</v>
      </c>
      <c r="D4" s="79" t="s">
        <v>17</v>
      </c>
      <c r="E4" s="79" t="s">
        <v>310</v>
      </c>
      <c r="F4" s="79" t="s">
        <v>311</v>
      </c>
      <c r="G4" s="157"/>
    </row>
    <row r="5" spans="1:8" x14ac:dyDescent="0.25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  <c r="G5" s="93">
        <v>7</v>
      </c>
    </row>
    <row r="6" spans="1:8" ht="39.75" customHeight="1" x14ac:dyDescent="0.25">
      <c r="A6" s="81">
        <v>1</v>
      </c>
      <c r="B6" s="133" t="s">
        <v>421</v>
      </c>
      <c r="C6" s="76"/>
      <c r="D6" s="76"/>
      <c r="E6" s="76"/>
      <c r="F6" s="76"/>
      <c r="G6" s="76"/>
    </row>
    <row r="7" spans="1:8" ht="44.25" customHeight="1" x14ac:dyDescent="0.25">
      <c r="A7" s="81">
        <v>2</v>
      </c>
      <c r="B7" s="133" t="s">
        <v>422</v>
      </c>
      <c r="C7" s="76"/>
      <c r="D7" s="76"/>
      <c r="E7" s="76"/>
      <c r="F7" s="76"/>
      <c r="G7" s="76"/>
    </row>
    <row r="8" spans="1:8" ht="59.25" customHeight="1" x14ac:dyDescent="0.25">
      <c r="A8" s="81">
        <v>3</v>
      </c>
      <c r="B8" s="133" t="s">
        <v>423</v>
      </c>
      <c r="C8" s="76"/>
      <c r="D8" s="76"/>
      <c r="E8" s="76"/>
      <c r="F8" s="76"/>
      <c r="G8" s="76"/>
    </row>
    <row r="9" spans="1:8" ht="42" customHeight="1" x14ac:dyDescent="0.25">
      <c r="A9" s="81">
        <v>4</v>
      </c>
      <c r="B9" s="133" t="s">
        <v>424</v>
      </c>
      <c r="C9" s="76"/>
      <c r="D9" s="76"/>
      <c r="E9" s="76"/>
      <c r="F9" s="76"/>
      <c r="G9" s="76"/>
    </row>
    <row r="10" spans="1:8" ht="33" customHeight="1" x14ac:dyDescent="0.25">
      <c r="A10" s="81">
        <v>5</v>
      </c>
      <c r="B10" s="133" t="s">
        <v>425</v>
      </c>
      <c r="C10" s="76"/>
      <c r="D10" s="76"/>
      <c r="E10" s="76"/>
      <c r="F10" s="76"/>
      <c r="G10" s="76"/>
    </row>
    <row r="11" spans="1:8" x14ac:dyDescent="0.25">
      <c r="A11" s="185" t="s">
        <v>192</v>
      </c>
      <c r="B11" s="186"/>
      <c r="C11" s="141">
        <f>SUM(C6:C10)</f>
        <v>0</v>
      </c>
      <c r="D11" s="141">
        <f t="shared" ref="D11:F11" si="0">SUM(D6:D10)</f>
        <v>0</v>
      </c>
      <c r="E11" s="141">
        <f t="shared" si="0"/>
        <v>0</v>
      </c>
      <c r="F11" s="141">
        <f t="shared" si="0"/>
        <v>0</v>
      </c>
      <c r="G11" s="117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2" sqref="E12"/>
    </sheetView>
  </sheetViews>
  <sheetFormatPr defaultColWidth="8.85546875" defaultRowHeight="15" x14ac:dyDescent="0.25"/>
  <cols>
    <col min="1" max="1" width="5.5703125" style="3" customWidth="1"/>
    <col min="2" max="2" width="41.140625" style="3" customWidth="1"/>
    <col min="3" max="3" width="38.5703125" style="3" customWidth="1"/>
    <col min="4" max="4" width="44.42578125" style="3" customWidth="1"/>
    <col min="5" max="5" width="67.5703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0" t="s">
        <v>107</v>
      </c>
      <c r="G1" s="20" t="s">
        <v>147</v>
      </c>
    </row>
    <row r="2" spans="1:7" x14ac:dyDescent="0.25">
      <c r="A2" s="30"/>
    </row>
    <row r="3" spans="1:7" x14ac:dyDescent="0.25">
      <c r="A3" s="35" t="s">
        <v>312</v>
      </c>
    </row>
    <row r="4" spans="1:7" ht="39.6" customHeight="1" x14ac:dyDescent="0.25">
      <c r="A4" s="88" t="s">
        <v>167</v>
      </c>
      <c r="B4" s="87" t="s">
        <v>201</v>
      </c>
      <c r="C4" s="88" t="s">
        <v>313</v>
      </c>
      <c r="D4" s="88" t="s">
        <v>314</v>
      </c>
      <c r="E4" s="88" t="s">
        <v>315</v>
      </c>
      <c r="F4" s="88" t="s">
        <v>305</v>
      </c>
    </row>
    <row r="5" spans="1:7" x14ac:dyDescent="0.25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</row>
    <row r="6" spans="1:7" x14ac:dyDescent="0.25">
      <c r="A6" s="81"/>
      <c r="B6" s="74"/>
      <c r="C6" s="76"/>
      <c r="D6" s="76"/>
      <c r="E6" s="76"/>
      <c r="F6" s="76"/>
    </row>
    <row r="7" spans="1:7" x14ac:dyDescent="0.25">
      <c r="A7" s="81"/>
      <c r="B7" s="74"/>
      <c r="C7" s="76"/>
      <c r="D7" s="76"/>
      <c r="E7" s="76"/>
      <c r="F7" s="76"/>
    </row>
    <row r="8" spans="1:7" x14ac:dyDescent="0.25">
      <c r="A8" s="81"/>
      <c r="B8" s="74"/>
      <c r="C8" s="76"/>
      <c r="D8" s="76"/>
      <c r="E8" s="76"/>
      <c r="F8" s="76"/>
    </row>
    <row r="9" spans="1:7" x14ac:dyDescent="0.25">
      <c r="A9" s="81"/>
      <c r="B9" s="74"/>
      <c r="C9" s="76"/>
      <c r="D9" s="76"/>
      <c r="E9" s="76"/>
      <c r="F9" s="76"/>
    </row>
    <row r="10" spans="1:7" x14ac:dyDescent="0.25">
      <c r="A10" s="81"/>
      <c r="B10" s="74"/>
      <c r="C10" s="76"/>
      <c r="D10" s="76"/>
      <c r="E10" s="76"/>
      <c r="F10" s="76"/>
    </row>
    <row r="11" spans="1:7" x14ac:dyDescent="0.25">
      <c r="A11" s="81"/>
      <c r="B11" s="74"/>
      <c r="C11" s="76"/>
      <c r="D11" s="76"/>
      <c r="E11" s="76"/>
      <c r="F11" s="76"/>
    </row>
    <row r="12" spans="1:7" x14ac:dyDescent="0.25">
      <c r="A12" s="81"/>
      <c r="B12" s="74"/>
      <c r="C12" s="76"/>
      <c r="D12" s="76"/>
      <c r="E12" s="76"/>
      <c r="F12" s="76"/>
    </row>
    <row r="13" spans="1:7" x14ac:dyDescent="0.25">
      <c r="A13" s="81"/>
      <c r="B13" s="74"/>
      <c r="C13" s="76"/>
      <c r="D13" s="76"/>
      <c r="E13" s="76"/>
      <c r="F13" s="76"/>
    </row>
    <row r="14" spans="1:7" x14ac:dyDescent="0.25">
      <c r="A14" s="81"/>
      <c r="B14" s="74"/>
      <c r="C14" s="76"/>
      <c r="D14" s="76"/>
      <c r="E14" s="76"/>
      <c r="F14" s="76"/>
    </row>
    <row r="15" spans="1:7" x14ac:dyDescent="0.25">
      <c r="A15" s="81"/>
      <c r="B15" s="74"/>
      <c r="C15" s="76"/>
      <c r="D15" s="76"/>
      <c r="E15" s="76"/>
      <c r="F15" s="76"/>
    </row>
    <row r="16" spans="1:7" x14ac:dyDescent="0.25">
      <c r="A16" s="81"/>
      <c r="B16" s="74"/>
      <c r="C16" s="76"/>
      <c r="D16" s="76"/>
      <c r="E16" s="76"/>
      <c r="F16" s="76"/>
    </row>
    <row r="17" spans="1:6" x14ac:dyDescent="0.25">
      <c r="A17" s="81"/>
      <c r="B17" s="74"/>
      <c r="C17" s="76"/>
      <c r="D17" s="76"/>
      <c r="E17" s="76"/>
      <c r="F17" s="76"/>
    </row>
    <row r="18" spans="1:6" x14ac:dyDescent="0.25">
      <c r="A18" s="81"/>
      <c r="B18" s="74"/>
      <c r="C18" s="76"/>
      <c r="D18" s="76"/>
      <c r="E18" s="76"/>
      <c r="F18" s="76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workbookViewId="0">
      <selection activeCell="A17" sqref="A17:A21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customWidth="1"/>
  </cols>
  <sheetData>
    <row r="1" spans="1:8" x14ac:dyDescent="0.25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148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149</v>
      </c>
      <c r="C5" s="3"/>
      <c r="D5" s="3"/>
      <c r="E5" s="3"/>
      <c r="F5" s="3"/>
      <c r="G5" s="3"/>
    </row>
    <row r="6" spans="1:8" hidden="1" x14ac:dyDescent="0.25">
      <c r="A6" s="3"/>
      <c r="B6" s="3" t="s">
        <v>150</v>
      </c>
      <c r="C6" s="3"/>
      <c r="D6" s="3"/>
      <c r="E6" s="3"/>
      <c r="F6" s="3"/>
      <c r="G6" s="3"/>
    </row>
    <row r="7" spans="1:8" hidden="1" x14ac:dyDescent="0.25">
      <c r="A7" s="3"/>
      <c r="B7" s="3" t="s">
        <v>151</v>
      </c>
      <c r="C7" s="3"/>
      <c r="D7" s="3"/>
      <c r="E7" s="3"/>
      <c r="F7" s="3"/>
      <c r="G7" s="3"/>
    </row>
    <row r="8" spans="1:8" hidden="1" x14ac:dyDescent="0.25">
      <c r="A8" s="3"/>
      <c r="B8" s="3" t="s">
        <v>152</v>
      </c>
      <c r="C8" s="3"/>
      <c r="D8" s="3"/>
      <c r="E8" s="3"/>
      <c r="F8" s="3"/>
      <c r="G8" s="3"/>
    </row>
    <row r="9" spans="1:8" hidden="1" x14ac:dyDescent="0.25">
      <c r="A9" s="3"/>
      <c r="B9" s="3" t="s">
        <v>153</v>
      </c>
      <c r="C9" s="3"/>
      <c r="D9" s="3"/>
      <c r="E9" s="3"/>
      <c r="F9" s="3"/>
      <c r="G9" s="3"/>
    </row>
    <row r="10" spans="1:8" hidden="1" x14ac:dyDescent="0.25">
      <c r="A10" s="3"/>
      <c r="B10" s="3" t="s">
        <v>154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155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156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51" t="s">
        <v>42</v>
      </c>
      <c r="B14" s="151" t="s">
        <v>4</v>
      </c>
      <c r="C14" s="151" t="s">
        <v>157</v>
      </c>
      <c r="D14" s="153" t="s">
        <v>158</v>
      </c>
      <c r="E14" s="154"/>
      <c r="F14" s="155"/>
      <c r="G14" s="151" t="s">
        <v>159</v>
      </c>
    </row>
    <row r="15" spans="1:8" x14ac:dyDescent="0.25">
      <c r="A15" s="152"/>
      <c r="B15" s="152"/>
      <c r="C15" s="152"/>
      <c r="D15" s="43" t="s">
        <v>160</v>
      </c>
      <c r="E15" s="43" t="s">
        <v>161</v>
      </c>
      <c r="F15" s="43" t="s">
        <v>162</v>
      </c>
      <c r="G15" s="152"/>
    </row>
    <row r="16" spans="1:8" x14ac:dyDescent="0.25">
      <c r="A16" s="27">
        <v>1</v>
      </c>
      <c r="B16" s="27">
        <v>2</v>
      </c>
      <c r="C16" s="27">
        <v>2</v>
      </c>
      <c r="D16" s="27">
        <v>3</v>
      </c>
      <c r="E16" s="27"/>
      <c r="F16" s="27">
        <v>4</v>
      </c>
      <c r="G16" s="27">
        <v>8</v>
      </c>
    </row>
    <row r="17" spans="1:7" x14ac:dyDescent="0.25">
      <c r="A17" s="28"/>
      <c r="B17" s="25"/>
      <c r="C17" s="25"/>
      <c r="D17" s="29"/>
      <c r="E17" s="25"/>
      <c r="F17" s="25"/>
      <c r="G17" s="25"/>
    </row>
    <row r="18" spans="1:7" x14ac:dyDescent="0.25">
      <c r="A18" s="28"/>
      <c r="B18" s="25"/>
      <c r="C18" s="25"/>
      <c r="D18" s="29"/>
      <c r="E18" s="25"/>
      <c r="F18" s="25"/>
      <c r="G18" s="25"/>
    </row>
    <row r="19" spans="1:7" x14ac:dyDescent="0.25">
      <c r="A19" s="28"/>
      <c r="B19" s="25"/>
      <c r="C19" s="25"/>
      <c r="D19" s="29"/>
      <c r="E19" s="25"/>
      <c r="F19" s="25"/>
      <c r="G19" s="25"/>
    </row>
    <row r="20" spans="1:7" x14ac:dyDescent="0.25">
      <c r="A20" s="28"/>
      <c r="B20" s="25"/>
      <c r="C20" s="25"/>
      <c r="D20" s="29"/>
      <c r="E20" s="25"/>
      <c r="F20" s="25"/>
      <c r="G20" s="25"/>
    </row>
    <row r="21" spans="1:7" x14ac:dyDescent="0.25">
      <c r="A21" s="28"/>
      <c r="B21" s="25"/>
      <c r="C21" s="25"/>
      <c r="D21" s="29"/>
      <c r="E21" s="25"/>
      <c r="F21" s="25"/>
      <c r="G21" s="25"/>
    </row>
  </sheetData>
  <sheetProtection formatCells="0" formatColumns="0" formatRows="0" insertColumns="0" insertRows="0" insertHyperlinks="0" deleteColumns="0" deleteRows="0" sort="0" autoFilter="0" pivotTables="0"/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34.140625" style="3" customWidth="1"/>
    <col min="3" max="3" width="41.5703125" style="3" customWidth="1"/>
    <col min="4" max="4" width="44.85546875" style="3" customWidth="1"/>
    <col min="5" max="5" width="77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0" t="s">
        <v>109</v>
      </c>
      <c r="G1" s="20" t="s">
        <v>147</v>
      </c>
    </row>
    <row r="2" spans="1:7" x14ac:dyDescent="0.25">
      <c r="A2" s="30"/>
    </row>
    <row r="3" spans="1:7" x14ac:dyDescent="0.25">
      <c r="A3" s="35" t="s">
        <v>316</v>
      </c>
    </row>
    <row r="4" spans="1:7" ht="44.1" customHeight="1" x14ac:dyDescent="0.25">
      <c r="A4" s="88" t="s">
        <v>167</v>
      </c>
      <c r="B4" s="87" t="s">
        <v>201</v>
      </c>
      <c r="C4" s="88" t="s">
        <v>313</v>
      </c>
      <c r="D4" s="88" t="s">
        <v>314</v>
      </c>
      <c r="E4" s="88" t="s">
        <v>317</v>
      </c>
      <c r="F4" s="88" t="s">
        <v>305</v>
      </c>
    </row>
    <row r="5" spans="1:7" x14ac:dyDescent="0.25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</row>
    <row r="6" spans="1:7" x14ac:dyDescent="0.25">
      <c r="A6" s="81"/>
      <c r="B6" s="74"/>
      <c r="C6" s="76"/>
      <c r="D6" s="76"/>
      <c r="E6" s="76"/>
      <c r="F6" s="76"/>
    </row>
    <row r="7" spans="1:7" x14ac:dyDescent="0.25">
      <c r="A7" s="81"/>
      <c r="B7" s="74"/>
      <c r="C7" s="76"/>
      <c r="D7" s="76"/>
      <c r="E7" s="76"/>
      <c r="F7" s="76"/>
    </row>
    <row r="8" spans="1:7" x14ac:dyDescent="0.25">
      <c r="A8" s="81"/>
      <c r="B8" s="74"/>
      <c r="C8" s="76"/>
      <c r="D8" s="76"/>
      <c r="E8" s="76"/>
      <c r="F8" s="76"/>
    </row>
    <row r="9" spans="1:7" x14ac:dyDescent="0.25">
      <c r="A9" s="81"/>
      <c r="B9" s="74"/>
      <c r="C9" s="76"/>
      <c r="D9" s="76"/>
      <c r="E9" s="76"/>
      <c r="F9" s="76"/>
    </row>
    <row r="10" spans="1:7" x14ac:dyDescent="0.25">
      <c r="A10" s="81"/>
      <c r="B10" s="74"/>
      <c r="C10" s="76"/>
      <c r="D10" s="76"/>
      <c r="E10" s="76"/>
      <c r="F10" s="76"/>
    </row>
    <row r="11" spans="1:7" x14ac:dyDescent="0.25">
      <c r="A11" s="81"/>
      <c r="B11" s="74"/>
      <c r="C11" s="76"/>
      <c r="D11" s="76"/>
      <c r="E11" s="76"/>
      <c r="F11" s="76"/>
    </row>
    <row r="12" spans="1:7" x14ac:dyDescent="0.25">
      <c r="A12" s="81"/>
      <c r="B12" s="74"/>
      <c r="C12" s="76"/>
      <c r="D12" s="76"/>
      <c r="E12" s="76"/>
      <c r="F12" s="76"/>
    </row>
    <row r="13" spans="1:7" x14ac:dyDescent="0.25">
      <c r="A13" s="81"/>
      <c r="B13" s="74"/>
      <c r="C13" s="76"/>
      <c r="D13" s="76"/>
      <c r="E13" s="76"/>
      <c r="F13" s="76"/>
    </row>
    <row r="14" spans="1:7" x14ac:dyDescent="0.25">
      <c r="A14" s="81"/>
      <c r="B14" s="74"/>
      <c r="C14" s="76"/>
      <c r="D14" s="76"/>
      <c r="E14" s="76"/>
      <c r="F14" s="76"/>
    </row>
    <row r="15" spans="1:7" x14ac:dyDescent="0.25">
      <c r="A15" s="81"/>
      <c r="B15" s="74"/>
      <c r="C15" s="76"/>
      <c r="D15" s="76"/>
      <c r="E15" s="76"/>
      <c r="F15" s="76"/>
    </row>
    <row r="16" spans="1:7" x14ac:dyDescent="0.25">
      <c r="A16" s="81"/>
      <c r="B16" s="74"/>
      <c r="C16" s="76"/>
      <c r="D16" s="76"/>
      <c r="E16" s="76"/>
      <c r="F16" s="76"/>
    </row>
    <row r="17" spans="1:6" x14ac:dyDescent="0.25">
      <c r="A17" s="81"/>
      <c r="B17" s="74"/>
      <c r="C17" s="76"/>
      <c r="D17" s="76"/>
      <c r="E17" s="76"/>
      <c r="F17" s="76"/>
    </row>
    <row r="18" spans="1:6" x14ac:dyDescent="0.25">
      <c r="A18" s="81"/>
      <c r="B18" s="74"/>
      <c r="C18" s="76"/>
      <c r="D18" s="76"/>
      <c r="E18" s="76"/>
      <c r="F18" s="76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"/>
  <sheetViews>
    <sheetView workbookViewId="0">
      <pane xSplit="1" ySplit="5" topLeftCell="B6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38.5703125" style="3" customWidth="1"/>
    <col min="4" max="4" width="45.5703125" style="3" customWidth="1"/>
    <col min="5" max="5" width="78.285156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0" t="s">
        <v>111</v>
      </c>
      <c r="G1" s="20" t="s">
        <v>147</v>
      </c>
    </row>
    <row r="2" spans="1:7" x14ac:dyDescent="0.25">
      <c r="A2" s="30"/>
    </row>
    <row r="3" spans="1:7" x14ac:dyDescent="0.25">
      <c r="A3" s="35" t="s">
        <v>318</v>
      </c>
    </row>
    <row r="4" spans="1:7" ht="39.6" customHeight="1" x14ac:dyDescent="0.25">
      <c r="A4" s="88" t="s">
        <v>167</v>
      </c>
      <c r="B4" s="87" t="s">
        <v>201</v>
      </c>
      <c r="C4" s="88" t="s">
        <v>319</v>
      </c>
      <c r="D4" s="88" t="s">
        <v>314</v>
      </c>
      <c r="E4" s="88" t="s">
        <v>315</v>
      </c>
      <c r="F4" s="88" t="s">
        <v>305</v>
      </c>
    </row>
    <row r="5" spans="1:7" x14ac:dyDescent="0.25">
      <c r="A5" s="93">
        <v>1</v>
      </c>
      <c r="B5" s="93">
        <v>2</v>
      </c>
      <c r="C5" s="93">
        <v>3</v>
      </c>
      <c r="D5" s="93">
        <v>4</v>
      </c>
      <c r="E5" s="93">
        <v>5</v>
      </c>
      <c r="F5" s="93">
        <v>6</v>
      </c>
    </row>
    <row r="6" spans="1:7" x14ac:dyDescent="0.25">
      <c r="A6" s="81"/>
      <c r="B6" s="74"/>
      <c r="C6" s="76"/>
      <c r="D6" s="76"/>
      <c r="E6" s="76"/>
      <c r="F6" s="76"/>
    </row>
    <row r="7" spans="1:7" x14ac:dyDescent="0.25">
      <c r="A7" s="81"/>
      <c r="B7" s="74"/>
      <c r="C7" s="76"/>
      <c r="D7" s="76"/>
      <c r="E7" s="76"/>
      <c r="F7" s="76"/>
    </row>
    <row r="8" spans="1:7" x14ac:dyDescent="0.25">
      <c r="A8" s="81"/>
      <c r="B8" s="74"/>
      <c r="C8" s="76"/>
      <c r="D8" s="76"/>
      <c r="E8" s="76"/>
      <c r="F8" s="76"/>
    </row>
    <row r="9" spans="1:7" x14ac:dyDescent="0.25">
      <c r="A9" s="81"/>
      <c r="B9" s="74"/>
      <c r="C9" s="76"/>
      <c r="D9" s="76"/>
      <c r="E9" s="76"/>
      <c r="F9" s="76"/>
    </row>
    <row r="10" spans="1:7" x14ac:dyDescent="0.25">
      <c r="A10" s="81"/>
      <c r="B10" s="74"/>
      <c r="C10" s="76"/>
      <c r="D10" s="76"/>
      <c r="E10" s="76"/>
      <c r="F10" s="76"/>
    </row>
    <row r="11" spans="1:7" x14ac:dyDescent="0.25">
      <c r="A11" s="81"/>
      <c r="B11" s="74"/>
      <c r="C11" s="76"/>
      <c r="D11" s="76"/>
      <c r="E11" s="76"/>
      <c r="F11" s="76"/>
    </row>
    <row r="12" spans="1:7" x14ac:dyDescent="0.25">
      <c r="A12" s="81"/>
      <c r="B12" s="74"/>
      <c r="C12" s="76"/>
      <c r="D12" s="76"/>
      <c r="E12" s="76"/>
      <c r="F12" s="76"/>
    </row>
    <row r="13" spans="1:7" x14ac:dyDescent="0.25">
      <c r="A13" s="81"/>
      <c r="B13" s="74"/>
      <c r="C13" s="76"/>
      <c r="D13" s="76"/>
      <c r="E13" s="76"/>
      <c r="F13" s="76"/>
    </row>
    <row r="14" spans="1:7" x14ac:dyDescent="0.25">
      <c r="A14" s="81"/>
      <c r="B14" s="74"/>
      <c r="C14" s="76"/>
      <c r="D14" s="76"/>
      <c r="E14" s="76"/>
      <c r="F14" s="76"/>
    </row>
    <row r="15" spans="1:7" x14ac:dyDescent="0.25">
      <c r="A15" s="81"/>
      <c r="B15" s="74"/>
      <c r="C15" s="76"/>
      <c r="D15" s="76"/>
      <c r="E15" s="76"/>
      <c r="F15" s="76"/>
    </row>
    <row r="16" spans="1:7" x14ac:dyDescent="0.25">
      <c r="A16" s="81"/>
      <c r="B16" s="74"/>
      <c r="C16" s="76"/>
      <c r="D16" s="76"/>
      <c r="E16" s="76"/>
      <c r="F16" s="76"/>
    </row>
    <row r="17" spans="1:6" x14ac:dyDescent="0.25">
      <c r="A17" s="81"/>
      <c r="B17" s="74"/>
      <c r="C17" s="76"/>
      <c r="D17" s="76"/>
      <c r="E17" s="76"/>
      <c r="F17" s="76"/>
    </row>
    <row r="18" spans="1:6" x14ac:dyDescent="0.25">
      <c r="A18" s="81"/>
      <c r="B18" s="74"/>
      <c r="C18" s="76"/>
      <c r="D18" s="76"/>
      <c r="E18" s="76"/>
      <c r="F18" s="76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G16" sqref="G1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0" t="s">
        <v>112</v>
      </c>
      <c r="G1" s="20" t="s">
        <v>147</v>
      </c>
    </row>
    <row r="2" spans="1:7" x14ac:dyDescent="0.25">
      <c r="A2" s="30"/>
    </row>
    <row r="3" spans="1:7" x14ac:dyDescent="0.25">
      <c r="A3" s="176" t="s">
        <v>167</v>
      </c>
      <c r="B3" s="176" t="s">
        <v>320</v>
      </c>
      <c r="C3" s="176" t="s">
        <v>321</v>
      </c>
      <c r="D3" s="176" t="s">
        <v>322</v>
      </c>
      <c r="E3" s="176"/>
      <c r="F3" s="176"/>
    </row>
    <row r="4" spans="1:7" x14ac:dyDescent="0.25">
      <c r="A4" s="176"/>
      <c r="B4" s="176"/>
      <c r="C4" s="176"/>
      <c r="D4" s="120" t="s">
        <v>323</v>
      </c>
      <c r="E4" s="120" t="s">
        <v>218</v>
      </c>
      <c r="F4" s="120" t="s">
        <v>324</v>
      </c>
    </row>
    <row r="5" spans="1:7" x14ac:dyDescent="0.25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</row>
    <row r="6" spans="1:7" x14ac:dyDescent="0.25">
      <c r="A6" s="81">
        <v>1</v>
      </c>
      <c r="B6" s="128" t="s">
        <v>189</v>
      </c>
      <c r="C6" s="76"/>
      <c r="D6" s="123"/>
      <c r="E6" s="123"/>
      <c r="F6" s="123"/>
    </row>
    <row r="7" spans="1:7" x14ac:dyDescent="0.25">
      <c r="A7" s="81">
        <v>2</v>
      </c>
      <c r="B7" s="128" t="s">
        <v>190</v>
      </c>
      <c r="C7" s="76"/>
      <c r="D7" s="123"/>
      <c r="E7" s="123"/>
      <c r="F7" s="123"/>
    </row>
    <row r="8" spans="1:7" x14ac:dyDescent="0.25">
      <c r="A8" s="81">
        <v>3</v>
      </c>
      <c r="B8" s="128" t="s">
        <v>191</v>
      </c>
      <c r="C8" s="76"/>
      <c r="D8" s="123"/>
      <c r="E8" s="123"/>
      <c r="F8" s="123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J15"/>
  <sheetViews>
    <sheetView workbookViewId="0">
      <pane xSplit="1" ySplit="9" topLeftCell="B10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9.42578125" style="3" customWidth="1"/>
    <col min="3" max="3" width="16.5703125" style="3" customWidth="1"/>
    <col min="4" max="4" width="11.28515625" style="3" customWidth="1"/>
    <col min="5" max="5" width="11.85546875" style="3" customWidth="1"/>
    <col min="6" max="6" width="12.42578125" style="3" customWidth="1"/>
    <col min="7" max="7" width="27.7109375" style="3" customWidth="1"/>
    <col min="8" max="8" width="14.5703125" style="3" customWidth="1"/>
    <col min="9" max="9" width="8.85546875" style="40"/>
    <col min="10" max="10" width="8.85546875" style="3"/>
  </cols>
  <sheetData>
    <row r="1" spans="1:9" x14ac:dyDescent="0.25">
      <c r="A1" s="30" t="s">
        <v>114</v>
      </c>
      <c r="H1" s="20" t="s">
        <v>147</v>
      </c>
    </row>
    <row r="2" spans="1:9" x14ac:dyDescent="0.25">
      <c r="A2" s="30"/>
      <c r="H2" s="37"/>
    </row>
    <row r="3" spans="1:9" hidden="1" x14ac:dyDescent="0.25">
      <c r="A3" s="30"/>
      <c r="B3" s="3" t="s">
        <v>165</v>
      </c>
      <c r="H3" s="20"/>
    </row>
    <row r="4" spans="1:9" hidden="1" x14ac:dyDescent="0.25">
      <c r="A4" s="30"/>
      <c r="H4" s="20"/>
    </row>
    <row r="5" spans="1:9" hidden="1" x14ac:dyDescent="0.25">
      <c r="A5" s="30"/>
      <c r="B5" s="3" t="s">
        <v>166</v>
      </c>
      <c r="H5" s="20"/>
    </row>
    <row r="6" spans="1:9" hidden="1" x14ac:dyDescent="0.25">
      <c r="A6" s="30"/>
    </row>
    <row r="7" spans="1:9" ht="15" customHeight="1" x14ac:dyDescent="0.25">
      <c r="A7" s="176" t="s">
        <v>167</v>
      </c>
      <c r="B7" s="176" t="s">
        <v>325</v>
      </c>
      <c r="C7" s="176" t="s">
        <v>326</v>
      </c>
      <c r="D7" s="176" t="s">
        <v>242</v>
      </c>
      <c r="E7" s="176"/>
      <c r="F7" s="176"/>
      <c r="G7" s="176" t="s">
        <v>327</v>
      </c>
    </row>
    <row r="8" spans="1:9" ht="27.6" customHeight="1" x14ac:dyDescent="0.25">
      <c r="A8" s="176"/>
      <c r="B8" s="176"/>
      <c r="C8" s="176"/>
      <c r="D8" s="120" t="s">
        <v>328</v>
      </c>
      <c r="E8" s="120" t="s">
        <v>176</v>
      </c>
      <c r="F8" s="120" t="s">
        <v>391</v>
      </c>
      <c r="G8" s="176"/>
    </row>
    <row r="9" spans="1:9" x14ac:dyDescent="0.25">
      <c r="A9" s="72">
        <v>1</v>
      </c>
      <c r="B9" s="72">
        <v>2</v>
      </c>
      <c r="C9" s="72">
        <v>3</v>
      </c>
      <c r="D9" s="72">
        <v>4</v>
      </c>
      <c r="E9" s="72">
        <v>5</v>
      </c>
      <c r="F9" s="72">
        <v>6</v>
      </c>
      <c r="G9" s="72">
        <v>7</v>
      </c>
    </row>
    <row r="10" spans="1:9" x14ac:dyDescent="0.25">
      <c r="A10" s="81"/>
      <c r="B10" s="74"/>
      <c r="C10" s="74"/>
      <c r="D10" s="76"/>
      <c r="E10" s="76"/>
      <c r="F10" s="76"/>
      <c r="G10" s="74"/>
      <c r="I10" s="3"/>
    </row>
    <row r="11" spans="1:9" x14ac:dyDescent="0.25">
      <c r="A11" s="81"/>
      <c r="B11" s="74"/>
      <c r="C11" s="74"/>
      <c r="D11" s="76"/>
      <c r="E11" s="76"/>
      <c r="F11" s="76"/>
      <c r="G11" s="74"/>
      <c r="I11" s="3"/>
    </row>
    <row r="12" spans="1:9" x14ac:dyDescent="0.25">
      <c r="A12" s="81"/>
      <c r="B12" s="74"/>
      <c r="C12" s="74"/>
      <c r="D12" s="76"/>
      <c r="E12" s="76"/>
      <c r="F12" s="76"/>
      <c r="G12" s="74"/>
      <c r="I12" s="3"/>
    </row>
    <row r="13" spans="1:9" x14ac:dyDescent="0.25">
      <c r="A13" s="81"/>
      <c r="B13" s="74"/>
      <c r="C13" s="74"/>
      <c r="D13" s="76"/>
      <c r="E13" s="76"/>
      <c r="F13" s="76"/>
      <c r="G13" s="74"/>
      <c r="I13" s="3"/>
    </row>
    <row r="14" spans="1:9" x14ac:dyDescent="0.25">
      <c r="A14" s="81"/>
      <c r="B14" s="74"/>
      <c r="C14" s="74"/>
      <c r="D14" s="76"/>
      <c r="E14" s="76"/>
      <c r="F14" s="76"/>
      <c r="G14" s="74"/>
      <c r="I14" s="3"/>
    </row>
    <row r="15" spans="1:9" x14ac:dyDescent="0.25">
      <c r="A15" s="81"/>
      <c r="B15" s="74"/>
      <c r="C15" s="74"/>
      <c r="D15" s="76"/>
      <c r="E15" s="76"/>
      <c r="F15" s="76"/>
      <c r="G15" s="74"/>
      <c r="I15" s="3"/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F7"/>
    <mergeCell ref="G7:G8"/>
  </mergeCells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J16"/>
  <sheetViews>
    <sheetView workbookViewId="0">
      <pane xSplit="1" ySplit="10" topLeftCell="B12" activePane="bottomRight" state="frozen"/>
      <selection pane="topRight"/>
      <selection pane="bottomLeft"/>
      <selection pane="bottomRight" activeCell="C13" sqref="C13"/>
    </sheetView>
  </sheetViews>
  <sheetFormatPr defaultColWidth="8.85546875" defaultRowHeight="15" x14ac:dyDescent="0.25"/>
  <cols>
    <col min="1" max="1" width="5.5703125" style="3" customWidth="1"/>
    <col min="2" max="2" width="44.5703125" style="3" customWidth="1"/>
    <col min="3" max="3" width="16.5703125" style="3" customWidth="1"/>
    <col min="4" max="4" width="15" style="3" customWidth="1"/>
    <col min="5" max="5" width="11.85546875" style="3" customWidth="1"/>
    <col min="6" max="6" width="13.85546875" style="3" customWidth="1"/>
    <col min="7" max="7" width="28.5703125" style="3" customWidth="1"/>
    <col min="8" max="8" width="14.5703125" style="3" customWidth="1"/>
    <col min="9" max="9" width="8.85546875" style="40"/>
    <col min="10" max="10" width="8.85546875" style="3"/>
  </cols>
  <sheetData>
    <row r="1" spans="1:9" x14ac:dyDescent="0.25">
      <c r="A1" s="30" t="s">
        <v>116</v>
      </c>
      <c r="H1" s="20" t="s">
        <v>147</v>
      </c>
    </row>
    <row r="2" spans="1:9" x14ac:dyDescent="0.25">
      <c r="A2" s="30"/>
      <c r="H2" s="40"/>
    </row>
    <row r="3" spans="1:9" x14ac:dyDescent="0.25">
      <c r="A3" s="35" t="s">
        <v>329</v>
      </c>
      <c r="H3" s="37"/>
    </row>
    <row r="4" spans="1:9" hidden="1" x14ac:dyDescent="0.25">
      <c r="A4" s="30"/>
      <c r="B4" s="3" t="s">
        <v>165</v>
      </c>
      <c r="H4" s="20"/>
    </row>
    <row r="5" spans="1:9" hidden="1" x14ac:dyDescent="0.25">
      <c r="A5" s="30"/>
      <c r="H5" s="20"/>
    </row>
    <row r="6" spans="1:9" hidden="1" x14ac:dyDescent="0.25">
      <c r="A6" s="30"/>
      <c r="B6" s="3" t="s">
        <v>166</v>
      </c>
      <c r="H6" s="20"/>
    </row>
    <row r="7" spans="1:9" hidden="1" x14ac:dyDescent="0.25">
      <c r="A7" s="30"/>
    </row>
    <row r="8" spans="1:9" ht="15" customHeight="1" x14ac:dyDescent="0.25">
      <c r="A8" s="176" t="s">
        <v>167</v>
      </c>
      <c r="B8" s="176" t="s">
        <v>325</v>
      </c>
      <c r="C8" s="176" t="s">
        <v>326</v>
      </c>
      <c r="D8" s="176" t="s">
        <v>242</v>
      </c>
      <c r="E8" s="176"/>
      <c r="F8" s="176"/>
      <c r="G8" s="176" t="s">
        <v>327</v>
      </c>
    </row>
    <row r="9" spans="1:9" ht="27.6" customHeight="1" x14ac:dyDescent="0.25">
      <c r="A9" s="176"/>
      <c r="B9" s="176"/>
      <c r="C9" s="176"/>
      <c r="D9" s="120" t="s">
        <v>328</v>
      </c>
      <c r="E9" s="120" t="s">
        <v>176</v>
      </c>
      <c r="F9" s="120" t="s">
        <v>391</v>
      </c>
      <c r="G9" s="176"/>
    </row>
    <row r="10" spans="1:9" x14ac:dyDescent="0.25">
      <c r="A10" s="72">
        <v>1</v>
      </c>
      <c r="B10" s="72">
        <v>2</v>
      </c>
      <c r="C10" s="72">
        <v>3</v>
      </c>
      <c r="D10" s="72">
        <v>4</v>
      </c>
      <c r="E10" s="72">
        <v>5</v>
      </c>
      <c r="F10" s="72">
        <v>6</v>
      </c>
      <c r="G10" s="72">
        <v>7</v>
      </c>
    </row>
    <row r="11" spans="1:9" x14ac:dyDescent="0.25">
      <c r="A11" s="81"/>
      <c r="B11" s="74"/>
      <c r="C11" s="74"/>
      <c r="D11" s="76"/>
      <c r="E11" s="76"/>
      <c r="F11" s="76"/>
      <c r="G11" s="74"/>
      <c r="I11" s="3"/>
    </row>
    <row r="12" spans="1:9" x14ac:dyDescent="0.25">
      <c r="A12" s="81"/>
      <c r="B12" s="74"/>
      <c r="C12" s="74"/>
      <c r="D12" s="76"/>
      <c r="E12" s="76"/>
      <c r="F12" s="76"/>
      <c r="G12" s="74"/>
      <c r="I12" s="3"/>
    </row>
    <row r="13" spans="1:9" x14ac:dyDescent="0.25">
      <c r="A13" s="81"/>
      <c r="B13" s="74"/>
      <c r="C13" s="74"/>
      <c r="D13" s="76"/>
      <c r="E13" s="76"/>
      <c r="F13" s="76"/>
      <c r="G13" s="74"/>
      <c r="I13" s="3"/>
    </row>
    <row r="14" spans="1:9" x14ac:dyDescent="0.25">
      <c r="A14" s="81"/>
      <c r="B14" s="74"/>
      <c r="C14" s="74"/>
      <c r="D14" s="76"/>
      <c r="E14" s="76"/>
      <c r="F14" s="76"/>
      <c r="G14" s="74"/>
      <c r="I14" s="3"/>
    </row>
    <row r="15" spans="1:9" x14ac:dyDescent="0.25">
      <c r="A15" s="81"/>
      <c r="B15" s="74"/>
      <c r="C15" s="74"/>
      <c r="D15" s="76"/>
      <c r="E15" s="76"/>
      <c r="F15" s="76"/>
      <c r="G15" s="74"/>
      <c r="I15" s="3"/>
    </row>
    <row r="16" spans="1:9" x14ac:dyDescent="0.25">
      <c r="A16" s="81"/>
      <c r="B16" s="74"/>
      <c r="C16" s="74"/>
      <c r="D16" s="76"/>
      <c r="E16" s="76"/>
      <c r="F16" s="76"/>
      <c r="G16" s="74"/>
      <c r="I16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36"/>
  <sheetViews>
    <sheetView workbookViewId="0">
      <pane ySplit="2" topLeftCell="A12" activePane="bottomLeft" state="frozen"/>
      <selection pane="bottomLeft" activeCell="H16" sqref="H16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customWidth="1"/>
    <col min="13" max="13" width="8.85546875" style="3"/>
  </cols>
  <sheetData>
    <row r="1" spans="1:12" x14ac:dyDescent="0.25">
      <c r="A1" s="30" t="s">
        <v>330</v>
      </c>
      <c r="B1" s="30"/>
      <c r="L1" s="20" t="s">
        <v>147</v>
      </c>
    </row>
    <row r="2" spans="1:12" x14ac:dyDescent="0.25">
      <c r="A2" s="30"/>
      <c r="B2" s="30"/>
    </row>
    <row r="3" spans="1:12" x14ac:dyDescent="0.25">
      <c r="A3" s="35" t="s">
        <v>331</v>
      </c>
      <c r="B3" s="30"/>
    </row>
    <row r="4" spans="1:12" ht="29.45" customHeight="1" x14ac:dyDescent="0.25">
      <c r="A4" s="176" t="s">
        <v>332</v>
      </c>
      <c r="B4" s="176" t="s">
        <v>333</v>
      </c>
      <c r="C4" s="176" t="s">
        <v>334</v>
      </c>
      <c r="D4" s="176"/>
      <c r="E4" s="176"/>
      <c r="F4" s="176"/>
      <c r="G4" s="176"/>
      <c r="H4" s="176" t="s">
        <v>335</v>
      </c>
      <c r="I4" s="176" t="s">
        <v>336</v>
      </c>
    </row>
    <row r="5" spans="1:12" x14ac:dyDescent="0.25">
      <c r="A5" s="176"/>
      <c r="B5" s="176"/>
      <c r="C5" s="125" t="s">
        <v>337</v>
      </c>
      <c r="D5" s="125" t="s">
        <v>338</v>
      </c>
      <c r="E5" s="125" t="s">
        <v>339</v>
      </c>
      <c r="F5" s="125" t="s">
        <v>340</v>
      </c>
      <c r="G5" s="125" t="s">
        <v>341</v>
      </c>
      <c r="H5" s="176"/>
      <c r="I5" s="176"/>
    </row>
    <row r="6" spans="1:12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</row>
    <row r="7" spans="1:12" x14ac:dyDescent="0.25">
      <c r="A7" s="128" t="s">
        <v>392</v>
      </c>
      <c r="B7" s="81"/>
      <c r="C7" s="129"/>
      <c r="D7" s="129"/>
      <c r="E7" s="76"/>
      <c r="F7" s="76"/>
      <c r="G7" s="76"/>
      <c r="H7" s="76"/>
      <c r="I7" s="76"/>
    </row>
    <row r="8" spans="1:12" x14ac:dyDescent="0.25">
      <c r="A8" s="128" t="s">
        <v>393</v>
      </c>
      <c r="B8" s="81"/>
      <c r="C8" s="129"/>
      <c r="D8" s="129"/>
      <c r="E8" s="129"/>
      <c r="F8" s="76"/>
      <c r="G8" s="76"/>
      <c r="H8" s="76"/>
      <c r="I8" s="76"/>
    </row>
    <row r="9" spans="1:12" x14ac:dyDescent="0.25">
      <c r="A9" s="128" t="s">
        <v>189</v>
      </c>
      <c r="B9" s="81"/>
      <c r="C9" s="129"/>
      <c r="D9" s="129"/>
      <c r="E9" s="129"/>
      <c r="F9" s="129"/>
      <c r="G9" s="76"/>
      <c r="H9" s="76"/>
      <c r="I9" s="76"/>
    </row>
    <row r="10" spans="1:12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12" x14ac:dyDescent="0.25">
      <c r="A11" s="34" t="s">
        <v>342</v>
      </c>
      <c r="B11" s="41"/>
      <c r="C11" s="41"/>
      <c r="D11" s="41"/>
      <c r="E11" s="41"/>
      <c r="F11" s="41"/>
      <c r="G11" s="41"/>
      <c r="H11" s="41"/>
      <c r="I11" s="41"/>
    </row>
    <row r="12" spans="1:12" ht="29.1" customHeight="1" x14ac:dyDescent="0.25">
      <c r="A12" s="176" t="s">
        <v>332</v>
      </c>
      <c r="B12" s="176" t="s">
        <v>333</v>
      </c>
      <c r="C12" s="176" t="s">
        <v>334</v>
      </c>
      <c r="D12" s="176"/>
      <c r="E12" s="176"/>
      <c r="F12" s="176"/>
      <c r="G12" s="176"/>
      <c r="H12" s="176"/>
      <c r="I12" s="176"/>
      <c r="J12" s="176" t="s">
        <v>343</v>
      </c>
      <c r="K12" s="176" t="s">
        <v>336</v>
      </c>
    </row>
    <row r="13" spans="1:12" x14ac:dyDescent="0.25">
      <c r="A13" s="176"/>
      <c r="B13" s="176"/>
      <c r="C13" s="125" t="s">
        <v>344</v>
      </c>
      <c r="D13" s="125" t="s">
        <v>345</v>
      </c>
      <c r="E13" s="125" t="s">
        <v>346</v>
      </c>
      <c r="F13" s="125" t="s">
        <v>347</v>
      </c>
      <c r="G13" s="125" t="s">
        <v>348</v>
      </c>
      <c r="H13" s="125" t="s">
        <v>349</v>
      </c>
      <c r="I13" s="125" t="s">
        <v>341</v>
      </c>
      <c r="J13" s="176"/>
      <c r="K13" s="176"/>
    </row>
    <row r="14" spans="1:12" x14ac:dyDescent="0.25">
      <c r="A14" s="72">
        <v>1</v>
      </c>
      <c r="B14" s="72"/>
      <c r="C14" s="72">
        <v>2</v>
      </c>
      <c r="D14" s="72">
        <v>3</v>
      </c>
      <c r="E14" s="72">
        <v>4</v>
      </c>
      <c r="F14" s="72">
        <v>5</v>
      </c>
      <c r="G14" s="72">
        <v>6</v>
      </c>
      <c r="H14" s="72">
        <v>7</v>
      </c>
      <c r="I14" s="72">
        <v>8</v>
      </c>
      <c r="J14" s="72">
        <v>9</v>
      </c>
      <c r="K14" s="72">
        <v>10</v>
      </c>
    </row>
    <row r="15" spans="1:12" x14ac:dyDescent="0.25">
      <c r="A15" s="128" t="s">
        <v>394</v>
      </c>
      <c r="B15" s="81"/>
      <c r="C15" s="129"/>
      <c r="D15" s="129"/>
      <c r="E15" s="129"/>
      <c r="F15" s="76"/>
      <c r="G15" s="76"/>
      <c r="H15" s="76"/>
      <c r="I15" s="76"/>
      <c r="J15" s="76"/>
      <c r="K15" s="76"/>
    </row>
    <row r="16" spans="1:12" x14ac:dyDescent="0.25">
      <c r="A16" s="128" t="s">
        <v>395</v>
      </c>
      <c r="B16" s="81"/>
      <c r="C16" s="129"/>
      <c r="D16" s="129"/>
      <c r="E16" s="129"/>
      <c r="F16" s="129"/>
      <c r="G16" s="76"/>
      <c r="H16" s="76"/>
      <c r="I16" s="76"/>
      <c r="J16" s="76"/>
      <c r="K16" s="76"/>
    </row>
    <row r="17" spans="1:11" x14ac:dyDescent="0.25">
      <c r="A17" s="128" t="s">
        <v>392</v>
      </c>
      <c r="B17" s="81"/>
      <c r="C17" s="129"/>
      <c r="D17" s="129"/>
      <c r="E17" s="129"/>
      <c r="F17" s="129"/>
      <c r="G17" s="129"/>
      <c r="H17" s="76"/>
      <c r="I17" s="76"/>
      <c r="J17" s="76"/>
      <c r="K17" s="76"/>
    </row>
    <row r="18" spans="1:11" x14ac:dyDescent="0.25">
      <c r="A18" s="128" t="s">
        <v>393</v>
      </c>
      <c r="B18" s="81"/>
      <c r="C18" s="129"/>
      <c r="D18" s="129"/>
      <c r="E18" s="129"/>
      <c r="F18" s="129"/>
      <c r="G18" s="129"/>
      <c r="H18" s="129"/>
      <c r="I18" s="76"/>
      <c r="J18" s="76"/>
      <c r="K18" s="76"/>
    </row>
    <row r="19" spans="1:1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x14ac:dyDescent="0.25">
      <c r="A20" s="34" t="s">
        <v>350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1:11" ht="29.45" customHeight="1" x14ac:dyDescent="0.25">
      <c r="A21" s="158" t="s">
        <v>332</v>
      </c>
      <c r="B21" s="176" t="s">
        <v>333</v>
      </c>
      <c r="C21" s="158" t="s">
        <v>334</v>
      </c>
      <c r="D21" s="158"/>
      <c r="E21" s="158"/>
      <c r="F21" s="158"/>
      <c r="G21" s="156" t="s">
        <v>351</v>
      </c>
      <c r="H21" s="176" t="s">
        <v>336</v>
      </c>
      <c r="I21" s="41"/>
      <c r="J21" s="41"/>
      <c r="K21" s="41"/>
    </row>
    <row r="22" spans="1:11" x14ac:dyDescent="0.25">
      <c r="A22" s="158"/>
      <c r="B22" s="176"/>
      <c r="C22" s="125" t="s">
        <v>347</v>
      </c>
      <c r="D22" s="125" t="s">
        <v>348</v>
      </c>
      <c r="E22" s="125" t="s">
        <v>349</v>
      </c>
      <c r="F22" s="125" t="s">
        <v>341</v>
      </c>
      <c r="G22" s="157"/>
      <c r="H22" s="176"/>
      <c r="I22" s="41"/>
      <c r="J22" s="41"/>
      <c r="K22" s="41"/>
    </row>
    <row r="23" spans="1:11" x14ac:dyDescent="0.25">
      <c r="A23" s="72">
        <v>1</v>
      </c>
      <c r="B23" s="72"/>
      <c r="C23" s="72">
        <v>2</v>
      </c>
      <c r="D23" s="72">
        <v>3</v>
      </c>
      <c r="E23" s="72">
        <v>4</v>
      </c>
      <c r="F23" s="72">
        <v>5</v>
      </c>
      <c r="G23" s="72">
        <v>6</v>
      </c>
      <c r="H23" s="72">
        <v>7</v>
      </c>
      <c r="I23" s="41"/>
      <c r="J23" s="41"/>
      <c r="K23" s="41"/>
    </row>
    <row r="24" spans="1:11" x14ac:dyDescent="0.25">
      <c r="A24" s="128" t="s">
        <v>393</v>
      </c>
      <c r="B24" s="81"/>
      <c r="C24" s="129"/>
      <c r="D24" s="76"/>
      <c r="E24" s="76"/>
      <c r="F24" s="76"/>
      <c r="G24" s="76"/>
      <c r="H24" s="76"/>
      <c r="I24" s="41"/>
      <c r="J24" s="41"/>
      <c r="K24" s="41"/>
    </row>
    <row r="25" spans="1:11" x14ac:dyDescent="0.25">
      <c r="A25" s="128" t="s">
        <v>189</v>
      </c>
      <c r="B25" s="81"/>
      <c r="C25" s="129"/>
      <c r="D25" s="129"/>
      <c r="E25" s="76"/>
      <c r="F25" s="76"/>
      <c r="G25" s="76"/>
      <c r="H25" s="76"/>
      <c r="I25" s="41"/>
      <c r="J25" s="41"/>
      <c r="K25" s="41"/>
    </row>
    <row r="26" spans="1:11" x14ac:dyDescent="0.25">
      <c r="A26" s="128" t="s">
        <v>190</v>
      </c>
      <c r="B26" s="81"/>
      <c r="C26" s="129"/>
      <c r="D26" s="129"/>
      <c r="E26" s="129"/>
      <c r="F26" s="76"/>
      <c r="G26" s="76"/>
      <c r="H26" s="76"/>
      <c r="I26" s="41"/>
      <c r="J26" s="41"/>
      <c r="K26" s="41"/>
    </row>
    <row r="27" spans="1:1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x14ac:dyDescent="0.25">
      <c r="A28" s="35" t="s">
        <v>352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1" ht="29.1" customHeight="1" x14ac:dyDescent="0.25">
      <c r="A29" s="163" t="s">
        <v>332</v>
      </c>
      <c r="B29" s="176" t="s">
        <v>333</v>
      </c>
      <c r="C29" s="163" t="s">
        <v>334</v>
      </c>
      <c r="D29" s="163"/>
      <c r="E29" s="163"/>
      <c r="F29" s="163"/>
      <c r="G29" s="163"/>
      <c r="H29" s="163"/>
      <c r="I29" s="176"/>
      <c r="J29" s="176" t="s">
        <v>351</v>
      </c>
      <c r="K29" s="176" t="s">
        <v>336</v>
      </c>
    </row>
    <row r="30" spans="1:11" x14ac:dyDescent="0.25">
      <c r="A30" s="176"/>
      <c r="B30" s="176"/>
      <c r="C30" s="125" t="s">
        <v>344</v>
      </c>
      <c r="D30" s="125" t="s">
        <v>345</v>
      </c>
      <c r="E30" s="125" t="s">
        <v>346</v>
      </c>
      <c r="F30" s="125" t="s">
        <v>347</v>
      </c>
      <c r="G30" s="125" t="s">
        <v>348</v>
      </c>
      <c r="H30" s="125" t="s">
        <v>349</v>
      </c>
      <c r="I30" s="125" t="s">
        <v>341</v>
      </c>
      <c r="J30" s="176"/>
      <c r="K30" s="176"/>
    </row>
    <row r="31" spans="1:11" x14ac:dyDescent="0.25">
      <c r="A31" s="72">
        <v>1</v>
      </c>
      <c r="B31" s="72"/>
      <c r="C31" s="72">
        <v>2</v>
      </c>
      <c r="D31" s="72">
        <v>3</v>
      </c>
      <c r="E31" s="72">
        <v>4</v>
      </c>
      <c r="F31" s="72">
        <v>5</v>
      </c>
      <c r="G31" s="72">
        <v>6</v>
      </c>
      <c r="H31" s="72">
        <v>7</v>
      </c>
      <c r="I31" s="72">
        <v>8</v>
      </c>
      <c r="J31" s="72">
        <v>9</v>
      </c>
      <c r="K31" s="72">
        <v>10</v>
      </c>
    </row>
    <row r="32" spans="1:11" x14ac:dyDescent="0.25">
      <c r="A32" s="128" t="s">
        <v>394</v>
      </c>
      <c r="B32" s="81"/>
      <c r="C32" s="129"/>
      <c r="D32" s="129"/>
      <c r="E32" s="76"/>
      <c r="F32" s="76"/>
      <c r="G32" s="76"/>
      <c r="H32" s="76"/>
      <c r="I32" s="76"/>
      <c r="J32" s="76"/>
      <c r="K32" s="76"/>
    </row>
    <row r="33" spans="1:11" x14ac:dyDescent="0.25">
      <c r="A33" s="128" t="s">
        <v>395</v>
      </c>
      <c r="B33" s="81"/>
      <c r="C33" s="129"/>
      <c r="D33" s="129"/>
      <c r="E33" s="129"/>
      <c r="F33" s="76"/>
      <c r="G33" s="76"/>
      <c r="H33" s="76"/>
      <c r="I33" s="76"/>
      <c r="J33" s="76"/>
      <c r="K33" s="76"/>
    </row>
    <row r="34" spans="1:11" x14ac:dyDescent="0.25">
      <c r="A34" s="128" t="s">
        <v>392</v>
      </c>
      <c r="B34" s="81"/>
      <c r="C34" s="129"/>
      <c r="D34" s="129"/>
      <c r="E34" s="129"/>
      <c r="F34" s="129"/>
      <c r="G34" s="76"/>
      <c r="H34" s="76"/>
      <c r="I34" s="76"/>
      <c r="J34" s="76"/>
      <c r="K34" s="76"/>
    </row>
    <row r="35" spans="1:11" x14ac:dyDescent="0.25">
      <c r="A35" s="128" t="s">
        <v>393</v>
      </c>
      <c r="B35" s="81"/>
      <c r="C35" s="129"/>
      <c r="D35" s="129"/>
      <c r="E35" s="129"/>
      <c r="F35" s="129"/>
      <c r="G35" s="129"/>
      <c r="H35" s="76"/>
      <c r="I35" s="76"/>
      <c r="J35" s="76"/>
      <c r="K35" s="76"/>
    </row>
    <row r="36" spans="1:11" x14ac:dyDescent="0.25">
      <c r="A36" s="128" t="s">
        <v>189</v>
      </c>
      <c r="B36" s="81"/>
      <c r="C36" s="129"/>
      <c r="D36" s="129"/>
      <c r="E36" s="129"/>
      <c r="F36" s="129"/>
      <c r="G36" s="129"/>
      <c r="H36" s="129"/>
      <c r="I36" s="76"/>
      <c r="J36" s="76"/>
      <c r="K36" s="76"/>
    </row>
  </sheetData>
  <sheetProtection formatCells="0" formatColumns="0" formatRows="0" insertColumns="0" insertRows="0" insertHyperlinks="0" deleteColumns="0" deleteRows="0" sort="0" autoFilter="0" pivotTables="0"/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28"/>
  <sheetViews>
    <sheetView workbookViewId="0">
      <pane ySplit="2" topLeftCell="A3" activePane="bottomLeft" state="frozen"/>
      <selection pane="bottomLeft" activeCell="B10" sqref="B10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customWidth="1"/>
    <col min="9" max="9" width="8.85546875" style="3"/>
  </cols>
  <sheetData>
    <row r="1" spans="1:8" x14ac:dyDescent="0.25">
      <c r="A1" s="30" t="s">
        <v>120</v>
      </c>
      <c r="B1" s="30"/>
      <c r="C1" s="30"/>
      <c r="D1" s="30"/>
      <c r="H1" s="20" t="s">
        <v>147</v>
      </c>
    </row>
    <row r="2" spans="1:8" x14ac:dyDescent="0.25">
      <c r="A2" s="30"/>
      <c r="B2" s="30"/>
      <c r="C2" s="30"/>
      <c r="D2" s="30"/>
    </row>
    <row r="3" spans="1:8" x14ac:dyDescent="0.25">
      <c r="A3" s="35" t="s">
        <v>331</v>
      </c>
      <c r="B3" s="30"/>
      <c r="C3" s="30"/>
      <c r="D3" s="30"/>
    </row>
    <row r="4" spans="1:8" ht="31.5" customHeight="1" x14ac:dyDescent="0.25">
      <c r="A4" s="176" t="s">
        <v>320</v>
      </c>
      <c r="B4" s="176" t="s">
        <v>321</v>
      </c>
      <c r="C4" s="176" t="s">
        <v>353</v>
      </c>
      <c r="D4" s="176" t="s">
        <v>354</v>
      </c>
      <c r="E4" s="176" t="s">
        <v>355</v>
      </c>
      <c r="F4" s="176"/>
      <c r="G4" s="176"/>
    </row>
    <row r="5" spans="1:8" ht="27.6" customHeight="1" x14ac:dyDescent="0.25">
      <c r="A5" s="176"/>
      <c r="B5" s="176"/>
      <c r="C5" s="176"/>
      <c r="D5" s="176"/>
      <c r="E5" s="127" t="s">
        <v>356</v>
      </c>
      <c r="F5" s="127" t="s">
        <v>396</v>
      </c>
      <c r="G5" s="127" t="s">
        <v>357</v>
      </c>
    </row>
    <row r="6" spans="1:8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</row>
    <row r="7" spans="1:8" x14ac:dyDescent="0.25">
      <c r="A7" s="128" t="s">
        <v>392</v>
      </c>
      <c r="B7" s="76"/>
      <c r="C7" s="76"/>
      <c r="D7" s="76"/>
      <c r="E7" s="76"/>
      <c r="F7" s="76"/>
      <c r="G7" s="76"/>
    </row>
    <row r="8" spans="1:8" x14ac:dyDescent="0.25">
      <c r="A8" s="128" t="s">
        <v>393</v>
      </c>
      <c r="B8" s="76"/>
      <c r="C8" s="76"/>
      <c r="D8" s="76"/>
      <c r="E8" s="76"/>
      <c r="F8" s="76"/>
      <c r="G8" s="76"/>
    </row>
    <row r="9" spans="1:8" x14ac:dyDescent="0.25">
      <c r="A9" s="128" t="s">
        <v>189</v>
      </c>
      <c r="B9" s="76"/>
      <c r="C9" s="76"/>
      <c r="D9" s="76"/>
      <c r="E9" s="76"/>
      <c r="F9" s="76"/>
      <c r="G9" s="76"/>
    </row>
    <row r="10" spans="1:8" x14ac:dyDescent="0.25">
      <c r="A10" s="130" t="s">
        <v>192</v>
      </c>
      <c r="B10" s="126"/>
      <c r="C10" s="126"/>
      <c r="D10" s="126"/>
      <c r="E10" s="126"/>
      <c r="F10" s="126"/>
      <c r="G10" s="126"/>
    </row>
    <row r="11" spans="1:8" x14ac:dyDescent="0.25">
      <c r="A11" s="41"/>
      <c r="B11" s="41"/>
      <c r="C11" s="41"/>
      <c r="D11" s="41"/>
      <c r="E11" s="42"/>
      <c r="F11" s="42"/>
      <c r="G11" s="42"/>
    </row>
    <row r="12" spans="1:8" x14ac:dyDescent="0.25">
      <c r="A12" s="35" t="s">
        <v>358</v>
      </c>
      <c r="B12" s="30"/>
      <c r="C12" s="30"/>
      <c r="D12" s="30"/>
    </row>
    <row r="13" spans="1:8" ht="33" customHeight="1" x14ac:dyDescent="0.25">
      <c r="A13" s="176" t="s">
        <v>320</v>
      </c>
      <c r="B13" s="176" t="s">
        <v>321</v>
      </c>
      <c r="C13" s="176" t="s">
        <v>353</v>
      </c>
      <c r="D13" s="176" t="s">
        <v>355</v>
      </c>
      <c r="E13" s="176"/>
      <c r="F13" s="176"/>
    </row>
    <row r="14" spans="1:8" ht="27.6" customHeight="1" x14ac:dyDescent="0.25">
      <c r="A14" s="176"/>
      <c r="B14" s="176"/>
      <c r="C14" s="176"/>
      <c r="D14" s="127" t="s">
        <v>359</v>
      </c>
      <c r="E14" s="127" t="s">
        <v>397</v>
      </c>
      <c r="F14" s="127" t="s">
        <v>360</v>
      </c>
    </row>
    <row r="15" spans="1:8" x14ac:dyDescent="0.25">
      <c r="A15" s="72">
        <v>1</v>
      </c>
      <c r="B15" s="72">
        <v>2</v>
      </c>
      <c r="C15" s="72">
        <v>3</v>
      </c>
      <c r="D15" s="72">
        <v>5</v>
      </c>
      <c r="E15" s="72">
        <v>6</v>
      </c>
      <c r="F15" s="72">
        <v>7</v>
      </c>
    </row>
    <row r="16" spans="1:8" x14ac:dyDescent="0.25">
      <c r="A16" s="128" t="s">
        <v>392</v>
      </c>
      <c r="B16" s="76"/>
      <c r="C16" s="76"/>
      <c r="D16" s="76"/>
      <c r="E16" s="76"/>
      <c r="F16" s="76"/>
    </row>
    <row r="17" spans="1:6" x14ac:dyDescent="0.25">
      <c r="A17" s="128" t="s">
        <v>393</v>
      </c>
      <c r="B17" s="76"/>
      <c r="C17" s="76"/>
      <c r="D17" s="76"/>
      <c r="E17" s="76"/>
      <c r="F17" s="76"/>
    </row>
    <row r="18" spans="1:6" x14ac:dyDescent="0.25">
      <c r="A18" s="128" t="s">
        <v>189</v>
      </c>
      <c r="B18" s="76"/>
      <c r="C18" s="76"/>
      <c r="D18" s="76"/>
      <c r="E18" s="76"/>
      <c r="F18" s="76"/>
    </row>
    <row r="19" spans="1:6" x14ac:dyDescent="0.25">
      <c r="A19" s="130" t="s">
        <v>192</v>
      </c>
      <c r="B19" s="126"/>
      <c r="C19" s="126"/>
      <c r="D19" s="126"/>
      <c r="E19" s="126"/>
      <c r="F19" s="126"/>
    </row>
    <row r="21" spans="1:6" x14ac:dyDescent="0.25">
      <c r="A21" s="35" t="s">
        <v>361</v>
      </c>
      <c r="B21" s="30"/>
      <c r="C21" s="30"/>
      <c r="D21" s="30"/>
    </row>
    <row r="22" spans="1:6" ht="32.450000000000003" customHeight="1" x14ac:dyDescent="0.25">
      <c r="A22" s="176" t="s">
        <v>320</v>
      </c>
      <c r="B22" s="176" t="s">
        <v>321</v>
      </c>
      <c r="C22" s="176" t="s">
        <v>353</v>
      </c>
      <c r="D22" s="176" t="s">
        <v>355</v>
      </c>
      <c r="E22" s="176"/>
      <c r="F22" s="176"/>
    </row>
    <row r="23" spans="1:6" ht="27.6" customHeight="1" x14ac:dyDescent="0.25">
      <c r="A23" s="176"/>
      <c r="B23" s="176"/>
      <c r="C23" s="176"/>
      <c r="D23" s="127" t="s">
        <v>356</v>
      </c>
      <c r="E23" s="127" t="s">
        <v>396</v>
      </c>
      <c r="F23" s="127" t="s">
        <v>357</v>
      </c>
    </row>
    <row r="24" spans="1:6" x14ac:dyDescent="0.25">
      <c r="A24" s="72">
        <v>1</v>
      </c>
      <c r="B24" s="72">
        <v>2</v>
      </c>
      <c r="C24" s="72">
        <v>3</v>
      </c>
      <c r="D24" s="72">
        <v>5</v>
      </c>
      <c r="E24" s="72">
        <v>6</v>
      </c>
      <c r="F24" s="72">
        <v>7</v>
      </c>
    </row>
    <row r="25" spans="1:6" x14ac:dyDescent="0.25">
      <c r="A25" s="128" t="s">
        <v>392</v>
      </c>
      <c r="B25" s="76"/>
      <c r="C25" s="76"/>
      <c r="D25" s="76"/>
      <c r="E25" s="76"/>
      <c r="F25" s="76"/>
    </row>
    <row r="26" spans="1:6" x14ac:dyDescent="0.25">
      <c r="A26" s="128" t="s">
        <v>393</v>
      </c>
      <c r="B26" s="76"/>
      <c r="C26" s="76"/>
      <c r="D26" s="76"/>
      <c r="E26" s="76"/>
      <c r="F26" s="76"/>
    </row>
    <row r="27" spans="1:6" x14ac:dyDescent="0.25">
      <c r="A27" s="128" t="s">
        <v>189</v>
      </c>
      <c r="B27" s="76"/>
      <c r="C27" s="76"/>
      <c r="D27" s="76"/>
      <c r="E27" s="76"/>
      <c r="F27" s="76"/>
    </row>
    <row r="28" spans="1:6" x14ac:dyDescent="0.25">
      <c r="A28" s="130" t="s">
        <v>192</v>
      </c>
      <c r="B28" s="126"/>
      <c r="C28" s="126"/>
      <c r="D28" s="126"/>
      <c r="E28" s="126"/>
      <c r="F28" s="126"/>
    </row>
  </sheetData>
  <sheetProtection formatCells="0" formatColumns="0" formatRows="0" insertColumns="0" insertRows="0" insertHyperlinks="0" deleteColumns="0" deleteRows="0" sort="0" autoFilter="0" pivotTables="0"/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10"/>
  <sheetViews>
    <sheetView workbookViewId="0">
      <pane ySplit="2" topLeftCell="A3" activePane="bottomLeft" state="frozen"/>
      <selection pane="bottomLeft" activeCell="B10" sqref="B10"/>
    </sheetView>
  </sheetViews>
  <sheetFormatPr defaultColWidth="8.85546875" defaultRowHeight="15" x14ac:dyDescent="0.25"/>
  <cols>
    <col min="1" max="1" width="9.85546875" style="3" customWidth="1"/>
    <col min="2" max="2" width="17.42578125" style="3" customWidth="1"/>
    <col min="3" max="6" width="13.140625" style="3" customWidth="1"/>
    <col min="7" max="8" width="14.5703125" style="3" customWidth="1"/>
    <col min="9" max="9" width="8.85546875" style="3"/>
  </cols>
  <sheetData>
    <row r="1" spans="1:7" x14ac:dyDescent="0.25">
      <c r="A1" s="30" t="s">
        <v>122</v>
      </c>
      <c r="B1" s="30"/>
      <c r="C1" s="30"/>
      <c r="D1" s="30"/>
      <c r="G1" s="20" t="s">
        <v>147</v>
      </c>
    </row>
    <row r="2" spans="1:7" x14ac:dyDescent="0.25">
      <c r="A2" s="30"/>
      <c r="B2" s="30"/>
      <c r="C2" s="30"/>
      <c r="D2" s="30"/>
    </row>
    <row r="3" spans="1:7" x14ac:dyDescent="0.25">
      <c r="A3" s="35" t="s">
        <v>362</v>
      </c>
      <c r="B3" s="30"/>
      <c r="C3" s="30"/>
      <c r="D3" s="30"/>
    </row>
    <row r="4" spans="1:7" ht="31.5" customHeight="1" x14ac:dyDescent="0.25">
      <c r="A4" s="176" t="s">
        <v>320</v>
      </c>
      <c r="B4" s="176" t="s">
        <v>321</v>
      </c>
      <c r="C4" s="176" t="s">
        <v>353</v>
      </c>
      <c r="D4" s="176" t="s">
        <v>363</v>
      </c>
      <c r="E4" s="176"/>
      <c r="F4" s="176"/>
    </row>
    <row r="5" spans="1:7" x14ac:dyDescent="0.25">
      <c r="A5" s="176"/>
      <c r="B5" s="176"/>
      <c r="C5" s="176"/>
      <c r="D5" s="122" t="s">
        <v>364</v>
      </c>
      <c r="E5" s="122" t="s">
        <v>365</v>
      </c>
      <c r="F5" s="122" t="s">
        <v>366</v>
      </c>
    </row>
    <row r="6" spans="1:7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</row>
    <row r="7" spans="1:7" x14ac:dyDescent="0.25">
      <c r="A7" s="81" t="s">
        <v>189</v>
      </c>
      <c r="B7" s="76"/>
      <c r="C7" s="76"/>
      <c r="D7" s="76"/>
      <c r="E7" s="76"/>
      <c r="F7" s="76"/>
    </row>
    <row r="8" spans="1:7" x14ac:dyDescent="0.25">
      <c r="A8" s="81" t="s">
        <v>190</v>
      </c>
      <c r="B8" s="76"/>
      <c r="C8" s="76"/>
      <c r="D8" s="76"/>
      <c r="E8" s="76"/>
      <c r="F8" s="76"/>
    </row>
    <row r="9" spans="1:7" x14ac:dyDescent="0.25">
      <c r="A9" s="81" t="s">
        <v>191</v>
      </c>
      <c r="B9" s="76"/>
      <c r="C9" s="76"/>
      <c r="D9" s="76"/>
      <c r="E9" s="76"/>
      <c r="F9" s="76"/>
    </row>
    <row r="10" spans="1:7" x14ac:dyDescent="0.25">
      <c r="A10" s="139" t="s">
        <v>192</v>
      </c>
      <c r="B10" s="128"/>
      <c r="C10" s="128"/>
      <c r="D10" s="128"/>
      <c r="E10" s="128"/>
      <c r="F10" s="12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10"/>
  <sheetViews>
    <sheetView workbookViewId="0">
      <pane xSplit="1" ySplit="6" topLeftCell="B7" activePane="bottomRight" state="frozen"/>
      <selection pane="topRight"/>
      <selection pane="bottomLeft"/>
      <selection pane="bottomRight" activeCell="D10" sqref="D10"/>
    </sheetView>
  </sheetViews>
  <sheetFormatPr defaultColWidth="8.85546875" defaultRowHeight="15" x14ac:dyDescent="0.25"/>
  <cols>
    <col min="1" max="1" width="9" style="3" customWidth="1"/>
    <col min="2" max="2" width="18" style="3" customWidth="1"/>
    <col min="3" max="3" width="14.85546875" style="3" customWidth="1"/>
    <col min="4" max="4" width="22.85546875" style="3" customWidth="1"/>
    <col min="5" max="5" width="19.7109375" style="3" customWidth="1"/>
    <col min="6" max="6" width="19" style="3" customWidth="1"/>
    <col min="7" max="7" width="14.5703125" style="3" customWidth="1"/>
    <col min="8" max="8" width="8.85546875" style="3"/>
  </cols>
  <sheetData>
    <row r="1" spans="1:7" x14ac:dyDescent="0.25">
      <c r="A1" s="30" t="s">
        <v>124</v>
      </c>
      <c r="G1" s="20" t="s">
        <v>147</v>
      </c>
    </row>
    <row r="2" spans="1:7" x14ac:dyDescent="0.25">
      <c r="A2" s="30"/>
    </row>
    <row r="3" spans="1:7" x14ac:dyDescent="0.25">
      <c r="A3" s="34" t="s">
        <v>329</v>
      </c>
    </row>
    <row r="4" spans="1:7" ht="45.6" customHeight="1" x14ac:dyDescent="0.25">
      <c r="A4" s="176" t="s">
        <v>320</v>
      </c>
      <c r="B4" s="176" t="s">
        <v>321</v>
      </c>
      <c r="C4" s="176" t="s">
        <v>353</v>
      </c>
      <c r="D4" s="176" t="s">
        <v>367</v>
      </c>
      <c r="E4" s="176"/>
      <c r="F4" s="176"/>
    </row>
    <row r="5" spans="1:7" ht="41.45" customHeight="1" x14ac:dyDescent="0.25">
      <c r="A5" s="176"/>
      <c r="B5" s="176"/>
      <c r="C5" s="176"/>
      <c r="D5" s="122" t="s">
        <v>368</v>
      </c>
      <c r="E5" s="122" t="s">
        <v>369</v>
      </c>
      <c r="F5" s="122" t="s">
        <v>370</v>
      </c>
    </row>
    <row r="6" spans="1:7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</row>
    <row r="7" spans="1:7" x14ac:dyDescent="0.25">
      <c r="A7" s="81" t="s">
        <v>189</v>
      </c>
      <c r="B7" s="76"/>
      <c r="C7" s="76"/>
      <c r="D7" s="76"/>
      <c r="E7" s="76"/>
      <c r="F7" s="76"/>
    </row>
    <row r="8" spans="1:7" x14ac:dyDescent="0.25">
      <c r="A8" s="81" t="s">
        <v>190</v>
      </c>
      <c r="B8" s="76"/>
      <c r="C8" s="76"/>
      <c r="D8" s="76"/>
      <c r="E8" s="76"/>
      <c r="F8" s="76"/>
    </row>
    <row r="9" spans="1:7" x14ac:dyDescent="0.25">
      <c r="A9" s="81" t="s">
        <v>191</v>
      </c>
      <c r="B9" s="76"/>
      <c r="C9" s="76"/>
      <c r="D9" s="76"/>
      <c r="E9" s="76"/>
      <c r="F9" s="76"/>
    </row>
    <row r="10" spans="1:7" x14ac:dyDescent="0.25">
      <c r="A10" s="139" t="s">
        <v>192</v>
      </c>
      <c r="B10" s="133"/>
      <c r="C10" s="128"/>
      <c r="D10" s="128"/>
      <c r="E10" s="128"/>
      <c r="F10" s="12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10"/>
  <sheetViews>
    <sheetView workbookViewId="0">
      <pane xSplit="1" ySplit="6" topLeftCell="B7" activePane="bottomRight" state="frozen"/>
      <selection pane="topRight"/>
      <selection pane="bottomLeft"/>
      <selection pane="bottomRight" activeCell="D13" sqref="D13"/>
    </sheetView>
  </sheetViews>
  <sheetFormatPr defaultColWidth="8.85546875" defaultRowHeight="15" x14ac:dyDescent="0.25"/>
  <cols>
    <col min="1" max="3" width="18.5703125" style="3" customWidth="1"/>
    <col min="4" max="4" width="14.5703125" style="3" customWidth="1"/>
    <col min="5" max="5" width="8.85546875" style="3"/>
  </cols>
  <sheetData>
    <row r="1" spans="1:4" x14ac:dyDescent="0.25">
      <c r="A1" s="30" t="s">
        <v>371</v>
      </c>
      <c r="D1" s="20" t="s">
        <v>147</v>
      </c>
    </row>
    <row r="2" spans="1:4" x14ac:dyDescent="0.25">
      <c r="A2" s="30"/>
    </row>
    <row r="3" spans="1:4" x14ac:dyDescent="0.25">
      <c r="A3" s="35" t="s">
        <v>362</v>
      </c>
    </row>
    <row r="4" spans="1:4" ht="24.6" customHeight="1" x14ac:dyDescent="0.25">
      <c r="A4" s="176" t="s">
        <v>320</v>
      </c>
      <c r="B4" s="176" t="s">
        <v>321</v>
      </c>
      <c r="C4" s="176" t="s">
        <v>372</v>
      </c>
    </row>
    <row r="5" spans="1:4" ht="24.6" customHeight="1" x14ac:dyDescent="0.25">
      <c r="A5" s="176"/>
      <c r="B5" s="176"/>
      <c r="C5" s="176"/>
    </row>
    <row r="6" spans="1:4" x14ac:dyDescent="0.25">
      <c r="A6" s="72">
        <v>1</v>
      </c>
      <c r="B6" s="72">
        <v>2</v>
      </c>
      <c r="C6" s="72">
        <v>3</v>
      </c>
    </row>
    <row r="7" spans="1:4" x14ac:dyDescent="0.25">
      <c r="A7" s="81" t="s">
        <v>189</v>
      </c>
      <c r="B7" s="76"/>
      <c r="C7" s="76"/>
    </row>
    <row r="8" spans="1:4" x14ac:dyDescent="0.25">
      <c r="A8" s="81" t="s">
        <v>190</v>
      </c>
      <c r="B8" s="76"/>
      <c r="C8" s="76"/>
    </row>
    <row r="9" spans="1:4" x14ac:dyDescent="0.25">
      <c r="A9" s="81" t="s">
        <v>191</v>
      </c>
      <c r="B9" s="76"/>
      <c r="C9" s="76"/>
    </row>
    <row r="10" spans="1:4" x14ac:dyDescent="0.25">
      <c r="A10" s="139" t="s">
        <v>192</v>
      </c>
      <c r="B10" s="139">
        <f>SUM(B7:B9)</f>
        <v>0</v>
      </c>
      <c r="C10" s="139">
        <f>SUM(C7:C9)</f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2"/>
  <sheetViews>
    <sheetView workbookViewId="0">
      <pane ySplit="11" topLeftCell="A12" activePane="bottomLeft" state="frozen"/>
      <selection pane="bottomLeft" activeCell="F19" sqref="F19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164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8" t="s">
        <v>167</v>
      </c>
      <c r="B9" s="158" t="s">
        <v>168</v>
      </c>
      <c r="C9" s="158" t="s">
        <v>169</v>
      </c>
      <c r="D9" s="158"/>
      <c r="E9" s="158"/>
      <c r="F9" s="158" t="s">
        <v>170</v>
      </c>
      <c r="G9" s="158" t="s">
        <v>171</v>
      </c>
      <c r="H9" s="158" t="s">
        <v>172</v>
      </c>
      <c r="I9" s="158" t="s">
        <v>173</v>
      </c>
      <c r="J9" s="156" t="s">
        <v>174</v>
      </c>
    </row>
    <row r="10" spans="1:11" ht="38.450000000000003" customHeight="1" x14ac:dyDescent="0.25">
      <c r="A10" s="158"/>
      <c r="B10" s="158"/>
      <c r="C10" s="21" t="s">
        <v>175</v>
      </c>
      <c r="D10" s="21" t="s">
        <v>176</v>
      </c>
      <c r="E10" s="21" t="s">
        <v>177</v>
      </c>
      <c r="F10" s="158"/>
      <c r="G10" s="158"/>
      <c r="H10" s="158"/>
      <c r="I10" s="158"/>
      <c r="J10" s="157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14"/>
  <sheetViews>
    <sheetView workbookViewId="0">
      <pane xSplit="1" ySplit="6" topLeftCell="B7" activePane="bottomRight" state="frozen"/>
      <selection pane="topRight"/>
      <selection pane="bottomLeft"/>
      <selection pane="bottomRight" activeCell="E18" sqref="E18"/>
    </sheetView>
  </sheetViews>
  <sheetFormatPr defaultColWidth="8.85546875" defaultRowHeight="15" x14ac:dyDescent="0.25"/>
  <cols>
    <col min="1" max="1" width="5.5703125" style="3" customWidth="1"/>
    <col min="2" max="2" width="36.85546875" style="3" customWidth="1"/>
    <col min="3" max="6" width="12.5703125" style="3" customWidth="1"/>
    <col min="7" max="7" width="54.140625" style="3" customWidth="1"/>
    <col min="8" max="8" width="14.5703125" style="3" customWidth="1"/>
    <col min="9" max="9" width="8.85546875" style="3"/>
  </cols>
  <sheetData>
    <row r="1" spans="1:8" x14ac:dyDescent="0.25">
      <c r="A1" s="30" t="s">
        <v>128</v>
      </c>
      <c r="H1" s="20" t="s">
        <v>147</v>
      </c>
    </row>
    <row r="2" spans="1:8" x14ac:dyDescent="0.25">
      <c r="A2" s="30"/>
    </row>
    <row r="3" spans="1:8" x14ac:dyDescent="0.25">
      <c r="A3" s="35" t="s">
        <v>362</v>
      </c>
    </row>
    <row r="4" spans="1:8" ht="29.1" customHeight="1" x14ac:dyDescent="0.25">
      <c r="A4" s="176" t="s">
        <v>42</v>
      </c>
      <c r="B4" s="176" t="s">
        <v>373</v>
      </c>
      <c r="C4" s="176" t="s">
        <v>374</v>
      </c>
      <c r="D4" s="176"/>
      <c r="E4" s="176"/>
      <c r="F4" s="176"/>
      <c r="G4" s="176" t="s">
        <v>308</v>
      </c>
    </row>
    <row r="5" spans="1:8" x14ac:dyDescent="0.25">
      <c r="A5" s="176"/>
      <c r="B5" s="176"/>
      <c r="C5" s="122" t="s">
        <v>309</v>
      </c>
      <c r="D5" s="122" t="s">
        <v>17</v>
      </c>
      <c r="E5" s="122" t="s">
        <v>310</v>
      </c>
      <c r="F5" s="122" t="s">
        <v>311</v>
      </c>
      <c r="G5" s="176"/>
    </row>
    <row r="6" spans="1:8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2</v>
      </c>
    </row>
    <row r="7" spans="1:8" x14ac:dyDescent="0.25">
      <c r="A7" s="81">
        <v>1</v>
      </c>
      <c r="B7" s="133" t="s">
        <v>414</v>
      </c>
      <c r="C7" s="76"/>
      <c r="D7" s="76"/>
      <c r="E7" s="76"/>
      <c r="F7" s="76"/>
      <c r="G7" s="74"/>
    </row>
    <row r="8" spans="1:8" ht="33" customHeight="1" x14ac:dyDescent="0.25">
      <c r="A8" s="81">
        <v>2</v>
      </c>
      <c r="B8" s="133" t="s">
        <v>415</v>
      </c>
      <c r="C8" s="76"/>
      <c r="D8" s="76"/>
      <c r="E8" s="76"/>
      <c r="F8" s="76"/>
      <c r="G8" s="74"/>
    </row>
    <row r="9" spans="1:8" x14ac:dyDescent="0.25">
      <c r="A9" s="81">
        <v>3</v>
      </c>
      <c r="B9" s="133" t="s">
        <v>416</v>
      </c>
      <c r="C9" s="76"/>
      <c r="D9" s="76"/>
      <c r="E9" s="76"/>
      <c r="F9" s="76"/>
      <c r="G9" s="74"/>
    </row>
    <row r="10" spans="1:8" x14ac:dyDescent="0.25">
      <c r="A10" s="81">
        <v>4</v>
      </c>
      <c r="B10" s="133" t="s">
        <v>417</v>
      </c>
      <c r="C10" s="76"/>
      <c r="D10" s="76"/>
      <c r="E10" s="76"/>
      <c r="F10" s="76"/>
      <c r="G10" s="74"/>
    </row>
    <row r="11" spans="1:8" x14ac:dyDescent="0.25">
      <c r="A11" s="81">
        <v>5</v>
      </c>
      <c r="B11" s="133" t="s">
        <v>418</v>
      </c>
      <c r="C11" s="76"/>
      <c r="D11" s="76"/>
      <c r="E11" s="76"/>
      <c r="F11" s="76"/>
      <c r="G11" s="74"/>
    </row>
    <row r="12" spans="1:8" x14ac:dyDescent="0.25">
      <c r="A12" s="81">
        <v>6</v>
      </c>
      <c r="B12" s="133" t="s">
        <v>419</v>
      </c>
      <c r="C12" s="76"/>
      <c r="D12" s="76"/>
      <c r="E12" s="76"/>
      <c r="F12" s="76"/>
      <c r="G12" s="74"/>
    </row>
    <row r="13" spans="1:8" x14ac:dyDescent="0.25">
      <c r="A13" s="81">
        <v>7</v>
      </c>
      <c r="B13" s="133" t="s">
        <v>420</v>
      </c>
      <c r="C13" s="76"/>
      <c r="D13" s="76"/>
      <c r="E13" s="76"/>
      <c r="F13" s="76"/>
      <c r="G13" s="74"/>
    </row>
    <row r="14" spans="1:8" x14ac:dyDescent="0.25">
      <c r="A14" s="187" t="s">
        <v>192</v>
      </c>
      <c r="B14" s="188"/>
      <c r="C14" s="124"/>
      <c r="D14" s="124"/>
      <c r="E14" s="124"/>
      <c r="F14" s="124"/>
      <c r="G14" s="117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H17"/>
  <sheetViews>
    <sheetView workbookViewId="0">
      <pane xSplit="1" ySplit="6" topLeftCell="B7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10.7109375" style="3" customWidth="1"/>
    <col min="4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0" t="s">
        <v>130</v>
      </c>
      <c r="G1" s="20" t="s">
        <v>147</v>
      </c>
    </row>
    <row r="2" spans="1:7" x14ac:dyDescent="0.25">
      <c r="A2" s="30"/>
    </row>
    <row r="3" spans="1:7" x14ac:dyDescent="0.25">
      <c r="A3" s="34" t="s">
        <v>248</v>
      </c>
    </row>
    <row r="4" spans="1:7" x14ac:dyDescent="0.25">
      <c r="A4" s="158" t="s">
        <v>167</v>
      </c>
      <c r="B4" s="158" t="s">
        <v>249</v>
      </c>
      <c r="C4" s="158" t="s">
        <v>250</v>
      </c>
      <c r="D4" s="158"/>
      <c r="E4" s="158"/>
      <c r="F4" s="158" t="s">
        <v>192</v>
      </c>
    </row>
    <row r="5" spans="1:7" x14ac:dyDescent="0.25">
      <c r="A5" s="158"/>
      <c r="B5" s="158"/>
      <c r="C5" s="121" t="s">
        <v>189</v>
      </c>
      <c r="D5" s="121" t="s">
        <v>190</v>
      </c>
      <c r="E5" s="121" t="s">
        <v>191</v>
      </c>
      <c r="F5" s="158"/>
    </row>
    <row r="6" spans="1:7" x14ac:dyDescent="0.25">
      <c r="A6" s="93">
        <v>1</v>
      </c>
      <c r="B6" s="93">
        <v>2</v>
      </c>
      <c r="C6" s="93">
        <v>3</v>
      </c>
      <c r="D6" s="93">
        <v>4</v>
      </c>
      <c r="E6" s="93">
        <v>5</v>
      </c>
      <c r="F6" s="93">
        <v>6</v>
      </c>
    </row>
    <row r="7" spans="1:7" x14ac:dyDescent="0.25">
      <c r="A7" s="128">
        <v>1</v>
      </c>
      <c r="B7" s="133" t="s">
        <v>401</v>
      </c>
      <c r="C7" s="134"/>
      <c r="D7" s="134"/>
      <c r="E7" s="134"/>
      <c r="F7" s="128">
        <f>SUM(C7:E7)</f>
        <v>0</v>
      </c>
    </row>
    <row r="8" spans="1:7" x14ac:dyDescent="0.25">
      <c r="A8" s="128">
        <v>2</v>
      </c>
      <c r="B8" s="133" t="s">
        <v>402</v>
      </c>
      <c r="C8" s="134"/>
      <c r="D8" s="134"/>
      <c r="E8" s="134"/>
      <c r="F8" s="128">
        <f t="shared" ref="F8:F17" si="0">SUM(C8:E8)</f>
        <v>0</v>
      </c>
    </row>
    <row r="9" spans="1:7" x14ac:dyDescent="0.25">
      <c r="A9" s="128">
        <v>3</v>
      </c>
      <c r="B9" s="133" t="s">
        <v>403</v>
      </c>
      <c r="C9" s="134"/>
      <c r="D9" s="134"/>
      <c r="E9" s="134"/>
      <c r="F9" s="128">
        <f t="shared" si="0"/>
        <v>0</v>
      </c>
    </row>
    <row r="10" spans="1:7" ht="18.75" customHeight="1" x14ac:dyDescent="0.25">
      <c r="A10" s="128">
        <v>4</v>
      </c>
      <c r="B10" s="135" t="s">
        <v>404</v>
      </c>
      <c r="C10" s="134"/>
      <c r="D10" s="134"/>
      <c r="E10" s="134"/>
      <c r="F10" s="128">
        <f t="shared" si="0"/>
        <v>0</v>
      </c>
    </row>
    <row r="11" spans="1:7" x14ac:dyDescent="0.25">
      <c r="A11" s="136">
        <v>5</v>
      </c>
      <c r="B11" s="133" t="s">
        <v>405</v>
      </c>
      <c r="C11" s="137"/>
      <c r="D11" s="134"/>
      <c r="E11" s="134"/>
      <c r="F11" s="128">
        <f t="shared" si="0"/>
        <v>0</v>
      </c>
    </row>
    <row r="12" spans="1:7" x14ac:dyDescent="0.25">
      <c r="A12" s="136">
        <v>6</v>
      </c>
      <c r="B12" s="133" t="s">
        <v>406</v>
      </c>
      <c r="C12" s="137"/>
      <c r="D12" s="134"/>
      <c r="E12" s="134"/>
      <c r="F12" s="128">
        <f t="shared" si="0"/>
        <v>0</v>
      </c>
    </row>
    <row r="13" spans="1:7" x14ac:dyDescent="0.25">
      <c r="A13" s="136">
        <v>7</v>
      </c>
      <c r="B13" s="133" t="s">
        <v>407</v>
      </c>
      <c r="C13" s="137"/>
      <c r="D13" s="134"/>
      <c r="E13" s="134"/>
      <c r="F13" s="128">
        <f t="shared" si="0"/>
        <v>0</v>
      </c>
    </row>
    <row r="14" spans="1:7" x14ac:dyDescent="0.25">
      <c r="A14" s="136">
        <v>8</v>
      </c>
      <c r="B14" s="133" t="s">
        <v>408</v>
      </c>
      <c r="C14" s="137"/>
      <c r="D14" s="134"/>
      <c r="E14" s="134"/>
      <c r="F14" s="128">
        <f t="shared" si="0"/>
        <v>0</v>
      </c>
    </row>
    <row r="15" spans="1:7" x14ac:dyDescent="0.25">
      <c r="A15" s="136">
        <v>9</v>
      </c>
      <c r="B15" s="133" t="s">
        <v>409</v>
      </c>
      <c r="C15" s="137"/>
      <c r="D15" s="134"/>
      <c r="E15" s="134"/>
      <c r="F15" s="128">
        <f t="shared" si="0"/>
        <v>0</v>
      </c>
    </row>
    <row r="16" spans="1:7" x14ac:dyDescent="0.25">
      <c r="A16" s="136">
        <v>10</v>
      </c>
      <c r="B16" s="133" t="s">
        <v>410</v>
      </c>
      <c r="C16" s="137"/>
      <c r="D16" s="134"/>
      <c r="E16" s="134"/>
      <c r="F16" s="128">
        <f t="shared" si="0"/>
        <v>0</v>
      </c>
    </row>
    <row r="17" spans="1:6" x14ac:dyDescent="0.25">
      <c r="A17" s="170" t="s">
        <v>192</v>
      </c>
      <c r="B17" s="171"/>
      <c r="C17" s="138">
        <f>SUM(C7:C16)</f>
        <v>0</v>
      </c>
      <c r="D17" s="138">
        <f>SUM(D7:D16)</f>
        <v>0</v>
      </c>
      <c r="E17" s="138">
        <f>SUM(E7:E16)</f>
        <v>0</v>
      </c>
      <c r="F17" s="138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H17"/>
  <sheetViews>
    <sheetView workbookViewId="0">
      <pane ySplit="6" topLeftCell="A7" activePane="bottomLeft" state="frozen"/>
      <selection pane="bottomLeft" activeCell="H16" sqref="H16"/>
    </sheetView>
  </sheetViews>
  <sheetFormatPr defaultColWidth="8.85546875" defaultRowHeight="15" x14ac:dyDescent="0.25"/>
  <cols>
    <col min="1" max="1" width="5.5703125" style="3" customWidth="1"/>
    <col min="2" max="2" width="46.285156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0" t="s">
        <v>132</v>
      </c>
      <c r="G1" s="20" t="s">
        <v>147</v>
      </c>
    </row>
    <row r="2" spans="1:7" x14ac:dyDescent="0.25">
      <c r="A2" s="30"/>
    </row>
    <row r="3" spans="1:7" x14ac:dyDescent="0.25">
      <c r="A3" s="35" t="s">
        <v>375</v>
      </c>
    </row>
    <row r="4" spans="1:7" x14ac:dyDescent="0.25">
      <c r="A4" s="158" t="s">
        <v>167</v>
      </c>
      <c r="B4" s="158" t="s">
        <v>249</v>
      </c>
      <c r="C4" s="158" t="s">
        <v>250</v>
      </c>
      <c r="D4" s="158"/>
      <c r="E4" s="158"/>
      <c r="F4" s="158" t="s">
        <v>192</v>
      </c>
    </row>
    <row r="5" spans="1:7" x14ac:dyDescent="0.25">
      <c r="A5" s="158"/>
      <c r="B5" s="158"/>
      <c r="C5" s="121" t="s">
        <v>189</v>
      </c>
      <c r="D5" s="121" t="s">
        <v>190</v>
      </c>
      <c r="E5" s="121" t="s">
        <v>191</v>
      </c>
      <c r="F5" s="158"/>
    </row>
    <row r="6" spans="1:7" x14ac:dyDescent="0.25">
      <c r="A6" s="93">
        <v>1</v>
      </c>
      <c r="B6" s="93">
        <v>2</v>
      </c>
      <c r="C6" s="93">
        <v>3</v>
      </c>
      <c r="D6" s="93">
        <v>4</v>
      </c>
      <c r="E6" s="93">
        <v>5</v>
      </c>
      <c r="F6" s="93">
        <v>6</v>
      </c>
    </row>
    <row r="7" spans="1:7" x14ac:dyDescent="0.25">
      <c r="A7" s="128">
        <v>1</v>
      </c>
      <c r="B7" s="133" t="s">
        <v>401</v>
      </c>
      <c r="C7" s="134"/>
      <c r="D7" s="134"/>
      <c r="E7" s="134"/>
      <c r="F7" s="128">
        <f>SUM(C7:E7)</f>
        <v>0</v>
      </c>
    </row>
    <row r="8" spans="1:7" x14ac:dyDescent="0.25">
      <c r="A8" s="128">
        <v>2</v>
      </c>
      <c r="B8" s="133" t="s">
        <v>402</v>
      </c>
      <c r="C8" s="134"/>
      <c r="D8" s="134"/>
      <c r="E8" s="134"/>
      <c r="F8" s="128">
        <f t="shared" ref="F8:F17" si="0">SUM(C8:E8)</f>
        <v>0</v>
      </c>
    </row>
    <row r="9" spans="1:7" x14ac:dyDescent="0.25">
      <c r="A9" s="128">
        <v>3</v>
      </c>
      <c r="B9" s="133" t="s">
        <v>403</v>
      </c>
      <c r="C9" s="134"/>
      <c r="D9" s="134"/>
      <c r="E9" s="134"/>
      <c r="F9" s="128">
        <f t="shared" si="0"/>
        <v>0</v>
      </c>
    </row>
    <row r="10" spans="1:7" x14ac:dyDescent="0.25">
      <c r="A10" s="128">
        <v>4</v>
      </c>
      <c r="B10" s="135" t="s">
        <v>404</v>
      </c>
      <c r="C10" s="134"/>
      <c r="D10" s="134"/>
      <c r="E10" s="134"/>
      <c r="F10" s="128">
        <f t="shared" si="0"/>
        <v>0</v>
      </c>
    </row>
    <row r="11" spans="1:7" x14ac:dyDescent="0.25">
      <c r="A11" s="136">
        <v>5</v>
      </c>
      <c r="B11" s="133" t="s">
        <v>405</v>
      </c>
      <c r="C11" s="137"/>
      <c r="D11" s="134"/>
      <c r="E11" s="134"/>
      <c r="F11" s="128">
        <f t="shared" si="0"/>
        <v>0</v>
      </c>
    </row>
    <row r="12" spans="1:7" x14ac:dyDescent="0.25">
      <c r="A12" s="136">
        <v>6</v>
      </c>
      <c r="B12" s="133" t="s">
        <v>406</v>
      </c>
      <c r="C12" s="137"/>
      <c r="D12" s="134"/>
      <c r="E12" s="134"/>
      <c r="F12" s="128">
        <f t="shared" si="0"/>
        <v>0</v>
      </c>
    </row>
    <row r="13" spans="1:7" ht="21.75" customHeight="1" x14ac:dyDescent="0.25">
      <c r="A13" s="136">
        <v>7</v>
      </c>
      <c r="B13" s="133" t="s">
        <v>407</v>
      </c>
      <c r="C13" s="137"/>
      <c r="D13" s="134"/>
      <c r="E13" s="134"/>
      <c r="F13" s="128">
        <f t="shared" si="0"/>
        <v>0</v>
      </c>
    </row>
    <row r="14" spans="1:7" ht="30" customHeight="1" x14ac:dyDescent="0.25">
      <c r="A14" s="136">
        <v>8</v>
      </c>
      <c r="B14" s="133" t="s">
        <v>411</v>
      </c>
      <c r="C14" s="137"/>
      <c r="D14" s="134"/>
      <c r="E14" s="134"/>
      <c r="F14" s="128">
        <f t="shared" si="0"/>
        <v>0</v>
      </c>
    </row>
    <row r="15" spans="1:7" ht="35.25" customHeight="1" x14ac:dyDescent="0.25">
      <c r="A15" s="136">
        <v>9</v>
      </c>
      <c r="B15" s="133" t="s">
        <v>412</v>
      </c>
      <c r="C15" s="137"/>
      <c r="D15" s="134"/>
      <c r="E15" s="134"/>
      <c r="F15" s="128">
        <f t="shared" si="0"/>
        <v>0</v>
      </c>
    </row>
    <row r="16" spans="1:7" ht="34.5" customHeight="1" x14ac:dyDescent="0.25">
      <c r="A16" s="136">
        <v>10</v>
      </c>
      <c r="B16" s="133" t="s">
        <v>413</v>
      </c>
      <c r="C16" s="137"/>
      <c r="D16" s="134"/>
      <c r="E16" s="134"/>
      <c r="F16" s="128">
        <f t="shared" si="0"/>
        <v>0</v>
      </c>
    </row>
    <row r="17" spans="1:6" x14ac:dyDescent="0.25">
      <c r="A17" s="170" t="s">
        <v>192</v>
      </c>
      <c r="B17" s="171"/>
      <c r="C17" s="138">
        <f>SUM(C7:C16)</f>
        <v>0</v>
      </c>
      <c r="D17" s="138">
        <f>SUM(D7:D16)</f>
        <v>0</v>
      </c>
      <c r="E17" s="138">
        <f>SUM(E7:E16)</f>
        <v>0</v>
      </c>
      <c r="F17" s="138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18" customWidth="1"/>
    <col min="2" max="2" width="45.5703125" style="18" customWidth="1"/>
    <col min="3" max="3" width="59.42578125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0" t="s">
        <v>134</v>
      </c>
      <c r="E1" s="20" t="s">
        <v>147</v>
      </c>
    </row>
    <row r="2" spans="1:5" x14ac:dyDescent="0.25">
      <c r="A2" s="30"/>
    </row>
    <row r="3" spans="1:5" x14ac:dyDescent="0.25">
      <c r="A3" s="35" t="s">
        <v>376</v>
      </c>
    </row>
    <row r="4" spans="1:5" ht="41.45" customHeight="1" x14ac:dyDescent="0.25">
      <c r="A4" s="121" t="s">
        <v>167</v>
      </c>
      <c r="B4" s="121" t="s">
        <v>314</v>
      </c>
      <c r="C4" s="121" t="s">
        <v>266</v>
      </c>
      <c r="D4" s="121" t="s">
        <v>267</v>
      </c>
    </row>
    <row r="5" spans="1:5" x14ac:dyDescent="0.25">
      <c r="A5" s="93">
        <v>1</v>
      </c>
      <c r="B5" s="93">
        <v>2</v>
      </c>
      <c r="C5" s="93">
        <v>3</v>
      </c>
      <c r="D5" s="93">
        <v>4</v>
      </c>
    </row>
    <row r="6" spans="1:5" x14ac:dyDescent="0.25">
      <c r="A6" s="81"/>
      <c r="B6" s="105"/>
      <c r="C6" s="105"/>
      <c r="D6" s="76"/>
    </row>
    <row r="7" spans="1:5" x14ac:dyDescent="0.25">
      <c r="A7" s="81"/>
      <c r="B7" s="105"/>
      <c r="C7" s="105"/>
      <c r="D7" s="76"/>
    </row>
    <row r="8" spans="1:5" x14ac:dyDescent="0.25">
      <c r="A8" s="81"/>
      <c r="B8" s="105"/>
      <c r="C8" s="105"/>
      <c r="D8" s="76"/>
    </row>
    <row r="9" spans="1:5" x14ac:dyDescent="0.25">
      <c r="A9" s="81"/>
      <c r="B9" s="105"/>
      <c r="C9" s="105"/>
      <c r="D9" s="76"/>
    </row>
    <row r="10" spans="1:5" x14ac:dyDescent="0.25">
      <c r="A10" s="81"/>
      <c r="B10" s="105"/>
      <c r="C10" s="105"/>
      <c r="D10" s="76"/>
    </row>
    <row r="11" spans="1:5" x14ac:dyDescent="0.25">
      <c r="A11" s="81"/>
      <c r="B11" s="105"/>
      <c r="C11" s="105"/>
      <c r="D11" s="76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style="18" customWidth="1"/>
    <col min="2" max="2" width="40.42578125" style="18" customWidth="1"/>
    <col min="3" max="3" width="50.140625" style="18" customWidth="1"/>
    <col min="4" max="4" width="56.7109375" style="18" customWidth="1"/>
    <col min="5" max="5" width="25.85546875" style="18" customWidth="1"/>
    <col min="6" max="6" width="14.5703125" style="18" customWidth="1"/>
    <col min="7" max="7" width="8.85546875" style="18"/>
  </cols>
  <sheetData>
    <row r="1" spans="1:6" x14ac:dyDescent="0.25">
      <c r="A1" s="116" t="s">
        <v>377</v>
      </c>
      <c r="F1" s="20" t="s">
        <v>147</v>
      </c>
    </row>
    <row r="2" spans="1:6" x14ac:dyDescent="0.25">
      <c r="A2" s="30"/>
    </row>
    <row r="3" spans="1:6" x14ac:dyDescent="0.25">
      <c r="A3" s="35" t="s">
        <v>378</v>
      </c>
    </row>
    <row r="4" spans="1:6" ht="27.6" customHeight="1" x14ac:dyDescent="0.25">
      <c r="A4" s="121" t="s">
        <v>167</v>
      </c>
      <c r="B4" s="121" t="s">
        <v>201</v>
      </c>
      <c r="C4" s="121" t="s">
        <v>269</v>
      </c>
      <c r="D4" s="121" t="s">
        <v>270</v>
      </c>
      <c r="E4" s="121" t="s">
        <v>271</v>
      </c>
    </row>
    <row r="5" spans="1:6" x14ac:dyDescent="0.25">
      <c r="A5" s="93">
        <v>1</v>
      </c>
      <c r="B5" s="93">
        <v>2</v>
      </c>
      <c r="C5" s="93">
        <v>3</v>
      </c>
      <c r="D5" s="93">
        <v>3</v>
      </c>
      <c r="E5" s="93">
        <v>4</v>
      </c>
    </row>
    <row r="6" spans="1:6" x14ac:dyDescent="0.25">
      <c r="A6" s="81"/>
      <c r="B6" s="105"/>
      <c r="C6" s="105"/>
      <c r="D6" s="76"/>
      <c r="E6" s="76"/>
    </row>
    <row r="7" spans="1:6" x14ac:dyDescent="0.25">
      <c r="A7" s="81"/>
      <c r="B7" s="105"/>
      <c r="C7" s="105"/>
      <c r="D7" s="76"/>
      <c r="E7" s="76"/>
    </row>
    <row r="8" spans="1:6" x14ac:dyDescent="0.25">
      <c r="A8" s="81"/>
      <c r="B8" s="105"/>
      <c r="C8" s="105"/>
      <c r="D8" s="76"/>
      <c r="E8" s="76"/>
    </row>
    <row r="9" spans="1:6" x14ac:dyDescent="0.25">
      <c r="A9" s="81"/>
      <c r="B9" s="105"/>
      <c r="C9" s="105"/>
      <c r="D9" s="76"/>
      <c r="E9" s="76"/>
    </row>
    <row r="10" spans="1:6" x14ac:dyDescent="0.25">
      <c r="A10" s="81"/>
      <c r="B10" s="105"/>
      <c r="C10" s="105"/>
      <c r="D10" s="76"/>
      <c r="E10" s="76"/>
    </row>
    <row r="11" spans="1:6" x14ac:dyDescent="0.25">
      <c r="A11" s="81"/>
      <c r="B11" s="105"/>
      <c r="C11" s="105"/>
      <c r="D11" s="76"/>
      <c r="E11" s="76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E13"/>
  <sheetViews>
    <sheetView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defaultColWidth="8.85546875" defaultRowHeight="15" x14ac:dyDescent="0.25"/>
  <cols>
    <col min="1" max="1" width="5.5703125" customWidth="1"/>
    <col min="2" max="2" width="45.140625" customWidth="1"/>
    <col min="3" max="3" width="10.42578125" style="36" customWidth="1"/>
    <col min="4" max="4" width="66.28515625" customWidth="1"/>
    <col min="5" max="5" width="14.5703125" customWidth="1"/>
  </cols>
  <sheetData>
    <row r="1" spans="1:5" x14ac:dyDescent="0.25">
      <c r="A1" s="32" t="s">
        <v>379</v>
      </c>
      <c r="E1" s="20" t="s">
        <v>147</v>
      </c>
    </row>
    <row r="2" spans="1:5" x14ac:dyDescent="0.25">
      <c r="A2" s="32"/>
      <c r="E2" s="61"/>
    </row>
    <row r="3" spans="1:5" x14ac:dyDescent="0.25">
      <c r="A3" s="35" t="s">
        <v>380</v>
      </c>
      <c r="E3" s="37"/>
    </row>
    <row r="4" spans="1:5" x14ac:dyDescent="0.25">
      <c r="A4" s="32" t="s">
        <v>381</v>
      </c>
    </row>
    <row r="5" spans="1:5" ht="27.6" customHeight="1" x14ac:dyDescent="0.25">
      <c r="A5" s="121" t="s">
        <v>42</v>
      </c>
      <c r="B5" s="121" t="s">
        <v>254</v>
      </c>
      <c r="C5" s="121" t="s">
        <v>243</v>
      </c>
      <c r="D5" s="121" t="s">
        <v>255</v>
      </c>
    </row>
    <row r="6" spans="1:5" x14ac:dyDescent="0.25">
      <c r="A6" s="102">
        <v>1</v>
      </c>
      <c r="B6" s="102">
        <v>2</v>
      </c>
      <c r="C6" s="102">
        <v>3</v>
      </c>
      <c r="D6" s="102">
        <v>4</v>
      </c>
    </row>
    <row r="7" spans="1:5" x14ac:dyDescent="0.25">
      <c r="A7" s="103" t="s">
        <v>231</v>
      </c>
      <c r="B7" s="172" t="s">
        <v>256</v>
      </c>
      <c r="C7" s="173"/>
      <c r="D7" s="174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3" spans="1:5" x14ac:dyDescent="0.25">
      <c r="A13" s="104"/>
      <c r="B13" s="105"/>
      <c r="C13" s="106"/>
      <c r="D13" s="107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2" sqref="D12"/>
    </sheetView>
  </sheetViews>
  <sheetFormatPr defaultColWidth="8.85546875" defaultRowHeight="15" x14ac:dyDescent="0.25"/>
  <cols>
    <col min="1" max="1" width="5.5703125" customWidth="1"/>
    <col min="2" max="2" width="47.5703125" customWidth="1"/>
    <col min="3" max="3" width="10" style="36" customWidth="1"/>
    <col min="4" max="4" width="70.7109375" customWidth="1"/>
    <col min="5" max="5" width="14.5703125" customWidth="1"/>
  </cols>
  <sheetData>
    <row r="1" spans="1:5" x14ac:dyDescent="0.25">
      <c r="A1" s="32" t="s">
        <v>379</v>
      </c>
      <c r="E1" s="20" t="s">
        <v>147</v>
      </c>
    </row>
    <row r="2" spans="1:5" x14ac:dyDescent="0.25">
      <c r="A2" s="32"/>
      <c r="E2" s="61"/>
    </row>
    <row r="3" spans="1:5" x14ac:dyDescent="0.25">
      <c r="A3" s="35" t="s">
        <v>380</v>
      </c>
      <c r="E3" s="37"/>
    </row>
    <row r="4" spans="1:5" x14ac:dyDescent="0.25">
      <c r="A4" s="32" t="s">
        <v>382</v>
      </c>
    </row>
    <row r="5" spans="1:5" ht="27.6" customHeight="1" x14ac:dyDescent="0.25">
      <c r="A5" s="121" t="s">
        <v>42</v>
      </c>
      <c r="B5" s="121" t="s">
        <v>254</v>
      </c>
      <c r="C5" s="121" t="s">
        <v>243</v>
      </c>
      <c r="D5" s="121" t="s">
        <v>255</v>
      </c>
    </row>
    <row r="6" spans="1:5" x14ac:dyDescent="0.25">
      <c r="A6" s="102">
        <v>1</v>
      </c>
      <c r="B6" s="102">
        <v>2</v>
      </c>
      <c r="C6" s="102">
        <v>3</v>
      </c>
      <c r="D6" s="102">
        <v>4</v>
      </c>
    </row>
    <row r="7" spans="1:5" ht="42" customHeight="1" x14ac:dyDescent="0.25">
      <c r="A7" s="103" t="s">
        <v>258</v>
      </c>
      <c r="B7" s="172" t="s">
        <v>259</v>
      </c>
      <c r="C7" s="173"/>
      <c r="D7" s="174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3" spans="1:5" x14ac:dyDescent="0.25">
      <c r="A13" s="104"/>
      <c r="B13" s="105"/>
      <c r="C13" s="106"/>
      <c r="D13" s="107"/>
    </row>
    <row r="15" spans="1:5" x14ac:dyDescent="0.25">
      <c r="A15" s="32"/>
    </row>
    <row r="16" spans="1:5" x14ac:dyDescent="0.25">
      <c r="A16" s="32"/>
    </row>
    <row r="17" spans="1:1" x14ac:dyDescent="0.25">
      <c r="A17" s="32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140625" style="36" customWidth="1"/>
    <col min="4" max="4" width="73" customWidth="1"/>
    <col min="5" max="5" width="14.5703125" customWidth="1"/>
  </cols>
  <sheetData>
    <row r="1" spans="1:5" x14ac:dyDescent="0.25">
      <c r="A1" s="32" t="s">
        <v>379</v>
      </c>
      <c r="E1" s="20" t="s">
        <v>147</v>
      </c>
    </row>
    <row r="2" spans="1:5" x14ac:dyDescent="0.25">
      <c r="A2" s="38"/>
    </row>
    <row r="3" spans="1:5" x14ac:dyDescent="0.25">
      <c r="A3" s="35" t="s">
        <v>380</v>
      </c>
      <c r="E3" s="37"/>
    </row>
    <row r="4" spans="1:5" x14ac:dyDescent="0.25">
      <c r="A4" s="32" t="s">
        <v>383</v>
      </c>
    </row>
    <row r="5" spans="1:5" ht="27.6" customHeight="1" x14ac:dyDescent="0.25">
      <c r="A5" s="121" t="s">
        <v>42</v>
      </c>
      <c r="B5" s="121" t="s">
        <v>254</v>
      </c>
      <c r="C5" s="121" t="s">
        <v>243</v>
      </c>
      <c r="D5" s="121" t="s">
        <v>255</v>
      </c>
    </row>
    <row r="6" spans="1:5" x14ac:dyDescent="0.25">
      <c r="A6" s="102">
        <v>1</v>
      </c>
      <c r="B6" s="102">
        <v>2</v>
      </c>
      <c r="C6" s="102">
        <v>3</v>
      </c>
      <c r="D6" s="102">
        <v>4</v>
      </c>
    </row>
    <row r="7" spans="1:5" ht="29.1" customHeight="1" x14ac:dyDescent="0.25">
      <c r="A7" s="103" t="s">
        <v>261</v>
      </c>
      <c r="B7" s="172" t="s">
        <v>262</v>
      </c>
      <c r="C7" s="173"/>
      <c r="D7" s="174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3" spans="1:5" x14ac:dyDescent="0.25">
      <c r="A13" s="104"/>
      <c r="B13" s="105"/>
      <c r="C13" s="106"/>
      <c r="D13" s="107"/>
    </row>
    <row r="15" spans="1:5" x14ac:dyDescent="0.25">
      <c r="A15" s="32"/>
    </row>
    <row r="16" spans="1:5" x14ac:dyDescent="0.25">
      <c r="A16" s="32"/>
    </row>
    <row r="17" spans="1:1" x14ac:dyDescent="0.25">
      <c r="A17" s="32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13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5703125" style="36" customWidth="1"/>
    <col min="4" max="4" width="70.140625" customWidth="1"/>
    <col min="5" max="5" width="14.5703125" customWidth="1"/>
  </cols>
  <sheetData>
    <row r="1" spans="1:5" x14ac:dyDescent="0.25">
      <c r="A1" s="32" t="s">
        <v>379</v>
      </c>
      <c r="E1" s="20" t="s">
        <v>147</v>
      </c>
    </row>
    <row r="2" spans="1:5" x14ac:dyDescent="0.25">
      <c r="A2" s="38"/>
    </row>
    <row r="3" spans="1:5" x14ac:dyDescent="0.25">
      <c r="A3" s="35" t="s">
        <v>380</v>
      </c>
      <c r="E3" s="37"/>
    </row>
    <row r="4" spans="1:5" x14ac:dyDescent="0.25">
      <c r="A4" s="32" t="s">
        <v>384</v>
      </c>
    </row>
    <row r="5" spans="1:5" ht="27.6" customHeight="1" x14ac:dyDescent="0.25">
      <c r="A5" s="121" t="s">
        <v>42</v>
      </c>
      <c r="B5" s="121" t="s">
        <v>254</v>
      </c>
      <c r="C5" s="121" t="s">
        <v>243</v>
      </c>
      <c r="D5" s="121" t="s">
        <v>255</v>
      </c>
    </row>
    <row r="6" spans="1:5" x14ac:dyDescent="0.25">
      <c r="A6" s="102">
        <v>1</v>
      </c>
      <c r="B6" s="102">
        <v>2</v>
      </c>
      <c r="C6" s="102">
        <v>3</v>
      </c>
      <c r="D6" s="102">
        <v>4</v>
      </c>
    </row>
    <row r="7" spans="1:5" x14ac:dyDescent="0.25">
      <c r="A7" s="103" t="s">
        <v>264</v>
      </c>
      <c r="B7" s="172" t="s">
        <v>388</v>
      </c>
      <c r="C7" s="173"/>
      <c r="D7" s="174"/>
    </row>
    <row r="8" spans="1:5" x14ac:dyDescent="0.25">
      <c r="A8" s="104"/>
      <c r="B8" s="105"/>
      <c r="C8" s="106"/>
      <c r="D8" s="107"/>
    </row>
    <row r="9" spans="1:5" x14ac:dyDescent="0.25">
      <c r="A9" s="104"/>
      <c r="B9" s="105"/>
      <c r="C9" s="106"/>
      <c r="D9" s="107"/>
    </row>
    <row r="10" spans="1:5" x14ac:dyDescent="0.25">
      <c r="A10" s="104"/>
      <c r="B10" s="105"/>
      <c r="C10" s="106"/>
      <c r="D10" s="107"/>
    </row>
    <row r="11" spans="1:5" x14ac:dyDescent="0.25">
      <c r="A11" s="104"/>
      <c r="B11" s="105"/>
      <c r="C11" s="106"/>
      <c r="D11" s="107"/>
    </row>
    <row r="12" spans="1:5" x14ac:dyDescent="0.25">
      <c r="A12" s="104"/>
      <c r="B12" s="105"/>
      <c r="C12" s="106"/>
      <c r="D12" s="107"/>
    </row>
    <row r="13" spans="1:5" x14ac:dyDescent="0.25">
      <c r="A13" s="104"/>
      <c r="B13" s="105"/>
      <c r="C13" s="106"/>
      <c r="D13" s="107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workbookViewId="0">
      <pane ySplit="11" topLeftCell="A12" activePane="bottomLeft" state="frozen"/>
      <selection pane="bottomLeft" activeCell="B17" sqref="B17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178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8" t="s">
        <v>167</v>
      </c>
      <c r="B9" s="158" t="s">
        <v>168</v>
      </c>
      <c r="C9" s="158" t="s">
        <v>169</v>
      </c>
      <c r="D9" s="158"/>
      <c r="E9" s="158"/>
      <c r="F9" s="158" t="s">
        <v>170</v>
      </c>
      <c r="G9" s="158" t="s">
        <v>171</v>
      </c>
      <c r="H9" s="158" t="s">
        <v>172</v>
      </c>
      <c r="I9" s="158" t="s">
        <v>173</v>
      </c>
      <c r="J9" s="158" t="s">
        <v>174</v>
      </c>
    </row>
    <row r="10" spans="1:11" ht="38.450000000000003" customHeight="1" x14ac:dyDescent="0.25">
      <c r="A10" s="158"/>
      <c r="B10" s="158"/>
      <c r="C10" s="21" t="s">
        <v>175</v>
      </c>
      <c r="D10" s="21" t="s">
        <v>176</v>
      </c>
      <c r="E10" s="21" t="s">
        <v>177</v>
      </c>
      <c r="F10" s="158"/>
      <c r="G10" s="158"/>
      <c r="H10" s="158"/>
      <c r="I10" s="158"/>
      <c r="J10" s="158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2"/>
  <sheetViews>
    <sheetView workbookViewId="0">
      <pane ySplit="11" topLeftCell="A12" activePane="bottomLeft" state="frozen"/>
      <selection pane="bottomLeft" activeCell="A12" sqref="A12:J2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179</v>
      </c>
    </row>
    <row r="4" spans="1:11" ht="13.9" hidden="1" customHeight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8" t="s">
        <v>167</v>
      </c>
      <c r="B9" s="158" t="s">
        <v>168</v>
      </c>
      <c r="C9" s="158" t="s">
        <v>169</v>
      </c>
      <c r="D9" s="158"/>
      <c r="E9" s="158"/>
      <c r="F9" s="158" t="s">
        <v>170</v>
      </c>
      <c r="G9" s="158" t="s">
        <v>171</v>
      </c>
      <c r="H9" s="158" t="s">
        <v>172</v>
      </c>
      <c r="I9" s="158" t="s">
        <v>173</v>
      </c>
      <c r="J9" s="158" t="s">
        <v>174</v>
      </c>
    </row>
    <row r="10" spans="1:11" ht="38.450000000000003" customHeight="1" x14ac:dyDescent="0.25">
      <c r="A10" s="158"/>
      <c r="B10" s="158"/>
      <c r="C10" s="21" t="s">
        <v>175</v>
      </c>
      <c r="D10" s="21" t="s">
        <v>176</v>
      </c>
      <c r="E10" s="21" t="s">
        <v>177</v>
      </c>
      <c r="F10" s="158"/>
      <c r="G10" s="158"/>
      <c r="H10" s="158"/>
      <c r="I10" s="158"/>
      <c r="J10" s="158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1"/>
  <sheetViews>
    <sheetView tabSelected="1" workbookViewId="0">
      <pane ySplit="5" topLeftCell="A6" activePane="bottomLeft" state="frozen"/>
      <selection pane="bottomLeft" activeCell="O6" sqref="O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customWidth="1"/>
    <col min="10" max="10" width="8.85546875" style="3"/>
  </cols>
  <sheetData>
    <row r="1" spans="1:9" x14ac:dyDescent="0.25">
      <c r="A1" s="3" t="s">
        <v>180</v>
      </c>
      <c r="I1" s="20" t="s">
        <v>147</v>
      </c>
    </row>
    <row r="3" spans="1:9" ht="29.45" customHeight="1" x14ac:dyDescent="0.25">
      <c r="A3" s="162" t="s">
        <v>181</v>
      </c>
      <c r="B3" s="162" t="s">
        <v>182</v>
      </c>
      <c r="C3" s="160" t="s">
        <v>183</v>
      </c>
      <c r="D3" s="161"/>
      <c r="E3" s="160" t="s">
        <v>184</v>
      </c>
      <c r="F3" s="161"/>
      <c r="G3" s="160" t="s">
        <v>185</v>
      </c>
      <c r="H3" s="161"/>
    </row>
    <row r="4" spans="1:9" ht="27.6" customHeight="1" x14ac:dyDescent="0.25">
      <c r="A4" s="163"/>
      <c r="B4" s="163"/>
      <c r="C4" s="71" t="s">
        <v>186</v>
      </c>
      <c r="D4" s="71" t="s">
        <v>187</v>
      </c>
      <c r="E4" s="71" t="s">
        <v>188</v>
      </c>
      <c r="F4" s="71" t="s">
        <v>385</v>
      </c>
      <c r="G4" s="70" t="s">
        <v>188</v>
      </c>
      <c r="H4" s="71" t="s">
        <v>385</v>
      </c>
    </row>
    <row r="5" spans="1:9" x14ac:dyDescent="0.25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3">
        <v>7</v>
      </c>
      <c r="H5" s="72">
        <v>8</v>
      </c>
    </row>
    <row r="6" spans="1:9" x14ac:dyDescent="0.25">
      <c r="A6" s="69" t="s">
        <v>392</v>
      </c>
      <c r="B6" s="76"/>
      <c r="C6" s="76"/>
      <c r="D6" s="76"/>
      <c r="E6" s="76"/>
      <c r="F6" s="76"/>
      <c r="G6" s="84"/>
      <c r="H6" s="76"/>
    </row>
    <row r="7" spans="1:9" x14ac:dyDescent="0.25">
      <c r="A7" s="69" t="s">
        <v>393</v>
      </c>
      <c r="B7" s="76"/>
      <c r="C7" s="76"/>
      <c r="D7" s="76"/>
      <c r="E7" s="76"/>
      <c r="F7" s="76"/>
      <c r="G7" s="84"/>
      <c r="H7" s="76"/>
    </row>
    <row r="8" spans="1:9" x14ac:dyDescent="0.25">
      <c r="A8" s="69" t="s">
        <v>189</v>
      </c>
      <c r="B8" s="76"/>
      <c r="C8" s="76"/>
      <c r="D8" s="76"/>
      <c r="E8" s="76"/>
      <c r="F8" s="76"/>
      <c r="G8" s="84"/>
      <c r="H8" s="76"/>
    </row>
    <row r="9" spans="1:9" x14ac:dyDescent="0.25">
      <c r="A9" s="69" t="s">
        <v>190</v>
      </c>
      <c r="B9" s="76"/>
      <c r="C9" s="76"/>
      <c r="D9" s="76"/>
      <c r="E9" s="76"/>
      <c r="F9" s="76"/>
      <c r="G9" s="84"/>
      <c r="H9" s="76"/>
    </row>
    <row r="10" spans="1:9" x14ac:dyDescent="0.25">
      <c r="A10" s="85" t="s">
        <v>191</v>
      </c>
      <c r="B10" s="86"/>
      <c r="C10" s="86"/>
      <c r="D10" s="86"/>
      <c r="E10" s="86"/>
      <c r="F10" s="86"/>
      <c r="G10" s="132"/>
      <c r="H10" s="86"/>
    </row>
    <row r="11" spans="1:9" x14ac:dyDescent="0.25">
      <c r="A11" s="159" t="s">
        <v>192</v>
      </c>
      <c r="B11" s="159"/>
      <c r="C11" s="140">
        <f t="shared" ref="C11:F11" si="0">SUM(C6:C10)</f>
        <v>0</v>
      </c>
      <c r="D11" s="140">
        <f t="shared" si="0"/>
        <v>0</v>
      </c>
      <c r="E11" s="140">
        <f t="shared" si="0"/>
        <v>0</v>
      </c>
      <c r="F11" s="140">
        <f t="shared" si="0"/>
        <v>0</v>
      </c>
      <c r="G11" s="189">
        <f>SUM(G10:H10)</f>
        <v>0</v>
      </c>
      <c r="H11" s="190"/>
    </row>
  </sheetData>
  <sheetProtection formatCells="0" formatColumns="0" formatRows="0" insertColumns="0" insertRows="0" insertHyperlinks="0" deleteColumns="0" deleteRows="0" sort="0" autoFilter="0" pivotTables="0"/>
  <mergeCells count="7">
    <mergeCell ref="A11:B11"/>
    <mergeCell ref="G11:H11"/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7"/>
  <sheetViews>
    <sheetView workbookViewId="0">
      <selection activeCell="K7" sqref="K7"/>
    </sheetView>
  </sheetViews>
  <sheetFormatPr defaultRowHeight="15" x14ac:dyDescent="0.25"/>
  <cols>
    <col min="1" max="1" width="5.7109375" style="57" customWidth="1"/>
    <col min="2" max="2" width="28.140625" style="57" customWidth="1"/>
    <col min="3" max="11" width="9.85546875" style="57" customWidth="1"/>
    <col min="12" max="12" width="14.7109375" style="57" customWidth="1"/>
    <col min="13" max="13" width="8.85546875" style="57" customWidth="1"/>
  </cols>
  <sheetData>
    <row r="1" spans="1:12" s="55" customFormat="1" x14ac:dyDescent="0.25">
      <c r="A1" s="55" t="s">
        <v>66</v>
      </c>
      <c r="L1" s="56" t="s">
        <v>147</v>
      </c>
    </row>
    <row r="3" spans="1:12" s="3" customFormat="1" x14ac:dyDescent="0.25">
      <c r="A3" s="34" t="s">
        <v>193</v>
      </c>
    </row>
    <row r="4" spans="1:12" ht="26.45" customHeight="1" x14ac:dyDescent="0.25">
      <c r="A4" s="162" t="s">
        <v>167</v>
      </c>
      <c r="B4" s="162" t="s">
        <v>194</v>
      </c>
      <c r="C4" s="160" t="s">
        <v>185</v>
      </c>
      <c r="D4" s="164"/>
      <c r="E4" s="161"/>
      <c r="F4" s="160" t="s">
        <v>386</v>
      </c>
      <c r="G4" s="164"/>
      <c r="H4" s="161"/>
      <c r="I4" s="160" t="s">
        <v>387</v>
      </c>
      <c r="J4" s="164"/>
      <c r="K4" s="161"/>
    </row>
    <row r="5" spans="1:12" ht="14.45" customHeight="1" x14ac:dyDescent="0.25">
      <c r="A5" s="163"/>
      <c r="B5" s="163"/>
      <c r="C5" s="71" t="s">
        <v>189</v>
      </c>
      <c r="D5" s="71" t="s">
        <v>190</v>
      </c>
      <c r="E5" s="71" t="s">
        <v>191</v>
      </c>
      <c r="F5" s="71" t="s">
        <v>189</v>
      </c>
      <c r="G5" s="71" t="s">
        <v>190</v>
      </c>
      <c r="H5" s="71" t="s">
        <v>191</v>
      </c>
      <c r="I5" s="71" t="s">
        <v>189</v>
      </c>
      <c r="J5" s="71" t="s">
        <v>190</v>
      </c>
      <c r="K5" s="71" t="s">
        <v>191</v>
      </c>
    </row>
    <row r="6" spans="1:12" x14ac:dyDescent="0.25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72">
        <v>8</v>
      </c>
      <c r="I6" s="72">
        <v>9</v>
      </c>
      <c r="J6" s="72">
        <v>10</v>
      </c>
      <c r="K6" s="72">
        <v>11</v>
      </c>
    </row>
    <row r="7" spans="1:12" x14ac:dyDescent="0.25">
      <c r="A7" s="69"/>
      <c r="B7" s="74"/>
      <c r="C7" s="76"/>
      <c r="D7" s="76"/>
      <c r="E7" s="76"/>
      <c r="F7" s="76"/>
      <c r="G7" s="76"/>
      <c r="H7" s="76"/>
      <c r="I7" s="76"/>
      <c r="J7" s="76"/>
      <c r="K7" s="76"/>
    </row>
    <row r="8" spans="1:12" x14ac:dyDescent="0.25">
      <c r="A8" s="69"/>
      <c r="B8" s="74"/>
      <c r="C8" s="76"/>
      <c r="D8" s="76"/>
      <c r="E8" s="76"/>
      <c r="F8" s="76"/>
      <c r="G8" s="76"/>
      <c r="H8" s="76"/>
      <c r="I8" s="76"/>
      <c r="J8" s="76"/>
      <c r="K8" s="76"/>
    </row>
    <row r="9" spans="1:12" x14ac:dyDescent="0.25">
      <c r="A9" s="69"/>
      <c r="B9" s="74"/>
      <c r="C9" s="76"/>
      <c r="D9" s="76"/>
      <c r="E9" s="76"/>
      <c r="F9" s="76"/>
      <c r="G9" s="76"/>
      <c r="H9" s="76"/>
      <c r="I9" s="76"/>
      <c r="J9" s="76"/>
      <c r="K9" s="76"/>
    </row>
    <row r="10" spans="1:12" x14ac:dyDescent="0.25">
      <c r="A10" s="69"/>
      <c r="B10" s="74"/>
      <c r="C10" s="76"/>
      <c r="D10" s="76"/>
      <c r="E10" s="76"/>
      <c r="F10" s="76"/>
      <c r="G10" s="76"/>
      <c r="H10" s="76"/>
      <c r="I10" s="76"/>
      <c r="J10" s="76"/>
      <c r="K10" s="76"/>
    </row>
    <row r="11" spans="1:12" x14ac:dyDescent="0.25">
      <c r="A11" s="69"/>
      <c r="B11" s="74"/>
      <c r="C11" s="76"/>
      <c r="D11" s="76"/>
      <c r="E11" s="76"/>
      <c r="F11" s="76"/>
      <c r="G11" s="76"/>
      <c r="H11" s="76"/>
      <c r="I11" s="76"/>
      <c r="J11" s="76"/>
      <c r="K11" s="76"/>
    </row>
    <row r="12" spans="1:12" x14ac:dyDescent="0.25">
      <c r="A12" s="69"/>
      <c r="B12" s="74"/>
      <c r="C12" s="76"/>
      <c r="D12" s="76"/>
      <c r="E12" s="76"/>
      <c r="F12" s="76"/>
      <c r="G12" s="76"/>
      <c r="H12" s="76"/>
      <c r="I12" s="76"/>
      <c r="J12" s="76"/>
      <c r="K12" s="76"/>
    </row>
    <row r="13" spans="1:12" x14ac:dyDescent="0.25">
      <c r="A13" s="69"/>
      <c r="B13" s="74"/>
      <c r="C13" s="76"/>
      <c r="D13" s="76"/>
      <c r="E13" s="76"/>
      <c r="F13" s="76"/>
      <c r="G13" s="76"/>
      <c r="H13" s="76"/>
      <c r="I13" s="76"/>
      <c r="J13" s="76"/>
      <c r="K13" s="76"/>
    </row>
    <row r="14" spans="1:12" x14ac:dyDescent="0.25">
      <c r="A14" s="69"/>
      <c r="B14" s="74"/>
      <c r="C14" s="76"/>
      <c r="D14" s="76"/>
      <c r="E14" s="76"/>
      <c r="F14" s="76"/>
      <c r="G14" s="76"/>
      <c r="H14" s="76"/>
      <c r="I14" s="76"/>
      <c r="J14" s="76"/>
      <c r="K14" s="76"/>
    </row>
    <row r="15" spans="1:12" x14ac:dyDescent="0.25">
      <c r="A15" s="69"/>
      <c r="B15" s="74"/>
      <c r="C15" s="76"/>
      <c r="D15" s="76"/>
      <c r="E15" s="76"/>
      <c r="F15" s="76"/>
      <c r="G15" s="76"/>
      <c r="H15" s="76"/>
      <c r="I15" s="76"/>
      <c r="J15" s="76"/>
      <c r="K15" s="76"/>
    </row>
    <row r="16" spans="1:12" x14ac:dyDescent="0.25">
      <c r="A16" s="69"/>
      <c r="B16" s="74"/>
      <c r="C16" s="76"/>
      <c r="D16" s="76"/>
      <c r="E16" s="76"/>
      <c r="F16" s="76"/>
      <c r="G16" s="76"/>
      <c r="H16" s="76"/>
      <c r="I16" s="76"/>
      <c r="J16" s="76"/>
      <c r="K16" s="76"/>
    </row>
    <row r="17" spans="1:11" x14ac:dyDescent="0.25">
      <c r="A17" s="69"/>
      <c r="B17" s="74"/>
      <c r="C17" s="76"/>
      <c r="D17" s="76"/>
      <c r="E17" s="76"/>
      <c r="F17" s="76"/>
      <c r="G17" s="76"/>
      <c r="H17" s="76"/>
      <c r="I17" s="76"/>
      <c r="J17" s="76"/>
      <c r="K17" s="76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34"/>
  <sheetViews>
    <sheetView workbookViewId="0">
      <pane xSplit="1" ySplit="13" topLeftCell="B28" activePane="bottomRight" state="frozen"/>
      <selection pane="topRight"/>
      <selection pane="bottomLeft"/>
      <selection pane="bottomRight" activeCell="B34" sqref="B34"/>
    </sheetView>
  </sheetViews>
  <sheetFormatPr defaultColWidth="8.85546875" defaultRowHeight="15" x14ac:dyDescent="0.25"/>
  <cols>
    <col min="1" max="1" width="5.5703125" style="3" customWidth="1"/>
    <col min="2" max="2" width="26.28515625" style="3" customWidth="1"/>
    <col min="3" max="3" width="25.85546875" style="3" customWidth="1"/>
    <col min="4" max="4" width="21.28515625" style="3" customWidth="1"/>
    <col min="5" max="5" width="22.7109375" style="3" customWidth="1"/>
    <col min="6" max="6" width="30.85546875" style="3" customWidth="1"/>
    <col min="7" max="7" width="12.5703125" style="3" customWidth="1"/>
    <col min="8" max="8" width="21.42578125" style="3" customWidth="1"/>
    <col min="9" max="9" width="19.5703125" style="3" customWidth="1"/>
    <col min="10" max="10" width="19.140625" style="3" customWidth="1"/>
    <col min="11" max="11" width="28.28515625" style="3" customWidth="1"/>
    <col min="12" max="12" width="20.5703125" style="3" customWidth="1"/>
    <col min="13" max="13" width="31.7109375" style="3" customWidth="1"/>
    <col min="14" max="14" width="14.5703125" style="3" customWidth="1"/>
    <col min="15" max="15" width="8.85546875" style="3"/>
  </cols>
  <sheetData>
    <row r="1" spans="1:14" x14ac:dyDescent="0.25">
      <c r="A1" s="3" t="s">
        <v>68</v>
      </c>
      <c r="N1" s="20" t="s">
        <v>147</v>
      </c>
    </row>
    <row r="3" spans="1:14" hidden="1" x14ac:dyDescent="0.25">
      <c r="G3" s="3" t="s">
        <v>165</v>
      </c>
      <c r="H3" s="3" t="s">
        <v>195</v>
      </c>
    </row>
    <row r="4" spans="1:14" hidden="1" x14ac:dyDescent="0.25"/>
    <row r="5" spans="1:14" hidden="1" x14ac:dyDescent="0.25">
      <c r="G5" s="3" t="s">
        <v>166</v>
      </c>
      <c r="H5" s="3" t="s">
        <v>196</v>
      </c>
    </row>
    <row r="6" spans="1:14" hidden="1" x14ac:dyDescent="0.25">
      <c r="H6" s="3" t="s">
        <v>197</v>
      </c>
    </row>
    <row r="7" spans="1:14" hidden="1" x14ac:dyDescent="0.25">
      <c r="H7" s="3" t="s">
        <v>198</v>
      </c>
    </row>
    <row r="8" spans="1:14" hidden="1" x14ac:dyDescent="0.25">
      <c r="H8" s="3" t="s">
        <v>199</v>
      </c>
    </row>
    <row r="9" spans="1:14" hidden="1" x14ac:dyDescent="0.25">
      <c r="H9" s="3" t="s">
        <v>200</v>
      </c>
    </row>
    <row r="10" spans="1:14" hidden="1" x14ac:dyDescent="0.25"/>
    <row r="11" spans="1:14" x14ac:dyDescent="0.25">
      <c r="A11" s="162" t="s">
        <v>167</v>
      </c>
      <c r="B11" s="162" t="s">
        <v>201</v>
      </c>
      <c r="C11" s="162" t="s">
        <v>202</v>
      </c>
      <c r="D11" s="160" t="s">
        <v>203</v>
      </c>
      <c r="E11" s="167"/>
      <c r="F11" s="162" t="s">
        <v>204</v>
      </c>
      <c r="G11" s="162" t="s">
        <v>205</v>
      </c>
      <c r="H11" s="162" t="s">
        <v>206</v>
      </c>
      <c r="I11" s="162" t="s">
        <v>207</v>
      </c>
      <c r="J11" s="162" t="s">
        <v>208</v>
      </c>
      <c r="K11" s="162" t="s">
        <v>209</v>
      </c>
      <c r="L11" s="162" t="s">
        <v>210</v>
      </c>
      <c r="M11" s="162" t="s">
        <v>211</v>
      </c>
    </row>
    <row r="12" spans="1:14" ht="55.15" customHeight="1" x14ac:dyDescent="0.25">
      <c r="A12" s="163"/>
      <c r="B12" s="163"/>
      <c r="C12" s="163"/>
      <c r="D12" s="71" t="s">
        <v>212</v>
      </c>
      <c r="E12" s="71" t="s">
        <v>213</v>
      </c>
      <c r="F12" s="163"/>
      <c r="G12" s="163"/>
      <c r="H12" s="163"/>
      <c r="I12" s="163"/>
      <c r="J12" s="163"/>
      <c r="K12" s="163"/>
      <c r="L12" s="163"/>
      <c r="M12" s="163"/>
    </row>
    <row r="13" spans="1:14" x14ac:dyDescent="0.25">
      <c r="A13" s="72">
        <v>1</v>
      </c>
      <c r="B13" s="72">
        <v>2</v>
      </c>
      <c r="C13" s="72">
        <v>3</v>
      </c>
      <c r="D13" s="165">
        <v>4</v>
      </c>
      <c r="E13" s="166"/>
      <c r="F13" s="72">
        <v>5</v>
      </c>
      <c r="G13" s="72">
        <v>6</v>
      </c>
      <c r="H13" s="72">
        <v>7</v>
      </c>
      <c r="I13" s="72">
        <v>8</v>
      </c>
      <c r="J13" s="72">
        <v>9</v>
      </c>
      <c r="K13" s="72">
        <v>10</v>
      </c>
      <c r="L13" s="72">
        <v>11</v>
      </c>
      <c r="M13" s="72">
        <v>12</v>
      </c>
    </row>
    <row r="14" spans="1:14" ht="16.5" customHeight="1" x14ac:dyDescent="0.25">
      <c r="A14" s="68"/>
      <c r="B14" s="74"/>
      <c r="C14" s="74"/>
      <c r="D14" s="74"/>
      <c r="E14" s="75"/>
      <c r="F14" s="75"/>
      <c r="G14" s="76"/>
      <c r="H14" s="76"/>
      <c r="I14" s="76"/>
      <c r="J14" s="76"/>
      <c r="K14" s="75"/>
      <c r="L14" s="76"/>
      <c r="M14" s="75"/>
    </row>
    <row r="15" spans="1:14" x14ac:dyDescent="0.25">
      <c r="A15" s="68"/>
      <c r="B15" s="74"/>
      <c r="C15" s="74"/>
      <c r="D15" s="74"/>
      <c r="E15" s="75"/>
      <c r="F15" s="75"/>
      <c r="G15" s="76"/>
      <c r="H15" s="76"/>
      <c r="I15" s="76"/>
      <c r="J15" s="76"/>
      <c r="K15" s="75"/>
      <c r="L15" s="76"/>
      <c r="M15" s="75"/>
    </row>
    <row r="16" spans="1:14" x14ac:dyDescent="0.25">
      <c r="A16" s="68"/>
      <c r="B16" s="75"/>
      <c r="C16" s="75"/>
      <c r="D16" s="75"/>
      <c r="E16" s="75"/>
      <c r="F16" s="75"/>
      <c r="G16" s="76"/>
      <c r="H16" s="76"/>
      <c r="I16" s="76"/>
      <c r="J16" s="76"/>
      <c r="K16" s="75"/>
      <c r="L16" s="76"/>
      <c r="M16" s="75"/>
    </row>
    <row r="17" spans="1:13" x14ac:dyDescent="0.25">
      <c r="A17" s="68"/>
      <c r="B17" s="75"/>
      <c r="C17" s="75"/>
      <c r="D17" s="75"/>
      <c r="E17" s="75"/>
      <c r="F17" s="75"/>
      <c r="G17" s="76"/>
      <c r="H17" s="76"/>
      <c r="I17" s="76"/>
      <c r="J17" s="76"/>
      <c r="K17" s="75"/>
      <c r="L17" s="76"/>
      <c r="M17" s="75"/>
    </row>
    <row r="18" spans="1:13" ht="17.25" customHeight="1" x14ac:dyDescent="0.25">
      <c r="A18" s="68"/>
      <c r="B18" s="75"/>
      <c r="C18" s="75"/>
      <c r="D18" s="75"/>
      <c r="E18" s="75"/>
      <c r="F18" s="75"/>
      <c r="G18" s="76"/>
      <c r="H18" s="76"/>
      <c r="I18" s="76"/>
      <c r="J18" s="76"/>
      <c r="K18" s="75"/>
      <c r="L18" s="76"/>
      <c r="M18" s="75"/>
    </row>
    <row r="19" spans="1:13" x14ac:dyDescent="0.25">
      <c r="A19" s="68"/>
      <c r="B19" s="75"/>
      <c r="C19" s="75"/>
      <c r="D19" s="75"/>
      <c r="E19" s="75"/>
      <c r="F19" s="75"/>
      <c r="G19" s="76"/>
      <c r="H19" s="76"/>
      <c r="I19" s="76"/>
      <c r="J19" s="76"/>
      <c r="K19" s="75"/>
      <c r="L19" s="76"/>
      <c r="M19" s="75"/>
    </row>
    <row r="20" spans="1:13" x14ac:dyDescent="0.25">
      <c r="A20" s="68"/>
      <c r="B20" s="75"/>
      <c r="C20" s="75"/>
      <c r="D20" s="75"/>
      <c r="E20" s="75"/>
      <c r="F20" s="75"/>
      <c r="G20" s="76"/>
      <c r="H20" s="76"/>
      <c r="I20" s="76"/>
      <c r="J20" s="76"/>
      <c r="K20" s="75"/>
      <c r="L20" s="76"/>
      <c r="M20" s="75"/>
    </row>
    <row r="21" spans="1:13" ht="15" customHeight="1" x14ac:dyDescent="0.25">
      <c r="A21" s="68"/>
      <c r="B21" s="75"/>
      <c r="C21" s="77"/>
      <c r="D21" s="75"/>
      <c r="E21" s="75"/>
      <c r="F21" s="75"/>
      <c r="G21" s="76"/>
      <c r="H21" s="76"/>
      <c r="I21" s="76"/>
      <c r="J21" s="76"/>
      <c r="K21" s="75"/>
      <c r="L21" s="76"/>
      <c r="M21" s="75"/>
    </row>
    <row r="22" spans="1:13" ht="15" customHeight="1" x14ac:dyDescent="0.25">
      <c r="A22" s="68"/>
      <c r="B22" s="75"/>
      <c r="C22" s="77"/>
      <c r="D22" s="75"/>
      <c r="E22" s="75"/>
      <c r="F22" s="75"/>
      <c r="G22" s="76"/>
      <c r="H22" s="76"/>
      <c r="I22" s="76"/>
      <c r="J22" s="76"/>
      <c r="K22" s="75"/>
      <c r="L22" s="76"/>
      <c r="M22" s="75"/>
    </row>
    <row r="23" spans="1:13" ht="15" customHeight="1" x14ac:dyDescent="0.25">
      <c r="A23" s="68"/>
      <c r="B23" s="75"/>
      <c r="C23" s="77"/>
      <c r="D23" s="75"/>
      <c r="E23" s="75"/>
      <c r="F23" s="75"/>
      <c r="G23" s="76"/>
      <c r="H23" s="76"/>
      <c r="I23" s="76"/>
      <c r="J23" s="76"/>
      <c r="K23" s="75"/>
      <c r="L23" s="76"/>
      <c r="M23" s="75"/>
    </row>
    <row r="24" spans="1:13" ht="15" customHeight="1" x14ac:dyDescent="0.25">
      <c r="A24" s="68"/>
      <c r="B24" s="75"/>
      <c r="C24" s="77"/>
      <c r="D24" s="75"/>
      <c r="E24" s="75"/>
      <c r="F24" s="75"/>
      <c r="G24" s="76"/>
      <c r="H24" s="76"/>
      <c r="I24" s="76"/>
      <c r="J24" s="76"/>
      <c r="K24" s="75"/>
      <c r="L24" s="76"/>
      <c r="M24" s="75"/>
    </row>
    <row r="25" spans="1:13" ht="15" customHeight="1" x14ac:dyDescent="0.25">
      <c r="A25" s="68"/>
      <c r="B25" s="75"/>
      <c r="C25" s="77"/>
      <c r="D25" s="75"/>
      <c r="E25" s="75"/>
      <c r="F25" s="75"/>
      <c r="G25" s="76"/>
      <c r="H25" s="76"/>
      <c r="I25" s="76"/>
      <c r="J25" s="76"/>
      <c r="K25" s="75"/>
      <c r="L25" s="76"/>
      <c r="M25" s="75"/>
    </row>
    <row r="26" spans="1:13" ht="15" customHeight="1" x14ac:dyDescent="0.25">
      <c r="A26" s="68"/>
      <c r="B26" s="75"/>
      <c r="C26" s="77"/>
      <c r="D26" s="75"/>
      <c r="E26" s="75"/>
      <c r="F26" s="75"/>
      <c r="G26" s="76"/>
      <c r="H26" s="76"/>
      <c r="I26" s="76"/>
      <c r="J26" s="76"/>
      <c r="K26" s="75"/>
      <c r="L26" s="76"/>
      <c r="M26" s="75"/>
    </row>
    <row r="27" spans="1:13" ht="15" customHeight="1" x14ac:dyDescent="0.25">
      <c r="A27" s="68"/>
      <c r="B27" s="75"/>
      <c r="C27" s="77"/>
      <c r="D27" s="75"/>
      <c r="E27" s="75"/>
      <c r="F27" s="75"/>
      <c r="G27" s="76"/>
      <c r="H27" s="76"/>
      <c r="I27" s="76"/>
      <c r="J27" s="76"/>
      <c r="K27" s="75"/>
      <c r="L27" s="76"/>
      <c r="M27" s="75"/>
    </row>
    <row r="28" spans="1:13" ht="15" customHeight="1" x14ac:dyDescent="0.25">
      <c r="A28" s="68"/>
      <c r="B28" s="75"/>
      <c r="C28" s="77"/>
      <c r="D28" s="75"/>
      <c r="E28" s="75"/>
      <c r="F28" s="75"/>
      <c r="G28" s="76"/>
      <c r="H28" s="76"/>
      <c r="I28" s="76"/>
      <c r="J28" s="76"/>
      <c r="K28" s="75"/>
      <c r="L28" s="76"/>
      <c r="M28" s="75"/>
    </row>
    <row r="29" spans="1:13" ht="15" customHeight="1" x14ac:dyDescent="0.25">
      <c r="A29" s="68"/>
      <c r="B29" s="75"/>
      <c r="C29" s="77"/>
      <c r="D29" s="75"/>
      <c r="E29" s="75"/>
      <c r="F29" s="75"/>
      <c r="G29" s="76"/>
      <c r="H29" s="76"/>
      <c r="I29" s="76"/>
      <c r="J29" s="76"/>
      <c r="K29" s="75"/>
      <c r="L29" s="76"/>
      <c r="M29" s="75"/>
    </row>
    <row r="30" spans="1:13" ht="15" customHeight="1" x14ac:dyDescent="0.25">
      <c r="A30" s="68"/>
      <c r="B30" s="75"/>
      <c r="C30" s="77"/>
      <c r="D30" s="75"/>
      <c r="E30" s="75"/>
      <c r="F30" s="75"/>
      <c r="G30" s="76"/>
      <c r="H30" s="76"/>
      <c r="I30" s="76"/>
      <c r="J30" s="76"/>
      <c r="K30" s="75"/>
      <c r="L30" s="76"/>
      <c r="M30" s="75"/>
    </row>
    <row r="31" spans="1:13" ht="15" customHeight="1" x14ac:dyDescent="0.25">
      <c r="A31" s="68"/>
      <c r="B31" s="75"/>
      <c r="C31" s="77"/>
      <c r="D31" s="75"/>
      <c r="E31" s="75"/>
      <c r="F31" s="75"/>
      <c r="G31" s="76"/>
      <c r="H31" s="76"/>
      <c r="I31" s="76"/>
      <c r="J31" s="76"/>
      <c r="K31" s="75"/>
      <c r="L31" s="76"/>
      <c r="M31" s="75"/>
    </row>
    <row r="32" spans="1:13" ht="15" customHeight="1" x14ac:dyDescent="0.25">
      <c r="A32" s="68"/>
      <c r="B32" s="75"/>
      <c r="C32" s="77"/>
      <c r="D32" s="75"/>
      <c r="E32" s="75"/>
      <c r="F32" s="75"/>
      <c r="G32" s="76"/>
      <c r="H32" s="76"/>
      <c r="I32" s="76"/>
      <c r="J32" s="76"/>
      <c r="K32" s="75"/>
      <c r="L32" s="76"/>
      <c r="M32" s="75"/>
    </row>
    <row r="33" spans="1:13" ht="15" customHeight="1" x14ac:dyDescent="0.25">
      <c r="A33" s="68"/>
      <c r="B33" s="75"/>
      <c r="C33" s="77"/>
      <c r="D33" s="75"/>
      <c r="E33" s="75"/>
      <c r="F33" s="75"/>
      <c r="G33" s="76"/>
      <c r="H33" s="76"/>
      <c r="I33" s="76"/>
      <c r="J33" s="76"/>
      <c r="K33" s="75"/>
      <c r="L33" s="76"/>
      <c r="M33" s="75"/>
    </row>
    <row r="34" spans="1:13" ht="15" customHeight="1" x14ac:dyDescent="0.25">
      <c r="A34" s="68"/>
      <c r="B34" s="75"/>
      <c r="C34" s="77"/>
      <c r="D34" s="75"/>
      <c r="E34" s="75"/>
      <c r="F34" s="75"/>
      <c r="G34" s="76"/>
      <c r="H34" s="76"/>
      <c r="I34" s="76"/>
      <c r="J34" s="76"/>
      <c r="K34" s="75"/>
      <c r="L34" s="76"/>
      <c r="M34" s="75"/>
    </row>
  </sheetData>
  <sheetProtection formatCells="0" formatColumns="0" formatRows="0" insertColumns="0" insertRows="0" insertHyperlinks="0" deleteColumns="0" deleteRows="0" sort="0" autoFilter="0" pivotTables="0"/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34 L14:L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Manager/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Radon Dhelika</dc:creator>
  <cp:keywords/>
  <dc:description/>
  <cp:lastModifiedBy>acer</cp:lastModifiedBy>
  <dcterms:created xsi:type="dcterms:W3CDTF">2009-07-06T01:37:37Z</dcterms:created>
  <dcterms:modified xsi:type="dcterms:W3CDTF">2020-09-14T07:09:21Z</dcterms:modified>
  <cp:category/>
</cp:coreProperties>
</file>