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cognizantonline-my.sharepoint.com/personal/2388146_cognizant_com/Documents/Desktop/"/>
    </mc:Choice>
  </mc:AlternateContent>
  <xr:revisionPtr revIDLastSave="11" documentId="8_{A536A5C2-1BE6-42E5-97E0-989D4D592CA1}" xr6:coauthVersionLast="47" xr6:coauthVersionMax="47" xr10:uidLastSave="{D7E6B240-0884-4C5C-8ADF-10FB25665010}"/>
  <bookViews>
    <workbookView xWindow="-110" yWindow="-110" windowWidth="19420" windowHeight="10300" tabRatio="871" firstSheet="1" activeTab="4" xr2:uid="{A681F45A-C510-40CE-BBA4-F598A43E7B9E}"/>
  </bookViews>
  <sheets>
    <sheet name="About the Curriculum" sheetId="1" r:id="rId1"/>
    <sheet name="Module List" sheetId="2" r:id="rId2"/>
    <sheet name="Performance Outcomes" sheetId="6" r:id="rId3"/>
    <sheet name="Stage 1 Delta - Tech Scope" sheetId="4" r:id="rId4"/>
    <sheet name="Stage 2 - Tech Scope" sheetId="5" r:id="rId5"/>
    <sheet name="BH Training - Scope" sheetId="7" r:id="rId6"/>
    <sheet name="AI Accelerate - Coverage"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3" i="2" l="1"/>
  <c r="I43" i="2" s="1"/>
  <c r="H2" i="2"/>
  <c r="I2" i="2" s="1"/>
  <c r="H15" i="2"/>
  <c r="I15" i="2" s="1"/>
  <c r="H44" i="2"/>
  <c r="I44" i="2" s="1"/>
  <c r="H42" i="2"/>
  <c r="I42" i="2" s="1"/>
  <c r="I45" i="2" l="1"/>
  <c r="H45" i="2"/>
</calcChain>
</file>

<file path=xl/sharedStrings.xml><?xml version="1.0" encoding="utf-8"?>
<sst xmlns="http://schemas.openxmlformats.org/spreadsheetml/2006/main" count="524" uniqueCount="404">
  <si>
    <t>1. Name of the track</t>
  </si>
  <si>
    <t xml:space="preserve">2. Category (Technical/Domain/Behavioral): </t>
  </si>
  <si>
    <t xml:space="preserve">3. Outcome Expected </t>
  </si>
  <si>
    <t>Delivery Readiness</t>
  </si>
  <si>
    <t>4. Measureable units of the outcome</t>
  </si>
  <si>
    <t xml:space="preserve">5. Who are the target audience? </t>
  </si>
  <si>
    <t>GenC Elevate/GenC</t>
  </si>
  <si>
    <t>NA</t>
  </si>
  <si>
    <t>Baseline Duration</t>
  </si>
  <si>
    <t xml:space="preserve">Stage wise -Total Duration </t>
  </si>
  <si>
    <t>Software Engineering Basics</t>
  </si>
  <si>
    <t>Video Based</t>
  </si>
  <si>
    <t>Knowledge</t>
  </si>
  <si>
    <t>UNIX</t>
  </si>
  <si>
    <t>Skill</t>
  </si>
  <si>
    <t>Distributed Version Control System</t>
  </si>
  <si>
    <t>IDP</t>
  </si>
  <si>
    <t>Project  High Level Design Demo</t>
  </si>
  <si>
    <t>Certification</t>
  </si>
  <si>
    <t>Project Artifacts Review</t>
  </si>
  <si>
    <t>Stage 2</t>
  </si>
  <si>
    <t>Unit Testing</t>
  </si>
  <si>
    <t>IDP - Sprint1</t>
  </si>
  <si>
    <t xml:space="preserve">Data Modelling/DAO </t>
  </si>
  <si>
    <t>IDP - Sprint 1 Review</t>
  </si>
  <si>
    <t>Review - Sprint 1</t>
  </si>
  <si>
    <t>ORM Framework</t>
  </si>
  <si>
    <t>Web Application Framework</t>
  </si>
  <si>
    <t>Application Debugging</t>
  </si>
  <si>
    <t>IDP - Sprint 2</t>
  </si>
  <si>
    <t>ITIL- Assessment</t>
  </si>
  <si>
    <t>SCM Tools</t>
  </si>
  <si>
    <t>Job Schedulers</t>
  </si>
  <si>
    <t>IDP - Sprint 2 Review</t>
  </si>
  <si>
    <t>Scripting  &amp; Automation</t>
  </si>
  <si>
    <t xml:space="preserve">Cloud </t>
  </si>
  <si>
    <t>ILT</t>
  </si>
  <si>
    <t xml:space="preserve">Total Track Duration (Hrs) : </t>
  </si>
  <si>
    <t>Enablement Assured Level</t>
  </si>
  <si>
    <t>Assessment Assured Level</t>
  </si>
  <si>
    <t>Weekwise Duration</t>
  </si>
  <si>
    <t>Jira, ServiceNow, Azure Boards</t>
  </si>
  <si>
    <t>Windows Service</t>
  </si>
  <si>
    <t>Application Debugging using Visual Studio Debugger</t>
  </si>
  <si>
    <t>Cloud Computing Basics</t>
  </si>
  <si>
    <t>Hands-On</t>
  </si>
  <si>
    <t>Software Support and Maintenance</t>
  </si>
  <si>
    <t>SDLC vs Agile,Software maintenance and support - overview</t>
  </si>
  <si>
    <t>SDLC phases, Agile methodology,Need for Maintenance, Challenges in Software Maintenance, Categories of Software Maintenance, Software Reverse Engineering, Software support</t>
  </si>
  <si>
    <t>Introduction</t>
  </si>
  <si>
    <t>What is Unix?, Unix Architecture, Login Unix, Change Password, Listing Directories and Files, Who Are You?, Who is Logged In?, Logging Out, System Shutdown, Difference between Unix and Linux</t>
  </si>
  <si>
    <t>File Management</t>
  </si>
  <si>
    <t>Listing Files, Metacharacters, Creating Files, Editing Files, Display Content of a File, Counting Words in a File, Copying Files, Renaming Files, Deleting Files</t>
  </si>
  <si>
    <t>Directory Management</t>
  </si>
  <si>
    <t>Home Directory, Absolute/Relative Pathnames, Listing Directories, Creating Directories, Removing Directories, Changing Directories, Renaming Directories, The directories . (dot) and .. (dot dot)</t>
  </si>
  <si>
    <t>File Permission / Access Modes</t>
  </si>
  <si>
    <t>The Permission Indicators, File Access Modes, Directory Access Modes, Changing Permissions, Using chmod with Absolute Permissions, Changing Owners and Groups, SUID and SGID File Permission</t>
  </si>
  <si>
    <t>Basic Utilities</t>
  </si>
  <si>
    <t>Printing Files, The pr Command, The lp and lpr Commands, The lpstat and lpq Commands, The cancel and lprm Commands, Sending Email</t>
  </si>
  <si>
    <t>Pipes and Filters</t>
  </si>
  <si>
    <t>The grep Command, The sort Command, The pg and more Commands</t>
  </si>
  <si>
    <t>Process Management</t>
  </si>
  <si>
    <t>Starting a Process, Foreground Processes, Background Processes, Listing Running Processes, Stopping Processes, Parent and Child Processes, Daemon Processes, The top Command, Job ID Versus Process ID</t>
  </si>
  <si>
    <t>Network Communication Utilities</t>
  </si>
  <si>
    <t>The ping Utility, The ftp Utility, The telnet Utility, The finger Utility</t>
  </si>
  <si>
    <t xml:space="preserve">What is Version Control?, What is Distributed Version Control Systems (DVCs)?, What is Git?, Git Workflow, Installing Git on Windows, Confuguring Git </t>
  </si>
  <si>
    <t>Working Locally with Git</t>
  </si>
  <si>
    <t>Creating a local repository, adding files, and committing changes,  Viewing history and diffs, Staging changes as multiple commits, Deleting and renaming files, Undoing changes to the working copy, Undoing/redoing changes in the repository, Cleaning the working copy,  Ignoring files with .gitignore</t>
  </si>
  <si>
    <t>Working Remotely with Git</t>
  </si>
  <si>
    <t>Cloning a Remote Repository, Basic Repository Statistics, Viewing Commits, Git Protocols, Viewing Branches and Tags,  Fetching from a Remote, Pulling from a Remote, Pushing to a Remote, Creating and Verifying Tags, Pushing Tags to a Remote</t>
  </si>
  <si>
    <t>Branching, Merging, and Rebasing with Git</t>
  </si>
  <si>
    <t>Creating local branches, Difference between branches and tags, Renaming and deleting branches,  Recovering deleted commits,  Stashing changes,  Merging branches,  Rebasing changes, Creating a remote branch, Deleting a remote branch</t>
  </si>
  <si>
    <t>Getting Started</t>
  </si>
  <si>
    <t>Functions</t>
  </si>
  <si>
    <t>jQuery</t>
  </si>
  <si>
    <t>jQuery and its features</t>
  </si>
  <si>
    <t>JavaScript framework, DOM manipulation, event handling, AJAX, how to use - download js/CDN, basic usage thru $, $(document)</t>
  </si>
  <si>
    <t>Basic components</t>
  </si>
  <si>
    <t>Selectors - TagId, Tagname, tag class; attributes - text, attr, val, html, addClass, chaining of attributes</t>
  </si>
  <si>
    <t>DOM manipulation &amp; events</t>
  </si>
  <si>
    <t>content manipulation, DOM element addition and removal, append, clone, Events - click, change, blur, dblclick, load, keyup, mouseover, unload</t>
  </si>
  <si>
    <t>Basic AJAX with jQuery</t>
  </si>
  <si>
    <t>What is AJAX?, jQuery AJAX Methods, jQuery - AJAX load() Method, jQuery - AJAX get() and post() Methods</t>
  </si>
  <si>
    <t>Basics</t>
  </si>
  <si>
    <t>Exception Handling</t>
  </si>
  <si>
    <t>Different Types of Software Design Principles</t>
  </si>
  <si>
    <t>SOILD, DRY (Don’t Repeat Yourself)</t>
  </si>
  <si>
    <t>NUnit</t>
  </si>
  <si>
    <t>What is Automated Testing, Benifits of Automated Testing, Types of Tests, Test Pyramid, Popular Testing Frameworks, Using NUnit in Visual Studio, What is Test-Driven Development</t>
  </si>
  <si>
    <t>Fundamentals of Unit Testing</t>
  </si>
  <si>
    <t>Characteristics of Good Unit Tests, What to Test and What Not to Test, Naming and Organizing Tests, Black-box Testing, Set Up and Tear Down, Parameterized Tests, Ignoring Tests, Writing Trustworthy Tests</t>
  </si>
  <si>
    <t>Core Unit Testing Techniques</t>
  </si>
  <si>
    <t>Testing Strings, Testing Arrays and Collections, Testing Return Type of Methods, Testing Void Methods, Testing Methods that Throw Exceptions, Testing Private Methods, Code Coverage</t>
  </si>
  <si>
    <t>Moq</t>
  </si>
  <si>
    <t>Breaking External Dependencies</t>
  </si>
  <si>
    <t>Loosely-coupled and Testable Code, Refactoring Towards a Loosely-coupled Design, Dependency Injection via Method Parameters, Dependency Injection via Properties, Dependency Injection via Constructor, Dependency Injection Frameworks, Mocking Frameworks, Creating Mock Objects Using Moq, State-based vs. Interaction Testing, Testing the Interaction Between Two Objects</t>
  </si>
  <si>
    <t>Introduction to Debugging</t>
  </si>
  <si>
    <t>What is Debugging and Why is it important?, Why do we need Debugging?, Steps involved in Debugging, Debugging Strategies, Debugging Tools, Debugger vs. debugging, Debug mode vs. running your app, When to use a debugger</t>
  </si>
  <si>
    <t>Visual Studio Debugger</t>
  </si>
  <si>
    <t>Set a breakpoint and start the debugger, Navigate code in the debugger using step commands, Step over code to skip functions, Run to a point in your code quickly using the mouse, Advance the debugger out of the current function, Run to cursor, Edit your code and continue debugging, Inspect variables with data tips, Inspect variables with the Autos and Locals windows, Set a watch, Examine the call stack, Inspect an exception, Configure debugging</t>
  </si>
  <si>
    <t>Navigate through code by using the Visual Studio debugger</t>
  </si>
  <si>
    <t>Enter break mode, Code stepping-Step into code, Step through code and skip some functions,  Run to a specific location or function - Run to a breakpoint in code, Run to a function breakpoint, Run to Click, Move the pointer to change the execution flow</t>
  </si>
  <si>
    <t>ITIL</t>
  </si>
  <si>
    <t>Functions of ITIL Service Operation</t>
  </si>
  <si>
    <t>Service Desk, Technical Management,  IT Operation Management, Application Management</t>
  </si>
  <si>
    <t>Processes Under Service Operation</t>
  </si>
  <si>
    <t>Event Management, Incident Management, Problem Management, Request Fulfilment, Access Management</t>
  </si>
  <si>
    <t>Jira</t>
  </si>
  <si>
    <t>Basic Concepts</t>
  </si>
  <si>
    <t>What is JIRA?, Basics of Agile Methodology, Key Agile Terms in JIRA, JIRA Terminology, JIRA's Interface</t>
  </si>
  <si>
    <t>Using Team-Managed Projects</t>
  </si>
  <si>
    <t xml:space="preserve">Team-Managed Projects vs Company-Managed Projects, Creating a Team-Managed Project, Navigating Team-Managed Projects,  Creating Issues in Team-Managed Projects, Customizing Team-Managed Projects, </t>
  </si>
  <si>
    <t>Using Company-Managed Projects</t>
  </si>
  <si>
    <t>Creating a Company-Managed Project, Navigating Company-Managed Projects, Creating a New Scrum Board, Scrum Agile Board Overview, Customizing Scrum Boards, Creating a New Kanban Board, Kanban Agile Board Overview, Customizing Kanban Boards, Creating Issues, Creating Filters, Using Dashboards, Sharing Filters, Reports in Jira, Roadmaps in Jira, Bulk Creating Issues, Bulk Editing Issues</t>
  </si>
  <si>
    <t>Administration Basics</t>
  </si>
  <si>
    <t>User Management in Jira, Company-Managed Project Administration Overview, Understanding Workflows, Understanding How Schemes Work, Creating a New Issue Type, Creating Custom Fields, Basics of Automation in Jira, Jira System Administration Overview</t>
  </si>
  <si>
    <t>ServiceNow</t>
  </si>
  <si>
    <t>Introduction to ServiceNow</t>
  </si>
  <si>
    <t xml:space="preserve">What is ServiceNow?, Services of ServiceNow-IT Service management, HR management, IT Asset management, Finance operation management, ServiceNow Instance, Generating Developer Instance, ServiceNow User Interface (UI), </t>
  </si>
  <si>
    <t>ServiceNow Fundamentals</t>
  </si>
  <si>
    <t>Applications and Modules, Lists and Forms, Users, Roles and Groups, Tables, Columns and Fields</t>
  </si>
  <si>
    <t>Core Applications</t>
  </si>
  <si>
    <t>Incident Management &amp; SLAs, Problem Management, Change Management, Configuration Management, Service Catalog, Knowledge Management, Service Portal, Connect &amp; Visual Task Boards</t>
  </si>
  <si>
    <t>What is a Windows Service?, Why we need a Windows Service?, What is the Windows Services Control Manager?, Differences between Windows Services and Regular Applications, Examples of Windows Services</t>
  </si>
  <si>
    <t>Installing the Windows Service, How to start the Windows Service, Stop the Windows Service</t>
  </si>
  <si>
    <t>Variables and Types</t>
  </si>
  <si>
    <t>Python Variables, Python Numbers, Python Strings, String Methods, Python Casting Data Types</t>
  </si>
  <si>
    <t>Python Operators</t>
  </si>
  <si>
    <t>Types of Operator, Mathematical Operators, Assignment Operators, Comparison Operators, Logical Operators, Membership Operators, Identity Operators, Bitwise Operators, Operators Precedence</t>
  </si>
  <si>
    <t>Program Flow</t>
  </si>
  <si>
    <t>If Condition Python Statements, Elif Keyword, If... Else Conditions, AND Condition in an If Statement, OR Condition in an If Statement, While Loops, break Keyword, continue Keyword, For Loops, Looping through String Values, Range Function in For Loops, For Loop Else Statement</t>
  </si>
  <si>
    <t>What are Functions?, Defining a Function, Calling a Function, Pass by Reference vs Value, Function Arguments, Required Arguments, Keyword Arguments, Default Arguments, Variable-length Arguments, The Anonymous Functions, The return Statement, Global vs. Local variables</t>
  </si>
  <si>
    <t>Collections - Lists</t>
  </si>
  <si>
    <t xml:space="preserve">Python List Data Type, List Append Method, Accessing Values in Lists, Updating Lists, Delete List Elements, Basic List Operations, Indexing, Slicing and Matrixes, Built-in List Functions and Methods   </t>
  </si>
  <si>
    <t>Collections - Tuples</t>
  </si>
  <si>
    <t>What are Tuples?, Accessing Values in Tuples, Updating Tuples, Delete Tuple Elements, Basic Tuples Operations, Indexing, Slicing, and Matrixes, Built-in Tuple Functions</t>
  </si>
  <si>
    <t>Collections - Dictionary</t>
  </si>
  <si>
    <t xml:space="preserve">What is Dictionary?, Accessing Values in Dictionary, Updating Dictionary, Delete Dictionary Elements, Properties of Dictionary Keys, Built-in Dictionary Functions and Methods </t>
  </si>
  <si>
    <t>Object Oriented Programming (OOP)</t>
  </si>
  <si>
    <t>File I/O</t>
  </si>
  <si>
    <t>Printing to the Screen, Reading Keyboard Input, The file Object Attributes, Opening Text Files with Python,  Reading Text Files with Python, Using a Loop to Read all Content in a Text File, Writing to a Text File with Python, Creating a Text File, Renaming and Deleting Files, Directories in Python, File and Directory Related Methods</t>
  </si>
  <si>
    <t>What is Exception?, Exception Handling Features in Python, Standard Exceptions, Assertions in Python, The assert Statement, Handling an exception, The except Clause with No Exceptions,  The except Clause with Multiple Exceptions, The try-finally Clause, Argument of an Exception, Raising an Exception, User-Defined Exceptions</t>
  </si>
  <si>
    <t>Modules</t>
  </si>
  <si>
    <t>What are Modules in Python?, The import Statement, The from...import Statement, The from...import * Statement, Executing Modules as Scripts, Locating Modules, The PYTHONPATH Variable, Namespaces and Scoping, The dir( ) Function, The globals() and locals() Functions, The reload() Function, Packages in Python</t>
  </si>
  <si>
    <t>Cloud basics</t>
  </si>
  <si>
    <t>Introduction to Cloud Computing</t>
  </si>
  <si>
    <t>What is Cloud Computing?, Why Cloud Computing?, Characteristics of Cloud Computing, Cloud Computing Architecture, Components of Cloud Computing Architecture, Difference between Cloud Computing and Grid Computing, How does cloud computing work, Cloud Computing Applications, What are the Security Risks of Cloud Computing</t>
  </si>
  <si>
    <t>Types of Cloud</t>
  </si>
  <si>
    <t>Public Cloud, Advantages of Public Cloud, Disadvantages of Public Cloud, Private Cloud, Advantages of Private Cloud, Disadvantages of Private Cloud, Hybrid Cloud, Advantages of Hybrid Cloud, Disadvantages of Hybrid Cloud, Community Cloud, Advantages of Community Cloud, Disadvantages of Community Cloud</t>
  </si>
  <si>
    <t>Cloud Service Models</t>
  </si>
  <si>
    <t>IaaS, PaaS, SaaS</t>
  </si>
  <si>
    <t>Cloud Service Providers</t>
  </si>
  <si>
    <t>AWS, Azure, GCP</t>
  </si>
  <si>
    <t>Azure Boards</t>
  </si>
  <si>
    <t>Introduction to Azure DevOps Boards</t>
  </si>
  <si>
    <t>What is Azure DevOps Boards?, Key features and benefits, Accessing Azure DevOps Boards</t>
  </si>
  <si>
    <t xml:space="preserve">Work Item Types </t>
  </si>
  <si>
    <t>Understanding work items, Types of work items, Creating work items</t>
  </si>
  <si>
    <t xml:space="preserve">Boards </t>
  </si>
  <si>
    <t>Navigating the boards, Customizing the board, Using swimlanes</t>
  </si>
  <si>
    <t xml:space="preserve">Backlogs </t>
  </si>
  <si>
    <t>Creating and managing backlogs, Prioritizing work items, Sprints and iterations</t>
  </si>
  <si>
    <t>Task Management</t>
  </si>
  <si>
    <t>Assigning work items to team members, Tracking progress, Using the Kanban board</t>
  </si>
  <si>
    <t>Agile Planning</t>
  </si>
  <si>
    <t>Agile methodologies in Azure DevOps Boards, Estimation and story points, Capacity planning</t>
  </si>
  <si>
    <t xml:space="preserve">Queries </t>
  </si>
  <si>
    <t>Creating and running queries, Query language and filters, Saving and sharing queries</t>
  </si>
  <si>
    <t xml:space="preserve">Reporting </t>
  </si>
  <si>
    <t>Generating reports and dashboards, Customizing reports</t>
  </si>
  <si>
    <t>Topics</t>
  </si>
  <si>
    <t>Git</t>
  </si>
  <si>
    <t>Agile Workshop</t>
  </si>
  <si>
    <t>Blended Learning</t>
  </si>
  <si>
    <t>6. What is the Gating Criteria?</t>
  </si>
  <si>
    <t>GIT</t>
  </si>
  <si>
    <t>GENERATIVE AI GUIDE: DALL-E, CHATGPT, AND CREATIVITY WITH AI</t>
  </si>
  <si>
    <t>E-Learning</t>
  </si>
  <si>
    <t>ChatGPT Masterclass - The Ultimate Guide</t>
  </si>
  <si>
    <t>Secure Coding - Mandatory Learning</t>
  </si>
  <si>
    <t>Mandatory Learning (Clearn)</t>
  </si>
  <si>
    <t>Foundations of .NET Platform Security (CTKNT494)</t>
  </si>
  <si>
    <t>Building Security Into ASP.NET (CTKNT493)</t>
  </si>
  <si>
    <t>Key Performance Outcomes</t>
  </si>
  <si>
    <t>Unix Commands &amp; Shell Scripting Basics</t>
  </si>
  <si>
    <t>Design Patterns and Principles, UML Basics</t>
  </si>
  <si>
    <t>Design Patterns and Principles &amp; Generic Modelling Language</t>
  </si>
  <si>
    <t>Python 3</t>
  </si>
  <si>
    <t>ITSM Framework</t>
  </si>
  <si>
    <t>Software Architecture</t>
  </si>
  <si>
    <t>Microservices Basics</t>
  </si>
  <si>
    <t>Introduction to Microservices</t>
  </si>
  <si>
    <t>What&amp;Why?, Principles of Microservices, Microservices Benefits, Anti-Patterns</t>
  </si>
  <si>
    <t>Building Blocks</t>
  </si>
  <si>
    <t>Microservices Architecture, Microservices as RESTful APIs, Client-to-Microservice Communication Through an API Gateway, Event-Driven Communication Using an Event Bus, Securing Microservices</t>
  </si>
  <si>
    <t>Data Management</t>
  </si>
  <si>
    <t>Data Management Patterns, CQRS &amp; Event Sourcing, Saga Pattern</t>
  </si>
  <si>
    <t>Deployment and Infrastructure</t>
  </si>
  <si>
    <t>Containerization of Microservices, Tools and Technologies</t>
  </si>
  <si>
    <t>Jira, Service Now, Azure Boards</t>
  </si>
  <si>
    <t>Introduction to UML</t>
  </si>
  <si>
    <t>What is UML?, Purpose and Benefits of UML, UML Diagram Types</t>
  </si>
  <si>
    <t>UML Diagram Types</t>
  </si>
  <si>
    <t>UML Diagram Elements</t>
  </si>
  <si>
    <t>UML Symbols and Notations, Classes, Objects, and Interfaces, Relationships (Association, Aggregation, Composition, Inheritance), Multiplicity and Navigation, Attributes and Methods, Packages and Subsystems, Stereotypes and Profiles</t>
  </si>
  <si>
    <t xml:space="preserve">Interim Evaluation </t>
  </si>
  <si>
    <t xml:space="preserve">Final Evaluation </t>
  </si>
  <si>
    <t>Python Introduction, Python Version History, Python 3 Features, Python Environment Variables, Running Python Code with Commmand Line, .py Files</t>
  </si>
  <si>
    <t>NUnit &amp; Moq</t>
  </si>
  <si>
    <t>Cohort Mentor Sessions</t>
  </si>
  <si>
    <t>Review - Sprint 2</t>
  </si>
  <si>
    <t>Integration and Demo</t>
  </si>
  <si>
    <t>Software Engineering Basics and Agile</t>
  </si>
  <si>
    <t>Introduction to Agile</t>
  </si>
  <si>
    <t>Overview of Agile principles and values, Comparison with traditional waterfall methodology</t>
  </si>
  <si>
    <t>Agile Manifesto</t>
  </si>
  <si>
    <t>Understanding the four Agile values and twelve principles, Exploring how these values and principles guide Agile practices</t>
  </si>
  <si>
    <t>Scrum Framework</t>
  </si>
  <si>
    <t>Roles in Scrum (Product Owner, Scrum Master, Development Team), Scrum ceremonies (Sprint Planning, Daily Stand-up, Sprint Review, Sprint Retrospective), Scrum artifacts (Product Backlog, Sprint Backlog, Increment)</t>
  </si>
  <si>
    <t>Agile Estimation and Planning</t>
  </si>
  <si>
    <t>Techniques for Agile estimation (Story Points, Planning Poker), Agile planning techniques (Release Planning, Iteration Planning)</t>
  </si>
  <si>
    <t>Agile User Stories</t>
  </si>
  <si>
    <t>Writing effective user stories, Acceptance criteria for user stories</t>
  </si>
  <si>
    <t>Agile Metrics and Reporting</t>
  </si>
  <si>
    <t>Key Agile metrics (Velocity, Burndown Charts), Reporting progress in Agile projects</t>
  </si>
  <si>
    <t>Introduction to Shell Scripting</t>
  </si>
  <si>
    <t>Basic Shell Scripting Concepts</t>
  </si>
  <si>
    <t>Variables: Declaring, assigning, and using variables in shell scripts, Input/Output: Handling user input and displaying output in shell scripts, Comments: Adding comments for documentation and readability</t>
  </si>
  <si>
    <t>Control Structures</t>
  </si>
  <si>
    <t>Conditional Statements: Using if-else and case statements for conditional execution, Loops: Implementing for, while, and until loops for repetitive tasks</t>
  </si>
  <si>
    <t>Command-Line Arguments</t>
  </si>
  <si>
    <t>Processing command-line arguments passed to shell scripts, Using special variables like $0, $1, $2, etc., to access command-line arguments</t>
  </si>
  <si>
    <t>Creating and using functions in shell scripts for modularization, Passing arguments to functions and returning values</t>
  </si>
  <si>
    <t>Text Processing</t>
  </si>
  <si>
    <r>
      <t xml:space="preserve">Searching and replacing text using tools like grep, sed, and awk, </t>
    </r>
    <r>
      <rPr>
        <b/>
        <sz val="11"/>
        <color rgb="FF000000"/>
        <rFont val="Calibri"/>
        <family val="2"/>
        <scheme val="minor"/>
      </rPr>
      <t>Manipulating strings -</t>
    </r>
    <r>
      <rPr>
        <sz val="11"/>
        <color rgb="FF000000"/>
        <rFont val="Calibri"/>
        <family val="2"/>
        <scheme val="minor"/>
      </rPr>
      <t xml:space="preserve"> Extracting substrings, concatenating strings, etc.</t>
    </r>
  </si>
  <si>
    <t>Error Handling and Debugging</t>
  </si>
  <si>
    <t>Handling errors and exceptions in shell scripts, Debugging techniques: Using echo statements, debugging flags, etc.</t>
  </si>
  <si>
    <t>Unix Commands</t>
  </si>
  <si>
    <t>Shell Scripting Basics</t>
  </si>
  <si>
    <r>
      <rPr>
        <b/>
        <sz val="11"/>
        <rFont val="Calibri"/>
        <family val="2"/>
        <scheme val="minor"/>
      </rPr>
      <t xml:space="preserve">Structural Diagrams- </t>
    </r>
    <r>
      <rPr>
        <sz val="11"/>
        <rFont val="Calibri"/>
        <family val="2"/>
        <scheme val="minor"/>
      </rPr>
      <t xml:space="preserve">Class Diagram, Object Diagram, Component Diagram, Deployment Diagram, Package Diagram;
</t>
    </r>
    <r>
      <rPr>
        <b/>
        <sz val="11"/>
        <rFont val="Calibri"/>
        <family val="2"/>
        <scheme val="minor"/>
      </rPr>
      <t>Behavioral Diagrams</t>
    </r>
    <r>
      <rPr>
        <sz val="11"/>
        <rFont val="Calibri"/>
        <family val="2"/>
        <scheme val="minor"/>
      </rPr>
      <t xml:space="preserve">-Use Case Diagram, Sequence Diagram, Collaboration Diagram, Statechart Diagram, Activity Diagram;
</t>
    </r>
    <r>
      <rPr>
        <b/>
        <sz val="11"/>
        <rFont val="Calibri"/>
        <family val="2"/>
        <scheme val="minor"/>
      </rPr>
      <t>Interaction Diagrams</t>
    </r>
    <r>
      <rPr>
        <sz val="11"/>
        <rFont val="Calibri"/>
        <family val="2"/>
        <scheme val="minor"/>
      </rPr>
      <t>-Communication Diagram, Timing Diagram;</t>
    </r>
  </si>
  <si>
    <t>Developing and Managing a Windows Service</t>
  </si>
  <si>
    <t>What is OOP?, Why OOP?, Characteristics of OOP, Creating Python Classes, Python Class Properties,  Class __init__ function, Class self Argument, Python Class Functions, Class Function return, Python Private Properties, Python Class Private Functions, Delete an Object, Introduction to Object Inheritance, Python Class Inheritance, Class Inheritance Function Override</t>
  </si>
  <si>
    <t>What is ITIL?, Why is ITIL important?, What is ITIL 4?, ITIL service lifecycle, Purpose of ITIL Service Operation, Scope of ITIL Service Operation, Business Value of ITIL Service Operation,Optimization of ITIL Service Operation - Long-Term Incremental Improvement, Short-Term Ongoing Improvement</t>
  </si>
  <si>
    <t>Building RESTful APIs with ASP.NET Core</t>
  </si>
  <si>
    <t>Bootstrap 5</t>
  </si>
  <si>
    <t>Entity Framework Core 8.0</t>
  </si>
  <si>
    <t>Introduction to Web APIs and ASP.NET Core</t>
  </si>
  <si>
    <t>Overview of Web APIs, REST vs. SOAP, Setting up .NET 8 Development Environment, ASP.NET Core Web API project structure</t>
  </si>
  <si>
    <t>Creating controllers, actions, and routes, CRUD operations with Entity Framework Core, JSON formatting and serialization</t>
  </si>
  <si>
    <t>Advanced API Features</t>
  </si>
  <si>
    <t>Attribute routing and query parameters, Middleware and custom filters, Implementing JWT-based authentication and authorization</t>
  </si>
  <si>
    <t>Consuming and Creating SOAP Services</t>
  </si>
  <si>
    <t>Introduction to SOAP APIs and WCF, Consuming SOAP services in ASP.NET Core, Creating SOAP services using WCF</t>
  </si>
  <si>
    <t>API Security and Exception Handling</t>
  </si>
  <si>
    <t>Global exception handling and error responses, Logging with Serilog, Securing APIs with API keys and Oauth</t>
  </si>
  <si>
    <t>API Documentation and Testing</t>
  </si>
  <si>
    <t>Integrating Swagger/OpenAPI for API documentation, Using Postman for manual API testing, Automating API testing with REST Client</t>
  </si>
  <si>
    <t>Introduction to Bootstrap 5</t>
  </si>
  <si>
    <t>Overview of Bootstrap Framework, Setting up Bootstrap 5 via CDN and NPM, Bootstrap Grid System Basics</t>
  </si>
  <si>
    <t>Layout and Grid System</t>
  </si>
  <si>
    <t>Containers and Responsive Breakpoints, Rows, Columns, and Nesting Grids, 
Flexbox Utilities in Bootstrap</t>
  </si>
  <si>
    <t>Essential Components</t>
  </si>
  <si>
    <t>Buttons and Button Groups, Forms and Form Validation, Navigation Bar (Navbar), Dropdowns, Modals, and Alerts</t>
  </si>
  <si>
    <t>Utilities and Helpers</t>
  </si>
  <si>
    <t>Spacing (Margin and Padding), Typography Utilities (Text Alignment, Colors), Display Utilities (Show, Hide, and Responsive Classes), Background and Border Utilities</t>
  </si>
  <si>
    <t>Responsive Design</t>
  </si>
  <si>
    <t>Media Queries and Responsive Breakpoints, Handling Images (Responsive Images, Thumbnails), Building Responsive Navigation</t>
  </si>
  <si>
    <t>Customization and Extensions</t>
  </si>
  <si>
    <t>Theming with Bootstrap Variables, Using Bootstrap Icons, Introduction to SASS in Bootstrap</t>
  </si>
  <si>
    <t>Building RESTful APIs with ASP.NET Core (.NET 8)</t>
  </si>
  <si>
    <t>• Should be able to apply the software engineering lifecycle by demonstrating competence in communication, planning, analysis, design, construction, and deployment.</t>
  </si>
  <si>
    <t>• Should be able to understand common Git workflows.
• Should be able to create a new Git project and configure it.
• Should be able to make and track changes to code by using Git.
• Should be able to explain and demonstrate basic Git operations like git add, git clone, git checkout, git push, git pull.
• Should be able to perform Branching, Merging and Rebasing.</t>
  </si>
  <si>
    <t>•Should be able to identify and use UNIX/Linux utilities to create and manage simple file processing operations
•Should be able to use commands that organize directory structures with appropriate security
• Should be able to explain the importance of filters and their need in UNIX
• Should be able to demonstrate the use of various grep and sed commands
• Should be able to use various process commands to create and manage processes in UNIX
• Should be able to use various networking commands to configure and troubleshoot in UNIX
• Should be able to create simple shell scripts with knowledge of syntax and basic commands.
• Should be able to define and utilize variables for storing and manipulating data within scripts.
• Should be able to define and use functions to encapsulate and reuse code within scripts.
• Should be able to handle errors and exceptions through exit codes and simple error messages.</t>
  </si>
  <si>
    <t>• Should be able to use SOLID principles in Object-oriented software development
• Should be able to understand the concept of pattern-based analysis and design
• Should be able to refactor existing designs to use design patterns
• Should be able to identify various types of UML diagrams, including structural, behavioral, and interaction diagrams.
• Should be able to understand how to create and analyze use case diagrams for capturing system requirements and interactions.</t>
  </si>
  <si>
    <t>• Should be able to set up a .NET 8 development environment and create a structured ASP.NET Core Web API project from scratch.
• Should be able to build RESTful API endpoints with controllers, actions, and routes, and perform CRUD operations using Entity Framework Core.
• Should be able to configure attribute routing, develop middleware, and implement JWT-based authentication and authorization for secure access.
• Should be able to create SOAP services using WCF and consume external SOAP services within ASP.NET Core applications.
• Should be able to implement global exception handling and structured logging using Serilog, while securing APIs with API keys and OAuth.
• Should be able to integrate Swagger for API documentation, perform manual testing using Postman, and automate testing with REST Client tools.</t>
  </si>
  <si>
    <t>• Should be able to explain the fundamental concepts of microservices architecture, including the decoupling of services, individual scalability, API-based communication, and the benefits of microservices in software development.</t>
  </si>
  <si>
    <t>• Should be able to explain what is Debugging and why do we need it
• Should be able to use Visual Studio Debugger that helps in navigating through code to inspect the state of an app and show its execution flow.
• Should be able to employ various debugging techniques during application development and maintenance.</t>
  </si>
  <si>
    <t>• Should be able to implement unit testing using NUnit Framework
• Should be able to write loosely-coupled and testable code
• Should be able to understand and implement dependency injection
• Should be able to use mocks to isolate code from external dependencies</t>
  </si>
  <si>
    <t>• Should be able to use the ITIL terminology
• Should be able to understand the ITIL processes
• Should be able to explain various functions of ITIL Service Operation
• Should be able to explain various processes under Service Operation
• Should be able to develop procedures for Incident resolving</t>
  </si>
  <si>
    <t>• Should be able to explain how to track and handle issues, set up boards and report on them with JIRA
• Should be able to effectively identify and organize configuration items to be controlled with SCM, including labeling and version control.
• Should be able to effectively manage and prioritize work items in Azure Boards, ensuring that tasks and user stories are organized, assigned, and tracked throughout the project lifecycle</t>
  </si>
  <si>
    <t>• Should be able to explain what is a Windows Service, why we need it and what are the differences between Windows Services and Regular Applications
• Should be able to develop and manage a Windows Service</t>
  </si>
  <si>
    <t>• Should be able to design and program Python 3 applications.
• Should be able to demonstrate the Object Orientated Programming Concepts using Python 3.
• Should be able to use exception handling in Python applications for error handling.
• Should be able to develop Python Modules to Create Re-Usable Code.</t>
  </si>
  <si>
    <t>• Should be able to explain what is Cloud computing and its characteristics
• Should be able to explain types of Cloud
• Should be able to explain various Cloud Service Models and Cloud Service Providers</t>
  </si>
  <si>
    <t>Final Assessment</t>
  </si>
  <si>
    <t>Final HackerRank Assessment (C#, SQL)</t>
  </si>
  <si>
    <t>Overview of EF Core 8 and .NET 8 Integration</t>
  </si>
  <si>
    <t>What is ORM (Object-Relational Mapping)?, EF Core vs EF Framework: Key Differences, New Features in EF Core 8</t>
  </si>
  <si>
    <t>Setting up EF Core in a .NET 8 Project</t>
  </si>
  <si>
    <t>Installing EF Core Packages via NuGet, Configuring DbContext, Connecting to SQL Server, Basic EF Core CLI Commands (Add Migration, Update Database)</t>
  </si>
  <si>
    <t>Creating a Simple Database Model</t>
  </si>
  <si>
    <t>Defining Entities and Relationships
Primary Keys, Foreign Keys, and Navigation Properties, Code-First Approach Overview</t>
  </si>
  <si>
    <t>Performing Basic CRUD Operations</t>
  </si>
  <si>
    <t>Inserting Records into the Database (AddAsync), Retrieving Data with Find, FirstOrDefault, and ToListAsync, Updating Records and Tracking Changes, Deleting Records (Remove vs DeleteRange)</t>
  </si>
  <si>
    <t>LINQ Queries in EF Core 8</t>
  </si>
  <si>
    <t>Writing Queries Using Where, Select, and OrderBy, Projection into DTOs (Data Transfer Objects), Filtering and Aggregating Data, Asynchronous Queries with ToListAsync()</t>
  </si>
  <si>
    <t>EF Core Migrations and Database Updates</t>
  </si>
  <si>
    <t>Adding, Removing, and Updating Migrations, Seeding Data during Migrations, Managing Database Schema Changes</t>
  </si>
  <si>
    <t>Handling Relationships and Data Loading</t>
  </si>
  <si>
    <t>Eager, Lazy, and Explicit Loading Explained, Configuring One-to-One, One-to-Many, and Many-to-Many Relationships, Navigating Circular References</t>
  </si>
  <si>
    <t>Performance Optimizations and Best Practices</t>
  </si>
  <si>
    <t>Query Caching and Tracking Behavior (AsNoTracking), Batch Processing and Bulk Operations, Handling Concurrency with RowVersion Columns, Using Compiled Queries for Performance Boost</t>
  </si>
  <si>
    <t>Introduction to ASP.NET Core 8</t>
  </si>
  <si>
    <t>Overview of ASP.NET Core 8 and .NET 8, ASP.NET Core vs .NET Framework, Installing SDKs and Setting up Visual Studio / VS Code</t>
  </si>
  <si>
    <t>Creating a New ASP.NET Core Project</t>
  </si>
  <si>
    <t>Introduction to Project Templates (MVC vs API vs Minimal APIs), Setting Up a Basic MVC Project, Project Structure Overview (Controllers, Views, Models, wwwroot)</t>
  </si>
  <si>
    <t>Understanding MVC Architecture</t>
  </si>
  <si>
    <t>Role of Models, Views, and Controllers, Lifecycle of a Request in an MVC Application</t>
  </si>
  <si>
    <t>Working with Models</t>
  </si>
  <si>
    <t>Creating Models with C# Classes, Strongly-Typed Views and ViewModel Patterns, Data Annotations and Validation</t>
  </si>
  <si>
    <t>Building Controllers</t>
  </si>
  <si>
    <t>Creating and Registering Controllers, Handling Requests with Action Methods, Using Parameters in Controller Actions</t>
  </si>
  <si>
    <t>Designing Views in ASP.NET Core</t>
  </si>
  <si>
    <t>Razor View Engine and Razor Syntax, Layout Views and Partial Views, Adding CSS and JavaScript Files</t>
  </si>
  <si>
    <t>Routing in ASP.NET Core</t>
  </si>
  <si>
    <t>Convention-based Routing vs Attribute Routing, Route Constraints and Custom Routes, Generating URLs using Tag Helpers</t>
  </si>
  <si>
    <t>Working with Forms and User Input</t>
  </si>
  <si>
    <t>Designing Forms with Razor Pages, Handling Form Submission in Controllers, 
Model Binding and Model Validation</t>
  </si>
  <si>
    <t>State Management</t>
  </si>
  <si>
    <t>Managing State with Session and Cookies, TempData and ViewData for Short-term Data Storage, Managing Authentication State</t>
  </si>
  <si>
    <t>Integrating EF Core 8 with ASP.NET Core</t>
  </si>
  <si>
    <t>Configuring Database Connections, Performing CRUD Operations with EF Core, Using Migrations to Manage Database Schema</t>
  </si>
  <si>
    <t>Dependency Injection (DI) in ASP.NET Core</t>
  </si>
  <si>
    <t>Understanding the DI Container, Registering Services in the DI Container, Injecting Services into Controllers</t>
  </si>
  <si>
    <t>Publishing and Deployment</t>
  </si>
  <si>
    <t>Configuring the AppSettings File for Production, Publishing the Application (IIS, Azure, or Docker), Managing Environment-Specific Configurations</t>
  </si>
  <si>
    <t>ASP.NET Core 8.0</t>
  </si>
  <si>
    <t>Web API/Services with .NET 8.0</t>
  </si>
  <si>
    <t>Building RESTful APIs with ASP.NET Core 8.0</t>
  </si>
  <si>
    <t>• Should be able to explain Object-Relational Mapping (ORM) and differentiate between EF Core and EF Framework.
• Should be able to install EF Core packages and configure DbContext to connect with SQL Server.
• Should be able to use EF Core CLI commands to create and update database schemas with migrations.
• Should be able to create entities with primary and foreign keys and configure relationships like One-to-Many and Many-to-Many.
• Should be able to perform insert, update, retrieve, and delete operations using EF Core methods.
• Should be able to use LINQ to write queries with filtering, ordering, and projecting data into DTOs.
• Should be able to implement eager, lazy, and explicit loading to manage entity relationships.
• Should be able to use query caching, AsNoTracking, and compiled queries for better performance.
• Should be able to handle concurrency issues using RowVersion columns to avoid data conflicts.
• Should be able to seed data during migrations and manage schema changes effectively through migrations.</t>
  </si>
  <si>
    <t>• Should be able to explain the differences between ASP.NET Core 8 and .NET Framework and set up the development environment.
• Should be able to build a basic MVC project using templates and understand the roles of controllers, views, and models.
• Should be able to explain the lifecycle of a request in an MVC application from routing to response generation.
• Should be able to create models with data annotations, develop strongly-typed views, and register controllers to handle requests.
• Should be able to design reusable views using Razor syntax, layout views, and partial views with CSS and JavaScript.
• Should be able to use convention-based and attribute routing to manage routes and generate URLs with tag helpers.
• Should be able to create forms with Razor Pages, handle form submissions in controllers, and validate input using model binding.
• Should be able to use sessions, cookies, TempData, and ViewData to manage state and implement authentication handling.
• Should be able to connect to databases, perform CRUD operations, and manage schema changes using migrations.
• Should be able to register services in the DI container, inject them into controllers, and configure the app for different environments.
• Should be able to configure app settings and publish the application to IIS, Azure, or Docker with environment-specific settings.</t>
  </si>
  <si>
    <t>Trainees should be able to develop or maintain various  projects in SPE BU.</t>
  </si>
  <si>
    <t>Agile Methodology</t>
  </si>
  <si>
    <t>UI Frameworks and Libraries</t>
  </si>
  <si>
    <r>
      <t>To be eligible for deployment to the business, a candidate must achieve a</t>
    </r>
    <r>
      <rPr>
        <b/>
        <sz val="11"/>
        <color rgb="FF000000"/>
        <rFont val="Calibri"/>
        <family val="2"/>
        <scheme val="minor"/>
      </rPr>
      <t xml:space="preserve"> Performance Health Status (PHS) of Green in the Final Evaluation</t>
    </r>
    <r>
      <rPr>
        <sz val="11"/>
        <color rgb="FF000000"/>
        <rFont val="Calibri"/>
        <family val="2"/>
        <scheme val="minor"/>
      </rPr>
      <t xml:space="preserve"> AND obtain a </t>
    </r>
    <r>
      <rPr>
        <b/>
        <sz val="11"/>
        <color rgb="FF000000"/>
        <rFont val="Calibri"/>
        <family val="2"/>
        <scheme val="minor"/>
      </rPr>
      <t>minimum score of 70% in the Final HackerRank Assessment</t>
    </r>
    <r>
      <rPr>
        <sz val="11"/>
        <color rgb="FF000000"/>
        <rFont val="Calibri"/>
        <family val="2"/>
        <scheme val="minor"/>
      </rPr>
      <t>.</t>
    </r>
  </si>
  <si>
    <t>Bootstrap 5 and jQuery</t>
  </si>
  <si>
    <t>• Should be able to make responsive, cross-platform and modern websites using Bootstrap 5.
• Should be able to Illustrate animated, interactive web pages using jQuery libraries.</t>
  </si>
  <si>
    <t>Technical + Behavioral</t>
  </si>
  <si>
    <t>Sub-Topics</t>
  </si>
  <si>
    <t>Week</t>
  </si>
  <si>
    <t>Session Name</t>
  </si>
  <si>
    <t>Module</t>
  </si>
  <si>
    <t>Duration</t>
  </si>
  <si>
    <t>Week 1</t>
  </si>
  <si>
    <t>Business communication</t>
  </si>
  <si>
    <t>Email Etiquette</t>
  </si>
  <si>
    <t>Cognorator - Verbal Communication</t>
  </si>
  <si>
    <t>Group Discussion</t>
  </si>
  <si>
    <t>Week 2</t>
  </si>
  <si>
    <t>Learning Agility</t>
  </si>
  <si>
    <t>Problem Solving and Critical Thinking</t>
  </si>
  <si>
    <t>Debate</t>
  </si>
  <si>
    <t>Week 3</t>
  </si>
  <si>
    <t>Conference call</t>
  </si>
  <si>
    <t>Basic English</t>
  </si>
  <si>
    <t>Tenses and SVA</t>
  </si>
  <si>
    <t>Week 4</t>
  </si>
  <si>
    <t>Story Telling</t>
  </si>
  <si>
    <t>Business Communication</t>
  </si>
  <si>
    <t>Email and Chat coaching</t>
  </si>
  <si>
    <t>Week 5 - Before Interim Evaluation</t>
  </si>
  <si>
    <t>Interview Clinic</t>
  </si>
  <si>
    <t>Interview Skills</t>
  </si>
  <si>
    <t>Mock Interview</t>
  </si>
  <si>
    <t>Week 5</t>
  </si>
  <si>
    <t>Coaching</t>
  </si>
  <si>
    <t>Week 6</t>
  </si>
  <si>
    <t>Article and basic grammar &amp; SVA, Parts of speech</t>
  </si>
  <si>
    <t>In a nutshell</t>
  </si>
  <si>
    <t>Week 7</t>
  </si>
  <si>
    <t>Conference call coahing</t>
  </si>
  <si>
    <t>week 8</t>
  </si>
  <si>
    <t>Presentation Skills</t>
  </si>
  <si>
    <t>Week 8 - Before Final Evaluation</t>
  </si>
  <si>
    <t>Client interfacing Skills</t>
  </si>
  <si>
    <t>Effective communication and Team work</t>
  </si>
  <si>
    <t>Project Simulation</t>
  </si>
  <si>
    <t>Client interfacing, stakeholder management etc</t>
  </si>
  <si>
    <t>Stages</t>
  </si>
  <si>
    <t>Courses/Modules</t>
  </si>
  <si>
    <t>Course Categories</t>
  </si>
  <si>
    <t>GenAI Course</t>
  </si>
  <si>
    <t>Behavioral Training</t>
  </si>
  <si>
    <t>Cohort Mentoring</t>
  </si>
  <si>
    <t>Delivery Mode</t>
  </si>
  <si>
    <t>• Should be able to understand Agile principles, values, and the key differences from the Waterfall methodology.
• Should be able to understand the roles, ceremonies, and artifacts within the Scrum framework.
• Should be able to participate effectively in Scrum ceremonies and utilize Scrum artifacts in project scenarios.
• Should be able to write clear and effective user stories with well-defined acceptance criteria.</t>
  </si>
  <si>
    <t>All Stages</t>
  </si>
  <si>
    <t>Behavioral Sessions</t>
  </si>
  <si>
    <t>Stage 1 - Delta</t>
  </si>
  <si>
    <t>Stage 1 Delta Assessment</t>
  </si>
  <si>
    <t>Stage 1 Delta Assessment (All Skills) - KBA</t>
  </si>
  <si>
    <t xml:space="preserve">Interim Evaluation (Project+Technical) </t>
  </si>
  <si>
    <t>Final BU SME Evaluation (Project+Technical) -  Review and Rework</t>
  </si>
  <si>
    <t xml:space="preserve">ITIL(PS0318_V1) </t>
  </si>
  <si>
    <t>DotNet Standard</t>
  </si>
  <si>
    <t>SPE DotNet Standard (Delta+Stage 2) Curriculum</t>
  </si>
  <si>
    <t>AI Accelerate</t>
  </si>
  <si>
    <t>Course/Assessment</t>
  </si>
  <si>
    <t>Coverage</t>
  </si>
  <si>
    <t>• This assessment is to assess the knowledge of associates on Generative AI tools and concepts at a Beginner proficiency.</t>
  </si>
  <si>
    <t>Fundamentals of Generative AI [101-Basics]
Activity Code: ELRNG01863</t>
  </si>
  <si>
    <t>• The foundational knowledge and skills required to harness the power of Generative AI.
• The ability to identify opportunities for innovation and implementation of AI within their organizations.
• The skills to drive organizations toward a future of enhanced creativity and competitive advantage using AI techniques</t>
  </si>
  <si>
    <t>GENERATIVE AI QUICK ASSESSMENT FOR ELEARNING QUIZ [101-BASICS]
Activity Code: ATHDW335105</t>
  </si>
  <si>
    <t xml:space="preserve">Gen AI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</si>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</sst>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sz val="11"/>
      <color rgb="FF203764"/>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sz val="12"/>
      <color theme="1"/>
      <name val="Calibri"/>
      <family val="2"/>
      <scheme val="minor"/>
    </font>
    <font>
      <b/>
      <sz val="11"/>
      <color theme="1"/>
      <name val="Calibri"/>
      <family val="2"/>
      <scheme val="minor"/>
    </font>
    <font>
      <b/>
      <sz val="12"/>
      <color theme="0"/>
      <name val="Calibri"/>
      <family val="2"/>
      <scheme val="minor"/>
    </font>
    <font>
      <b/>
      <sz val="16"/>
      <color theme="0"/>
      <name val="Calibri"/>
      <family val="2"/>
      <scheme val="minor"/>
    </font>
    <font>
      <b/>
      <sz val="11"/>
      <color rgb="FFFFFFFF"/>
      <name val="Calibri"/>
      <family val="2"/>
      <scheme val="minor"/>
    </font>
    <font>
      <sz val="11"/>
      <color rgb="FFFFFFFF"/>
      <name val="Calibri"/>
      <family val="2"/>
      <scheme val="minor"/>
    </font>
  </fonts>
  <fills count="11">
    <fill>
      <patternFill patternType="none"/>
    </fill>
    <fill>
      <patternFill patternType="gray125"/>
    </fill>
    <fill>
      <patternFill patternType="solid">
        <fgColor rgb="FFD6DCE4"/>
        <bgColor rgb="FF000000"/>
      </patternFill>
    </fill>
    <fill>
      <patternFill patternType="solid">
        <fgColor rgb="FFFFFFFF"/>
        <bgColor rgb="FF000000"/>
      </patternFill>
    </fill>
    <fill>
      <patternFill patternType="solid">
        <fgColor rgb="FF548235"/>
        <bgColor rgb="FF000000"/>
      </patternFill>
    </fill>
    <fill>
      <patternFill patternType="solid">
        <fgColor rgb="FF00B0F0"/>
        <bgColor rgb="FF000000"/>
      </patternFill>
    </fill>
    <fill>
      <patternFill patternType="solid">
        <fgColor rgb="FFD0CECE"/>
        <bgColor rgb="FF000000"/>
      </patternFill>
    </fill>
    <fill>
      <patternFill patternType="solid">
        <fgColor rgb="FF36C0CF"/>
        <bgColor indexed="64"/>
      </patternFill>
    </fill>
    <fill>
      <patternFill patternType="solid">
        <fgColor theme="9" tint="-0.249977111117893"/>
        <bgColor indexed="64"/>
      </patternFill>
    </fill>
    <fill>
      <patternFill patternType="solid">
        <fgColor rgb="FF00B0F0"/>
        <bgColor indexed="64"/>
      </patternFill>
    </fill>
    <fill>
      <patternFill patternType="solid">
        <fgColor rgb="FF000048"/>
        <bgColor rgb="FF000000"/>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indexed="64"/>
      </top>
      <bottom/>
      <diagonal/>
    </border>
    <border>
      <left/>
      <right/>
      <top style="thin">
        <color rgb="FF000000"/>
      </top>
      <bottom/>
      <diagonal/>
    </border>
    <border>
      <left/>
      <right style="thin">
        <color indexed="64"/>
      </right>
      <top style="thin">
        <color indexed="64"/>
      </top>
      <bottom style="thin">
        <color indexed="64"/>
      </bottom>
      <diagonal/>
    </border>
  </borders>
  <cellStyleXfs count="1">
    <xf numFmtId="0" fontId="0" fillId="0" borderId="0"/>
  </cellStyleXfs>
  <cellXfs count="111">
    <xf numFmtId="0" fontId="0" fillId="0" borderId="0" xfId="0"/>
    <xf numFmtId="0" fontId="0" fillId="0" borderId="0" xfId="0" applyAlignment="1">
      <alignment horizontal="left" vertical="top"/>
    </xf>
    <xf numFmtId="0" fontId="0" fillId="0" borderId="0" xfId="0" applyAlignment="1">
      <alignment vertical="top"/>
    </xf>
    <xf numFmtId="0" fontId="4" fillId="0" borderId="1" xfId="0" applyFont="1" applyBorder="1" applyAlignment="1">
      <alignment horizontal="left" vertical="top" wrapText="1"/>
    </xf>
    <xf numFmtId="0" fontId="4" fillId="0" borderId="4" xfId="0" applyFont="1" applyBorder="1" applyAlignment="1">
      <alignment horizontal="left" vertical="top" wrapText="1"/>
    </xf>
    <xf numFmtId="0" fontId="2" fillId="2" borderId="2" xfId="0" applyFont="1" applyFill="1" applyBorder="1" applyAlignment="1">
      <alignment horizontal="left" vertical="center"/>
    </xf>
    <xf numFmtId="0" fontId="2" fillId="2" borderId="4" xfId="0" applyFont="1" applyFill="1" applyBorder="1" applyAlignment="1">
      <alignment horizontal="left" vertical="center"/>
    </xf>
    <xf numFmtId="0" fontId="2" fillId="2" borderId="4" xfId="0" applyFont="1" applyFill="1" applyBorder="1" applyAlignment="1">
      <alignment horizontal="left" vertical="center" wrapText="1"/>
    </xf>
    <xf numFmtId="0" fontId="2" fillId="2" borderId="3" xfId="0" applyFont="1" applyFill="1" applyBorder="1" applyAlignment="1">
      <alignment horizontal="left" vertical="center" wrapText="1"/>
    </xf>
    <xf numFmtId="0" fontId="4" fillId="3" borderId="2" xfId="0" applyFont="1" applyFill="1" applyBorder="1"/>
    <xf numFmtId="0" fontId="4" fillId="3" borderId="4" xfId="0" applyFont="1" applyFill="1" applyBorder="1"/>
    <xf numFmtId="0" fontId="4" fillId="3" borderId="4" xfId="0" applyFont="1" applyFill="1" applyBorder="1" applyAlignment="1">
      <alignment wrapText="1"/>
    </xf>
    <xf numFmtId="0" fontId="4" fillId="3" borderId="3" xfId="0" applyFont="1" applyFill="1" applyBorder="1" applyAlignment="1">
      <alignment wrapText="1"/>
    </xf>
    <xf numFmtId="0" fontId="4" fillId="0" borderId="1" xfId="0" applyFont="1" applyBorder="1" applyAlignment="1">
      <alignment horizontal="left" vertical="top"/>
    </xf>
    <xf numFmtId="0" fontId="4" fillId="0" borderId="1" xfId="0" applyFont="1" applyBorder="1" applyAlignment="1">
      <alignment horizontal="left" wrapText="1"/>
    </xf>
    <xf numFmtId="0" fontId="0" fillId="0" borderId="0" xfId="0" applyAlignment="1">
      <alignment horizontal="left" vertical="top"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4" fillId="0" borderId="10" xfId="0" applyFont="1" applyBorder="1" applyAlignment="1">
      <alignment horizontal="left" vertical="top" wrapText="1"/>
    </xf>
    <xf numFmtId="0" fontId="4" fillId="0" borderId="12" xfId="0" applyFont="1" applyBorder="1" applyAlignment="1">
      <alignment horizontal="left" vertical="top" wrapText="1"/>
    </xf>
    <xf numFmtId="0" fontId="4" fillId="0" borderId="7" xfId="0" applyFont="1" applyBorder="1" applyAlignment="1">
      <alignment horizontal="left" vertical="top" wrapText="1"/>
    </xf>
    <xf numFmtId="0" fontId="4" fillId="0" borderId="22" xfId="0" applyFont="1" applyBorder="1" applyAlignment="1">
      <alignment horizontal="left" vertical="top" wrapText="1"/>
    </xf>
    <xf numFmtId="0" fontId="4" fillId="0" borderId="16" xfId="0" applyFont="1" applyBorder="1" applyAlignment="1">
      <alignment horizontal="left" vertical="top" wrapText="1"/>
    </xf>
    <xf numFmtId="0" fontId="4" fillId="0" borderId="15" xfId="0" applyFont="1" applyBorder="1" applyAlignment="1">
      <alignment horizontal="left" vertical="top" wrapText="1"/>
    </xf>
    <xf numFmtId="0" fontId="5" fillId="0" borderId="14" xfId="0" applyFont="1" applyBorder="1" applyAlignment="1">
      <alignment horizontal="left" vertical="top" wrapText="1"/>
    </xf>
    <xf numFmtId="0" fontId="4" fillId="0" borderId="3" xfId="0" applyFont="1" applyBorder="1" applyAlignment="1">
      <alignment vertical="top"/>
    </xf>
    <xf numFmtId="0" fontId="5" fillId="0" borderId="13" xfId="0" applyFont="1" applyBorder="1" applyAlignment="1">
      <alignment horizontal="left" vertical="top" wrapText="1"/>
    </xf>
    <xf numFmtId="0" fontId="4" fillId="0" borderId="14" xfId="0" applyFont="1" applyBorder="1" applyAlignment="1">
      <alignment horizontal="left" vertical="top" wrapText="1"/>
    </xf>
    <xf numFmtId="0" fontId="4" fillId="0" borderId="9" xfId="0" applyFont="1" applyBorder="1" applyAlignment="1">
      <alignment horizontal="left" vertical="top" wrapText="1"/>
    </xf>
    <xf numFmtId="0" fontId="4" fillId="0" borderId="11" xfId="0" applyFont="1" applyBorder="1" applyAlignment="1">
      <alignment horizontal="left" vertical="top" wrapText="1"/>
    </xf>
    <xf numFmtId="0" fontId="4" fillId="0" borderId="24" xfId="0" applyFont="1" applyBorder="1" applyAlignment="1">
      <alignment horizontal="left" vertical="top" wrapText="1"/>
    </xf>
    <xf numFmtId="0" fontId="4" fillId="0" borderId="13" xfId="0" applyFont="1" applyBorder="1" applyAlignment="1">
      <alignment horizontal="left" vertical="top" wrapText="1"/>
    </xf>
    <xf numFmtId="0" fontId="4" fillId="0" borderId="23" xfId="0" applyFont="1" applyBorder="1" applyAlignment="1">
      <alignment horizontal="left" vertical="top" wrapText="1"/>
    </xf>
    <xf numFmtId="0" fontId="4" fillId="0" borderId="2" xfId="0" applyFont="1" applyBorder="1" applyAlignment="1">
      <alignment horizontal="left" vertical="top"/>
    </xf>
    <xf numFmtId="0" fontId="4" fillId="0" borderId="1" xfId="0" applyFont="1" applyBorder="1" applyAlignment="1">
      <alignment vertical="top" wrapText="1"/>
    </xf>
    <xf numFmtId="0" fontId="4" fillId="0" borderId="2" xfId="0" applyFont="1" applyBorder="1" applyAlignment="1">
      <alignment vertical="top" wrapText="1"/>
    </xf>
    <xf numFmtId="0" fontId="4" fillId="0" borderId="1" xfId="0" applyFont="1" applyBorder="1" applyAlignment="1">
      <alignment vertical="top"/>
    </xf>
    <xf numFmtId="0" fontId="0" fillId="0" borderId="0" xfId="0" applyAlignment="1">
      <alignment vertical="center"/>
    </xf>
    <xf numFmtId="0" fontId="7" fillId="0" borderId="0" xfId="0" applyFont="1" applyAlignment="1">
      <alignment horizontal="left" vertical="center"/>
    </xf>
    <xf numFmtId="0" fontId="4" fillId="0" borderId="3" xfId="0" applyFont="1" applyBorder="1" applyAlignment="1">
      <alignment vertical="center"/>
    </xf>
    <xf numFmtId="0" fontId="1" fillId="8" borderId="1" xfId="0" applyFont="1" applyFill="1" applyBorder="1" applyAlignment="1">
      <alignment horizontal="right" vertical="top" wrapText="1"/>
    </xf>
    <xf numFmtId="0" fontId="9" fillId="10" borderId="1" xfId="0" applyFont="1" applyFill="1" applyBorder="1" applyAlignment="1">
      <alignment horizontal="left" vertical="center" wrapText="1"/>
    </xf>
    <xf numFmtId="0" fontId="4" fillId="0" borderId="1" xfId="0" applyFont="1" applyBorder="1" applyAlignment="1">
      <alignment vertical="center"/>
    </xf>
    <xf numFmtId="0" fontId="4" fillId="0" borderId="4" xfId="0" applyFont="1" applyBorder="1" applyAlignment="1">
      <alignment vertical="center"/>
    </xf>
    <xf numFmtId="0" fontId="5" fillId="0" borderId="1" xfId="0" applyFont="1" applyBorder="1" applyAlignment="1">
      <alignment horizontal="left" vertical="center" wrapText="1"/>
    </xf>
    <xf numFmtId="0" fontId="4" fillId="0" borderId="3" xfId="0" applyFont="1" applyBorder="1" applyAlignment="1">
      <alignment horizontal="left" vertical="top"/>
    </xf>
    <xf numFmtId="0" fontId="3" fillId="0" borderId="6" xfId="0" applyFont="1" applyBorder="1"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vertical="top" wrapText="1"/>
    </xf>
    <xf numFmtId="0" fontId="0" fillId="0" borderId="0" xfId="0" applyAlignment="1">
      <alignment horizontal="right" vertical="top"/>
    </xf>
    <xf numFmtId="0" fontId="1" fillId="10" borderId="1" xfId="0" applyFont="1" applyFill="1" applyBorder="1" applyAlignment="1">
      <alignment horizontal="left" vertical="center" wrapText="1"/>
    </xf>
    <xf numFmtId="0" fontId="1" fillId="10" borderId="1" xfId="0" applyFont="1" applyFill="1" applyBorder="1" applyAlignment="1">
      <alignment horizontal="right" vertical="center" wrapText="1"/>
    </xf>
    <xf numFmtId="0" fontId="1" fillId="0" borderId="1" xfId="0" applyFont="1" applyBorder="1" applyAlignment="1">
      <alignment horizontal="left" vertical="center" wrapText="1"/>
    </xf>
    <xf numFmtId="0" fontId="12" fillId="6" borderId="9" xfId="0" applyFont="1" applyFill="1" applyBorder="1" applyAlignment="1">
      <alignment horizontal="left" vertical="top" wrapText="1"/>
    </xf>
    <xf numFmtId="0" fontId="12" fillId="6" borderId="9" xfId="0" applyFont="1" applyFill="1" applyBorder="1" applyAlignment="1">
      <alignment vertical="top" wrapText="1"/>
    </xf>
    <xf numFmtId="0" fontId="3" fillId="6" borderId="9" xfId="0" applyFont="1" applyFill="1" applyBorder="1" applyAlignment="1">
      <alignment horizontal="left" vertical="top" wrapText="1"/>
    </xf>
    <xf numFmtId="0" fontId="3" fillId="6" borderId="1" xfId="0" applyFont="1" applyFill="1" applyBorder="1" applyAlignment="1">
      <alignment horizontal="right" vertical="top" wrapText="1"/>
    </xf>
    <xf numFmtId="0" fontId="4" fillId="0" borderId="2" xfId="0" applyFont="1" applyBorder="1" applyAlignment="1">
      <alignment vertical="center"/>
    </xf>
    <xf numFmtId="0" fontId="8" fillId="9" borderId="1" xfId="0" applyFont="1" applyFill="1" applyBorder="1" applyAlignment="1">
      <alignment vertical="top" wrapText="1"/>
    </xf>
    <xf numFmtId="0" fontId="6" fillId="7" borderId="8" xfId="0" applyFont="1" applyFill="1" applyBorder="1" applyAlignment="1">
      <alignment vertical="top"/>
    </xf>
    <xf numFmtId="0" fontId="6" fillId="7" borderId="0" xfId="0" applyFont="1" applyFill="1" applyAlignment="1">
      <alignment vertical="top"/>
    </xf>
    <xf numFmtId="0" fontId="3" fillId="0" borderId="2" xfId="0" applyFont="1" applyBorder="1" applyAlignment="1">
      <alignment vertical="top" wrapText="1"/>
    </xf>
    <xf numFmtId="0" fontId="3" fillId="0" borderId="3" xfId="0" applyFont="1" applyBorder="1" applyAlignment="1">
      <alignment vertical="top" wrapText="1"/>
    </xf>
    <xf numFmtId="0" fontId="4" fillId="0" borderId="3" xfId="0" applyFont="1" applyBorder="1" applyAlignment="1">
      <alignment vertical="top" wrapText="1"/>
    </xf>
    <xf numFmtId="0" fontId="4" fillId="0" borderId="2" xfId="0" applyFont="1" applyBorder="1" applyAlignment="1">
      <alignment vertical="center" wrapText="1"/>
    </xf>
    <xf numFmtId="0" fontId="4" fillId="0" borderId="3" xfId="0" applyFont="1" applyBorder="1" applyAlignment="1">
      <alignment vertical="center" wrapText="1"/>
    </xf>
    <xf numFmtId="0" fontId="3" fillId="0" borderId="5" xfId="0" applyFont="1" applyBorder="1" applyAlignment="1">
      <alignment vertical="top"/>
    </xf>
    <xf numFmtId="0" fontId="3" fillId="0" borderId="6" xfId="0" applyFont="1" applyBorder="1" applyAlignment="1">
      <alignment vertical="top"/>
    </xf>
    <xf numFmtId="0" fontId="0" fillId="0" borderId="1" xfId="0" applyBorder="1" applyAlignment="1">
      <alignment vertical="center" wrapText="1"/>
    </xf>
    <xf numFmtId="0" fontId="0" fillId="0" borderId="0" xfId="0" applyAlignment="1">
      <alignment vertical="top" wrapText="1"/>
    </xf>
    <xf numFmtId="0" fontId="10" fillId="10" borderId="10" xfId="0" applyFont="1" applyFill="1" applyBorder="1" applyAlignment="1">
      <alignment horizontal="center" vertical="center" wrapText="1"/>
    </xf>
    <xf numFmtId="0" fontId="10" fillId="10" borderId="25" xfId="0" applyFont="1" applyFill="1" applyBorder="1" applyAlignment="1">
      <alignment horizontal="center" vertical="center" wrapText="1"/>
    </xf>
    <xf numFmtId="0" fontId="8" fillId="0" borderId="2" xfId="0" applyFont="1" applyBorder="1" applyAlignment="1">
      <alignment horizontal="left" vertical="top" wrapText="1"/>
    </xf>
    <xf numFmtId="0" fontId="8" fillId="0" borderId="4" xfId="0" applyFont="1" applyBorder="1" applyAlignment="1">
      <alignment horizontal="left" vertical="top" wrapText="1"/>
    </xf>
    <xf numFmtId="0" fontId="8" fillId="0" borderId="3" xfId="0" applyFont="1" applyBorder="1" applyAlignment="1">
      <alignment horizontal="left" vertical="top" wrapText="1"/>
    </xf>
    <xf numFmtId="0" fontId="3" fillId="5" borderId="7" xfId="0" applyFont="1" applyFill="1" applyBorder="1" applyAlignment="1">
      <alignment horizontal="right" vertical="top" wrapText="1"/>
    </xf>
    <xf numFmtId="0" fontId="3" fillId="5" borderId="8" xfId="0" applyFont="1" applyFill="1" applyBorder="1" applyAlignment="1">
      <alignment horizontal="right" vertical="top" wrapText="1"/>
    </xf>
    <xf numFmtId="0" fontId="3" fillId="5" borderId="13" xfId="0" applyFont="1" applyFill="1" applyBorder="1" applyAlignment="1">
      <alignment horizontal="right" vertical="top"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2" xfId="0" applyFont="1" applyBorder="1" applyAlignment="1">
      <alignment horizontal="left" vertical="top"/>
    </xf>
    <xf numFmtId="0" fontId="4" fillId="0" borderId="3" xfId="0" applyFont="1" applyBorder="1" applyAlignment="1">
      <alignment horizontal="left" vertical="top"/>
    </xf>
    <xf numFmtId="0" fontId="11" fillId="4" borderId="2" xfId="0" applyFont="1" applyFill="1" applyBorder="1" applyAlignment="1">
      <alignment horizontal="right" vertical="top" wrapText="1"/>
    </xf>
    <xf numFmtId="0" fontId="11" fillId="4" borderId="4" xfId="0" applyFont="1" applyFill="1" applyBorder="1" applyAlignment="1">
      <alignment horizontal="right" vertical="top" wrapText="1"/>
    </xf>
    <xf numFmtId="0" fontId="11" fillId="4" borderId="3" xfId="0" applyFont="1" applyFill="1" applyBorder="1" applyAlignment="1">
      <alignment horizontal="right" vertical="top" wrapText="1"/>
    </xf>
    <xf numFmtId="0" fontId="4" fillId="0" borderId="4" xfId="0"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0" fontId="3" fillId="0" borderId="17" xfId="0" applyFont="1" applyBorder="1" applyAlignment="1">
      <alignment horizontal="left" vertical="top"/>
    </xf>
    <xf numFmtId="0" fontId="3" fillId="0" borderId="1" xfId="0" applyFont="1" applyBorder="1" applyAlignment="1">
      <alignment horizontal="left" vertical="top"/>
    </xf>
    <xf numFmtId="0" fontId="3" fillId="0" borderId="2" xfId="0" applyFont="1" applyBorder="1" applyAlignment="1">
      <alignment horizontal="left" vertical="top"/>
    </xf>
    <xf numFmtId="0" fontId="3" fillId="0" borderId="4" xfId="0" applyFont="1" applyBorder="1" applyAlignment="1">
      <alignment horizontal="left" vertical="top"/>
    </xf>
    <xf numFmtId="0" fontId="3" fillId="0" borderId="3" xfId="0" applyFont="1" applyBorder="1" applyAlignment="1">
      <alignment horizontal="left" vertical="top"/>
    </xf>
    <xf numFmtId="0" fontId="4" fillId="0" borderId="4" xfId="0" applyFont="1" applyBorder="1" applyAlignment="1">
      <alignment horizontal="left" vertical="top" wrapText="1"/>
    </xf>
    <xf numFmtId="0" fontId="4" fillId="0" borderId="1" xfId="0" applyFont="1" applyBorder="1" applyAlignment="1">
      <alignment horizontal="left" vertical="top" wrapText="1"/>
    </xf>
    <xf numFmtId="0" fontId="4" fillId="0" borderId="18" xfId="0" applyFont="1" applyBorder="1" applyAlignment="1">
      <alignment horizontal="left" vertical="top" wrapText="1"/>
    </xf>
    <xf numFmtId="0" fontId="4" fillId="0" borderId="19" xfId="0" applyFont="1" applyBorder="1" applyAlignment="1">
      <alignment horizontal="left" vertical="top"/>
    </xf>
    <xf numFmtId="0" fontId="4" fillId="0" borderId="20" xfId="0" applyFont="1" applyBorder="1" applyAlignment="1">
      <alignment horizontal="left" vertical="top"/>
    </xf>
    <xf numFmtId="0" fontId="4" fillId="0" borderId="21" xfId="0" applyFont="1" applyBorder="1" applyAlignment="1">
      <alignment horizontal="left" vertical="top"/>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18" xfId="0" applyFont="1" applyBorder="1" applyAlignment="1">
      <alignment horizontal="left" vertical="top"/>
    </xf>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4" fillId="0" borderId="22" xfId="0" applyFont="1" applyBorder="1" applyAlignment="1">
      <alignment horizontal="left" vertical="top" wrapText="1"/>
    </xf>
    <xf numFmtId="0" fontId="4" fillId="0" borderId="2" xfId="0" applyFont="1" applyBorder="1" applyAlignment="1">
      <alignment horizontal="left" vertical="center"/>
    </xf>
    <xf numFmtId="0" fontId="4" fillId="0" borderId="3" xfId="0" applyFont="1" applyBorder="1" applyAlignment="1">
      <alignment horizontal="left" vertical="center"/>
    </xf>
  </cellXfs>
  <cellStyles count="1">
    <cellStyle name="Normal" xfId="0" builtinId="0"/>
  </cellStyles>
  <dxfs count="0"/>
  <tableStyles count="0" defaultTableStyle="TableStyleMedium2" defaultPivotStyle="PivotStyleLight16"/>
  <colors>
    <mruColors>
      <color rgb="FF1737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D323E-4A1E-46FA-B8B2-2B0E51A223A1}">
  <sheetPr>
    <tabColor rgb="FF00B0F0"/>
  </sheetPr>
  <dimension ref="A1:B12"/>
  <sheetViews>
    <sheetView showGridLines="0" workbookViewId="0">
      <pane ySplit="1" topLeftCell="A2" activePane="bottomLeft" state="frozen"/>
      <selection pane="bottomLeft" activeCell="B2" sqref="B2"/>
    </sheetView>
  </sheetViews>
  <sheetFormatPr defaultRowHeight="14.5" x14ac:dyDescent="0.35"/>
  <cols>
    <col min="1" max="1" width="41" bestFit="1" customWidth="1"/>
    <col min="2" max="2" width="42" customWidth="1"/>
  </cols>
  <sheetData>
    <row r="1" spans="1:2" ht="30" customHeight="1" x14ac:dyDescent="0.35">
      <c r="A1" s="73" t="s">
        <v>394</v>
      </c>
      <c r="B1" s="74"/>
    </row>
    <row r="2" spans="1:2" x14ac:dyDescent="0.35">
      <c r="A2" s="5" t="s">
        <v>0</v>
      </c>
      <c r="B2" s="9" t="s">
        <v>393</v>
      </c>
    </row>
    <row r="3" spans="1:2" x14ac:dyDescent="0.35">
      <c r="A3" s="6"/>
      <c r="B3" s="10"/>
    </row>
    <row r="4" spans="1:2" x14ac:dyDescent="0.35">
      <c r="A4" s="6" t="s">
        <v>1</v>
      </c>
      <c r="B4" s="10" t="s">
        <v>336</v>
      </c>
    </row>
    <row r="5" spans="1:2" x14ac:dyDescent="0.35">
      <c r="A5" s="6"/>
      <c r="B5" s="10"/>
    </row>
    <row r="6" spans="1:2" x14ac:dyDescent="0.35">
      <c r="A6" s="6" t="s">
        <v>2</v>
      </c>
      <c r="B6" s="10" t="s">
        <v>3</v>
      </c>
    </row>
    <row r="7" spans="1:2" x14ac:dyDescent="0.35">
      <c r="A7" s="6"/>
      <c r="B7" s="10"/>
    </row>
    <row r="8" spans="1:2" ht="29" x14ac:dyDescent="0.35">
      <c r="A8" s="6" t="s">
        <v>4</v>
      </c>
      <c r="B8" s="11" t="s">
        <v>330</v>
      </c>
    </row>
    <row r="9" spans="1:2" x14ac:dyDescent="0.35">
      <c r="A9" s="6"/>
      <c r="B9" s="10"/>
    </row>
    <row r="10" spans="1:2" x14ac:dyDescent="0.35">
      <c r="A10" s="7" t="s">
        <v>5</v>
      </c>
      <c r="B10" s="10" t="s">
        <v>6</v>
      </c>
    </row>
    <row r="11" spans="1:2" x14ac:dyDescent="0.35">
      <c r="A11" s="7"/>
      <c r="B11" s="10"/>
    </row>
    <row r="12" spans="1:2" ht="72.5" x14ac:dyDescent="0.35">
      <c r="A12" s="8" t="s">
        <v>174</v>
      </c>
      <c r="B12" s="12" t="s">
        <v>333</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42E02-B0E5-4EBE-A961-E037642D3F6A}">
  <sheetPr>
    <tabColor rgb="FFC00000"/>
  </sheetPr>
  <dimension ref="A1:I48"/>
  <sheetViews>
    <sheetView showGridLines="0" workbookViewId="0">
      <pane ySplit="1" topLeftCell="A11" activePane="bottomLeft" state="frozen"/>
      <selection pane="bottomLeft" activeCell="C15" sqref="C15:C16"/>
    </sheetView>
  </sheetViews>
  <sheetFormatPr defaultColWidth="9.1796875" defaultRowHeight="14.5" x14ac:dyDescent="0.35"/>
  <cols>
    <col min="1" max="1" width="15.453125" style="1" customWidth="1"/>
    <col min="2" max="3" width="30.81640625" style="1" bestFit="1" customWidth="1"/>
    <col min="4" max="4" width="16.54296875" style="1" bestFit="1" customWidth="1"/>
    <col min="5" max="5" width="11.7265625" style="2" customWidth="1"/>
    <col min="6" max="6" width="13.26953125" style="1" customWidth="1"/>
    <col min="7" max="7" width="14.54296875" style="1" bestFit="1" customWidth="1"/>
    <col min="8" max="8" width="12.1796875" style="52" bestFit="1" customWidth="1"/>
    <col min="9" max="9" width="11.54296875" style="1" bestFit="1" customWidth="1"/>
    <col min="10" max="16384" width="9.1796875" style="1"/>
  </cols>
  <sheetData>
    <row r="1" spans="1:9" ht="43.5" x14ac:dyDescent="0.35">
      <c r="A1" s="53" t="s">
        <v>377</v>
      </c>
      <c r="B1" s="53" t="s">
        <v>379</v>
      </c>
      <c r="C1" s="53" t="s">
        <v>378</v>
      </c>
      <c r="D1" s="53" t="s">
        <v>383</v>
      </c>
      <c r="E1" s="53" t="s">
        <v>8</v>
      </c>
      <c r="F1" s="53" t="s">
        <v>38</v>
      </c>
      <c r="G1" s="53" t="s">
        <v>39</v>
      </c>
      <c r="H1" s="53" t="s">
        <v>9</v>
      </c>
      <c r="I1" s="53" t="s">
        <v>40</v>
      </c>
    </row>
    <row r="2" spans="1:9" ht="15" customHeight="1" x14ac:dyDescent="0.35">
      <c r="A2" s="89" t="s">
        <v>387</v>
      </c>
      <c r="B2" s="81" t="s">
        <v>212</v>
      </c>
      <c r="C2" s="47" t="s">
        <v>331</v>
      </c>
      <c r="D2" s="47" t="s">
        <v>173</v>
      </c>
      <c r="E2" s="27">
        <v>9</v>
      </c>
      <c r="F2" s="47" t="s">
        <v>12</v>
      </c>
      <c r="G2" s="47"/>
      <c r="H2" s="85">
        <f>SUM(E2:E14)</f>
        <v>79</v>
      </c>
      <c r="I2" s="78">
        <f>ROUND(H2/45,2)</f>
        <v>1.76</v>
      </c>
    </row>
    <row r="3" spans="1:9" x14ac:dyDescent="0.35">
      <c r="A3" s="90"/>
      <c r="B3" s="82"/>
      <c r="C3" s="17" t="s">
        <v>46</v>
      </c>
      <c r="D3" s="47" t="s">
        <v>11</v>
      </c>
      <c r="E3" s="27">
        <v>5</v>
      </c>
      <c r="F3" s="47" t="s">
        <v>12</v>
      </c>
      <c r="G3" s="47"/>
      <c r="H3" s="86"/>
      <c r="I3" s="79"/>
    </row>
    <row r="4" spans="1:9" ht="15" customHeight="1" x14ac:dyDescent="0.35">
      <c r="A4" s="90"/>
      <c r="B4" s="83" t="s">
        <v>13</v>
      </c>
      <c r="C4" s="81" t="s">
        <v>184</v>
      </c>
      <c r="D4" s="13" t="s">
        <v>11</v>
      </c>
      <c r="E4" s="38">
        <v>4</v>
      </c>
      <c r="F4" s="49"/>
      <c r="G4" s="13"/>
      <c r="H4" s="86"/>
      <c r="I4" s="79"/>
    </row>
    <row r="5" spans="1:9" x14ac:dyDescent="0.35">
      <c r="A5" s="90"/>
      <c r="B5" s="84"/>
      <c r="C5" s="82"/>
      <c r="D5" s="13" t="s">
        <v>45</v>
      </c>
      <c r="E5" s="38">
        <v>5</v>
      </c>
      <c r="F5" s="38" t="s">
        <v>14</v>
      </c>
      <c r="G5" s="13"/>
      <c r="H5" s="86"/>
      <c r="I5" s="79"/>
    </row>
    <row r="6" spans="1:9" ht="15" customHeight="1" x14ac:dyDescent="0.35">
      <c r="A6" s="90"/>
      <c r="B6" s="81" t="s">
        <v>15</v>
      </c>
      <c r="C6" s="81" t="s">
        <v>175</v>
      </c>
      <c r="D6" s="13" t="s">
        <v>11</v>
      </c>
      <c r="E6" s="38">
        <v>4</v>
      </c>
      <c r="F6" s="49"/>
      <c r="G6" s="13"/>
      <c r="H6" s="86"/>
      <c r="I6" s="79"/>
    </row>
    <row r="7" spans="1:9" x14ac:dyDescent="0.35">
      <c r="A7" s="90"/>
      <c r="B7" s="82"/>
      <c r="C7" s="82"/>
      <c r="D7" s="13" t="s">
        <v>45</v>
      </c>
      <c r="E7" s="38">
        <v>5</v>
      </c>
      <c r="F7" s="38" t="s">
        <v>14</v>
      </c>
      <c r="G7" s="13"/>
      <c r="H7" s="86"/>
      <c r="I7" s="79"/>
    </row>
    <row r="8" spans="1:9" x14ac:dyDescent="0.35">
      <c r="A8" s="90"/>
      <c r="B8" s="83" t="s">
        <v>332</v>
      </c>
      <c r="C8" s="81" t="s">
        <v>244</v>
      </c>
      <c r="D8" s="13" t="s">
        <v>11</v>
      </c>
      <c r="E8" s="38">
        <v>8</v>
      </c>
      <c r="F8" s="13"/>
      <c r="G8" s="13"/>
      <c r="H8" s="86"/>
      <c r="I8" s="79"/>
    </row>
    <row r="9" spans="1:9" x14ac:dyDescent="0.35">
      <c r="A9" s="90"/>
      <c r="B9" s="88"/>
      <c r="C9" s="82"/>
      <c r="D9" s="13" t="s">
        <v>45</v>
      </c>
      <c r="E9" s="38">
        <v>7</v>
      </c>
      <c r="F9" s="13" t="s">
        <v>14</v>
      </c>
      <c r="G9" s="13"/>
      <c r="H9" s="86"/>
      <c r="I9" s="79"/>
    </row>
    <row r="10" spans="1:9" x14ac:dyDescent="0.35">
      <c r="A10" s="90"/>
      <c r="B10" s="84"/>
      <c r="C10" s="16" t="s">
        <v>74</v>
      </c>
      <c r="D10" s="13" t="s">
        <v>11</v>
      </c>
      <c r="E10" s="38">
        <v>5</v>
      </c>
      <c r="F10" s="13"/>
      <c r="G10" s="13"/>
      <c r="H10" s="86"/>
      <c r="I10" s="79"/>
    </row>
    <row r="11" spans="1:9" x14ac:dyDescent="0.35">
      <c r="A11" s="90"/>
      <c r="B11" s="3" t="s">
        <v>16</v>
      </c>
      <c r="C11" s="3" t="s">
        <v>17</v>
      </c>
      <c r="D11" s="3" t="s">
        <v>7</v>
      </c>
      <c r="E11" s="36">
        <v>9</v>
      </c>
      <c r="F11" s="3"/>
      <c r="G11" s="3"/>
      <c r="H11" s="86"/>
      <c r="I11" s="79"/>
    </row>
    <row r="12" spans="1:9" x14ac:dyDescent="0.35">
      <c r="A12" s="90"/>
      <c r="B12" s="3" t="s">
        <v>16</v>
      </c>
      <c r="C12" s="3" t="s">
        <v>19</v>
      </c>
      <c r="D12" s="3" t="s">
        <v>7</v>
      </c>
      <c r="E12" s="36">
        <v>16</v>
      </c>
      <c r="F12" s="3"/>
      <c r="G12" s="3"/>
      <c r="H12" s="86"/>
      <c r="I12" s="79"/>
    </row>
    <row r="13" spans="1:9" ht="29" x14ac:dyDescent="0.35">
      <c r="A13" s="90"/>
      <c r="B13" s="53" t="s">
        <v>388</v>
      </c>
      <c r="C13" s="53" t="s">
        <v>389</v>
      </c>
      <c r="D13" s="53" t="s">
        <v>18</v>
      </c>
      <c r="E13" s="54">
        <v>2</v>
      </c>
      <c r="F13" s="53"/>
      <c r="G13" s="53" t="s">
        <v>12</v>
      </c>
      <c r="H13" s="86"/>
      <c r="I13" s="79"/>
    </row>
    <row r="14" spans="1:9" ht="43.5" x14ac:dyDescent="0.35">
      <c r="A14" s="91"/>
      <c r="B14" s="16" t="s">
        <v>380</v>
      </c>
      <c r="C14" s="16" t="s">
        <v>176</v>
      </c>
      <c r="D14" s="3" t="s">
        <v>177</v>
      </c>
      <c r="E14" s="36"/>
      <c r="F14" s="3" t="s">
        <v>12</v>
      </c>
      <c r="G14" s="3"/>
      <c r="H14" s="87"/>
      <c r="I14" s="80"/>
    </row>
    <row r="15" spans="1:9" ht="30" customHeight="1" x14ac:dyDescent="0.35">
      <c r="A15" s="69" t="s">
        <v>20</v>
      </c>
      <c r="B15" s="81" t="s">
        <v>186</v>
      </c>
      <c r="C15" s="81" t="s">
        <v>185</v>
      </c>
      <c r="D15" s="13" t="s">
        <v>11</v>
      </c>
      <c r="E15" s="38">
        <v>16</v>
      </c>
      <c r="F15" s="13"/>
      <c r="G15" s="13"/>
      <c r="H15" s="85">
        <f>SUM(E15:E40)</f>
        <v>331</v>
      </c>
      <c r="I15" s="78">
        <f>ROUND(H15/45,2)</f>
        <v>7.36</v>
      </c>
    </row>
    <row r="16" spans="1:9" x14ac:dyDescent="0.35">
      <c r="A16" s="70"/>
      <c r="B16" s="82"/>
      <c r="C16" s="82"/>
      <c r="D16" s="13" t="s">
        <v>45</v>
      </c>
      <c r="E16" s="38">
        <v>11</v>
      </c>
      <c r="F16" s="13" t="s">
        <v>14</v>
      </c>
      <c r="G16" s="13"/>
      <c r="H16" s="86"/>
      <c r="I16" s="79"/>
    </row>
    <row r="17" spans="1:9" x14ac:dyDescent="0.35">
      <c r="A17" s="70"/>
      <c r="B17" s="3" t="s">
        <v>22</v>
      </c>
      <c r="C17" s="3" t="s">
        <v>23</v>
      </c>
      <c r="D17" s="3" t="s">
        <v>45</v>
      </c>
      <c r="E17" s="36">
        <v>18</v>
      </c>
      <c r="F17" s="3" t="s">
        <v>14</v>
      </c>
      <c r="G17" s="3"/>
      <c r="H17" s="86"/>
      <c r="I17" s="79"/>
    </row>
    <row r="18" spans="1:9" x14ac:dyDescent="0.35">
      <c r="A18" s="70"/>
      <c r="B18" s="3" t="s">
        <v>24</v>
      </c>
      <c r="C18" s="3" t="s">
        <v>25</v>
      </c>
      <c r="D18" s="3" t="s">
        <v>7</v>
      </c>
      <c r="E18" s="36">
        <v>9</v>
      </c>
      <c r="F18" s="3"/>
      <c r="G18" s="3"/>
      <c r="H18" s="86"/>
      <c r="I18" s="79"/>
    </row>
    <row r="19" spans="1:9" ht="29" x14ac:dyDescent="0.35">
      <c r="A19" s="70"/>
      <c r="B19" s="53" t="s">
        <v>205</v>
      </c>
      <c r="C19" s="53" t="s">
        <v>390</v>
      </c>
      <c r="D19" s="53" t="s">
        <v>18</v>
      </c>
      <c r="E19" s="54">
        <v>18</v>
      </c>
      <c r="F19" s="54"/>
      <c r="G19" s="53" t="s">
        <v>14</v>
      </c>
      <c r="H19" s="86"/>
      <c r="I19" s="79"/>
    </row>
    <row r="20" spans="1:9" ht="15" customHeight="1" x14ac:dyDescent="0.35">
      <c r="A20" s="70"/>
      <c r="B20" s="83" t="s">
        <v>26</v>
      </c>
      <c r="C20" s="81" t="s">
        <v>245</v>
      </c>
      <c r="D20" s="13" t="s">
        <v>11</v>
      </c>
      <c r="E20" s="38">
        <v>12</v>
      </c>
      <c r="F20" s="49"/>
      <c r="G20" s="13"/>
      <c r="H20" s="86"/>
      <c r="I20" s="79"/>
    </row>
    <row r="21" spans="1:9" x14ac:dyDescent="0.35">
      <c r="A21" s="70"/>
      <c r="B21" s="84"/>
      <c r="C21" s="82"/>
      <c r="D21" s="13" t="s">
        <v>45</v>
      </c>
      <c r="E21" s="38">
        <v>15</v>
      </c>
      <c r="F21" s="38" t="s">
        <v>14</v>
      </c>
      <c r="G21" s="13"/>
      <c r="H21" s="86"/>
      <c r="I21" s="79"/>
    </row>
    <row r="22" spans="1:9" x14ac:dyDescent="0.35">
      <c r="A22" s="70"/>
      <c r="B22" s="81" t="s">
        <v>27</v>
      </c>
      <c r="C22" s="81" t="s">
        <v>325</v>
      </c>
      <c r="D22" s="13" t="s">
        <v>11</v>
      </c>
      <c r="E22" s="38">
        <v>24</v>
      </c>
      <c r="F22" s="49"/>
      <c r="G22" s="13"/>
      <c r="H22" s="86"/>
      <c r="I22" s="79"/>
    </row>
    <row r="23" spans="1:9" x14ac:dyDescent="0.35">
      <c r="A23" s="70"/>
      <c r="B23" s="82"/>
      <c r="C23" s="82"/>
      <c r="D23" s="13" t="s">
        <v>45</v>
      </c>
      <c r="E23" s="38">
        <v>21</v>
      </c>
      <c r="F23" s="38" t="s">
        <v>14</v>
      </c>
      <c r="G23" s="13"/>
      <c r="H23" s="86"/>
      <c r="I23" s="79"/>
    </row>
    <row r="24" spans="1:9" ht="25.5" customHeight="1" x14ac:dyDescent="0.35">
      <c r="A24" s="70"/>
      <c r="B24" s="81" t="s">
        <v>326</v>
      </c>
      <c r="C24" s="81" t="s">
        <v>327</v>
      </c>
      <c r="D24" s="13" t="s">
        <v>11</v>
      </c>
      <c r="E24" s="38">
        <v>16</v>
      </c>
      <c r="F24" s="38"/>
      <c r="G24" s="13"/>
      <c r="H24" s="86"/>
      <c r="I24" s="79"/>
    </row>
    <row r="25" spans="1:9" x14ac:dyDescent="0.35">
      <c r="A25" s="70"/>
      <c r="B25" s="82"/>
      <c r="C25" s="82"/>
      <c r="D25" s="13" t="s">
        <v>45</v>
      </c>
      <c r="E25" s="38">
        <v>20</v>
      </c>
      <c r="F25" s="38" t="s">
        <v>14</v>
      </c>
      <c r="G25" s="13"/>
      <c r="H25" s="86"/>
      <c r="I25" s="79"/>
    </row>
    <row r="26" spans="1:9" x14ac:dyDescent="0.35">
      <c r="A26" s="70"/>
      <c r="B26" s="13" t="s">
        <v>189</v>
      </c>
      <c r="C26" s="4" t="s">
        <v>190</v>
      </c>
      <c r="D26" s="13" t="s">
        <v>11</v>
      </c>
      <c r="E26" s="38">
        <v>5</v>
      </c>
      <c r="F26" s="38" t="s">
        <v>12</v>
      </c>
      <c r="G26" s="13"/>
      <c r="H26" s="86"/>
      <c r="I26" s="79"/>
    </row>
    <row r="27" spans="1:9" ht="29" x14ac:dyDescent="0.35">
      <c r="A27" s="70"/>
      <c r="B27" s="35" t="s">
        <v>28</v>
      </c>
      <c r="C27" s="16" t="s">
        <v>43</v>
      </c>
      <c r="D27" s="13" t="s">
        <v>11</v>
      </c>
      <c r="E27" s="38">
        <v>5</v>
      </c>
      <c r="F27" s="49"/>
      <c r="G27" s="13"/>
      <c r="H27" s="86"/>
      <c r="I27" s="79"/>
    </row>
    <row r="28" spans="1:9" x14ac:dyDescent="0.35">
      <c r="A28" s="70"/>
      <c r="B28" s="81" t="s">
        <v>21</v>
      </c>
      <c r="C28" s="81" t="s">
        <v>208</v>
      </c>
      <c r="D28" s="13" t="s">
        <v>11</v>
      </c>
      <c r="E28" s="38">
        <v>8</v>
      </c>
      <c r="F28" s="49"/>
      <c r="G28" s="13"/>
      <c r="H28" s="86"/>
      <c r="I28" s="79"/>
    </row>
    <row r="29" spans="1:9" x14ac:dyDescent="0.35">
      <c r="A29" s="70"/>
      <c r="B29" s="82"/>
      <c r="C29" s="82"/>
      <c r="D29" s="13" t="s">
        <v>45</v>
      </c>
      <c r="E29" s="38">
        <v>10</v>
      </c>
      <c r="F29" s="38" t="s">
        <v>14</v>
      </c>
      <c r="G29" s="13"/>
      <c r="H29" s="86"/>
      <c r="I29" s="79"/>
    </row>
    <row r="30" spans="1:9" x14ac:dyDescent="0.35">
      <c r="A30" s="70"/>
      <c r="B30" s="3" t="s">
        <v>29</v>
      </c>
      <c r="C30" s="3" t="s">
        <v>211</v>
      </c>
      <c r="D30" s="3" t="s">
        <v>45</v>
      </c>
      <c r="E30" s="36">
        <v>18</v>
      </c>
      <c r="F30" s="3" t="s">
        <v>14</v>
      </c>
      <c r="G30" s="3"/>
      <c r="H30" s="86"/>
      <c r="I30" s="79"/>
    </row>
    <row r="31" spans="1:9" x14ac:dyDescent="0.35">
      <c r="A31" s="70"/>
      <c r="B31" s="83" t="s">
        <v>188</v>
      </c>
      <c r="C31" s="3" t="s">
        <v>392</v>
      </c>
      <c r="D31" s="13" t="s">
        <v>11</v>
      </c>
      <c r="E31" s="38">
        <v>8</v>
      </c>
      <c r="F31" s="13" t="s">
        <v>12</v>
      </c>
      <c r="G31" s="13"/>
      <c r="H31" s="86"/>
      <c r="I31" s="79"/>
    </row>
    <row r="32" spans="1:9" x14ac:dyDescent="0.35">
      <c r="A32" s="70"/>
      <c r="B32" s="84"/>
      <c r="C32" s="3" t="s">
        <v>30</v>
      </c>
      <c r="D32" s="13" t="s">
        <v>18</v>
      </c>
      <c r="E32" s="38">
        <v>1</v>
      </c>
      <c r="F32" s="13" t="s">
        <v>12</v>
      </c>
      <c r="G32" s="13"/>
      <c r="H32" s="86"/>
      <c r="I32" s="79"/>
    </row>
    <row r="33" spans="1:9" x14ac:dyDescent="0.35">
      <c r="A33" s="70"/>
      <c r="B33" s="13" t="s">
        <v>31</v>
      </c>
      <c r="C33" s="3" t="s">
        <v>41</v>
      </c>
      <c r="D33" s="13" t="s">
        <v>11</v>
      </c>
      <c r="E33" s="38">
        <v>13</v>
      </c>
      <c r="F33" s="13" t="s">
        <v>12</v>
      </c>
      <c r="G33" s="13"/>
      <c r="H33" s="86"/>
      <c r="I33" s="79"/>
    </row>
    <row r="34" spans="1:9" x14ac:dyDescent="0.35">
      <c r="A34" s="70"/>
      <c r="B34" s="13" t="s">
        <v>32</v>
      </c>
      <c r="C34" s="3" t="s">
        <v>42</v>
      </c>
      <c r="D34" s="13" t="s">
        <v>45</v>
      </c>
      <c r="E34" s="38">
        <v>5</v>
      </c>
      <c r="F34" s="13" t="s">
        <v>14</v>
      </c>
      <c r="G34" s="13"/>
      <c r="H34" s="86"/>
      <c r="I34" s="79"/>
    </row>
    <row r="35" spans="1:9" x14ac:dyDescent="0.35">
      <c r="A35" s="70"/>
      <c r="B35" s="3" t="s">
        <v>33</v>
      </c>
      <c r="C35" s="3" t="s">
        <v>210</v>
      </c>
      <c r="D35" s="3" t="s">
        <v>7</v>
      </c>
      <c r="E35" s="36">
        <v>9</v>
      </c>
      <c r="F35" s="3"/>
      <c r="G35" s="3"/>
      <c r="H35" s="86"/>
      <c r="I35" s="79"/>
    </row>
    <row r="36" spans="1:9" x14ac:dyDescent="0.35">
      <c r="A36" s="70"/>
      <c r="B36" s="83" t="s">
        <v>34</v>
      </c>
      <c r="C36" s="81" t="s">
        <v>187</v>
      </c>
      <c r="D36" s="13" t="s">
        <v>11</v>
      </c>
      <c r="E36" s="38">
        <v>12</v>
      </c>
      <c r="F36" s="49"/>
      <c r="G36" s="13"/>
      <c r="H36" s="86"/>
      <c r="I36" s="79"/>
    </row>
    <row r="37" spans="1:9" x14ac:dyDescent="0.35">
      <c r="A37" s="70"/>
      <c r="B37" s="84"/>
      <c r="C37" s="82"/>
      <c r="D37" s="13" t="s">
        <v>45</v>
      </c>
      <c r="E37" s="38">
        <v>12</v>
      </c>
      <c r="F37" s="38" t="s">
        <v>14</v>
      </c>
      <c r="G37" s="13"/>
      <c r="H37" s="86"/>
      <c r="I37" s="79"/>
    </row>
    <row r="38" spans="1:9" x14ac:dyDescent="0.35">
      <c r="A38" s="70"/>
      <c r="B38" s="13" t="s">
        <v>35</v>
      </c>
      <c r="C38" s="3" t="s">
        <v>44</v>
      </c>
      <c r="D38" s="13" t="s">
        <v>11</v>
      </c>
      <c r="E38" s="38">
        <v>9</v>
      </c>
      <c r="F38" s="13" t="s">
        <v>12</v>
      </c>
      <c r="G38" s="13"/>
      <c r="H38" s="86"/>
      <c r="I38" s="79"/>
    </row>
    <row r="39" spans="1:9" ht="43.5" x14ac:dyDescent="0.35">
      <c r="A39" s="70"/>
      <c r="B39" s="53" t="s">
        <v>206</v>
      </c>
      <c r="C39" s="53" t="s">
        <v>391</v>
      </c>
      <c r="D39" s="53" t="s">
        <v>18</v>
      </c>
      <c r="E39" s="54">
        <v>27</v>
      </c>
      <c r="F39" s="53"/>
      <c r="G39" s="53" t="s">
        <v>14</v>
      </c>
      <c r="H39" s="86"/>
      <c r="I39" s="79"/>
    </row>
    <row r="40" spans="1:9" ht="29" x14ac:dyDescent="0.35">
      <c r="A40" s="48"/>
      <c r="B40" s="53" t="s">
        <v>283</v>
      </c>
      <c r="C40" s="53" t="s">
        <v>284</v>
      </c>
      <c r="D40" s="53" t="s">
        <v>18</v>
      </c>
      <c r="E40" s="54">
        <v>9</v>
      </c>
      <c r="F40" s="53"/>
      <c r="G40" s="53" t="s">
        <v>14</v>
      </c>
      <c r="H40" s="86"/>
      <c r="I40" s="79"/>
    </row>
    <row r="41" spans="1:9" ht="29" x14ac:dyDescent="0.35">
      <c r="A41" s="48"/>
      <c r="B41" s="16" t="s">
        <v>380</v>
      </c>
      <c r="C41" s="46" t="s">
        <v>178</v>
      </c>
      <c r="D41" s="46" t="s">
        <v>177</v>
      </c>
      <c r="E41" s="55"/>
      <c r="F41" s="46" t="s">
        <v>12</v>
      </c>
      <c r="G41" s="55"/>
      <c r="H41" s="87"/>
      <c r="I41" s="80"/>
    </row>
    <row r="42" spans="1:9" x14ac:dyDescent="0.35">
      <c r="A42" s="75" t="s">
        <v>385</v>
      </c>
      <c r="B42" s="50" t="s">
        <v>381</v>
      </c>
      <c r="C42" s="50" t="s">
        <v>386</v>
      </c>
      <c r="D42" s="50" t="s">
        <v>36</v>
      </c>
      <c r="E42" s="51">
        <v>39</v>
      </c>
      <c r="F42" s="50" t="s">
        <v>14</v>
      </c>
      <c r="G42" s="50"/>
      <c r="H42" s="42">
        <f>E42</f>
        <v>39</v>
      </c>
      <c r="I42" s="61">
        <f>ROUND(H42/45,2)</f>
        <v>0.87</v>
      </c>
    </row>
    <row r="43" spans="1:9" x14ac:dyDescent="0.35">
      <c r="A43" s="76"/>
      <c r="B43" s="50" t="s">
        <v>402</v>
      </c>
      <c r="C43" s="50" t="s">
        <v>395</v>
      </c>
      <c r="D43" s="50" t="s">
        <v>173</v>
      </c>
      <c r="E43" s="51">
        <v>4</v>
      </c>
      <c r="F43" s="50" t="s">
        <v>12</v>
      </c>
      <c r="G43" s="50"/>
      <c r="H43" s="42">
        <f>E43</f>
        <v>4</v>
      </c>
      <c r="I43" s="61">
        <f>ROUND(H43/45,2)</f>
        <v>0.09</v>
      </c>
    </row>
    <row r="44" spans="1:9" x14ac:dyDescent="0.35">
      <c r="A44" s="77"/>
      <c r="B44" s="50" t="s">
        <v>382</v>
      </c>
      <c r="C44" s="50" t="s">
        <v>209</v>
      </c>
      <c r="D44" s="50" t="s">
        <v>36</v>
      </c>
      <c r="E44" s="51">
        <v>12</v>
      </c>
      <c r="F44" s="50" t="s">
        <v>12</v>
      </c>
      <c r="G44" s="50"/>
      <c r="H44" s="42">
        <f>E44</f>
        <v>12</v>
      </c>
      <c r="I44" s="61">
        <f>ROUND(H44/45,2)</f>
        <v>0.27</v>
      </c>
    </row>
    <row r="45" spans="1:9" ht="29" x14ac:dyDescent="0.35">
      <c r="A45" s="56"/>
      <c r="B45" s="56"/>
      <c r="C45" s="56"/>
      <c r="D45" s="56"/>
      <c r="E45" s="57"/>
      <c r="F45" s="56"/>
      <c r="G45" s="58" t="s">
        <v>37</v>
      </c>
      <c r="H45" s="59">
        <f>SUM(H2:H44)</f>
        <v>465</v>
      </c>
      <c r="I45" s="59">
        <f>SUM(I2:I44)</f>
        <v>10.35</v>
      </c>
    </row>
    <row r="46" spans="1:9" x14ac:dyDescent="0.35">
      <c r="A46" s="62" t="s">
        <v>179</v>
      </c>
      <c r="B46" s="63"/>
      <c r="C46" s="63"/>
      <c r="D46" s="63"/>
      <c r="E46" s="63"/>
      <c r="F46" s="63"/>
      <c r="G46" s="63"/>
      <c r="H46" s="63"/>
      <c r="I46" s="63"/>
    </row>
    <row r="47" spans="1:9" ht="29" x14ac:dyDescent="0.35">
      <c r="A47" s="64" t="s">
        <v>7</v>
      </c>
      <c r="B47" s="37" t="s">
        <v>180</v>
      </c>
      <c r="C47" s="14" t="s">
        <v>181</v>
      </c>
      <c r="D47" s="13" t="s">
        <v>177</v>
      </c>
      <c r="E47" s="60"/>
      <c r="F47" s="60"/>
      <c r="G47" s="67"/>
      <c r="H47" s="44"/>
      <c r="I47" s="44"/>
    </row>
    <row r="48" spans="1:9" ht="29" x14ac:dyDescent="0.35">
      <c r="A48" s="65"/>
      <c r="B48" s="66"/>
      <c r="C48" s="3" t="s">
        <v>182</v>
      </c>
      <c r="D48" s="13" t="s">
        <v>177</v>
      </c>
      <c r="E48" s="41"/>
      <c r="F48" s="41"/>
      <c r="G48" s="68"/>
      <c r="H48" s="44"/>
      <c r="I48" s="44"/>
    </row>
  </sheetData>
  <mergeCells count="26">
    <mergeCell ref="B15:B16"/>
    <mergeCell ref="C22:C23"/>
    <mergeCell ref="C20:C21"/>
    <mergeCell ref="C36:C37"/>
    <mergeCell ref="B20:B21"/>
    <mergeCell ref="B22:B23"/>
    <mergeCell ref="B31:B32"/>
    <mergeCell ref="B28:B29"/>
    <mergeCell ref="B24:B25"/>
    <mergeCell ref="C24:C25"/>
    <mergeCell ref="A42:A44"/>
    <mergeCell ref="I2:I14"/>
    <mergeCell ref="I15:I41"/>
    <mergeCell ref="C4:C5"/>
    <mergeCell ref="C6:C7"/>
    <mergeCell ref="B4:B5"/>
    <mergeCell ref="B6:B7"/>
    <mergeCell ref="B2:B3"/>
    <mergeCell ref="C8:C9"/>
    <mergeCell ref="B36:B37"/>
    <mergeCell ref="C28:C29"/>
    <mergeCell ref="H2:H14"/>
    <mergeCell ref="B8:B10"/>
    <mergeCell ref="H15:H41"/>
    <mergeCell ref="C15:C16"/>
    <mergeCell ref="A2:A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25EBE-A3F8-4CE7-8594-6C4C3B5CE56B}">
  <sheetPr>
    <tabColor rgb="FFFFFF00"/>
  </sheetPr>
  <dimension ref="A1:C18"/>
  <sheetViews>
    <sheetView showGridLines="0" workbookViewId="0">
      <pane ySplit="1" topLeftCell="A5" activePane="bottomLeft" state="frozen"/>
      <selection pane="bottomLeft" activeCell="B7" sqref="B7"/>
    </sheetView>
  </sheetViews>
  <sheetFormatPr defaultColWidth="9.1796875" defaultRowHeight="14.5" x14ac:dyDescent="0.35"/>
  <cols>
    <col min="1" max="1" width="20.7265625" style="2" customWidth="1"/>
    <col min="2" max="2" width="30.7265625" style="72" customWidth="1"/>
    <col min="3" max="3" width="70.7265625" style="2" customWidth="1"/>
    <col min="4" max="16384" width="9.1796875" style="2"/>
  </cols>
  <sheetData>
    <row r="1" spans="1:3" s="40" customFormat="1" ht="21" customHeight="1" x14ac:dyDescent="0.35">
      <c r="A1" s="43" t="s">
        <v>377</v>
      </c>
      <c r="B1" s="43" t="s">
        <v>378</v>
      </c>
      <c r="C1" s="43" t="s">
        <v>183</v>
      </c>
    </row>
    <row r="2" spans="1:3" s="40" customFormat="1" ht="116" x14ac:dyDescent="0.35">
      <c r="A2" s="93" t="s">
        <v>387</v>
      </c>
      <c r="B2" s="18" t="s">
        <v>331</v>
      </c>
      <c r="C2" s="46" t="s">
        <v>384</v>
      </c>
    </row>
    <row r="3" spans="1:3" ht="53.25" customHeight="1" x14ac:dyDescent="0.35">
      <c r="A3" s="94"/>
      <c r="B3" s="3" t="s">
        <v>10</v>
      </c>
      <c r="C3" s="36" t="s">
        <v>270</v>
      </c>
    </row>
    <row r="4" spans="1:3" ht="261" x14ac:dyDescent="0.35">
      <c r="A4" s="94"/>
      <c r="B4" s="16" t="s">
        <v>184</v>
      </c>
      <c r="C4" s="37" t="s">
        <v>272</v>
      </c>
    </row>
    <row r="5" spans="1:3" ht="87" x14ac:dyDescent="0.35">
      <c r="A5" s="94"/>
      <c r="B5" s="16" t="s">
        <v>15</v>
      </c>
      <c r="C5" s="16" t="s">
        <v>271</v>
      </c>
    </row>
    <row r="6" spans="1:3" ht="58" x14ac:dyDescent="0.35">
      <c r="A6" s="95"/>
      <c r="B6" s="37" t="s">
        <v>334</v>
      </c>
      <c r="C6" s="16" t="s">
        <v>335</v>
      </c>
    </row>
    <row r="7" spans="1:3" ht="101.5" x14ac:dyDescent="0.35">
      <c r="A7" s="92" t="s">
        <v>20</v>
      </c>
      <c r="B7" s="3" t="s">
        <v>185</v>
      </c>
      <c r="C7" s="36" t="s">
        <v>273</v>
      </c>
    </row>
    <row r="8" spans="1:3" ht="290" x14ac:dyDescent="0.35">
      <c r="A8" s="92"/>
      <c r="B8" s="36" t="s">
        <v>245</v>
      </c>
      <c r="C8" s="36" t="s">
        <v>328</v>
      </c>
    </row>
    <row r="9" spans="1:3" ht="319" x14ac:dyDescent="0.35">
      <c r="A9" s="92"/>
      <c r="B9" s="3" t="s">
        <v>325</v>
      </c>
      <c r="C9" s="3" t="s">
        <v>329</v>
      </c>
    </row>
    <row r="10" spans="1:3" ht="174" x14ac:dyDescent="0.35">
      <c r="A10" s="92"/>
      <c r="B10" s="3" t="s">
        <v>269</v>
      </c>
      <c r="C10" s="3" t="s">
        <v>274</v>
      </c>
    </row>
    <row r="11" spans="1:3" ht="43.5" x14ac:dyDescent="0.35">
      <c r="A11" s="92"/>
      <c r="B11" s="3" t="s">
        <v>190</v>
      </c>
      <c r="C11" s="3" t="s">
        <v>275</v>
      </c>
    </row>
    <row r="12" spans="1:3" ht="72.5" x14ac:dyDescent="0.35">
      <c r="A12" s="92"/>
      <c r="B12" s="3" t="s">
        <v>43</v>
      </c>
      <c r="C12" s="3" t="s">
        <v>276</v>
      </c>
    </row>
    <row r="13" spans="1:3" ht="58" x14ac:dyDescent="0.35">
      <c r="A13" s="92"/>
      <c r="B13" s="3" t="s">
        <v>21</v>
      </c>
      <c r="C13" s="36" t="s">
        <v>277</v>
      </c>
    </row>
    <row r="14" spans="1:3" ht="72.5" x14ac:dyDescent="0.35">
      <c r="A14" s="92"/>
      <c r="B14" s="3" t="s">
        <v>102</v>
      </c>
      <c r="C14" s="36" t="s">
        <v>278</v>
      </c>
    </row>
    <row r="15" spans="1:3" ht="101.5" x14ac:dyDescent="0.35">
      <c r="A15" s="92"/>
      <c r="B15" s="3" t="s">
        <v>199</v>
      </c>
      <c r="C15" s="3" t="s">
        <v>279</v>
      </c>
    </row>
    <row r="16" spans="1:3" ht="43.5" x14ac:dyDescent="0.35">
      <c r="A16" s="92"/>
      <c r="B16" s="3" t="s">
        <v>42</v>
      </c>
      <c r="C16" s="36" t="s">
        <v>280</v>
      </c>
    </row>
    <row r="17" spans="1:3" ht="87" x14ac:dyDescent="0.35">
      <c r="A17" s="92"/>
      <c r="B17" s="3" t="s">
        <v>187</v>
      </c>
      <c r="C17" s="3" t="s">
        <v>281</v>
      </c>
    </row>
    <row r="18" spans="1:3" ht="58" x14ac:dyDescent="0.35">
      <c r="A18" s="92"/>
      <c r="B18" s="3" t="s">
        <v>44</v>
      </c>
      <c r="C18" s="36" t="s">
        <v>282</v>
      </c>
    </row>
  </sheetData>
  <mergeCells count="2">
    <mergeCell ref="A7:A18"/>
    <mergeCell ref="A2:A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E6C2C-0E1C-44E6-8018-28A91EBBD1B2}">
  <sheetPr>
    <tabColor rgb="FF0070C0"/>
  </sheetPr>
  <dimension ref="A1:C37"/>
  <sheetViews>
    <sheetView showGridLines="0" zoomScale="108" workbookViewId="0">
      <pane ySplit="1" topLeftCell="A36" activePane="bottomLeft" state="frozen"/>
      <selection pane="bottomLeft" activeCell="C27" sqref="C27"/>
    </sheetView>
  </sheetViews>
  <sheetFormatPr defaultColWidth="9.1796875" defaultRowHeight="14.5" x14ac:dyDescent="0.35"/>
  <cols>
    <col min="1" max="1" width="20.7265625" style="1" customWidth="1"/>
    <col min="2" max="2" width="30.7265625" style="15" customWidth="1"/>
    <col min="3" max="3" width="50.7265625" style="15" customWidth="1"/>
    <col min="4" max="16384" width="9.1796875" style="1"/>
  </cols>
  <sheetData>
    <row r="1" spans="1:3" s="39" customFormat="1" ht="20.149999999999999" customHeight="1" x14ac:dyDescent="0.35">
      <c r="A1" s="43" t="s">
        <v>378</v>
      </c>
      <c r="B1" s="43" t="s">
        <v>170</v>
      </c>
      <c r="C1" s="43" t="s">
        <v>337</v>
      </c>
    </row>
    <row r="2" spans="1:3" ht="29" x14ac:dyDescent="0.35">
      <c r="A2" s="81" t="s">
        <v>172</v>
      </c>
      <c r="B2" s="3" t="s">
        <v>213</v>
      </c>
      <c r="C2" s="3" t="s">
        <v>214</v>
      </c>
    </row>
    <row r="3" spans="1:3" ht="43.5" x14ac:dyDescent="0.35">
      <c r="A3" s="96"/>
      <c r="B3" s="3" t="s">
        <v>215</v>
      </c>
      <c r="C3" s="3" t="s">
        <v>216</v>
      </c>
    </row>
    <row r="4" spans="1:3" ht="51.75" customHeight="1" x14ac:dyDescent="0.35">
      <c r="A4" s="96"/>
      <c r="B4" s="3" t="s">
        <v>217</v>
      </c>
      <c r="C4" s="3" t="s">
        <v>218</v>
      </c>
    </row>
    <row r="5" spans="1:3" ht="43.5" x14ac:dyDescent="0.35">
      <c r="A5" s="96"/>
      <c r="B5" s="3" t="s">
        <v>219</v>
      </c>
      <c r="C5" s="3" t="s">
        <v>220</v>
      </c>
    </row>
    <row r="6" spans="1:3" ht="29" x14ac:dyDescent="0.35">
      <c r="A6" s="96"/>
      <c r="B6" s="3" t="s">
        <v>221</v>
      </c>
      <c r="C6" s="3" t="s">
        <v>222</v>
      </c>
    </row>
    <row r="7" spans="1:3" ht="29" x14ac:dyDescent="0.35">
      <c r="A7" s="82"/>
      <c r="B7" s="3" t="s">
        <v>223</v>
      </c>
      <c r="C7" s="3" t="s">
        <v>224</v>
      </c>
    </row>
    <row r="8" spans="1:3" ht="58" x14ac:dyDescent="0.35">
      <c r="A8" s="3" t="s">
        <v>46</v>
      </c>
      <c r="B8" s="3" t="s">
        <v>47</v>
      </c>
      <c r="C8" s="3" t="s">
        <v>48</v>
      </c>
    </row>
    <row r="9" spans="1:3" ht="58" x14ac:dyDescent="0.35">
      <c r="A9" s="81" t="s">
        <v>237</v>
      </c>
      <c r="B9" s="3" t="s">
        <v>49</v>
      </c>
      <c r="C9" s="3" t="s">
        <v>50</v>
      </c>
    </row>
    <row r="10" spans="1:3" ht="43.5" x14ac:dyDescent="0.35">
      <c r="A10" s="96"/>
      <c r="B10" s="3" t="s">
        <v>51</v>
      </c>
      <c r="C10" s="3" t="s">
        <v>52</v>
      </c>
    </row>
    <row r="11" spans="1:3" ht="58" x14ac:dyDescent="0.35">
      <c r="A11" s="96"/>
      <c r="B11" s="3" t="s">
        <v>53</v>
      </c>
      <c r="C11" s="3" t="s">
        <v>54</v>
      </c>
    </row>
    <row r="12" spans="1:3" ht="58" x14ac:dyDescent="0.35">
      <c r="A12" s="96"/>
      <c r="B12" s="3" t="s">
        <v>55</v>
      </c>
      <c r="C12" s="3" t="s">
        <v>56</v>
      </c>
    </row>
    <row r="13" spans="1:3" ht="43.5" x14ac:dyDescent="0.35">
      <c r="A13" s="96"/>
      <c r="B13" s="3" t="s">
        <v>57</v>
      </c>
      <c r="C13" s="3" t="s">
        <v>58</v>
      </c>
    </row>
    <row r="14" spans="1:3" ht="29" x14ac:dyDescent="0.35">
      <c r="A14" s="96"/>
      <c r="B14" s="3" t="s">
        <v>59</v>
      </c>
      <c r="C14" s="3" t="s">
        <v>60</v>
      </c>
    </row>
    <row r="15" spans="1:3" ht="58" x14ac:dyDescent="0.35">
      <c r="A15" s="96"/>
      <c r="B15" s="3" t="s">
        <v>61</v>
      </c>
      <c r="C15" s="3" t="s">
        <v>62</v>
      </c>
    </row>
    <row r="16" spans="1:3" ht="29" x14ac:dyDescent="0.35">
      <c r="A16" s="82"/>
      <c r="B16" s="3" t="s">
        <v>63</v>
      </c>
      <c r="C16" s="3" t="s">
        <v>64</v>
      </c>
    </row>
    <row r="17" spans="1:3" x14ac:dyDescent="0.35">
      <c r="A17" s="81" t="s">
        <v>238</v>
      </c>
      <c r="B17" s="3" t="s">
        <v>225</v>
      </c>
      <c r="C17" s="3" t="s">
        <v>403</v>
      </c>
    </row>
    <row r="18" spans="1:3" ht="58" x14ac:dyDescent="0.35">
      <c r="A18" s="96"/>
      <c r="B18" s="3" t="s">
        <v>226</v>
      </c>
      <c r="C18" s="3" t="s">
        <v>227</v>
      </c>
    </row>
    <row r="19" spans="1:3" ht="43.5" x14ac:dyDescent="0.35">
      <c r="A19" s="96"/>
      <c r="B19" s="3" t="s">
        <v>228</v>
      </c>
      <c r="C19" s="3" t="s">
        <v>229</v>
      </c>
    </row>
    <row r="20" spans="1:3" ht="43.5" x14ac:dyDescent="0.35">
      <c r="A20" s="96"/>
      <c r="B20" s="3" t="s">
        <v>230</v>
      </c>
      <c r="C20" s="3" t="s">
        <v>231</v>
      </c>
    </row>
    <row r="21" spans="1:3" ht="43.5" x14ac:dyDescent="0.35">
      <c r="A21" s="96"/>
      <c r="B21" s="3" t="s">
        <v>73</v>
      </c>
      <c r="C21" s="3" t="s">
        <v>232</v>
      </c>
    </row>
    <row r="22" spans="1:3" ht="43.5" x14ac:dyDescent="0.35">
      <c r="A22" s="96"/>
      <c r="B22" s="3" t="s">
        <v>233</v>
      </c>
      <c r="C22" s="3" t="s">
        <v>234</v>
      </c>
    </row>
    <row r="23" spans="1:3" ht="29" x14ac:dyDescent="0.35">
      <c r="A23" s="82"/>
      <c r="B23" s="3" t="s">
        <v>235</v>
      </c>
      <c r="C23" s="3" t="s">
        <v>236</v>
      </c>
    </row>
    <row r="24" spans="1:3" ht="43.5" x14ac:dyDescent="0.35">
      <c r="A24" s="81" t="s">
        <v>171</v>
      </c>
      <c r="B24" s="3" t="s">
        <v>49</v>
      </c>
      <c r="C24" s="3" t="s">
        <v>65</v>
      </c>
    </row>
    <row r="25" spans="1:3" ht="87" x14ac:dyDescent="0.35">
      <c r="A25" s="96"/>
      <c r="B25" s="3" t="s">
        <v>66</v>
      </c>
      <c r="C25" s="3" t="s">
        <v>67</v>
      </c>
    </row>
    <row r="26" spans="1:3" ht="72.5" x14ac:dyDescent="0.35">
      <c r="A26" s="96"/>
      <c r="B26" s="3" t="s">
        <v>68</v>
      </c>
      <c r="C26" s="3" t="s">
        <v>69</v>
      </c>
    </row>
    <row r="27" spans="1:3" ht="72.5" x14ac:dyDescent="0.35">
      <c r="A27" s="82"/>
      <c r="B27" s="3" t="s">
        <v>70</v>
      </c>
      <c r="C27" s="3" t="s">
        <v>71</v>
      </c>
    </row>
    <row r="28" spans="1:3" ht="29" x14ac:dyDescent="0.35">
      <c r="A28" s="97" t="s">
        <v>244</v>
      </c>
      <c r="B28" s="17" t="s">
        <v>257</v>
      </c>
      <c r="C28" s="17" t="s">
        <v>258</v>
      </c>
    </row>
    <row r="29" spans="1:3" ht="38.25" customHeight="1" x14ac:dyDescent="0.35">
      <c r="A29" s="97"/>
      <c r="B29" s="3" t="s">
        <v>259</v>
      </c>
      <c r="C29" s="3" t="s">
        <v>260</v>
      </c>
    </row>
    <row r="30" spans="1:3" ht="29" x14ac:dyDescent="0.35">
      <c r="A30" s="97"/>
      <c r="B30" s="3" t="s">
        <v>261</v>
      </c>
      <c r="C30" s="3" t="s">
        <v>262</v>
      </c>
    </row>
    <row r="31" spans="1:3" ht="43.5" x14ac:dyDescent="0.35">
      <c r="A31" s="97"/>
      <c r="B31" s="3" t="s">
        <v>263</v>
      </c>
      <c r="C31" s="3" t="s">
        <v>264</v>
      </c>
    </row>
    <row r="32" spans="1:3" ht="43.5" x14ac:dyDescent="0.35">
      <c r="A32" s="97"/>
      <c r="B32" s="3" t="s">
        <v>265</v>
      </c>
      <c r="C32" s="3" t="s">
        <v>266</v>
      </c>
    </row>
    <row r="33" spans="1:3" ht="29" x14ac:dyDescent="0.35">
      <c r="A33" s="97"/>
      <c r="B33" s="3" t="s">
        <v>267</v>
      </c>
      <c r="C33" s="3" t="s">
        <v>268</v>
      </c>
    </row>
    <row r="34" spans="1:3" ht="43.5" x14ac:dyDescent="0.35">
      <c r="A34" s="81" t="s">
        <v>74</v>
      </c>
      <c r="B34" s="3" t="s">
        <v>75</v>
      </c>
      <c r="C34" s="3" t="s">
        <v>76</v>
      </c>
    </row>
    <row r="35" spans="1:3" ht="29" x14ac:dyDescent="0.35">
      <c r="A35" s="96"/>
      <c r="B35" s="3" t="s">
        <v>77</v>
      </c>
      <c r="C35" s="3" t="s">
        <v>78</v>
      </c>
    </row>
    <row r="36" spans="1:3" ht="43.5" x14ac:dyDescent="0.35">
      <c r="A36" s="96"/>
      <c r="B36" s="3" t="s">
        <v>79</v>
      </c>
      <c r="C36" s="3" t="s">
        <v>80</v>
      </c>
    </row>
    <row r="37" spans="1:3" ht="29" x14ac:dyDescent="0.35">
      <c r="A37" s="98"/>
      <c r="B37" s="3" t="s">
        <v>81</v>
      </c>
      <c r="C37" s="3" t="s">
        <v>82</v>
      </c>
    </row>
  </sheetData>
  <mergeCells count="6">
    <mergeCell ref="A2:A7"/>
    <mergeCell ref="A28:A33"/>
    <mergeCell ref="A34:A37"/>
    <mergeCell ref="A9:A16"/>
    <mergeCell ref="A17:A23"/>
    <mergeCell ref="A24:A2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8CD6D-6315-4B53-BAED-18890A63175E}">
  <sheetPr>
    <tabColor rgb="FF00B050"/>
  </sheetPr>
  <dimension ref="A1:C78"/>
  <sheetViews>
    <sheetView showGridLines="0" tabSelected="1" workbookViewId="0">
      <pane ySplit="1" topLeftCell="A13" activePane="bottomLeft" state="frozen"/>
      <selection pane="bottomLeft" activeCell="C10" sqref="C10"/>
    </sheetView>
  </sheetViews>
  <sheetFormatPr defaultRowHeight="14.5" x14ac:dyDescent="0.35"/>
  <cols>
    <col min="1" max="1" width="20.7265625" customWidth="1"/>
    <col min="2" max="2" width="30.7265625" customWidth="1"/>
    <col min="3" max="3" width="50.7265625" customWidth="1"/>
  </cols>
  <sheetData>
    <row r="1" spans="1:3" ht="20.149999999999999" customHeight="1" x14ac:dyDescent="0.35">
      <c r="A1" s="43" t="s">
        <v>378</v>
      </c>
      <c r="B1" s="43" t="s">
        <v>170</v>
      </c>
      <c r="C1" s="43" t="s">
        <v>337</v>
      </c>
    </row>
    <row r="2" spans="1:3" ht="30.75" customHeight="1" x14ac:dyDescent="0.35">
      <c r="A2" s="81" t="s">
        <v>185</v>
      </c>
      <c r="B2" s="18" t="s">
        <v>85</v>
      </c>
      <c r="C2" s="18" t="s">
        <v>86</v>
      </c>
    </row>
    <row r="3" spans="1:3" ht="29" x14ac:dyDescent="0.35">
      <c r="A3" s="96"/>
      <c r="B3" s="19" t="s">
        <v>200</v>
      </c>
      <c r="C3" s="18" t="s">
        <v>201</v>
      </c>
    </row>
    <row r="4" spans="1:3" ht="116" x14ac:dyDescent="0.35">
      <c r="A4" s="96"/>
      <c r="B4" s="19" t="s">
        <v>202</v>
      </c>
      <c r="C4" s="18" t="s">
        <v>239</v>
      </c>
    </row>
    <row r="5" spans="1:3" ht="72.5" x14ac:dyDescent="0.35">
      <c r="A5" s="96"/>
      <c r="B5" s="19" t="s">
        <v>203</v>
      </c>
      <c r="C5" s="18" t="s">
        <v>204</v>
      </c>
    </row>
    <row r="6" spans="1:3" ht="29" x14ac:dyDescent="0.35">
      <c r="A6" s="81" t="s">
        <v>245</v>
      </c>
      <c r="B6" s="20" t="s">
        <v>285</v>
      </c>
      <c r="C6" s="21" t="s">
        <v>286</v>
      </c>
    </row>
    <row r="7" spans="1:3" ht="43.5" x14ac:dyDescent="0.35">
      <c r="A7" s="96"/>
      <c r="B7" s="20" t="s">
        <v>287</v>
      </c>
      <c r="C7" s="21" t="s">
        <v>288</v>
      </c>
    </row>
    <row r="8" spans="1:3" ht="43.5" x14ac:dyDescent="0.35">
      <c r="A8" s="96"/>
      <c r="B8" s="20" t="s">
        <v>289</v>
      </c>
      <c r="C8" s="21" t="s">
        <v>290</v>
      </c>
    </row>
    <row r="9" spans="1:3" ht="58" x14ac:dyDescent="0.35">
      <c r="A9" s="96"/>
      <c r="B9" s="20" t="s">
        <v>291</v>
      </c>
      <c r="C9" s="21" t="s">
        <v>292</v>
      </c>
    </row>
    <row r="10" spans="1:3" ht="58" x14ac:dyDescent="0.35">
      <c r="A10" s="96"/>
      <c r="B10" s="20" t="s">
        <v>293</v>
      </c>
      <c r="C10" s="21" t="s">
        <v>294</v>
      </c>
    </row>
    <row r="11" spans="1:3" ht="29" x14ac:dyDescent="0.35">
      <c r="A11" s="96"/>
      <c r="B11" s="20" t="s">
        <v>295</v>
      </c>
      <c r="C11" s="21" t="s">
        <v>296</v>
      </c>
    </row>
    <row r="12" spans="1:3" ht="43.5" x14ac:dyDescent="0.35">
      <c r="A12" s="96"/>
      <c r="B12" s="20" t="s">
        <v>297</v>
      </c>
      <c r="C12" s="21" t="s">
        <v>298</v>
      </c>
    </row>
    <row r="13" spans="1:3" ht="58" x14ac:dyDescent="0.35">
      <c r="A13" s="96"/>
      <c r="B13" s="20" t="s">
        <v>299</v>
      </c>
      <c r="C13" s="21" t="s">
        <v>300</v>
      </c>
    </row>
    <row r="14" spans="1:3" ht="43.5" x14ac:dyDescent="0.35">
      <c r="A14" s="102" t="s">
        <v>325</v>
      </c>
      <c r="B14" s="20" t="s">
        <v>301</v>
      </c>
      <c r="C14" s="23" t="s">
        <v>302</v>
      </c>
    </row>
    <row r="15" spans="1:3" ht="43.5" x14ac:dyDescent="0.35">
      <c r="A15" s="103"/>
      <c r="B15" s="24" t="s">
        <v>303</v>
      </c>
      <c r="C15" s="25" t="s">
        <v>304</v>
      </c>
    </row>
    <row r="16" spans="1:3" ht="29" x14ac:dyDescent="0.35">
      <c r="A16" s="103"/>
      <c r="B16" s="20" t="s">
        <v>305</v>
      </c>
      <c r="C16" s="21" t="s">
        <v>306</v>
      </c>
    </row>
    <row r="17" spans="1:3" ht="29" x14ac:dyDescent="0.35">
      <c r="A17" s="103"/>
      <c r="B17" s="20" t="s">
        <v>307</v>
      </c>
      <c r="C17" s="21" t="s">
        <v>308</v>
      </c>
    </row>
    <row r="18" spans="1:3" ht="43.5" x14ac:dyDescent="0.35">
      <c r="A18" s="103"/>
      <c r="B18" s="20" t="s">
        <v>309</v>
      </c>
      <c r="C18" s="21" t="s">
        <v>310</v>
      </c>
    </row>
    <row r="19" spans="1:3" ht="29" x14ac:dyDescent="0.35">
      <c r="A19" s="103"/>
      <c r="B19" s="20" t="s">
        <v>311</v>
      </c>
      <c r="C19" s="21" t="s">
        <v>312</v>
      </c>
    </row>
    <row r="20" spans="1:3" ht="43.5" x14ac:dyDescent="0.35">
      <c r="A20" s="103"/>
      <c r="B20" s="20" t="s">
        <v>313</v>
      </c>
      <c r="C20" s="21" t="s">
        <v>314</v>
      </c>
    </row>
    <row r="21" spans="1:3" ht="43.5" x14ac:dyDescent="0.35">
      <c r="A21" s="103"/>
      <c r="B21" s="20" t="s">
        <v>315</v>
      </c>
      <c r="C21" s="21" t="s">
        <v>316</v>
      </c>
    </row>
    <row r="22" spans="1:3" ht="43.5" x14ac:dyDescent="0.35">
      <c r="A22" s="103"/>
      <c r="B22" s="20" t="s">
        <v>317</v>
      </c>
      <c r="C22" s="21" t="s">
        <v>318</v>
      </c>
    </row>
    <row r="23" spans="1:3" ht="43.5" x14ac:dyDescent="0.35">
      <c r="A23" s="103"/>
      <c r="B23" s="20" t="s">
        <v>319</v>
      </c>
      <c r="C23" s="21" t="s">
        <v>320</v>
      </c>
    </row>
    <row r="24" spans="1:3" ht="29" x14ac:dyDescent="0.35">
      <c r="A24" s="103"/>
      <c r="B24" s="20" t="s">
        <v>321</v>
      </c>
      <c r="C24" s="21" t="s">
        <v>322</v>
      </c>
    </row>
    <row r="25" spans="1:3" ht="43.5" x14ac:dyDescent="0.35">
      <c r="A25" s="103"/>
      <c r="B25" s="20" t="s">
        <v>323</v>
      </c>
      <c r="C25" s="21" t="s">
        <v>324</v>
      </c>
    </row>
    <row r="26" spans="1:3" ht="43.5" x14ac:dyDescent="0.35">
      <c r="A26" s="81" t="s">
        <v>243</v>
      </c>
      <c r="B26" s="20" t="s">
        <v>246</v>
      </c>
      <c r="C26" s="3" t="s">
        <v>247</v>
      </c>
    </row>
    <row r="27" spans="1:3" ht="43.5" x14ac:dyDescent="0.35">
      <c r="A27" s="96"/>
      <c r="B27" s="20" t="s">
        <v>243</v>
      </c>
      <c r="C27" s="3" t="s">
        <v>248</v>
      </c>
    </row>
    <row r="28" spans="1:3" ht="43.5" x14ac:dyDescent="0.35">
      <c r="A28" s="96"/>
      <c r="B28" s="20" t="s">
        <v>249</v>
      </c>
      <c r="C28" s="3" t="s">
        <v>250</v>
      </c>
    </row>
    <row r="29" spans="1:3" ht="43.5" x14ac:dyDescent="0.35">
      <c r="A29" s="96"/>
      <c r="B29" s="20" t="s">
        <v>251</v>
      </c>
      <c r="C29" s="3" t="s">
        <v>252</v>
      </c>
    </row>
    <row r="30" spans="1:3" ht="29" x14ac:dyDescent="0.35">
      <c r="A30" s="96"/>
      <c r="B30" s="20" t="s">
        <v>253</v>
      </c>
      <c r="C30" s="3" t="s">
        <v>254</v>
      </c>
    </row>
    <row r="31" spans="1:3" ht="43.5" x14ac:dyDescent="0.35">
      <c r="A31" s="82"/>
      <c r="B31" s="20" t="s">
        <v>255</v>
      </c>
      <c r="C31" s="3" t="s">
        <v>256</v>
      </c>
    </row>
    <row r="32" spans="1:3" ht="29" x14ac:dyDescent="0.35">
      <c r="A32" s="81" t="s">
        <v>190</v>
      </c>
      <c r="B32" s="18" t="s">
        <v>191</v>
      </c>
      <c r="C32" s="18" t="s">
        <v>192</v>
      </c>
    </row>
    <row r="33" spans="1:3" ht="75.75" customHeight="1" x14ac:dyDescent="0.35">
      <c r="A33" s="96"/>
      <c r="B33" s="18" t="s">
        <v>193</v>
      </c>
      <c r="C33" s="18" t="s">
        <v>194</v>
      </c>
    </row>
    <row r="34" spans="1:3" ht="29" x14ac:dyDescent="0.35">
      <c r="A34" s="96"/>
      <c r="B34" s="18" t="s">
        <v>195</v>
      </c>
      <c r="C34" s="18" t="s">
        <v>196</v>
      </c>
    </row>
    <row r="35" spans="1:3" x14ac:dyDescent="0.35">
      <c r="A35" s="82"/>
      <c r="B35" s="18" t="s">
        <v>197</v>
      </c>
      <c r="C35" s="18" t="s">
        <v>198</v>
      </c>
    </row>
    <row r="36" spans="1:3" ht="72.5" x14ac:dyDescent="0.35">
      <c r="A36" s="81" t="s">
        <v>43</v>
      </c>
      <c r="B36" s="20" t="s">
        <v>96</v>
      </c>
      <c r="C36" s="21" t="s">
        <v>97</v>
      </c>
    </row>
    <row r="37" spans="1:3" ht="116" x14ac:dyDescent="0.35">
      <c r="A37" s="96"/>
      <c r="B37" s="20" t="s">
        <v>98</v>
      </c>
      <c r="C37" s="21" t="s">
        <v>99</v>
      </c>
    </row>
    <row r="38" spans="1:3" ht="72.5" x14ac:dyDescent="0.35">
      <c r="A38" s="96"/>
      <c r="B38" s="22" t="s">
        <v>100</v>
      </c>
      <c r="C38" s="26" t="s">
        <v>101</v>
      </c>
    </row>
    <row r="39" spans="1:3" s="2" customFormat="1" ht="58" x14ac:dyDescent="0.35">
      <c r="A39" s="83" t="s">
        <v>87</v>
      </c>
      <c r="B39" s="13" t="s">
        <v>72</v>
      </c>
      <c r="C39" s="18" t="s">
        <v>88</v>
      </c>
    </row>
    <row r="40" spans="1:3" s="2" customFormat="1" ht="58" x14ac:dyDescent="0.35">
      <c r="A40" s="88"/>
      <c r="B40" s="3" t="s">
        <v>89</v>
      </c>
      <c r="C40" s="3" t="s">
        <v>90</v>
      </c>
    </row>
    <row r="41" spans="1:3" s="2" customFormat="1" ht="58" x14ac:dyDescent="0.35">
      <c r="A41" s="84"/>
      <c r="B41" s="3" t="s">
        <v>91</v>
      </c>
      <c r="C41" s="3" t="s">
        <v>92</v>
      </c>
    </row>
    <row r="42" spans="1:3" s="2" customFormat="1" ht="101.5" x14ac:dyDescent="0.35">
      <c r="A42" s="27" t="s">
        <v>93</v>
      </c>
      <c r="B42" s="28" t="s">
        <v>94</v>
      </c>
      <c r="C42" s="24" t="s">
        <v>95</v>
      </c>
    </row>
    <row r="43" spans="1:3" ht="125.25" customHeight="1" x14ac:dyDescent="0.35">
      <c r="A43" s="83" t="s">
        <v>102</v>
      </c>
      <c r="B43" s="20" t="s">
        <v>72</v>
      </c>
      <c r="C43" s="21" t="s">
        <v>242</v>
      </c>
    </row>
    <row r="44" spans="1:3" ht="29" x14ac:dyDescent="0.35">
      <c r="A44" s="88"/>
      <c r="B44" s="20" t="s">
        <v>103</v>
      </c>
      <c r="C44" s="21" t="s">
        <v>104</v>
      </c>
    </row>
    <row r="45" spans="1:3" ht="29" x14ac:dyDescent="0.35">
      <c r="A45" s="104"/>
      <c r="B45" s="20" t="s">
        <v>105</v>
      </c>
      <c r="C45" s="21" t="s">
        <v>106</v>
      </c>
    </row>
    <row r="46" spans="1:3" ht="29" x14ac:dyDescent="0.35">
      <c r="A46" s="105" t="s">
        <v>107</v>
      </c>
      <c r="B46" s="30" t="s">
        <v>108</v>
      </c>
      <c r="C46" s="21" t="s">
        <v>109</v>
      </c>
    </row>
    <row r="47" spans="1:3" ht="58" x14ac:dyDescent="0.35">
      <c r="A47" s="106"/>
      <c r="B47" s="30" t="s">
        <v>110</v>
      </c>
      <c r="C47" s="21" t="s">
        <v>111</v>
      </c>
    </row>
    <row r="48" spans="1:3" ht="116" x14ac:dyDescent="0.35">
      <c r="A48" s="106"/>
      <c r="B48" s="30" t="s">
        <v>112</v>
      </c>
      <c r="C48" s="21" t="s">
        <v>113</v>
      </c>
    </row>
    <row r="49" spans="1:3" ht="72.5" x14ac:dyDescent="0.35">
      <c r="A49" s="107"/>
      <c r="B49" s="30" t="s">
        <v>114</v>
      </c>
      <c r="C49" s="21" t="s">
        <v>115</v>
      </c>
    </row>
    <row r="50" spans="1:3" ht="72.5" x14ac:dyDescent="0.35">
      <c r="A50" s="105" t="s">
        <v>116</v>
      </c>
      <c r="B50" s="30" t="s">
        <v>117</v>
      </c>
      <c r="C50" s="21" t="s">
        <v>118</v>
      </c>
    </row>
    <row r="51" spans="1:3" ht="29" x14ac:dyDescent="0.35">
      <c r="A51" s="106"/>
      <c r="B51" s="31" t="s">
        <v>119</v>
      </c>
      <c r="C51" s="21" t="s">
        <v>120</v>
      </c>
    </row>
    <row r="52" spans="1:3" ht="58" x14ac:dyDescent="0.35">
      <c r="A52" s="108"/>
      <c r="B52" s="32" t="s">
        <v>121</v>
      </c>
      <c r="C52" s="29" t="s">
        <v>122</v>
      </c>
    </row>
    <row r="53" spans="1:3" ht="29" x14ac:dyDescent="0.35">
      <c r="A53" s="81" t="s">
        <v>153</v>
      </c>
      <c r="B53" s="3" t="s">
        <v>154</v>
      </c>
      <c r="C53" s="3" t="s">
        <v>155</v>
      </c>
    </row>
    <row r="54" spans="1:3" ht="29" x14ac:dyDescent="0.35">
      <c r="A54" s="96"/>
      <c r="B54" s="33" t="s">
        <v>156</v>
      </c>
      <c r="C54" s="3" t="s">
        <v>157</v>
      </c>
    </row>
    <row r="55" spans="1:3" ht="29" x14ac:dyDescent="0.35">
      <c r="A55" s="96"/>
      <c r="B55" s="33" t="s">
        <v>158</v>
      </c>
      <c r="C55" s="3" t="s">
        <v>159</v>
      </c>
    </row>
    <row r="56" spans="1:3" ht="29" x14ac:dyDescent="0.35">
      <c r="A56" s="96"/>
      <c r="B56" s="3" t="s">
        <v>160</v>
      </c>
      <c r="C56" s="3" t="s">
        <v>161</v>
      </c>
    </row>
    <row r="57" spans="1:3" ht="29" x14ac:dyDescent="0.35">
      <c r="A57" s="96"/>
      <c r="B57" s="3" t="s">
        <v>162</v>
      </c>
      <c r="C57" s="3" t="s">
        <v>163</v>
      </c>
    </row>
    <row r="58" spans="1:3" ht="29" x14ac:dyDescent="0.35">
      <c r="A58" s="96"/>
      <c r="B58" s="33" t="s">
        <v>164</v>
      </c>
      <c r="C58" s="3" t="s">
        <v>165</v>
      </c>
    </row>
    <row r="59" spans="1:3" ht="29" x14ac:dyDescent="0.35">
      <c r="A59" s="96"/>
      <c r="B59" s="3" t="s">
        <v>166</v>
      </c>
      <c r="C59" s="3" t="s">
        <v>167</v>
      </c>
    </row>
    <row r="60" spans="1:3" x14ac:dyDescent="0.35">
      <c r="A60" s="82"/>
      <c r="B60" s="3" t="s">
        <v>168</v>
      </c>
      <c r="C60" s="3" t="s">
        <v>169</v>
      </c>
    </row>
    <row r="61" spans="1:3" ht="58" x14ac:dyDescent="0.35">
      <c r="A61" s="83" t="s">
        <v>42</v>
      </c>
      <c r="B61" s="33" t="s">
        <v>49</v>
      </c>
      <c r="C61" s="24" t="s">
        <v>123</v>
      </c>
    </row>
    <row r="62" spans="1:3" ht="29" x14ac:dyDescent="0.35">
      <c r="A62" s="84"/>
      <c r="B62" s="33" t="s">
        <v>240</v>
      </c>
      <c r="C62" s="21" t="s">
        <v>124</v>
      </c>
    </row>
    <row r="63" spans="1:3" ht="43.5" x14ac:dyDescent="0.35">
      <c r="A63" s="99" t="s">
        <v>187</v>
      </c>
      <c r="B63" s="20" t="s">
        <v>83</v>
      </c>
      <c r="C63" s="18" t="s">
        <v>207</v>
      </c>
    </row>
    <row r="64" spans="1:3" ht="29" x14ac:dyDescent="0.35">
      <c r="A64" s="100"/>
      <c r="B64" s="20" t="s">
        <v>125</v>
      </c>
      <c r="C64" s="21" t="s">
        <v>126</v>
      </c>
    </row>
    <row r="65" spans="1:3" ht="58" x14ac:dyDescent="0.35">
      <c r="A65" s="100"/>
      <c r="B65" s="20" t="s">
        <v>127</v>
      </c>
      <c r="C65" s="21" t="s">
        <v>128</v>
      </c>
    </row>
    <row r="66" spans="1:3" ht="87" x14ac:dyDescent="0.35">
      <c r="A66" s="100"/>
      <c r="B66" s="20" t="s">
        <v>129</v>
      </c>
      <c r="C66" s="21" t="s">
        <v>130</v>
      </c>
    </row>
    <row r="67" spans="1:3" ht="72.5" x14ac:dyDescent="0.35">
      <c r="A67" s="100"/>
      <c r="B67" s="20" t="s">
        <v>73</v>
      </c>
      <c r="C67" s="21" t="s">
        <v>131</v>
      </c>
    </row>
    <row r="68" spans="1:3" ht="58" x14ac:dyDescent="0.35">
      <c r="A68" s="100"/>
      <c r="B68" s="20" t="s">
        <v>132</v>
      </c>
      <c r="C68" s="21" t="s">
        <v>133</v>
      </c>
    </row>
    <row r="69" spans="1:3" ht="43.5" x14ac:dyDescent="0.35">
      <c r="A69" s="100"/>
      <c r="B69" s="20" t="s">
        <v>134</v>
      </c>
      <c r="C69" s="21" t="s">
        <v>135</v>
      </c>
    </row>
    <row r="70" spans="1:3" ht="58" x14ac:dyDescent="0.35">
      <c r="A70" s="100"/>
      <c r="B70" s="20" t="s">
        <v>136</v>
      </c>
      <c r="C70" s="21" t="s">
        <v>137</v>
      </c>
    </row>
    <row r="71" spans="1:3" ht="101.5" x14ac:dyDescent="0.35">
      <c r="A71" s="100"/>
      <c r="B71" s="34" t="s">
        <v>138</v>
      </c>
      <c r="C71" s="29" t="s">
        <v>241</v>
      </c>
    </row>
    <row r="72" spans="1:3" ht="87" x14ac:dyDescent="0.35">
      <c r="A72" s="100"/>
      <c r="B72" s="20" t="s">
        <v>139</v>
      </c>
      <c r="C72" s="21" t="s">
        <v>140</v>
      </c>
    </row>
    <row r="73" spans="1:3" ht="87" x14ac:dyDescent="0.35">
      <c r="A73" s="100"/>
      <c r="B73" s="20" t="s">
        <v>84</v>
      </c>
      <c r="C73" s="21" t="s">
        <v>141</v>
      </c>
    </row>
    <row r="74" spans="1:3" ht="87" x14ac:dyDescent="0.35">
      <c r="A74" s="101"/>
      <c r="B74" s="20" t="s">
        <v>142</v>
      </c>
      <c r="C74" s="21" t="s">
        <v>143</v>
      </c>
    </row>
    <row r="75" spans="1:3" ht="101.5" x14ac:dyDescent="0.35">
      <c r="A75" s="83" t="s">
        <v>144</v>
      </c>
      <c r="B75" s="20" t="s">
        <v>145</v>
      </c>
      <c r="C75" s="21" t="s">
        <v>146</v>
      </c>
    </row>
    <row r="76" spans="1:3" ht="87" x14ac:dyDescent="0.35">
      <c r="A76" s="88"/>
      <c r="B76" s="20" t="s">
        <v>147</v>
      </c>
      <c r="C76" s="21" t="s">
        <v>148</v>
      </c>
    </row>
    <row r="77" spans="1:3" x14ac:dyDescent="0.35">
      <c r="A77" s="88"/>
      <c r="B77" s="20" t="s">
        <v>149</v>
      </c>
      <c r="C77" s="21" t="s">
        <v>150</v>
      </c>
    </row>
    <row r="78" spans="1:3" x14ac:dyDescent="0.35">
      <c r="A78" s="84"/>
      <c r="B78" s="20" t="s">
        <v>151</v>
      </c>
      <c r="C78" s="21" t="s">
        <v>152</v>
      </c>
    </row>
  </sheetData>
  <mergeCells count="14">
    <mergeCell ref="A63:A74"/>
    <mergeCell ref="A75:A78"/>
    <mergeCell ref="A32:A35"/>
    <mergeCell ref="A2:A5"/>
    <mergeCell ref="A61:A62"/>
    <mergeCell ref="A36:A38"/>
    <mergeCell ref="A6:A13"/>
    <mergeCell ref="A14:A25"/>
    <mergeCell ref="A39:A41"/>
    <mergeCell ref="A53:A60"/>
    <mergeCell ref="A43:A45"/>
    <mergeCell ref="A46:A49"/>
    <mergeCell ref="A50:A52"/>
    <mergeCell ref="A26:A3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D3425-3C5D-4040-91CD-50A6AA2C5B7F}">
  <sheetPr>
    <tabColor rgb="FF7030A0"/>
  </sheetPr>
  <dimension ref="A1:D19"/>
  <sheetViews>
    <sheetView showGridLines="0" workbookViewId="0">
      <pane ySplit="1" topLeftCell="A2" activePane="bottomLeft" state="frozen"/>
      <selection pane="bottomLeft" activeCell="F13" sqref="F13"/>
    </sheetView>
  </sheetViews>
  <sheetFormatPr defaultRowHeight="14.5" x14ac:dyDescent="0.35"/>
  <cols>
    <col min="1" max="1" width="32.54296875" bestFit="1" customWidth="1"/>
    <col min="2" max="2" width="28.54296875" customWidth="1"/>
    <col min="3" max="3" width="45.1796875" bestFit="1" customWidth="1"/>
    <col min="4" max="4" width="11.54296875" customWidth="1"/>
  </cols>
  <sheetData>
    <row r="1" spans="1:4" ht="20.149999999999999" customHeight="1" x14ac:dyDescent="0.35">
      <c r="A1" s="43" t="s">
        <v>338</v>
      </c>
      <c r="B1" s="43" t="s">
        <v>339</v>
      </c>
      <c r="C1" s="43" t="s">
        <v>340</v>
      </c>
      <c r="D1" s="43" t="s">
        <v>341</v>
      </c>
    </row>
    <row r="2" spans="1:4" x14ac:dyDescent="0.35">
      <c r="A2" s="44" t="s">
        <v>342</v>
      </c>
      <c r="B2" s="44" t="s">
        <v>343</v>
      </c>
      <c r="C2" s="44" t="s">
        <v>344</v>
      </c>
      <c r="D2" s="44">
        <v>2</v>
      </c>
    </row>
    <row r="3" spans="1:4" x14ac:dyDescent="0.35">
      <c r="A3" s="44" t="s">
        <v>342</v>
      </c>
      <c r="B3" s="44" t="s">
        <v>345</v>
      </c>
      <c r="C3" s="44" t="s">
        <v>346</v>
      </c>
      <c r="D3" s="44">
        <v>2</v>
      </c>
    </row>
    <row r="4" spans="1:4" x14ac:dyDescent="0.35">
      <c r="A4" s="44" t="s">
        <v>347</v>
      </c>
      <c r="B4" s="44" t="s">
        <v>348</v>
      </c>
      <c r="C4" s="44" t="s">
        <v>349</v>
      </c>
      <c r="D4" s="44">
        <v>2</v>
      </c>
    </row>
    <row r="5" spans="1:4" x14ac:dyDescent="0.35">
      <c r="A5" s="44" t="s">
        <v>347</v>
      </c>
      <c r="B5" s="44" t="s">
        <v>345</v>
      </c>
      <c r="C5" s="44" t="s">
        <v>350</v>
      </c>
      <c r="D5" s="44">
        <v>2</v>
      </c>
    </row>
    <row r="6" spans="1:4" x14ac:dyDescent="0.35">
      <c r="A6" s="44" t="s">
        <v>351</v>
      </c>
      <c r="B6" s="44" t="s">
        <v>343</v>
      </c>
      <c r="C6" s="44" t="s">
        <v>352</v>
      </c>
      <c r="D6" s="44">
        <v>2</v>
      </c>
    </row>
    <row r="7" spans="1:4" x14ac:dyDescent="0.35">
      <c r="A7" s="44" t="s">
        <v>351</v>
      </c>
      <c r="B7" s="44" t="s">
        <v>353</v>
      </c>
      <c r="C7" s="44" t="s">
        <v>354</v>
      </c>
      <c r="D7" s="44">
        <v>2</v>
      </c>
    </row>
    <row r="8" spans="1:4" x14ac:dyDescent="0.35">
      <c r="A8" s="44" t="s">
        <v>355</v>
      </c>
      <c r="B8" s="44" t="s">
        <v>345</v>
      </c>
      <c r="C8" s="44" t="s">
        <v>356</v>
      </c>
      <c r="D8" s="44">
        <v>2</v>
      </c>
    </row>
    <row r="9" spans="1:4" x14ac:dyDescent="0.35">
      <c r="A9" s="44" t="s">
        <v>355</v>
      </c>
      <c r="B9" s="44" t="s">
        <v>357</v>
      </c>
      <c r="C9" s="44" t="s">
        <v>358</v>
      </c>
      <c r="D9" s="44">
        <v>2</v>
      </c>
    </row>
    <row r="10" spans="1:4" x14ac:dyDescent="0.35">
      <c r="A10" s="109" t="s">
        <v>359</v>
      </c>
      <c r="B10" s="44" t="s">
        <v>360</v>
      </c>
      <c r="C10" s="44" t="s">
        <v>361</v>
      </c>
      <c r="D10" s="44">
        <v>2</v>
      </c>
    </row>
    <row r="11" spans="1:4" x14ac:dyDescent="0.35">
      <c r="A11" s="110"/>
      <c r="B11" s="44" t="s">
        <v>362</v>
      </c>
      <c r="C11" s="44" t="s">
        <v>361</v>
      </c>
      <c r="D11" s="44">
        <v>4</v>
      </c>
    </row>
    <row r="12" spans="1:4" x14ac:dyDescent="0.35">
      <c r="A12" s="41" t="s">
        <v>363</v>
      </c>
      <c r="B12" s="44" t="s">
        <v>357</v>
      </c>
      <c r="C12" s="44" t="s">
        <v>364</v>
      </c>
      <c r="D12" s="44">
        <v>2</v>
      </c>
    </row>
    <row r="13" spans="1:4" x14ac:dyDescent="0.35">
      <c r="A13" s="44" t="s">
        <v>365</v>
      </c>
      <c r="B13" s="44" t="s">
        <v>353</v>
      </c>
      <c r="C13" s="44" t="s">
        <v>366</v>
      </c>
      <c r="D13" s="44">
        <v>2</v>
      </c>
    </row>
    <row r="14" spans="1:4" x14ac:dyDescent="0.35">
      <c r="A14" s="44" t="s">
        <v>365</v>
      </c>
      <c r="B14" s="44" t="s">
        <v>345</v>
      </c>
      <c r="C14" s="44" t="s">
        <v>367</v>
      </c>
      <c r="D14" s="44">
        <v>2</v>
      </c>
    </row>
    <row r="15" spans="1:4" x14ac:dyDescent="0.35">
      <c r="A15" s="44" t="s">
        <v>368</v>
      </c>
      <c r="B15" s="44" t="s">
        <v>357</v>
      </c>
      <c r="C15" s="44" t="s">
        <v>358</v>
      </c>
      <c r="D15" s="44">
        <v>2</v>
      </c>
    </row>
    <row r="16" spans="1:4" x14ac:dyDescent="0.35">
      <c r="A16" s="44" t="s">
        <v>368</v>
      </c>
      <c r="B16" s="44" t="s">
        <v>357</v>
      </c>
      <c r="C16" s="44" t="s">
        <v>369</v>
      </c>
      <c r="D16" s="44">
        <v>2</v>
      </c>
    </row>
    <row r="17" spans="1:4" x14ac:dyDescent="0.35">
      <c r="A17" s="45" t="s">
        <v>370</v>
      </c>
      <c r="B17" s="44" t="s">
        <v>345</v>
      </c>
      <c r="C17" s="44" t="s">
        <v>371</v>
      </c>
      <c r="D17" s="44">
        <v>2</v>
      </c>
    </row>
    <row r="18" spans="1:4" x14ac:dyDescent="0.35">
      <c r="A18" s="109" t="s">
        <v>372</v>
      </c>
      <c r="B18" s="44" t="s">
        <v>373</v>
      </c>
      <c r="C18" s="44" t="s">
        <v>374</v>
      </c>
      <c r="D18" s="44">
        <v>2</v>
      </c>
    </row>
    <row r="19" spans="1:4" x14ac:dyDescent="0.35">
      <c r="A19" s="110"/>
      <c r="B19" s="44" t="s">
        <v>375</v>
      </c>
      <c r="C19" s="44" t="s">
        <v>376</v>
      </c>
      <c r="D19" s="44">
        <v>3</v>
      </c>
    </row>
  </sheetData>
  <mergeCells count="2">
    <mergeCell ref="A10:A11"/>
    <mergeCell ref="A18:A1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2708B-1150-43BE-94AC-3C1657EE0D0F}">
  <sheetPr>
    <tabColor rgb="FF92D050"/>
  </sheetPr>
  <dimension ref="A1:B3"/>
  <sheetViews>
    <sheetView showGridLines="0" workbookViewId="0">
      <pane ySplit="1" topLeftCell="A2" activePane="bottomLeft" state="frozen"/>
      <selection pane="bottomLeft" sqref="A1:XFD1048576"/>
    </sheetView>
  </sheetViews>
  <sheetFormatPr defaultRowHeight="14.5" x14ac:dyDescent="0.35"/>
  <cols>
    <col min="1" max="1" width="34.453125" customWidth="1"/>
    <col min="2" max="2" width="48.1796875" customWidth="1"/>
  </cols>
  <sheetData>
    <row r="1" spans="1:2" ht="20.149999999999999" customHeight="1" x14ac:dyDescent="0.35">
      <c r="A1" s="43" t="s">
        <v>396</v>
      </c>
      <c r="B1" s="43" t="s">
        <v>397</v>
      </c>
    </row>
    <row r="2" spans="1:2" ht="130.5" x14ac:dyDescent="0.35">
      <c r="A2" s="51" t="s">
        <v>399</v>
      </c>
      <c r="B2" s="51" t="s">
        <v>400</v>
      </c>
    </row>
    <row r="3" spans="1:2" ht="58" x14ac:dyDescent="0.35">
      <c r="A3" s="71" t="s">
        <v>401</v>
      </c>
      <c r="B3" s="51" t="s">
        <v>398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Curriculum</vt:lpstr>
      <vt:lpstr>Module List</vt:lpstr>
      <vt:lpstr>Performance Outcomes</vt:lpstr>
      <vt:lpstr>Stage 1 Delta - Tech Scope</vt:lpstr>
      <vt:lpstr>Stage 2 - Tech Scope</vt:lpstr>
      <vt:lpstr>BH Training - Scope</vt:lpstr>
      <vt:lpstr>AI Accelerate - Coverage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Shyju PG</dc:creator>
  <cp:lastModifiedBy>Shekar, Thonti (Contractor)</cp:lastModifiedBy>
  <dcterms:created xsi:type="dcterms:W3CDTF">2023-10-30T00:38:56Z</dcterms:created>
  <dcterms:modified xsi:type="dcterms:W3CDTF">2025-06-19T10:03:11Z</dcterms:modified>
</cp:coreProperties>
</file>